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i Chu\Downloads\Ảnh Pneu-20211125T070645Z-001\Ảnh Pneu\"/>
    </mc:Choice>
  </mc:AlternateContent>
  <bookViews>
    <workbookView xWindow="0" yWindow="0" windowWidth="20490" windowHeight="7755"/>
  </bookViews>
  <sheets>
    <sheet name="Master database" sheetId="1" r:id="rId1"/>
    <sheet name="Master list" sheetId="2" r:id="rId2"/>
    <sheet name="Statistic" sheetId="3" r:id="rId3"/>
    <sheet name="Conditions" sheetId="4" r:id="rId4"/>
  </sheets>
  <calcPr calcId="152511"/>
  <extLst>
    <ext uri="GoogleSheetsCustomDataVersion1">
      <go:sheetsCustomData xmlns:go="http://customooxmlschemas.google.com/" r:id="rId9" roundtripDataSignature="AMtx7mil9Ns1M41LA2ryDfo1dw/ZWavrRg=="/>
    </ext>
  </extLst>
</workbook>
</file>

<file path=xl/calcChain.xml><?xml version="1.0" encoding="utf-8"?>
<calcChain xmlns="http://schemas.openxmlformats.org/spreadsheetml/2006/main">
  <c r="C11" i="3" l="1"/>
  <c r="C10" i="3"/>
  <c r="C9" i="3"/>
  <c r="C8" i="3"/>
  <c r="C7" i="3"/>
  <c r="C4" i="3"/>
  <c r="C3" i="3"/>
  <c r="C2" i="3"/>
</calcChain>
</file>

<file path=xl/comments1.xml><?xml version="1.0" encoding="utf-8"?>
<comments xmlns="http://schemas.openxmlformats.org/spreadsheetml/2006/main">
  <authors>
    <author/>
  </authors>
  <commentList>
    <comment ref="A23" authorId="0" shapeId="0">
      <text>
        <r>
          <rPr>
            <sz val="11"/>
            <color theme="1"/>
            <rFont val="Arial"/>
          </rPr>
          <t>======
ID#AAAANeY6L-8
Tram Ha    (2021-07-16 06:44:27)
Không biết tick làm qq gì :)))
Khóccc
À chắc là note có ảnh covid</t>
        </r>
      </text>
    </comment>
  </commentList>
  <extLst>
    <ext xmlns:r="http://schemas.openxmlformats.org/officeDocument/2006/relationships" uri="GoogleSheetsCustomDataVersion1">
      <go:sheetsCustomData xmlns:go="http://customooxmlschemas.google.com/" r:id="rId1" roundtripDataSignature="AMtx7mg2rgurtNP+L/jtj1YXZRkTHzZr1w=="/>
    </ext>
  </extLst>
</comments>
</file>

<file path=xl/comments2.xml><?xml version="1.0" encoding="utf-8"?>
<comments xmlns="http://schemas.openxmlformats.org/spreadsheetml/2006/main">
  <authors>
    <author/>
  </authors>
  <commentList>
    <comment ref="J2" authorId="0" shapeId="0">
      <text>
        <r>
          <rPr>
            <sz val="11"/>
            <color theme="1"/>
            <rFont val="Arial"/>
          </rPr>
          <t>======
ID#AAAANeY6L_A
Tram Ha    (2021-07-16 06:44:27)
Còn dấu hiệu bất thường nào khác trong ảnh ko?</t>
        </r>
      </text>
    </comment>
  </commentList>
  <extLst>
    <ext xmlns:r="http://schemas.openxmlformats.org/officeDocument/2006/relationships" uri="GoogleSheetsCustomDataVersion1">
      <go:sheetsCustomData xmlns:go="http://customooxmlschemas.google.com/" r:id="rId1" roundtripDataSignature="AMtx7mjRYWMwWPnMH10oNPznHKT8Hlvh7Q=="/>
    </ext>
  </extLst>
</comments>
</file>

<file path=xl/sharedStrings.xml><?xml version="1.0" encoding="utf-8"?>
<sst xmlns="http://schemas.openxmlformats.org/spreadsheetml/2006/main" count="9864" uniqueCount="4099">
  <si>
    <t>No</t>
  </si>
  <si>
    <t>Article</t>
  </si>
  <si>
    <t>DOI</t>
  </si>
  <si>
    <t>Link</t>
  </si>
  <si>
    <t>Image Id</t>
  </si>
  <si>
    <t>Notes</t>
  </si>
  <si>
    <t>Radiographic and CT Features of Viral Pneumonia</t>
  </si>
  <si>
    <t>10.1148/rg.2018170048</t>
  </si>
  <si>
    <t>https://pubs.rsna.org/doi/full/10.1148/rg.2018170048</t>
  </si>
  <si>
    <t>0001-0026</t>
  </si>
  <si>
    <t>Herpes simplex virus pneumonia: high-resolution CT findings</t>
  </si>
  <si>
    <t>10.1259/bjr/51409455</t>
  </si>
  <si>
    <t>https://www.birpublications.org/doi/full/10.1259/bjr/51409455</t>
  </si>
  <si>
    <t>0027-0030</t>
  </si>
  <si>
    <t>Radiographic and High-Resolution CT Findings of Influenza Virus Pneumonia in Patients with Hematologic Malignancies</t>
  </si>
  <si>
    <t>10.2214/ajr.181.2.1810507</t>
  </si>
  <si>
    <t>https://www.ajronline.org/doi/full/10.2214/ajr.181.2.1810507</t>
  </si>
  <si>
    <t>0031-0032</t>
  </si>
  <si>
    <t>High-Resolution CT Findings of Respiratory Syncytial Virus Pneumonia After Bone Marrow Transplantation</t>
  </si>
  <si>
    <t>10.2214/ajr.182.5.1821133</t>
  </si>
  <si>
    <t>https://www.ajronline.org/doi/full/10.2214/ajr.182.5.1821133</t>
  </si>
  <si>
    <t>0033-0038</t>
  </si>
  <si>
    <t>CT Manifestations of Coronavirus Disease (COVID-19) Pneumonia and Influenza Virus Pneumonia: A Comparative Study</t>
  </si>
  <si>
    <t>10.2214/AJR.20.23304</t>
  </si>
  <si>
    <t>https://www.ajronline.org/doi/full/10.2214/AJR.20.23304</t>
  </si>
  <si>
    <t>0039-0043</t>
  </si>
  <si>
    <t>Herpes Simplex Virus 1 Pneumonia: Patterns on CT Scans and Conventional Chest Radiographs</t>
  </si>
  <si>
    <t>https://journals.lww.com/jcat/Abstract/1998/09000/Herpes_Simplex_Virus_1_Pneumonia__Patterns_on_CT.24.aspx</t>
  </si>
  <si>
    <t>cant access</t>
  </si>
  <si>
    <t>Thin-Section CT Findings in Hematopoietic Stem Cell Transplantation Recipients with Respiratory Virus Pneumonia</t>
  </si>
  <si>
    <t>10.2214/AJR.05.0439</t>
  </si>
  <si>
    <t>https://www.ajronline.org/doi/full/10.2214/AJR.05.0439</t>
  </si>
  <si>
    <t>0044-0047</t>
  </si>
  <si>
    <t>Comparative Analysis of Early-Stage Clinical Features Between COVID-19 and Influenza A H1N1 Virus Pneumonia</t>
  </si>
  <si>
    <t>10.3389/fpubh.2020.00206</t>
  </si>
  <si>
    <t>https://www.frontiersin.org/articles/10.3389/fpubh.2020.00206/full</t>
  </si>
  <si>
    <t>0048-0051</t>
  </si>
  <si>
    <t>Serial evaluation of high-resolution CT findings in patients with pneumonia in novel swine-origin influenza A (H1N1) virus infection</t>
  </si>
  <si>
    <t>10.1259/bjr/85580974</t>
  </si>
  <si>
    <t>https://www.birpublications.org/doi/figure/10.1259/bjr/85580974</t>
  </si>
  <si>
    <t>0052-0064</t>
  </si>
  <si>
    <t>Pneumonia in novel swine-origin influenza A (H1N1) virus infection: High-resolution CT findings</t>
  </si>
  <si>
    <t>10.1016/j.ejrad.2010.05.029</t>
  </si>
  <si>
    <t>https://www.sciencedirect.com/science/article/abs/pii/S0720048X10002445</t>
  </si>
  <si>
    <t>0065-0074</t>
  </si>
  <si>
    <t>CT-Morphological Characterization of Respiratory Syncytial Virus (RSV) Pneumonia in Immune-Compromised Adults</t>
  </si>
  <si>
    <t>10.1055/s-0033-1356353</t>
  </si>
  <si>
    <t>https://www.thieme-connect.com/products/ejournals/abstract/10.1055/s-0033-1356353</t>
  </si>
  <si>
    <t>0075-0086</t>
  </si>
  <si>
    <t>Chest CT findings of influenza virus‐associated pneumonia in 12 adult patients</t>
  </si>
  <si>
    <t>10.1111/j.1750-2659.2008.00034.x</t>
  </si>
  <si>
    <t>https://onlinelibrary.wiley.com/doi/full/10.1111/j.1750-2659.2008.00034.x</t>
  </si>
  <si>
    <t>0087-0098</t>
  </si>
  <si>
    <t>Severe varicella-zoster virus pneumonia: a multicenter cohort study</t>
  </si>
  <si>
    <t>10.1186/s13054-017-1731-0</t>
  </si>
  <si>
    <t>https://link.springer.com/article/10.1186/s13054-017-1731-0</t>
  </si>
  <si>
    <t>0099</t>
  </si>
  <si>
    <t>CT Scans of the Chest in Carriers of Human T-cell Lymphotropic Virus Type 1: Presence of Interstitial Pneumonia</t>
  </si>
  <si>
    <t>10.1016/j.acra.2012.03.020</t>
  </si>
  <si>
    <t>https://www.sciencedirect.com/science/article/abs/pii/S1076633212001730</t>
  </si>
  <si>
    <t>0100-0103</t>
  </si>
  <si>
    <t>Comparison of chest-CT findings of Influenza virus-associated pneumonia in immunocompetent vs. immunocompromised patients</t>
  </si>
  <si>
    <t>10.1016/j.ejrad.2015.02.014</t>
  </si>
  <si>
    <t>https://www.sciencedirect.com/science/article/abs/pii/S0720048X15000820</t>
  </si>
  <si>
    <t>0104-0109</t>
  </si>
  <si>
    <t>Herpes Simplex Virus Type 2 Pneumonia After Bone Marrow Transplantation</t>
  </si>
  <si>
    <t>10.1097/01.rti.0000154072.39497.61</t>
  </si>
  <si>
    <t>https://journals.lww.com/thoracicimaging/Abstract/2005/05000/Herpes_Simplex_Virus_Type_2_Pneumonia_After_Bone.3.aspx</t>
  </si>
  <si>
    <t>0110-0114</t>
  </si>
  <si>
    <t>Computed tomography findings from patients with ARDS due to Influenza A (H1N1) virus-associated pneumonia</t>
  </si>
  <si>
    <t>10.1016/j.ejrad.2010.12.085</t>
  </si>
  <si>
    <t>https://www.sciencedirect.com/science/article/abs/pii/S0720048X11000349</t>
  </si>
  <si>
    <t>0115-0116</t>
  </si>
  <si>
    <t>High-resolution CT findings in a patient with influenza A (H1N1) virus-associated pneumonia</t>
  </si>
  <si>
    <t>10.1259/bjr/26459688</t>
  </si>
  <si>
    <t>https://www.birpublications.org/doi/pdfplus/10.1259/bjr/26459688</t>
  </si>
  <si>
    <t>0117-0118</t>
  </si>
  <si>
    <t>Influenza A (H1N1) virus-associated pneumonia: High-resolution computed tomography–pathologic correlation</t>
  </si>
  <si>
    <t>10.1016/j.ejrad.2010.10.003</t>
  </si>
  <si>
    <t>https://www.sciencedirect.com/science/article/abs/pii/S0720048X10005140</t>
  </si>
  <si>
    <t>0119-0122</t>
  </si>
  <si>
    <t>Influenza H1N1 virus-associated pneumonia often resembles rapidly progressive interstitial lung disease seen in collagen vascular diseases and COVID-19 pneumonia; CT-pathologic correlation in 24 patients</t>
  </si>
  <si>
    <t>10.1016/j.ejro.2020.100297</t>
  </si>
  <si>
    <t>https://www.ejropen.com/article/S2352-0477(20)30086-1/fulltext#figures</t>
  </si>
  <si>
    <t>0123-0125</t>
  </si>
  <si>
    <t>X</t>
  </si>
  <si>
    <t>COVID-19 pneumonia: CT findings of 122 patients and differentiation from influenza pneumonia</t>
  </si>
  <si>
    <t>10.1007/s00330-020-06928-0</t>
  </si>
  <si>
    <t>https://link.springer.com/article/10.1007/s00330-020-06928-0</t>
  </si>
  <si>
    <t>0126-0128</t>
  </si>
  <si>
    <t>Non-invasive management of acute respiratory distress syndrome related to Influenza A (H1N1) virus pneumonia in a pregnant woman</t>
  </si>
  <si>
    <t>10.1007/s00134-009-1684-0</t>
  </si>
  <si>
    <t>https://link.springer.com/article/10.1007/s00134-009-1684-0</t>
  </si>
  <si>
    <t>0129-0130</t>
  </si>
  <si>
    <t>Streptomyces Pneumonia in a Patient with Human Immunodeficiency Virus Infection: Case Report and Review of the Literature on Invasive Streptomyces Infections</t>
  </si>
  <si>
    <t>10.1086/514612</t>
  </si>
  <si>
    <t>https://academic.oup.com/cid/article/27/1/93/360206?login=true</t>
  </si>
  <si>
    <t>0131</t>
  </si>
  <si>
    <t>High-resolution computed tomography findings from adult patients with Influenza A (H1N1) virus-associated pneumonia</t>
  </si>
  <si>
    <t>10.1016/j.ejrad.2009.11.005</t>
  </si>
  <si>
    <t>https://www.sciencedirect.com/science/article/abs/pii/S0720048X09006317</t>
  </si>
  <si>
    <t>0132-0136</t>
  </si>
  <si>
    <t>Herpes-Simplex-Virus 1 pneumonia in the immunocompromised host: High-resolution CT patterns in correlation to outcome and follow-up</t>
  </si>
  <si>
    <t>10.1016/j.ejrad.2011.03.014</t>
  </si>
  <si>
    <t>https://www.sciencedirect.com/science/article/abs/pii/S0720048X11002725</t>
  </si>
  <si>
    <t>0137-0140</t>
  </si>
  <si>
    <t>Pneumocystis jirovecii Pneumonia in Human Immunodeficiency Virus Infection</t>
  </si>
  <si>
    <t>10.1055/s-0036-1579556</t>
  </si>
  <si>
    <t>https://www.thieme-connect.com/products/ejournals/abstract/10.1055/s-0036-1579556</t>
  </si>
  <si>
    <t>0141-0142</t>
  </si>
  <si>
    <t>High-resolution computed tomography findings of influenza virus pneumonia: a comparative study between seasonal and novel (H1N1) influenza virus pneumonia</t>
  </si>
  <si>
    <t>10.1007/s11604-011-0027-6</t>
  </si>
  <si>
    <t>https://link.springer.com/content/pdf/10.1007/s11604-011-0027-6.pdf</t>
  </si>
  <si>
    <t>0143</t>
  </si>
  <si>
    <t>Image Findings of Patients with H1N1 Virus Pneumonia and Acute Respiratory Failure</t>
  </si>
  <si>
    <t>10.1016/j.acra.2010.03.013</t>
  </si>
  <si>
    <t>https://www.sciencedirect.com/science/article/abs/pii/S1076633210001686</t>
  </si>
  <si>
    <t>0144-0146</t>
  </si>
  <si>
    <t>Pneumocystis Pneumonia in Human Immunodeficiency Virus–infected Adults and Adolescents: Current Concepts and Future Directions</t>
  </si>
  <si>
    <t>10.4137/CCRPM.S23324</t>
  </si>
  <si>
    <t>https://journals.sagepub.com/doi/figure/10.4137/CCRPM.S23324?</t>
  </si>
  <si>
    <t>0147-0149</t>
  </si>
  <si>
    <t>Interferon alpha as antiviral therapy in chronic active Epstein-Barr virus disease with interstitial pneumonia - case report</t>
  </si>
  <si>
    <t>10.1186/s12879-018-3097-6</t>
  </si>
  <si>
    <t>https://bmcinfectdis.biomedcentral.com/articles/10.1186/s12879-018-3097-6</t>
  </si>
  <si>
    <t>0150-0164</t>
  </si>
  <si>
    <t>Herpes simplex virus pneumonia during standard induction chemotherapy for acute leukemia: case report and review of literature</t>
  </si>
  <si>
    <t>10.1038/sj.leu.2403893</t>
  </si>
  <si>
    <t>https://www.nature.com/articles/2403893</t>
  </si>
  <si>
    <t>0165-0167</t>
  </si>
  <si>
    <t>Chest Radiographic and CT Findings in Novel Swine-Origin Influenza A (H1N1) Virus (S-OIV) Infection</t>
  </si>
  <si>
    <t>10.2214/AJR.09.3599</t>
  </si>
  <si>
    <t>https://www.ajronline.org/doi/full/10.2214/AJR.09.3599</t>
  </si>
  <si>
    <t>0168-0174</t>
  </si>
  <si>
    <t>Pneumomediastinum and Pneumothorax Associated with Herpes Simplex Virus (HSV) Pneumonia</t>
  </si>
  <si>
    <t>10.12659/AJCR.906051</t>
  </si>
  <si>
    <t>https://www.ncbi.nlm.nih.gov/pmc/articles/PMC5800361/</t>
  </si>
  <si>
    <t>0175-0177</t>
  </si>
  <si>
    <t>Humane metapneumovirus (HMPV) associated pulmonary infections in immunocompromised adults—Initial CT findings, disease course and comparison to respiratory-syncytial-virus (RSV) induced pulmonary infections</t>
  </si>
  <si>
    <t>10.1016/j.ejrad.2012.06.024</t>
  </si>
  <si>
    <t>https://www.sciencedirect.com/science/article/abs/pii/S0720048X12002914</t>
  </si>
  <si>
    <t>0178-0183</t>
  </si>
  <si>
    <t>Clinical Features of Pneumonia Caused by 2009 Infl uenza A(H1N1) Virus in Beijing, China</t>
  </si>
  <si>
    <t>10.1378/chest.10-1036</t>
  </si>
  <si>
    <t>https://www.sciencedirect.com/science/article/abs/pii/S0012369211602419</t>
  </si>
  <si>
    <t>0184-0189</t>
  </si>
  <si>
    <t>Pneumonia: high-resolution CT findings in 114 patients</t>
  </si>
  <si>
    <t>10.1007/s00330-002-1490-3</t>
  </si>
  <si>
    <t>https://link.springer.com/article/10.1007/s00330-002-1490-3</t>
  </si>
  <si>
    <t>0190</t>
  </si>
  <si>
    <t>H1N1 pneumonia: our experience in 50 patients with a severe clinical course of novel swine-origin influenza A (H1N1) virus (S-OIV)</t>
  </si>
  <si>
    <t>10.1007/s11547-011-0734-1</t>
  </si>
  <si>
    <t>https://link.springer.com/content/pdf/10.1007/s11547-011-0734-1.pdf</t>
  </si>
  <si>
    <t>0191-0203</t>
  </si>
  <si>
    <t>Emerging H7N9 Influenza A (Novel Reassortant Avian-Origin) Pneumonia: Radiologic Findings</t>
  </si>
  <si>
    <t>10.1148/radiol.13130988</t>
  </si>
  <si>
    <t>https://pubs.rsna.org/doi/full/10.1148/radiol.13130988</t>
  </si>
  <si>
    <t>0204-0209</t>
  </si>
  <si>
    <t>Viral Pneumonia After Hematopoietic Stem Cell Transplantation</t>
  </si>
  <si>
    <t>10.1097/RTI.0b013e31805467f4</t>
  </si>
  <si>
    <t>https://journals.lww.com/thoracicimaging/Abstract/2007/08000/Viral_Pneumonia_After_Hematopoietic_Stem_Cell.19.aspx</t>
  </si>
  <si>
    <t>0210-0232</t>
  </si>
  <si>
    <t>Epstein-Barr Virus-associated Post-Transplant Lymphoproliferative Disorders presented as Interstitial Pneumonia; Successful Recovery with Rituximab</t>
  </si>
  <si>
    <t>10.3324/haematol.11142</t>
  </si>
  <si>
    <t>https://haematologica.org/article/view/4423</t>
  </si>
  <si>
    <t>0233-0234</t>
  </si>
  <si>
    <t>Radiologic approach to the diagnosis of infectious pulmonary diseases in patients infected with the human immunodeficiency virus</t>
  </si>
  <si>
    <t>10.1016/j.ejrad.2004.03.008</t>
  </si>
  <si>
    <t>https://www.sciencedirect.com/science/article/abs/pii/S0720048X04000889</t>
  </si>
  <si>
    <t>0235-0256</t>
  </si>
  <si>
    <t>Influenza A virus H1N1 associated pneumonia - acute and late aspects evaluated with high resolution tomography in hospitalized patients</t>
  </si>
  <si>
    <t>10.4081/mrm.2020.692</t>
  </si>
  <si>
    <t>https://www.ncbi.nlm.nih.gov/pmc/articles/PMC7542991/</t>
  </si>
  <si>
    <t>0257-0262</t>
  </si>
  <si>
    <t>High-resolution CT findings of varicella-zoster pneumonia.</t>
  </si>
  <si>
    <t>10.2214/ajr.172.1.9888749</t>
  </si>
  <si>
    <t>https://www.ajronline.org/doi/abs/10.2214/ajr.172.1.9888749</t>
  </si>
  <si>
    <t>0263-0264</t>
  </si>
  <si>
    <t xml:space="preserve">Parainfluenza Virus Type 3 Pneumonia in Bone Marrow Transplant Recipients: Multiple Small Nodules in High-Resolution Lung Computed Tomography Scans Provide a Radiological Clue to Diagnosis </t>
  </si>
  <si>
    <t>10.1086/597297</t>
  </si>
  <si>
    <t>https://academic.oup.com/cid/article/48/7/905/325824?login=true</t>
  </si>
  <si>
    <t>0265-0268</t>
  </si>
  <si>
    <t>Renal transplant with bronchiolitis obliterans organizing pneumonia (BOOP) attributable to tacrolimus and herpes simplex virus (HSV) pneumonia</t>
  </si>
  <si>
    <t>10.1016/j.hrtlng.2011.05.009</t>
  </si>
  <si>
    <t>https://www.sciencedirect.com/science/article/abs/pii/S0147956311002780</t>
  </si>
  <si>
    <t>0269</t>
  </si>
  <si>
    <t>CT of Viral Lower Respiratory Tract Infections in Adults: Comparison Among Viral Organisms and Between Viral and Bacterial Infections</t>
  </si>
  <si>
    <t>10.2214/AJR.11.6501</t>
  </si>
  <si>
    <t>https://www.ajronline.org/doi/full/10.2214/AJR.11.6501</t>
  </si>
  <si>
    <t>0270-0275</t>
  </si>
  <si>
    <t>High-resolution computed tomography findings in an HIV-positive patient with Swineorigin Influenza A (H1N1) virus-associated pneumonia</t>
  </si>
  <si>
    <t>10.1259/bjr/93404758</t>
  </si>
  <si>
    <t>https://www.birpublications.org/doi/pdfplus/10.1259/bjr/93404758</t>
  </si>
  <si>
    <t>0276</t>
  </si>
  <si>
    <t>Post-ARDS pulmonary fibrosis in patients with H1N1 pneumonia: role of follow-up CT</t>
  </si>
  <si>
    <t>10.1007/s11547-011-0740-3</t>
  </si>
  <si>
    <t>https://link.springer.com/article/10.1007%252Fs11547-011-0740-3</t>
  </si>
  <si>
    <t>0277-0283</t>
  </si>
  <si>
    <t>Chest radiological findings of influenza A H1N1 pneumonia</t>
  </si>
  <si>
    <t>10.1016/j.rppnen.2011.12.006</t>
  </si>
  <si>
    <t>https://www.sciencedirect.com/science/article/abs/pii/S2173511512000346</t>
  </si>
  <si>
    <t>0284-0294</t>
  </si>
  <si>
    <t>High-resolution computed tomography enhances the diagnosis and follow-up of influenza A (H1N1) virus-associated pneumonia</t>
  </si>
  <si>
    <t>10.3855/jidc.11665</t>
  </si>
  <si>
    <t>https://jidc.org/index.php/journal/article/view/32235094/2225</t>
  </si>
  <si>
    <t>0295</t>
  </si>
  <si>
    <t>Pneumonia in the immunocompetent patient</t>
  </si>
  <si>
    <t>10.1259/bjr/31200593</t>
  </si>
  <si>
    <t>https://www.birpublications.org/doi/figure/10.1259/bjr/31200593</t>
  </si>
  <si>
    <t>0296-0297</t>
  </si>
  <si>
    <t>Successful treatment of parainfluenza virus 3 pneumonia with oral ribavirin and methylprednisolone in a bone marrow transplant recipient</t>
  </si>
  <si>
    <t>10.1007/s12185-008-0148-6</t>
  </si>
  <si>
    <t>https://link.springer.com/article/10.1007/s12185-008-0148-6</t>
  </si>
  <si>
    <t>0298-0301</t>
  </si>
  <si>
    <t>The role of initial radiologic and clinical manifestations in predicting the prognosis for pneumonia caused by H1N1 influenza virus</t>
  </si>
  <si>
    <t>10.3978/j.issn.2072-1439.2014.04.15</t>
  </si>
  <si>
    <t>https://www.ncbi.nlm.nih.gov/pmc/articles/PMC4073361/</t>
  </si>
  <si>
    <t>0302-0306</t>
  </si>
  <si>
    <t>The changing face of Pneumocystis carinii pneumonia in AIDS patients.</t>
  </si>
  <si>
    <t>10.2214/ajr.172.5.10227507</t>
  </si>
  <si>
    <t>https://www.ajronline.org/doi/abs/10.2214/ajr.172.5.10227507</t>
  </si>
  <si>
    <t>0307-0314</t>
  </si>
  <si>
    <t>Influenza A (H1N1) pneumonia: an analysis of 63 cases by chest CT</t>
  </si>
  <si>
    <t>10.3760/cma.j.issn.0366-6999.2011.17.018</t>
  </si>
  <si>
    <t>https://journals.lww.com/cmj/FullText/2011/09010/Influenza_A__H1N1__pneumonia__an_analysis_of_63.18.aspx</t>
  </si>
  <si>
    <t>0315-0327</t>
  </si>
  <si>
    <t>High-resolution CT in the evaluation of clinically suspected Pneumocystis carinii pneumonia in AIDS patients with normal, equivocal, or nonspecific radiographic findings.</t>
  </si>
  <si>
    <t>10.2214/ajr.169.4.9308446</t>
  </si>
  <si>
    <t>https://www.ajronline.org/doi/abs/10.2214/ajr.169.4.9308446</t>
  </si>
  <si>
    <t>0328-0329</t>
  </si>
  <si>
    <t>Imaging of Community-acquired Pneumonia</t>
  </si>
  <si>
    <t>10.1097/RTI.0000000000000347</t>
  </si>
  <si>
    <t>https://www.ingentaconnect.com/content/wk/jthim/2018/00000033/00000005/art00004</t>
  </si>
  <si>
    <t>0330-0336</t>
  </si>
  <si>
    <t>Association of Radiologic Findings with Mortality in Patients with Avian Influenza H7N9 Pneumonia</t>
  </si>
  <si>
    <t>10.1371/journal.pone.0093885</t>
  </si>
  <si>
    <t>https://journals.plos.org/plosone/article?id=10.1371/journal.pone.0093885</t>
  </si>
  <si>
    <t>0337-0340</t>
  </si>
  <si>
    <t>Isolation of a Novel Coronavirus from a Man with Pneumonia in Saudi Arabia</t>
  </si>
  <si>
    <t>10.1056/NEJMoa1211721</t>
  </si>
  <si>
    <t>https://www.nejm.org/doi/full/10.1056/nejmoa1211721</t>
  </si>
  <si>
    <t>0341</t>
  </si>
  <si>
    <t>Low-dose trimethoprim-sulfamethoxazole treatment for pneumocystis pneumonia in non-human immunodeficiency virus-infected immunocompromised patients: A single-center  etrospective observational cohort study</t>
  </si>
  <si>
    <t>10.1016/j.jmii.2017.07.007</t>
  </si>
  <si>
    <t>https://www.sciencedirect.com/science/article/pii/S1684118217301470</t>
  </si>
  <si>
    <t>0342-0345</t>
  </si>
  <si>
    <t>Chest CT Features of Community-acquired Respiratory Viral Infections in Adult Inpatients With Lower Respiratory Tract Infections</t>
  </si>
  <si>
    <t>10.1097/RTI.0b013e3181b0ba8b</t>
  </si>
  <si>
    <t>https://journals.lww.com/thoracicimaging/Abstract/2010/02000/Chest_CT_Features_of_Community_acquired.18.aspx</t>
  </si>
  <si>
    <t>0346-0355</t>
  </si>
  <si>
    <t>Chronic Pneumocystis carinii pneumonia associated with extensive pneumatocele formation in a child with human immunodeficiency virus infection</t>
  </si>
  <si>
    <t>10.1002/ppul.10223</t>
  </si>
  <si>
    <t>https://onlinelibrary.wiley.com/doi/abs/10.1002/ppul.10223</t>
  </si>
  <si>
    <t>0356</t>
  </si>
  <si>
    <t>Characteristic CT findings distinguishing 2019 novel coronavirus disease (COVID-19) from influenza pneumonia</t>
  </si>
  <si>
    <t>10.1007/s00330-020-06880-z</t>
  </si>
  <si>
    <t>https://link.springer.com/article/10.1007/s00330-020-06880-z</t>
  </si>
  <si>
    <t>0357-0360</t>
  </si>
  <si>
    <t>Comparison of chest CT findings between COVID-19 pneumonia and other types of viral pneumonia: a two-center retrospective study</t>
  </si>
  <si>
    <t>10.1007/s00330-020-06925-3</t>
  </si>
  <si>
    <t>https://link.springer.com/content/pdf/10.1007/s00330-020-06925-3.pdf</t>
  </si>
  <si>
    <t>0361-0364</t>
  </si>
  <si>
    <t>Respiratory Syncytial Virus Pneumonia Treated with Lower-Dose Palivizumab in a Heart Transplant Recipient</t>
  </si>
  <si>
    <t>10.1155/2012/723407</t>
  </si>
  <si>
    <t>https://www.hindawi.com/journals/cric/2012/723407/</t>
  </si>
  <si>
    <t>0365-0367</t>
  </si>
  <si>
    <t>Cytomegalovirus pneumonitis: spectrum of parenchymal CT findings with pathologic correlation in 21 AIDS patients.</t>
  </si>
  <si>
    <t>10.1148/radiology.192.2.8029414</t>
  </si>
  <si>
    <t>https://pubs.rsna.org/doi/abs/10.1148/radiology.192.2.8029414</t>
  </si>
  <si>
    <t>0368-0375</t>
  </si>
  <si>
    <t>Pulmonary Infections After Bone Marrow Transplantation: High-Resolution CT Findings in 111 Patients</t>
  </si>
  <si>
    <t>10.2214/ajr.185.3.01850608</t>
  </si>
  <si>
    <t>https://www.ajronline.org/doi/full/10.2214/ajr.185.3.01850608</t>
  </si>
  <si>
    <t>0376-0381</t>
  </si>
  <si>
    <t>Imaging pneumonia in immunocompetent and immunocompromised individuals</t>
  </si>
  <si>
    <t>10.1097/MCP.0b013e328351f953</t>
  </si>
  <si>
    <t>https://journals.lww.com/co-pulmonarymedicine/Abstract/2012/05000/Imaging_pneumonia_in_immunocompetent_and.6.aspx</t>
  </si>
  <si>
    <t>0382-0389</t>
  </si>
  <si>
    <t>Fatal pneumonia and viremia due to human parainfluenza virus type 1 in a patient with adult T-cell leukemia–lymphoma treated with mogamulizumab</t>
  </si>
  <si>
    <t>10.1016/j.jiac.2015.07.001</t>
  </si>
  <si>
    <t>https://www.sciencedirect.com/science/article/abs/pii/S1341321X15001543</t>
  </si>
  <si>
    <t>0390-0392</t>
  </si>
  <si>
    <t>Severe adenovirus community-acquired pneumonia in immunocompetent adults: chest radiographic and CT findings</t>
  </si>
  <si>
    <t>10.21037/jtd.2016.03.38</t>
  </si>
  <si>
    <t>https://www.ncbi.nlm.nih.gov/pmc/articles/PMC4842832/</t>
  </si>
  <si>
    <t>0393-0397</t>
  </si>
  <si>
    <t>Accuracy of high-resolution CT in distinguishing between Pneumocystis carinii pneumonia and non-Pneumocystis carinii pneumonia in AIDS patients</t>
  </si>
  <si>
    <t>10.1007/s00330-002-1641-6</t>
  </si>
  <si>
    <t>https://link.springer.com/article/10.1007/s00330-002-1641-6</t>
  </si>
  <si>
    <t>0398-0400</t>
  </si>
  <si>
    <t>An unusual case of herpes simplex virus pneumonia with cavitary and necrotic changes</t>
  </si>
  <si>
    <t>10.1016/j.rmcr.2020.101086</t>
  </si>
  <si>
    <t>https://www.sciencedirect.com/science/article/pii/S2213007120300460</t>
  </si>
  <si>
    <t>0401-0404</t>
  </si>
  <si>
    <t>Adenovirus Pneumonia in Adults: Radiographic and High-Resolution CT Findings in Five Patients</t>
  </si>
  <si>
    <t>10.2214/AJR.05.0128</t>
  </si>
  <si>
    <t>https://www.ajronline.org/doi/full/10.2214/AJR.05.0128</t>
  </si>
  <si>
    <t>0405-0410</t>
  </si>
  <si>
    <t>Pneumocystis carinii pneumonia: spectrum of parenchymal CT findings</t>
  </si>
  <si>
    <t>10.1148/radiology.175.3.2343118</t>
  </si>
  <si>
    <t>https://pubs.rsna.org/doi/abs/10.1148/radiology.175.3.2343118</t>
  </si>
  <si>
    <t>0411-0416</t>
  </si>
  <si>
    <t>Complicated Secondary Pneumonia after Swine-Origin Influenza A Virus Infection in an Immunocompetent Patient</t>
  </si>
  <si>
    <t>10.1620/tjem.226.117</t>
  </si>
  <si>
    <t>https://www.jstage.jst.go.jp/article/tjem/226/2/226_2_117/_article/-char/ja/</t>
  </si>
  <si>
    <t>0417-0419</t>
  </si>
  <si>
    <t>Pneumocystis jirovecii Pneumonia-Associated Acute Respiratory Distress Syndrome Complicated by Pneumomediastinum and Pneumopericardium in a Non-Human Immunodeficiency Virus-Infected Patient</t>
  </si>
  <si>
    <t>10.14740/jocmr4074</t>
  </si>
  <si>
    <t>https://www.ncbi.nlm.nih.gov/pmc/articles/PMC7092758/</t>
  </si>
  <si>
    <t>0420</t>
  </si>
  <si>
    <t>Chlamydia Pneumoniae: Comparison with Findings of Mycoplasma Pneumoniae and Streptococcus Pneumoniae at Thin-Section CT</t>
  </si>
  <si>
    <t>10.1148/radiol.2381040088</t>
  </si>
  <si>
    <t>https://pubs.rsna.org/doi/full/10.1148/radiol.2381040088</t>
  </si>
  <si>
    <t>0421-0422</t>
  </si>
  <si>
    <t>Cytomegalovirus Pneumonia: High-Resolution CT Findings in Ten Non-AIDS Immunocompromised Patients</t>
  </si>
  <si>
    <t>10.3348/kjr.2000.1.2.73</t>
  </si>
  <si>
    <t>https://synapse.koreamed.org/upload/SynapseData/PDFData/0068kjr/kjr-1-73.pdf</t>
  </si>
  <si>
    <t>0423-0424</t>
  </si>
  <si>
    <t>Comparison of the computed tomography findings in COVID-19 and other viral pneumonia in immunocompetent adults: a systematic review and meta-analysis</t>
  </si>
  <si>
    <t>10.1007/s00330-020-07018-x</t>
  </si>
  <si>
    <t>https://link.springer.com/article/10.1007/s00330-020-07018-x</t>
  </si>
  <si>
    <t>0425-0427</t>
  </si>
  <si>
    <t>Influenza virus infection complicated by bacterial necrotising pneumonia: two case reports</t>
  </si>
  <si>
    <t>10.1080/20469047.2020.1748955</t>
  </si>
  <si>
    <t>https://www.tandfonline.com/doi/abs/10.1080/20469047.2020.1748955</t>
  </si>
  <si>
    <t>0428-0431</t>
  </si>
  <si>
    <t>Swine-Origin Influenza A (H1N1) Viral Infection:  Radiographic and CT Findings</t>
  </si>
  <si>
    <t>10.2214/AJR.09.3625</t>
  </si>
  <si>
    <t>https://www.ajronline.org/doi/full/10.2214/AJR.09.3625</t>
  </si>
  <si>
    <t>0432-0435</t>
  </si>
  <si>
    <t>Radiological findings in patients with H1N1 influenza pneumonia</t>
  </si>
  <si>
    <t>10.1016/j.ejcdt.2015.07.001</t>
  </si>
  <si>
    <t>https://www.sciencedirect.com/science/article/pii/S0422763815300480</t>
  </si>
  <si>
    <t>0436-0438</t>
  </si>
  <si>
    <t>A case of novel swine influenza A (H1N1) pneumonia complicated with virus-associated hemophagocytic syndrome</t>
  </si>
  <si>
    <t>10.1007/s10156-011-0366-3</t>
  </si>
  <si>
    <t>https://www.sciencedirect.com/science/article/abs/pii/S1341321X1270260X</t>
  </si>
  <si>
    <t>0439</t>
  </si>
  <si>
    <t>Computed Tomographic Features of Legionella pneumophila Pneumonia in 38 Cases</t>
  </si>
  <si>
    <t>10.1097/01.rct.0000233129.06056.65</t>
  </si>
  <si>
    <t>https://journals.lww.com/jcat/Abstract/2007/01000/Computed_Tomographic_Features_of_Legionella.20.aspx</t>
  </si>
  <si>
    <t>0440-0447</t>
  </si>
  <si>
    <t>Analysis of clinical value of CT in the diagnosis of pediatric pneumonia and mycoplasma pneumonia</t>
  </si>
  <si>
    <t>10.3892/etm.2016.3073</t>
  </si>
  <si>
    <t>https://www.spandidos-publications.com/etm/11/4/1271</t>
  </si>
  <si>
    <t>0448-0451</t>
  </si>
  <si>
    <t>Radiology of bacterial pneumonia</t>
  </si>
  <si>
    <t>10.1016/j.ejrad.2004.03.010 </t>
  </si>
  <si>
    <t>https://www.sciencedirect.com/science/article/abs/pii/S0720048X04000907</t>
  </si>
  <si>
    <t>0452-0457</t>
  </si>
  <si>
    <t>Management of necrotizing pneumonia and pulmonary gangrene: A case series and review of the literature</t>
  </si>
  <si>
    <t>10.1155/2014/864159</t>
  </si>
  <si>
    <t>https://www.hindawi.com/journals/crj/2014/864159/</t>
  </si>
  <si>
    <t>0458-0460</t>
  </si>
  <si>
    <t>Pandemic Influenza A/H1N1 Viral Pneumonia without Co-Infection in Korea: Chest CT Findings</t>
  </si>
  <si>
    <t>10.4046/trd.2011.70.5.397</t>
  </si>
  <si>
    <t>https://synapse.koreamed.org/upload/SynapseData/PDFData/0003TRD/trd-70-397.pdf</t>
  </si>
  <si>
    <t>0461-0468</t>
  </si>
  <si>
    <t>Mycobacterium avium-intracellulare complex: evaluation with CT.</t>
  </si>
  <si>
    <t>10.1148/radiology.187.1.8451419</t>
  </si>
  <si>
    <t>https://pubs.rsna.org/doi/abs/10.1148/radiology.187.1.8451419</t>
  </si>
  <si>
    <t>0469-0470</t>
  </si>
  <si>
    <t>Pulmonary Aspergillosis: Early Diagnosis Improves Survival</t>
  </si>
  <si>
    <t>10.1159/000196477</t>
  </si>
  <si>
    <t>https://www.karger.com/Article/Abstract/196477</t>
  </si>
  <si>
    <t>0471</t>
  </si>
  <si>
    <t>Early Mycoplasma pneumoniae infection presenting as multiple pulmonary masses: an unusual presentation in a child</t>
  </si>
  <si>
    <t>10.1007/s00247-007-0718-4</t>
  </si>
  <si>
    <t>https://link.springer.com/article/10.1007/s00247-007-0718-4</t>
  </si>
  <si>
    <t>0472-0473</t>
  </si>
  <si>
    <t>Bacteremic necrotizing pneumococcal pneumonia in children</t>
  </si>
  <si>
    <t>10.1164/ajrccm.149.1.8111589</t>
  </si>
  <si>
    <t>https://www.atsjournals.org/doi/abs/10.1164/ajrccm.149.1.8111589</t>
  </si>
  <si>
    <t>0474</t>
  </si>
  <si>
    <t>The usefulness of a diagnostic method combining high-resolution CT findings and serum markers for cytomegalovirus pneumonia and pneumocystis pneumonia in non-AIDS patients</t>
  </si>
  <si>
    <t>10.1177/0284185114539320</t>
  </si>
  <si>
    <t>https://journals.sagepub.com/doi/abs/10.1177/0284185114539320</t>
  </si>
  <si>
    <t>0475-0477</t>
  </si>
  <si>
    <t>Organizing pneumonia: What is it? A conceptual approach and pictorial review</t>
  </si>
  <si>
    <t>10.1016/j.diii.2014.01.004</t>
  </si>
  <si>
    <t>https://www.sciencedirect.com/science/article/pii/S2211568414000059</t>
  </si>
  <si>
    <t>0478-0479</t>
  </si>
  <si>
    <t>CT and Radiography of Bacterial Respiratory Infections in AIDS Patient</t>
  </si>
  <si>
    <t>10.2214/ajr.180.5.1801203</t>
  </si>
  <si>
    <t>https://www.ajronline.org/doi/full/10.2214/ajr.180.5.1801203</t>
  </si>
  <si>
    <t>0480-0485</t>
  </si>
  <si>
    <t>Stenotrophomonas maltophilia pneumonia after bone marrow transplantation: case report with emphasis on the high-resolution CT findings</t>
  </si>
  <si>
    <t>10.1259/bjr/20155253</t>
  </si>
  <si>
    <t>https://www.birpublications.org/doi/full/10.1259/bjr/20155253</t>
  </si>
  <si>
    <t>0486-0487</t>
  </si>
  <si>
    <t>A Cluster of Cases of Severe Acute Respiratory Syndrome in Hong Kong</t>
  </si>
  <si>
    <t>10.1056/NEJMoa030666</t>
  </si>
  <si>
    <t>https://www.nejm.org/doi/full/10.1056/NEJMoa030666</t>
  </si>
  <si>
    <t>0488</t>
  </si>
  <si>
    <t>Pulmonary Disease in Patients with AIDS: High-Resolution CT and Pathologic Findings</t>
  </si>
  <si>
    <t>10.2214/ajr.184.3.01840757</t>
  </si>
  <si>
    <t>https://www.ajronline.org/doi/full/10.2214/ajr.184.3.01840757</t>
  </si>
  <si>
    <t>0489-0496</t>
  </si>
  <si>
    <t>Community-acquired Methicillin-resistant Staphylococcus aureus Pneumonia</t>
  </si>
  <si>
    <t>10.1097/RTI.0b013e318149e698</t>
  </si>
  <si>
    <t>https://journals.lww.com/thoracicimaging/Abstract/2008/02000/Community_acquired_Methicillin_resistant.3.aspx</t>
  </si>
  <si>
    <t>0497-0502</t>
  </si>
  <si>
    <t>Computed tomographic features of 23 sporadic cases with Legionella pneumophila pneumonia</t>
  </si>
  <si>
    <t>10.1016/j.ejrad.2009.04.011</t>
  </si>
  <si>
    <t>https://www.sciencedirect.com/science/article/abs/pii/S0720048X09002058</t>
  </si>
  <si>
    <t>0503-0506</t>
  </si>
  <si>
    <t>Pneumonia in neutropenic patients</t>
  </si>
  <si>
    <t>10.1007/s00330-003-1985-6</t>
  </si>
  <si>
    <t>https://link.springer.com/article/10.1007/s00330-003-1985-6</t>
  </si>
  <si>
    <t>0507-0525</t>
  </si>
  <si>
    <t>Outcomes of Early Administration of Cidofovir in Non-Immunocompromised Patients with Severe Adenovirus Pneumonia</t>
  </si>
  <si>
    <t>10.1371/journal.pone.0122642</t>
  </si>
  <si>
    <t>https://journals.plos.org/plosone/article?id=10.1371/journal.pone.0122642</t>
  </si>
  <si>
    <t>0526-0529</t>
  </si>
  <si>
    <t>Rhinovirus is associated with severe adult community-acquired pneumonia in China</t>
  </si>
  <si>
    <t>10.21037/jtd.2017.10.107</t>
  </si>
  <si>
    <t>https://www.ncbi.nlm.nih.gov/pmc/articles/PMC5721016/</t>
  </si>
  <si>
    <t>0530-0533</t>
  </si>
  <si>
    <t>Mycoplasma pneumoniae Pneumonia: Differential Diagnosis by Computerized Tomography</t>
  </si>
  <si>
    <t>10.2169/internalmedicine.46.6460</t>
  </si>
  <si>
    <t>https://www.jstage.jst.go.jp/article/internalmedicine/46/14/46_14_1083/_article/-char/ja/</t>
  </si>
  <si>
    <t>0534-0535</t>
  </si>
  <si>
    <t>COVID-19 Is Distinct From SARS-CoV-2-Negative Community-Acquired Pneumonia</t>
  </si>
  <si>
    <t>10.3389/fcimb.2020.00322</t>
  </si>
  <si>
    <t>https://www.frontiersin.org/articles/10.3389/fcimb.2020.00322/full</t>
  </si>
  <si>
    <t>0536-0539</t>
  </si>
  <si>
    <t>Pattern recognition of the pulmonary manifestations of AIDS on CT scans</t>
  </si>
  <si>
    <t>10.1148/radiographics.13.4.8356267</t>
  </si>
  <si>
    <t>https://pubs.rsna.org/doi/abs/10.1148/radiographics.13.4.8356267</t>
  </si>
  <si>
    <t>0540-0556</t>
  </si>
  <si>
    <t>Cystic and Cavitary Lung Diseases: Focal and Diffuse</t>
  </si>
  <si>
    <t>10.4065/78.6.744</t>
  </si>
  <si>
    <t>https://www.sciencedirect.com/science/article/abs/pii/S002561961162466X</t>
  </si>
  <si>
    <t>0557-0559</t>
  </si>
  <si>
    <t>Respiratory disease in common variable immunodeficiency and other primary immunodeficiency disorders</t>
  </si>
  <si>
    <t>10.1016/j.crad.2011.10.028</t>
  </si>
  <si>
    <t>https://www.sciencedirect.com/science/article/abs/pii/S0009926011004995</t>
  </si>
  <si>
    <t>0560-0561</t>
  </si>
  <si>
    <t>Lung abscess versus necrotizing pneumonia: implications for interventional therapy</t>
  </si>
  <si>
    <t>10.1007/s002470050547</t>
  </si>
  <si>
    <t>https://link.springer.com/article/10.1007/s002470050547</t>
  </si>
  <si>
    <t>0562-0564</t>
  </si>
  <si>
    <t>Successful treatment of suspected organizing pneumonia in a patient with Middle East respiratory syndrome coronavirus infection: a case report</t>
  </si>
  <si>
    <t>10.21037/jtd.2016.09.26</t>
  </si>
  <si>
    <t>https://www.ncbi.nlm.nih.gov/pmc/articles/PMC5107491/</t>
  </si>
  <si>
    <t>0565-0566</t>
  </si>
  <si>
    <t>Aspiration Pneumonia</t>
  </si>
  <si>
    <t>10.1056/NEJMra1714562</t>
  </si>
  <si>
    <t>https://www.nejm.org/doi/full/10.1056/NEJMra1714562</t>
  </si>
  <si>
    <t>0567</t>
  </si>
  <si>
    <t>A case of Staphylococcus saccharolyticus pneumonia</t>
  </si>
  <si>
    <t>10.1016/j.ijid.2008.06.007</t>
  </si>
  <si>
    <t>https://www.sciencedirect.com/science/article/pii/S1201971208014100</t>
  </si>
  <si>
    <t>0568-0571</t>
  </si>
  <si>
    <t>Lipoid Pneumonia Due to Mexican Folk Remedies: Cultural Barriers to Diagnosis</t>
  </si>
  <si>
    <t>10.1001/archpedi.159.11.1043</t>
  </si>
  <si>
    <t>https://jamanetwork.com/journals/jamapediatrics/article-abstract/486165</t>
  </si>
  <si>
    <t>0572-0573</t>
  </si>
  <si>
    <t>Fatal community-acquired Bacillus cereus pneumonia in an immunocompetent adult man: a case report</t>
  </si>
  <si>
    <t>10.1186/s12879-019-3836-3</t>
  </si>
  <si>
    <t>https://link.springer.com/article/10.1186/s12879-019-3836-3</t>
  </si>
  <si>
    <t>0574</t>
  </si>
  <si>
    <t>Imaging of pneumonia: trends and algorithms</t>
  </si>
  <si>
    <t>10.1183/09031936.01.00213501</t>
  </si>
  <si>
    <t>https://erj.ersjournals.com/content/18/1/196.short#sec-6</t>
  </si>
  <si>
    <t>0575-0580</t>
  </si>
  <si>
    <t>Ultrasound assessment of antibiotic-induced pulmonary reaeration in ventilator-associated pneumonia</t>
  </si>
  <si>
    <t>10.1097/CCM.0b013e3181b08cdb</t>
  </si>
  <si>
    <t>https://pubmed.ncbi.nlm.nih.gov/19633538/</t>
  </si>
  <si>
    <t>0581-0631</t>
  </si>
  <si>
    <t>Hospital-acquired candida and aspergillus pneumonia—diagnostic approaches and clinical findings</t>
  </si>
  <si>
    <t>10.1016/S0195-6701(96)90161-9</t>
  </si>
  <si>
    <t>https://www.sciencedirect.com/science/article/abs/pii/S0195670196901619</t>
  </si>
  <si>
    <t>0632</t>
  </si>
  <si>
    <t>High-resolution CT, histopathologic, and clinical features of granulomatous pneumocystis jiroveci pneumonia</t>
  </si>
  <si>
    <t>10.1016/j.radcr.2019.03.016</t>
  </si>
  <si>
    <t>https://www.sciencedirect.com/science/article/pii/S1930043319300123</t>
  </si>
  <si>
    <t>0633-0634</t>
  </si>
  <si>
    <t>Mycoplasma pneumoniaeinfection in hospitalized adult patients with community-acquired pneumonia in China</t>
  </si>
  <si>
    <t>10.3855/jidc.4721</t>
  </si>
  <si>
    <t>https://jidc.org/index.php/journal/article/view/25313601/1165</t>
  </si>
  <si>
    <t>0635-0638</t>
  </si>
  <si>
    <t>Discerning COVID-19 from mycoplasma and viral pneumonia on CT images via deep learning</t>
  </si>
  <si>
    <t>10.1109/ISMSIT50672.2020.9254970</t>
  </si>
  <si>
    <t>https://ieeexplore.ieee.org/abstract/document/9254970</t>
  </si>
  <si>
    <t>0639-0653</t>
  </si>
  <si>
    <t xml:space="preserve">The Incidence of Necrotizing Changes in Adults With Pneumococcal Pneumonia </t>
  </si>
  <si>
    <t>10.1093/cid/cir749</t>
  </si>
  <si>
    <t>https://academic.oup.com/cid/article/54/1/10/367199?login=true</t>
  </si>
  <si>
    <t>0654</t>
  </si>
  <si>
    <t>CT findings in immunocompromised patients with pulmonary infections</t>
  </si>
  <si>
    <t>https://pubmed.ncbi.nlm.nih.gov/18553280/</t>
  </si>
  <si>
    <t>0655-0663</t>
  </si>
  <si>
    <t>PMID</t>
  </si>
  <si>
    <t>Utility of CT in the Evaluation of Pulmonary Tuberculosis in Patients Without AIDS</t>
  </si>
  <si>
    <t>10.1378/chest.110.4.977</t>
  </si>
  <si>
    <t>https://www.sciencedirect.com/science/article/abs/pii/S0012369215464931</t>
  </si>
  <si>
    <t>0664-0670</t>
  </si>
  <si>
    <t>Cytomegalovirus Pneumonia Mimicking Lung Cancer in an Immunocompetent Host</t>
  </si>
  <si>
    <t>10.4065/78.4.488</t>
  </si>
  <si>
    <t>https://www.sciencedirect.com/science/article/abs/pii/S0025619611628280</t>
  </si>
  <si>
    <t>0671</t>
  </si>
  <si>
    <t>Acute respiratory failure due to daptomycin induced eosinophilic pneumonia</t>
  </si>
  <si>
    <t>10.1016/j.rmedc.2008.07.010</t>
  </si>
  <si>
    <t>https://www.sciencedirect.com/science/article/pii/S1755001708000535</t>
  </si>
  <si>
    <t>0672</t>
  </si>
  <si>
    <t>Yes</t>
  </si>
  <si>
    <t xml:space="preserve">Most common CT features of influenza pneumonia. a Ground-glass opacities with consolidation with a peripheral distribution. </t>
  </si>
  <si>
    <t>Clinical Features and Courses of Adenovirus Pneumonia in Healthy Young Adults during an Outbreak among Korean Military Personnel</t>
  </si>
  <si>
    <t>10.1371/journal.pone.0170592</t>
  </si>
  <si>
    <t>https://journals.plos.org/plosone/article?id=10.1371/journal.pone.0170592</t>
  </si>
  <si>
    <t>0673-0676</t>
  </si>
  <si>
    <t>Most common CT features of influenza pneumonia.  b Consolidation without ground-glass opacities. c Multiple nodules and tree-in-bud sign (arrow)</t>
  </si>
  <si>
    <t>Necrotizing pneumonia (aetiology, clinical features and management)</t>
  </si>
  <si>
    <t>10.1097/MCP.0000000000000571</t>
  </si>
  <si>
    <t>https://journals.lww.com/co-pulmonarymedicine/Abstract/2019/05000/Necrotizing_pneumonia__aetiology,_clinical.4.aspx</t>
  </si>
  <si>
    <t>0677-0678</t>
  </si>
  <si>
    <t>Most common CT features of influenza pneumonia.  c Multiple nodules and tree-in-bud sign (arrow)</t>
  </si>
  <si>
    <t>Necrotizing fasciitis of the head and neck: role of CT in diagnosis and management.</t>
  </si>
  <si>
    <t>10.1148/radiology.202.2.9015076</t>
  </si>
  <si>
    <t>https://pubs.rsna.org/doi/abs/10.1148/radiology.202.2.9015076</t>
  </si>
  <si>
    <t>0679</t>
  </si>
  <si>
    <t>pregnant</t>
  </si>
  <si>
    <t>Chest computed tomography performed on 16 August demonstrating bilateral ground-glass confluent opacities</t>
  </si>
  <si>
    <t>Pulmonary tuberculosis associated with the reversed halo sign on high-resolution CT</t>
  </si>
  <si>
    <t>10.1259/bjr/22699201</t>
  </si>
  <si>
    <t>https://www.birpublications.org/doi/full/10.1259/bjr/22699201</t>
  </si>
  <si>
    <t>0680-0684</t>
  </si>
  <si>
    <t>Multidetector CT angiography performed on 21 August demonstrating parenchymal lesions suggestive of fibrosis development, with worsened bilateral ground-glass opacities, mild-to-moderate dilatation of the bronchi and air in both anterior mediastinum and cervical soft tissue (arrow)</t>
  </si>
  <si>
    <t>Pulmonary fungal infections in patients with hematological malignancies — Diagnostic approaches</t>
  </si>
  <si>
    <t>10.1007/BF01682033</t>
  </si>
  <si>
    <t>https://link.springer.com/article/10.1007/BF01682033</t>
  </si>
  <si>
    <t>0685-0686</t>
  </si>
  <si>
    <t>CT of the chest below the carina showing these nodules without evidence of cavitation.</t>
  </si>
  <si>
    <t>Characteristics of pneumonia with negative chest radiography in cases confirmed by computed tomography</t>
  </si>
  <si>
    <t>10.1080/20009666.2020.1711639</t>
  </si>
  <si>
    <t>https://www.tandfonline.com/doi/full/10.1080/20009666.2020.1711639?scroll=top&amp;needAccess=true</t>
  </si>
  <si>
    <t>0687-0688</t>
  </si>
  <si>
    <t>MRI differentiation of pneumonia-like mucinous adenocarcinoma and infectious pneumonia</t>
  </si>
  <si>
    <t>10.1016/j.ejrad.2011.12.022</t>
  </si>
  <si>
    <t>https://www.sciencedirect.com/science/article/abs/pii/S0720048X11008758</t>
  </si>
  <si>
    <t>0689-0690</t>
  </si>
  <si>
    <t>Pulmonary Infections in Immunocompromised Hosts: The Importance of Correlating the Conventional Radiologic Appearance with the Clinical Setting</t>
  </si>
  <si>
    <t>10.1148/radiology.217.3.r00dc35647</t>
  </si>
  <si>
    <t>https://pubs.rsna.org/doi/abs/10.1148/radiology.217.3.r00dc35647</t>
  </si>
  <si>
    <t>0691</t>
  </si>
  <si>
    <t>Aggressive mycobacterium abscessus on repeated exogenous lipoid pneumonia in the right middle lobe</t>
  </si>
  <si>
    <t>10.21037/atm.2019.04.02</t>
  </si>
  <si>
    <t>https://www.ncbi.nlm.nih.gov/pmc/articles/PMC6545318/</t>
  </si>
  <si>
    <t>0692-0696</t>
  </si>
  <si>
    <t>An overview of thoracic actinomycosis: CT features</t>
  </si>
  <si>
    <t>10.1007/s13244-012-0205-9</t>
  </si>
  <si>
    <t>https://insightsimaging.springeropen.com/articles/10.1007/s13244-012-0205-9</t>
  </si>
  <si>
    <t>0697-0699</t>
  </si>
  <si>
    <t>CT findings in viral lower respiratory tract infections caused by parainfluenza virus, influenza virus and respiratory syncytial virus</t>
  </si>
  <si>
    <t>10.1097/MD.0000000000004003</t>
  </si>
  <si>
    <t>https://www.ncbi.nlm.nih.gov/pmc/articles/PMC4937925/</t>
  </si>
  <si>
    <t>0700-0705</t>
  </si>
  <si>
    <t>RADIOLOGY OF PNEUMONIA</t>
  </si>
  <si>
    <t>10.1016/S0272-5231(05)70235-5</t>
  </si>
  <si>
    <t>https://www.chestmed.theclinics.com/article/S0272-5231(05)70235-5/abstract</t>
  </si>
  <si>
    <t>0706-0710</t>
  </si>
  <si>
    <t>Bronchiectasis in children with lymphocytic interstitial pneumonia and acquired immune deficiency syndrome</t>
  </si>
  <si>
    <t>10.1007/BF02015366</t>
  </si>
  <si>
    <t>https://link.springer.com/article/10.1007/BF02015366</t>
  </si>
  <si>
    <t>0711</t>
  </si>
  <si>
    <t>COVID-19 or non-COVID viral pneumonia: How to differentiate based on the radiologic findings?</t>
  </si>
  <si>
    <t>10.4329/wjr.v12.i12.289</t>
  </si>
  <si>
    <t>https://www.ncbi.nlm.nih.gov/pmc/articles/PMC7802079/</t>
  </si>
  <si>
    <t>0712-0716</t>
  </si>
  <si>
    <t xml:space="preserve">RADIOLOGY OF PNEUMONIA </t>
  </si>
  <si>
    <t>10.1016/S0025-7125(05)70391-6</t>
  </si>
  <si>
    <t>https://www.medical.theclinics.com/article/S0025-7125(05)70391-6/abstract</t>
  </si>
  <si>
    <t>0717-0729</t>
  </si>
  <si>
    <t>Pulmonary complications following bone marrow transplantation</t>
  </si>
  <si>
    <t>10.1259/bjr/66835905</t>
  </si>
  <si>
    <t>https://www.birpublications.org/doi/full/10.1259/bjr/66835905</t>
  </si>
  <si>
    <t>0730-0732</t>
  </si>
  <si>
    <t>Pulmonary Candidiasis after Hematopoietic Stem Cell Transplantation: Thin-Section CT Findings</t>
  </si>
  <si>
    <t>10.1148/radiol.2361031772</t>
  </si>
  <si>
    <t>https://pubs.rsna.org/doi/full/10.1148/radiol.2361031772</t>
  </si>
  <si>
    <t>0733-0737</t>
  </si>
  <si>
    <t>Imaging of Pulmonary Viral Pneumonia</t>
  </si>
  <si>
    <t>10.1148/radiol.11092149</t>
  </si>
  <si>
    <t>https://pubs.rsna.org/doi/full/10.1148/radiol.11092149</t>
  </si>
  <si>
    <t>0738-0753</t>
  </si>
  <si>
    <t>Human metapneumovirus pneumonia in patients with hematological malignancies</t>
  </si>
  <si>
    <t>10.1016/j.jcv.2014.08.019</t>
  </si>
  <si>
    <t>https://www.sciencedirect.com/science/article/abs/pii/S1386653214003199</t>
  </si>
  <si>
    <t>0754-0757</t>
  </si>
  <si>
    <t>CT Findings of Pulmonary Nocardiosis</t>
  </si>
  <si>
    <t>10.2214/AJR.10.6208</t>
  </si>
  <si>
    <t>https://www.ajronline.org/doi/full/10.2214/AJR.10.6208</t>
  </si>
  <si>
    <t>0758-0776</t>
  </si>
  <si>
    <t>Pneumonia with Negative Chest Radiography Findings: Clinical and Radiological Features</t>
  </si>
  <si>
    <t>10.1159/000495068</t>
  </si>
  <si>
    <t>https://www.karger.com/Article/Abstract/495068</t>
  </si>
  <si>
    <t>0777-0779</t>
  </si>
  <si>
    <t>Acute thrombotic vascular events complicating influenza-associated pneumonia</t>
  </si>
  <si>
    <t>10.1016/j.rmcr.2019.100884</t>
  </si>
  <si>
    <t>https://www.sciencedirect.com/science/article/pii/S2213007119301066</t>
  </si>
  <si>
    <t>0780-0781</t>
  </si>
  <si>
    <t>CT appearance of solitary and multiple cystic and cavitary lung lesions</t>
  </si>
  <si>
    <t>10.1007/s003300000583</t>
  </si>
  <si>
    <t>https://link.springer.com/article/10.1007/s003300000583</t>
  </si>
  <si>
    <t>0782-0788</t>
  </si>
  <si>
    <t>Ventilator-associated Pseudomonas aeruginosa pneumonia: radiographic findings.</t>
  </si>
  <si>
    <t>10.1148/radiology.195.1.7892480</t>
  </si>
  <si>
    <t>https://pubs.rsna.org/doi/abs/10.1148/radiology.195.1.7892480</t>
  </si>
  <si>
    <t>0789-0790</t>
  </si>
  <si>
    <t>Imaging Pulmonary Infection: Classic Signs and Patterns</t>
  </si>
  <si>
    <t>10.2214/AJR.13.11463</t>
  </si>
  <si>
    <t>https://www.ajronline.org/doi/full/10.2214/AJR.13.11463</t>
  </si>
  <si>
    <t>0791</t>
  </si>
  <si>
    <t>Surgical Management of Necrotizing Pneumonia</t>
  </si>
  <si>
    <t>10.1097/00045413-200301000-00004</t>
  </si>
  <si>
    <t>https://journals.lww.com/clinpulm/Abstract/2003/01000/Surgical_Management_of_Necrotizing_Pneumonia.4.aspx</t>
  </si>
  <si>
    <t>0792-0795</t>
  </si>
  <si>
    <t>Multidrug‐resistant Corynebacterium striatum pneumonia in a heart transplant recipient</t>
  </si>
  <si>
    <t>10.1034/j.1399-3062.2003.00002.x</t>
  </si>
  <si>
    <t>https://onlinelibrary.wiley.com/doi/abs/10.1034/j.1399-3062.2003.00002.x</t>
  </si>
  <si>
    <t>0796-0801</t>
  </si>
  <si>
    <t>Plesiomonas shigelloides pneumoniaPneumonies à Plesiomonas shigelloides</t>
  </si>
  <si>
    <t>10.1016/j.medmal.2008.11.010</t>
  </si>
  <si>
    <t>https://www.sciencedirect.com/science/article/pii/S0399077X08004265</t>
  </si>
  <si>
    <t>0802-0805</t>
  </si>
  <si>
    <t>Clinical Features and Radiological Findings of Adenovirus Pneumonia Associated with Progression to Acute Respiratory Distress Syndrome: A Single Center Study in 19 Adult Patients</t>
  </si>
  <si>
    <t>10.3348/kjr.2016.17.6.940</t>
  </si>
  <si>
    <t>https://www.ncbi.nlm.nih.gov/pmc/articles/PMC5102922/</t>
  </si>
  <si>
    <t>0806-0808</t>
  </si>
  <si>
    <t>Community-acquired Pneumonia and Hospital-acquired Pneumonia</t>
  </si>
  <si>
    <t>10.1016/j.mcna.2018.12.008</t>
  </si>
  <si>
    <t>https://www.sciencedirect.com/science/article/abs/pii/S0025712518301731?via%3Dihub</t>
  </si>
  <si>
    <t>0809-0811</t>
  </si>
  <si>
    <t>Cysts, cavities, and honeycombing in multisystem disorders: differential diagnosis and findings on thin-section CT</t>
  </si>
  <si>
    <t>10.1016/j.crad.2008.09.015</t>
  </si>
  <si>
    <t>https://www.sciencedirect.com/science/article/abs/pii/S0009926008004820</t>
  </si>
  <si>
    <t>0812-0813</t>
  </si>
  <si>
    <t>Invasive pulmonary aspergillosis: frequency and meaning of the “hypodense sign” on unenhanced CT</t>
  </si>
  <si>
    <t>10.1259/bjr/49174919</t>
  </si>
  <si>
    <t>https://www.birpublications.org/doi/full/10.1259/bjr/49174919</t>
  </si>
  <si>
    <t>0814-0819</t>
  </si>
  <si>
    <t>Characteristics of Adenovirus Pneumonia in Korean Military
Personnel, 2012–2016</t>
  </si>
  <si>
    <t>10.3346/ jkms.2017.32.2.287</t>
  </si>
  <si>
    <t>https://www.ncbi.nlm.nih.gov/pmc/articles/PMC5219995/</t>
  </si>
  <si>
    <t>0820-0821</t>
  </si>
  <si>
    <t>Severe pneumonia caused by Parvimonas micra: a case report</t>
  </si>
  <si>
    <t>10.1186/s12879-021-06058-y</t>
  </si>
  <si>
    <t>https://bmcinfectdis.biomedcentral.com/articles/10.1186/s12879-021-06058-y</t>
  </si>
  <si>
    <t>0822-0827</t>
  </si>
  <si>
    <t>Rhodococcus equi pneumonia in a renal transplant patient: a case report and review of literature</t>
  </si>
  <si>
    <t>10.1111/j.1399-0012.2004.00276.x</t>
  </si>
  <si>
    <t>https://onlinelibrary.wiley.com/doi/abs/10.1111/j.1399-0012.2004.00276.x</t>
  </si>
  <si>
    <t>0828-0830</t>
  </si>
  <si>
    <t>Imaging of Pneumonia: An Overview</t>
  </si>
  <si>
    <t>10.1007/s40134-017-0209-9</t>
  </si>
  <si>
    <t>https://link.springer.com/content/pdf/10.1007/s40134-017-0209-9.pdf</t>
  </si>
  <si>
    <t>0831-0867</t>
  </si>
  <si>
    <t>Necrotizing pneumonia - a rare complication of pneumonia requiring special consideration</t>
  </si>
  <si>
    <t>10.1097/MCP.0b013e3283521022</t>
  </si>
  <si>
    <t>https://journals.lww.com/co-pulmonarymedicine/Abstract/2012/05000/Necrotizing_pneumonia__a_rare_complication_of.13.aspx</t>
  </si>
  <si>
    <t>0868</t>
  </si>
  <si>
    <t>Imaging findings of Stenotrophomonas maltophilia pneumonia: emphasis on CT findings between immunocompromised and immunocompetent patients</t>
  </si>
  <si>
    <t>10.1177/0284185119885117</t>
  </si>
  <si>
    <t>https://journals.sagepub.com/doi/abs/10.1177/0284185119885117</t>
  </si>
  <si>
    <t>0869-0870</t>
  </si>
  <si>
    <t>Spectrum of Clinical and Radiographic Findings in Pediatric Mycoplasma Pneumonia</t>
  </si>
  <si>
    <t>10.1148/radiographics.21.1.g01ja10121</t>
  </si>
  <si>
    <t>https://pubs.rsna.org/doi/full/10.1148/radiographics.21.1.g01ja10121</t>
  </si>
  <si>
    <t>0871-0872</t>
  </si>
  <si>
    <t>Pulmonary infections</t>
  </si>
  <si>
    <t>10.1007/s00247-011-2012-8</t>
  </si>
  <si>
    <t>https://link.springer.com/article/10.1007/s00247-011-2012-8</t>
  </si>
  <si>
    <t>0873-0882</t>
  </si>
  <si>
    <t>Bacterial pneumonia following bone marrow transplantation: HRCT findings</t>
  </si>
  <si>
    <t>10.1590/S1806-37132009000500007</t>
  </si>
  <si>
    <t>https://www.scielo.br/pdf/jbpneu/v35n5/v35n5a07.pdf</t>
  </si>
  <si>
    <t>0883-0887</t>
  </si>
  <si>
    <t>Legionella pneumophila as Cause of Severe Community-Acquired Pneumonia, China</t>
  </si>
  <si>
    <t>10.3201/eid2601.190655</t>
  </si>
  <si>
    <t>https://www.ncbi.nlm.nih.gov/pmc/articles/PMC6924908/</t>
  </si>
  <si>
    <t>0888-0895</t>
  </si>
  <si>
    <t xml:space="preserve">Clinical Notations on Bacteremic Cavitating Pneumococcal Pneumonia in Nonvaccinated Immunocompetent Children </t>
  </si>
  <si>
    <t>10.1093/tropej/fmn098</t>
  </si>
  <si>
    <t>https://academic.oup.com/tropej/article/55/4/257/1672926?login=true</t>
  </si>
  <si>
    <t>0896-0898</t>
  </si>
  <si>
    <t>Atypical Pneumocystis jirovecii pneumonia in previously untreated patients with CLL on single-agent ibrutinib</t>
  </si>
  <si>
    <t>10.1182/blood-2016-06-722991</t>
  </si>
  <si>
    <t>https://ashpublications.org/blood/article/128/15/1940/35491/Atypical-Pneumocystis-jirovecii-pneumonia-in</t>
  </si>
  <si>
    <t>0899-0900</t>
  </si>
  <si>
    <t>Comparison of Clinical and Chest CT Characteristics of Adult Patients with COVID-19 and Mycoplasma Pneumonia</t>
  </si>
  <si>
    <t>10.5812/iranjradiol.106612</t>
  </si>
  <si>
    <t>https://sites.kowsarpub.com/iranjradiol/articles/106612.html</t>
  </si>
  <si>
    <t>0901-0903</t>
  </si>
  <si>
    <t>Clinical characteristics and computed tomography findings in children with 2009 pandemic influenza A (H1N1) viral pneumonia</t>
  </si>
  <si>
    <t>10.3109/00365548.2010.515607</t>
  </si>
  <si>
    <t>https://www.tandfonline.com/doi/abs/10.3109/00365548.2010.515607</t>
  </si>
  <si>
    <t>0904-0907</t>
  </si>
  <si>
    <t>Pneumonia and Empyema Caused by Streptococcus intermedius that Shows the Diagnostic Importance of Evaluating the Microbiota in the Lower Respiratory Tract</t>
  </si>
  <si>
    <t>10.2169/internalmedicine.53.0971</t>
  </si>
  <si>
    <t>https://www.jstage.jst.go.jp/article/internalmedicine/53/1/53_53.0971/_article/-char/ja/</t>
  </si>
  <si>
    <t>0908-0909</t>
  </si>
  <si>
    <t>An Early Thoracoscopic Approach in Necrotizing Pneumonia in Children: A Report of Three Cases</t>
  </si>
  <si>
    <t>10.1089/lap.2005.15.18</t>
  </si>
  <si>
    <t>https://www.liebertpub.com/doi/abs/10.1089/lap.2005.15.18</t>
  </si>
  <si>
    <t>0910-0911</t>
  </si>
  <si>
    <t>Pneumocystis jiroveci Pneumonia: High-Resolution CT Findings in Patients With and Without HIV Infection</t>
  </si>
  <si>
    <t>10.2214/AJR.11.7329</t>
  </si>
  <si>
    <t>https://www.ajronline.org/doi/full/10.2214/AJR.11.7329</t>
  </si>
  <si>
    <t>0912-0927</t>
  </si>
  <si>
    <t>Thin-section CT findings of patients with acute Streptococcus pneumoniae pneumonia with and without concurrent infection</t>
  </si>
  <si>
    <t>10.1259/bjr/18544730</t>
  </si>
  <si>
    <t>https://www.birpublications.org/doi/full/10.1259/bjr/18544730</t>
  </si>
  <si>
    <t>0928</t>
  </si>
  <si>
    <t>INTRODUCTION</t>
  </si>
  <si>
    <t>Organizing Pneumonia Associated With Swine-Origin Influenza A H1N1 2009 Viral Infection</t>
  </si>
  <si>
    <t>10.2214/AJR.10.4689</t>
  </si>
  <si>
    <t>https://www.ajronline.org/doi/pdfplus/10.2214/AJR.10.4689</t>
  </si>
  <si>
    <t>0929-0930</t>
  </si>
  <si>
    <t>Mycoplasma pneumoniae pneumonia: CT features in 16 patients</t>
  </si>
  <si>
    <t>10.1007/s00330-005-0026-z</t>
  </si>
  <si>
    <t>https://link.springer.com/article/10.1007/s00330-005-0026-z</t>
  </si>
  <si>
    <t>0931-0940</t>
  </si>
  <si>
    <t>Q Fever Pneumonia: CT Findings</t>
  </si>
  <si>
    <t>10.1148/radiology.215.3.r00jn21880</t>
  </si>
  <si>
    <t>https://pubs.rsna.org/doi/full/10.1148/radiology.215.3.r00jn21880</t>
  </si>
  <si>
    <t>0941-0946</t>
  </si>
  <si>
    <t>Pneumocystis pneumonia in patients with HIV infection: clinical manifestations, laboratory findings, and radiological features</t>
  </si>
  <si>
    <t>10.1007/s10156-006-0484-5</t>
  </si>
  <si>
    <t>https://www.sciencedirect.com/science/article/abs/pii/S1341321X07708802</t>
  </si>
  <si>
    <t>0947-0955</t>
  </si>
  <si>
    <t>Necrotising pneumonia in children</t>
  </si>
  <si>
    <t>10.1016/j.prrv.2013.10.001</t>
  </si>
  <si>
    <t>https://www.sciencedirect.com/science/article/abs/pii/S1526054213001188</t>
  </si>
  <si>
    <t>0956</t>
  </si>
  <si>
    <t>The yield of CT of children who have complicated pneumonia and noncontributory chest radiography.</t>
  </si>
  <si>
    <t>10.2214/ajr.170.6.9609186</t>
  </si>
  <si>
    <t>https://www.ajronline.org/doi/abs/10.2214/ajr.170.6.9609186</t>
  </si>
  <si>
    <t>0957-0959</t>
  </si>
  <si>
    <t>MRI of pneumonia in immunocompromised patients: comparison with CT</t>
  </si>
  <si>
    <t>10.5152/dir.2016.16055</t>
  </si>
  <si>
    <t>https://www.ncbi.nlm.nih.gov/pmc/articles/PMC5214072/</t>
  </si>
  <si>
    <t>0960-0962</t>
  </si>
  <si>
    <t>Rhodococcus equi pneumonia in AIDS: high-resolution CT findings in five patients</t>
  </si>
  <si>
    <t>10.1259/bjr/84768811</t>
  </si>
  <si>
    <t>https://www.birpublications.org/doi/full/10.1259/bjr/84768811</t>
  </si>
  <si>
    <t>0963-0968</t>
  </si>
  <si>
    <t>Human Metapneumovirus Infection: Pneumonia Risk Factors in Patients With Solid Organ Transplantation and Computed Tomography Findings</t>
  </si>
  <si>
    <t>10.1097/TP.0000000000001965</t>
  </si>
  <si>
    <t>https://journals.lww.com/transplantjournal/fulltext/2018/04000/Human_Metapneumovirus_Infection__Pneumonia_Risk.34.aspx</t>
  </si>
  <si>
    <t>0969-0970</t>
  </si>
  <si>
    <t>Middle East Respiratory Syndrome Coronavirus (MERS-CoV) Infection: Chest CT Findings</t>
  </si>
  <si>
    <t>10.2214/AJR.14.13021</t>
  </si>
  <si>
    <t>https://www.ajronline.org/doi/full/10.2214/AJR.14.13021</t>
  </si>
  <si>
    <t>0971-0980</t>
  </si>
  <si>
    <t>Pneumonia induced by swine-origin influenza A (H1N1) infection: chest computed tomography findings in children</t>
  </si>
  <si>
    <t>10.1007/s11604-011-0620-8</t>
  </si>
  <si>
    <t>https://link.springer.com/article/10.1007/s11604-011-0620-8#article-info</t>
  </si>
  <si>
    <t>0981-0986</t>
  </si>
  <si>
    <t>Pneumonia and pericarditis in a child with HRV-C infection: A case report</t>
  </si>
  <si>
    <t>10.1016/j.jcv.2009.03.014</t>
  </si>
  <si>
    <t>https://www.sciencedirect.com/science/article/abs/pii/S1386653209001292</t>
  </si>
  <si>
    <t>0987</t>
  </si>
  <si>
    <t>CMV infection and pneumonia in hematological malignancies</t>
  </si>
  <si>
    <t>10.1007/s10156-003-0251-9</t>
  </si>
  <si>
    <t>https://link.springer.com/article/10.1007%2Fs10156-003-0251-9</t>
  </si>
  <si>
    <t>0988-0989</t>
  </si>
  <si>
    <t>Acute fibrinous and organizing pneumonia in a patient with HIV infection and Pneumocystis jiroveci pneumonia</t>
  </si>
  <si>
    <t>10.1111/j.1440-1843.2010.01845.x</t>
  </si>
  <si>
    <t>https://onlinelibrary.wiley.com/doi/abs/10.1111/j.1440-1843.2010.01845.x</t>
  </si>
  <si>
    <t>0990-0993</t>
  </si>
  <si>
    <t>Thin-Section CT Findings in 32 Immunocompromised Patients with Cytomegalovirus Pneumonia Who Do Not Have AIDS</t>
  </si>
  <si>
    <t>10.2214/ajr.181.4.1811059</t>
  </si>
  <si>
    <t>https://www.ajronline.org/doi/full/10.2214/ajr.181.4.1811059</t>
  </si>
  <si>
    <t>0994-1001</t>
  </si>
  <si>
    <t>CT Findings of Pneumonia After Lung Transplantation</t>
  </si>
  <si>
    <t>10.2214/ajr.175.3.1750811</t>
  </si>
  <si>
    <t>https://www.ajronline.org/doi/full/10.2214/ajr.175.3.1750811</t>
  </si>
  <si>
    <t>1002-1015</t>
  </si>
  <si>
    <t>Identification of potential diagnostic biomarkers for pneumonia caused by adenovirus infection in children by screening serum exosomal microRNAs</t>
  </si>
  <si>
    <t>10.3892/mmr.2019.10107</t>
  </si>
  <si>
    <t>https://www.spandidos-publications.com/mmr/19/5/4306</t>
  </si>
  <si>
    <t>1016</t>
  </si>
  <si>
    <t>Comparison of initial high resolution computed tomography features in viral pneumonia between metapneumovirus infection and severe acute respiratory syndrome</t>
  </si>
  <si>
    <t>10.1016/j.ejrad.2011.02.050</t>
  </si>
  <si>
    <t>https://www.sciencedirect.com/science/article/abs/pii/S0720048X11002361</t>
  </si>
  <si>
    <t>1017-1022</t>
  </si>
  <si>
    <t>File name</t>
  </si>
  <si>
    <t>Publications</t>
  </si>
  <si>
    <t>Label</t>
  </si>
  <si>
    <t>Category</t>
  </si>
  <si>
    <t>Additional info </t>
  </si>
  <si>
    <t>Sex</t>
  </si>
  <si>
    <t>Age</t>
  </si>
  <si>
    <t>PTS</t>
  </si>
  <si>
    <t>Additional info of patient</t>
  </si>
  <si>
    <t>Figure caption</t>
  </si>
  <si>
    <t>(ghi theo doi)+(stt ảnh trong bài báo)</t>
  </si>
  <si>
    <t>Citation</t>
  </si>
  <si>
    <t>Link ảnh</t>
  </si>
  <si>
    <t>Normal</t>
  </si>
  <si>
    <t>Pneumonia</t>
  </si>
  <si>
    <t>COVID</t>
  </si>
  <si>
    <t>Lung cancer</t>
  </si>
  <si>
    <t>Lí do (do VK, Virus)</t>
  </si>
  <si>
    <t>Virus, VK nào</t>
  </si>
  <si>
    <t>F,M</t>
  </si>
  <si>
    <t>Đã chỉnh chưa</t>
  </si>
  <si>
    <t>0001</t>
  </si>
  <si>
    <t>10.1148/rg.2018170048.stt1a</t>
  </si>
  <si>
    <t>Koo, Hyun Jung, et al. "Radiographic and CT features of viral pneumonia." Radiographics 38.3 (2018): 719-739.</t>
  </si>
  <si>
    <t>Virus</t>
  </si>
  <si>
    <t xml:space="preserve"> varicella-zoster virus</t>
  </si>
  <si>
    <t>Pneumonia due to varicella-zoster virus shows multifocal 1–10-mm well-defined or ill-defined nodular opacity (arrows) with a surrounding halo or patchy GGO (arrowheads) in both lungs</t>
  </si>
  <si>
    <t xml:space="preserve"> typical CT patterns of viral pneumonia, có ảnh gốc đẹp trong link</t>
  </si>
  <si>
    <t>0002</t>
  </si>
  <si>
    <t>10.1148/rg.2018170048.stt1b</t>
  </si>
  <si>
    <t xml:space="preserve">CMV </t>
  </si>
  <si>
    <t>Pneumonia due to CMV shows diffuse ill-defined patchy GGO with interlobular septal thickening (arrowheads) in both lungs.</t>
  </si>
  <si>
    <t>0003</t>
  </si>
  <si>
    <t>10.1148/rg.2018170048.stt1c</t>
  </si>
  <si>
    <t xml:space="preserve">HMPV </t>
  </si>
  <si>
    <t>Pneumonia due to HMPV shows multiple ill-defined nodules (arrows) or GGO (arrowhead) along the bronchovascular bundles in both lungs. These findings are similar to those of HPIV pneumonia, which belongs to the same viridae</t>
  </si>
  <si>
    <t>0004</t>
  </si>
  <si>
    <t>10.1148/rg.2018170048.stt1d</t>
  </si>
  <si>
    <t>influenza A</t>
  </si>
  <si>
    <t>Pneumonia due to influenza A virus shows multiple irregular areas of consolidation (arrows) along the bronchovascular bundles and diffuse GGO (arrowheads) with interlobular septal thickening in both lungs.</t>
  </si>
  <si>
    <t>0005</t>
  </si>
  <si>
    <t>10.1148/rg.2018170048.stt1e</t>
  </si>
  <si>
    <t>rhinovirus</t>
  </si>
  <si>
    <t>Pneumonia due to rhinovirus shows multiple ill-defined patchy areas of GGO (arrows) with interlobular septal thickening (arrowheads) in both lungs.</t>
  </si>
  <si>
    <t>0006</t>
  </si>
  <si>
    <t>10.1148/rg.2018170048.stt2b</t>
  </si>
  <si>
    <t xml:space="preserve">adenovirus </t>
  </si>
  <si>
    <t>M</t>
  </si>
  <si>
    <t>Pneumonia due to adenovirus in a 20-year-old man with fever, cough, and dyspnea. (b, c) Axial chest CT images (5-mm thickness) obtained on the same day at the interlobar bronchi level (b) show ill-defined patchy GGO (arrowheads) and lobar consolidations (arrows).</t>
  </si>
  <si>
    <t>0007</t>
  </si>
  <si>
    <t>10.1148/rg.2018170048.stt2c</t>
  </si>
  <si>
    <t>Pneumonia due to adenovirus in a 20-year-old man with fever, cough, and dyspnea. (b, c) Axial chest CT images (5-mm thickness) obtained on the same day at the inferior pulmonary vein level (c) show ill-defined patchy GGO (arrowheads) and lobar consolidations (arrows).</t>
  </si>
  <si>
    <t>0008</t>
  </si>
  <si>
    <t>10.1148/rg.2018170048.stt3b</t>
  </si>
  <si>
    <t>HSV</t>
  </si>
  <si>
    <t>F</t>
  </si>
  <si>
    <t>multiple myeloma</t>
  </si>
  <si>
    <t>Pneumonia due to HSV in a 72-year-old woman with multiple myeloma. (b, c) Axial thin-section (1-mm collimation) CT images at the carina (b) show diffuse interstitial and interlobular septal thickening (arrowheads) with patchy GGO (arrows) in both lungs. A small amount of bilateral pleural effusion (*) is noted.</t>
  </si>
  <si>
    <t>0009</t>
  </si>
  <si>
    <t>10.1148/rg.2018170048.stt3c</t>
  </si>
  <si>
    <t>Pneumonia due to HSV in a 72-year-old woman with multiple myeloma. (b, c) Axial thin-section (1-mm collimation) CT images at the left inferior pulmonary vein level (c) show diffuse interstitial and interlobular septal thickening (arrowheads) with patchy GGO (arrows) in both lungs. A small amount of bilateral pleural effusion (*) is noted.</t>
  </si>
  <si>
    <t>0010</t>
  </si>
  <si>
    <t>10.1148/rg.2018170048.stt4b</t>
  </si>
  <si>
    <t>varicella-zoster</t>
  </si>
  <si>
    <t>liver transplantation 5 months before</t>
  </si>
  <si>
    <t>Pneumonia due to varicella-zoster virus (α Herpesvirinae) in a 53-year-old man who underwent liver transplantation 5 months before contracting the disease. Thin-section (1-mm collimation) axial CT image (b) show multifocal ill-defined small areas of nodular opacity (arrows) with the GGO halo sign in both lungs.</t>
  </si>
  <si>
    <t>0011</t>
  </si>
  <si>
    <t>10.1148/rg.2018170048.stt5b</t>
  </si>
  <si>
    <t>graft-versus-host disease after bone marrow transplantation for chronic myeloblastic leukemia</t>
  </si>
  <si>
    <t>Pneumonia due to CMV in a 28-year-old man with graft-versus-host disease after bone marrow transplantation for chronic myeloblastic leukemia. (b, c) Axial thin-section (1-mm collimation) CT images obtained on the same day, at the lower trachea level (b) show ill-defined GGO nodules, interlobular septal thickening (arrowheads), and diffuse GGO (arrows) in both lungs, with a scanty amount of bilateral pleural effusion (* in c).</t>
  </si>
  <si>
    <t>0012</t>
  </si>
  <si>
    <t>10.1148/rg.2018170048.stt5c</t>
  </si>
  <si>
    <t>Pneumonia due to CMV in a 28-year-old man with graft-versus-host disease after bone marrow transplantation for chronic myeloblastic leukemia. (b, c) Axial thin-section (1-mm collimation) CT images obtained on the same day, at the interlobar area level (c), show ill-defined GGO nodules, interlobular septal thickening (arrowheads), and diffuse GGO (arrows) in both lungs, with a scanty amount of bilateral pleural effusion (* in c).</t>
  </si>
  <si>
    <t>0013</t>
  </si>
  <si>
    <t>10.1148/rg.2018170048.stt6b</t>
  </si>
  <si>
    <t>human bocavirus</t>
  </si>
  <si>
    <t>chemotherapy for primary central nervous system lymphoma</t>
  </si>
  <si>
    <t>Pneumonia due to human bocavirus in a 63-year-old man who presented with fever and had undergone chemotherapy for primary central nervous system lymphoma. (b, c) Axial thin-section (1-mm collimation) chest CT images obtained on the same day show irregular patchy consolidation (arrows) along the bronchovascular bundles and in peripheral areas of the lungs, bronchial wall thickening, and interlobular septal thickening (arrowhead), with a small amount of bilateral pleural effusion (*).</t>
  </si>
  <si>
    <t>0014</t>
  </si>
  <si>
    <t>10.1148/rg.2018170048.stt6c</t>
  </si>
  <si>
    <t>0015</t>
  </si>
  <si>
    <t>10.1148/rg.2018170048.stt7a</t>
  </si>
  <si>
    <t>HPIV</t>
  </si>
  <si>
    <t>haploidentical bone marrow transplantation for acute lymphoblastic leukemia 1 month before</t>
  </si>
  <si>
    <t>Pneumonia due to HPIV in a 22-year-old woman who presented with fever and had undergone haploidentical bone marrow transplantation for acute lymphoblastic leukemia 1 month before infection. (a, b) Initial axial chest CT images at the main bronchial level (a) show multifocal ill-defined nodular GGO lesions (arrows) along the bronchovascular bundles and mild bronchial wall thickening (arrowheads). Prolonged neutropenia is noted</t>
  </si>
  <si>
    <t>0016</t>
  </si>
  <si>
    <t>10.1148/rg.2018170048.stt7b</t>
  </si>
  <si>
    <t xml:space="preserve">Pneumonia due to HPIV in a 22-year-old woman who presented with fever and had undergone haploidentical bone marrow transplantation for acute lymphoblastic leukemia 1 month before infection. (a, b) Initial axial chest CT images at the interlobar area level (b) show multifocal ill-defined nodular GGO lesions (arrows) along the bronchovascular bundles and mild bronchial wall thickening (arrowheads). Prolonged neutropenia is noted. </t>
  </si>
  <si>
    <t>0017</t>
  </si>
  <si>
    <t>10.1148/rg.2018170048.stt7c</t>
  </si>
  <si>
    <t xml:space="preserve">Pneumonia due to HPIV in a 22-year-old woman who presented with fever and had undergone haploidentical bone marrow transplantation for acute lymphoblastic leukemia 1 month before infection. (c, d) Follow-up axial chest CT images obtained 10 days later show an increased extent and intensity of lesions and increased irregular consolidation (arrows) along the bronchovascular bundles. </t>
  </si>
  <si>
    <t>0018</t>
  </si>
  <si>
    <t>10.1148/rg.2018170048.stt7d</t>
  </si>
  <si>
    <t>0019</t>
  </si>
  <si>
    <t>10.1148/rg.2018170048.stt8b</t>
  </si>
  <si>
    <t>RSV</t>
  </si>
  <si>
    <t>acute myeloid leukemia</t>
  </si>
  <si>
    <t xml:space="preserve"> Pneumonia due to RSV in a 58-year-old woman with acute myeloid leukemia who presented with fever. (b, c) Axial chest CT images obtained on the same day at the lower trachea level (b) show multiple irregular areas of nodular tree-in-bud opacity and patchy consolidations (arrows) along the bronchovascular bundles and mild bronchial wall thickening.</t>
  </si>
  <si>
    <t>0020</t>
  </si>
  <si>
    <t>10.1148/rg.2018170048.stt8c</t>
  </si>
  <si>
    <t xml:space="preserve"> Pneumonia due to RSV in a 58-year-old woman with acute myeloid leukemia who presented with fever. (b, c) Axial chest CT images obtained on the same day at the interlobar area level (c) show multiple irregular areas of nodular tree-in-bud opacity and patchy consolidations (arrows) along the bronchovascular bundles and mild bronchial wall thickening.</t>
  </si>
  <si>
    <t>0021</t>
  </si>
  <si>
    <t>10.1148/rg.2018170048.stt9b</t>
  </si>
  <si>
    <t xml:space="preserve"> Pneumonia due to HMPV in a 50-year-old woman who presented with fever, cough, and sputum.  (b, c) Thin-section (1-mm collimation) axial (b) chest CT images obtained on the same day show multiple ill-defined centrilobular nodules (arrows) or GGO (arrowheads) along the bronchovascular bundles and mild bronchial wall thickening in both lungs, especially in the right lung.</t>
  </si>
  <si>
    <t>0022</t>
  </si>
  <si>
    <t>10.1148/rg.2018170048.stt11c</t>
  </si>
  <si>
    <t xml:space="preserve">pregnant woman </t>
  </si>
  <si>
    <t>Pneumonia due to influenza A virus in a 38-year-old pregnant woman at the gestational age of 29 weeks and 5 days who presented with a cough and dyspnea. (c) Axial CT image obtained on the same day as b shows irregular consolidation (arrows) along the bronchovascular bundles and diffuse GGO with interlobular septal thickening (arrowheads) in both lungs. The patient underwent reverse-transcription polymerase chain reaction for viral infection with sputum and blood culture and bronchoalveolar lavage to find superimposed infection. However, there was no evidence of coinfection.</t>
  </si>
  <si>
    <t>0023</t>
  </si>
  <si>
    <t>10.1148/rg.2018170048.stt12b</t>
  </si>
  <si>
    <t xml:space="preserve">MERS </t>
  </si>
  <si>
    <t>Pneumonia due to MERS coronavirus in a 27-year-old man who presented with a cough and sputum. (b–d) Axial CT images (3-mm section thickness) obtained on the same day at the level of the right inferior pulmonary vein (b) show multifocal patchy and nodular consolidation with GGO (arrows) in both lower lobes.</t>
  </si>
  <si>
    <t>0024</t>
  </si>
  <si>
    <t>10.1148/rg.2018170048.stt12c</t>
  </si>
  <si>
    <t>Pneumonia due to MERS coronavirus in a 27-year-old man who presented with a cough and sputum. (b–d) Axial CT images (3-mm section thickness) obtained on the same day at the level of the junction of the right atrium and inferior vena cava (c) show multifocal patchy and nodular consolidation with GGO (arrows) in both lower lobes.</t>
  </si>
  <si>
    <t>0025</t>
  </si>
  <si>
    <t>10.1148/rg.2018170048.stt13b</t>
  </si>
  <si>
    <t xml:space="preserve">rhinovirus </t>
  </si>
  <si>
    <t>acute myeloid leukemia who presented with dyspnea 3 months after bone marrow transplantation</t>
  </si>
  <si>
    <t>Pneumonia due to rhinovirus in a 51-year-old man with acute myeloid leukemia who presented with dyspnea 3 months after bone marrow transplantation. (b, c) Axial CT images obtained on the same day at the lower trachea level (b) show irregular areas of increased opacity with interlobular septal thickening (arrowheads) and ill-defined patchy GGO (arrows) in both lungs.</t>
  </si>
  <si>
    <t>0026</t>
  </si>
  <si>
    <t>10.1148/rg.2018170048.stt13c</t>
  </si>
  <si>
    <t>Pneumonia due to rhinovirus in a 51-year-old man with acute myeloid leukemia who presented with dyspnea 3 months after bone marrow transplantation. (b, c) Axial CT images obtained on the same day at both lower lobe basal segments (c) show irregular areas of increased opacity with interlobular septal thickening (arrowheads) and ill-defined patchy GGO (arrows) in both lungs.</t>
  </si>
  <si>
    <t>0027</t>
  </si>
  <si>
    <t>10.1259/bjr/51409455.stt1a</t>
  </si>
  <si>
    <t>Chong, S., T. S. Kim, and E. Y. Cho. "Herpes simplex virus pneumonia: high-resolution CT findings." The British journal of radiology 83.991 (2010): 585-589.</t>
  </si>
  <si>
    <t>https://www.birpublications.org/doi/figure/10.1259/bjr/51409455</t>
  </si>
  <si>
    <t>herpes simplex virus</t>
  </si>
  <si>
    <t xml:space="preserve"> allogeneic bone marrow transplantation. </t>
  </si>
  <si>
    <t xml:space="preserve">A 39-year-old immunocompromised man with myelodysplastic syndrome who developed herpes simplex virus pneumonia 15 months after allogeneic bone marrow transplantation. (a) High-resolution (1.0-mm collimation) CT scans obtained at levels of the aortic arch shows predominant areas of diffuse ground-glass attenuation in both lungs. Note associated interlobular septal thickening (arrowheads). </t>
  </si>
  <si>
    <t>0028</t>
  </si>
  <si>
    <t>10.1259/bjr/51409455.stt2</t>
  </si>
  <si>
    <t>A 67-year-old immunocompetent man with herpes simplex virus pneumonia. High-resolution (1.0-mm collimation) CT scans obtained at levels of great vessels shows predominant areas of diffuse ground-glass attenuation. Note an area of lobular consolidation (arrows) and interlobular septal thickening (arrowheads). Centrilobular emphysema is seen in the underlying lungs.</t>
  </si>
  <si>
    <t>0029</t>
  </si>
  <si>
    <t>10.1259/bjr/51409455.stt3</t>
  </si>
  <si>
    <t xml:space="preserve"> A 67-year-old immunocompetent man with herpes simplex virus pneumonia. Conventional (5.0-mm collimation) and high-resolution (1.0-mm collimation) CT scans obtained at levels of the bronchus intermedius shows a pattern of multifocal peribronchial consolidations surrounded by small areas of ground-glass attenuation in both lungs. Air bronchograms are seen within the consolidations.</t>
  </si>
  <si>
    <t>0030</t>
  </si>
  <si>
    <t>10.1259/bjr/51409455.stt4a</t>
  </si>
  <si>
    <t xml:space="preserve">A 65-year-old immunocompromised man on steroid therapy for idiopathic pulmonary fibrosis who developed herpes simplex virus pneumonia. (a) High-resolution (1.0-mm collimation) CT scan obtained at the level of the inferior pulmonary vein shows a mixed pattern of diffuse ground-glass attenuation and subsegmental/segmental peribronchial consolidations (arrows). Motion artefact is seen because the patient was dyspnoeic and mechanically ventilated during CT scanning. </t>
  </si>
  <si>
    <t>0031</t>
  </si>
  <si>
    <t>10.2214/ajr.181.2.1810507.stt2b</t>
  </si>
  <si>
    <t>Oikonomou, Anastasia, Nestor L. Müller, and Stephen Nantel. "Radiographic and high-resolution CT findings of influenza virus pneumonia in patients with hematologic malignancies." American Journal of Roentgenology 181.2 (2003): 507-511.</t>
  </si>
  <si>
    <t>influenza virus</t>
  </si>
  <si>
    <t>34-year-old man with history of acute myeloid leukemia who developed influenza virus pneumonia 80 days after receiving allogeneic bone marrow transplant. Centrilobular nodules were predominant finding. High-resolution CT scan shows that right lower lobe has focal area of air-space consolidation (long arrow) in which air bronchogram is seen. Also seen are few centrilobular nodules (short arrows). Postoperative changes related to previous right upper lobectomy are also visible.</t>
  </si>
  <si>
    <t>0032</t>
  </si>
  <si>
    <t>10.2214/ajr.181.2.1810507.stt2c</t>
  </si>
  <si>
    <t>34-year-old man with history of acute myeloid leukemia who developed influenza virus pneumonia 80 days after receiving allogeneic bone marrow transplant. Centrilobular nodules were predominant finding. High-resolution CT scan obtained at subcarinal level shows centrilobular nodules (black solid arrows) and few branching opacities (tree-in-bud pattern) (white curved arrow) in addition to small areas of consolidation (open arrow) and ground-glass attenuation (white solid arrow).</t>
  </si>
  <si>
    <t>0033</t>
  </si>
  <si>
    <t>10.2214/ajr.182.5.1821133.stt1a</t>
  </si>
  <si>
    <t>Gasparetto, Emerson L., et al. "High-resolution CT findings of respiratory syncytial virus pneumonia after bone marrow transplantation." American Journal of Roentgenology 182.5 (2004): 1133-1137.</t>
  </si>
  <si>
    <t>respiratory syncytial virus</t>
  </si>
  <si>
    <t>17-year-old boy with aplastic anemia and respiratory syncytial virus pneumonia. High-resolution CT scan obtained at level of main bronchi shows centrilobular nodules (arrows) and adjacent ground-glass opacities in superior segment of left lower lobe.</t>
  </si>
  <si>
    <t>0034</t>
  </si>
  <si>
    <t>10.2214/ajr.182.5.1821133.stt1b</t>
  </si>
  <si>
    <t>17-year-old boy with aplastic anemia and respiratory syncytial virus pneumonia. High-resolution CT scan obtained at level of bronchus intermedius shows centrilobular nodules (black arrows) and ground-glass opacities in left lower lobe and localized ground-glass opacities (white arrows) in right lower lobe.</t>
  </si>
  <si>
    <t>0035</t>
  </si>
  <si>
    <t>10.2214/ajr.182.5.1821133.stt2</t>
  </si>
  <si>
    <t>40-year-old man with chronic myelogenous leukemia and respiratory syncytial virus pneumonia. High-resolution CT scan obtained at level of bronchus intermedius shows ground-glass opacities and dense focal areas of consolidation in left upper lobe. Note centrilobular nodular opacities (straight arrows) in left upper and right lower lobes. Centrilobular branching nodular opacities (tree-in-bud pattern, curved arrow) are present in right upper lobe.</t>
  </si>
  <si>
    <t>0036</t>
  </si>
  <si>
    <t>10.2214/ajr.182.5.1821133.stt3a</t>
  </si>
  <si>
    <t>39-year-old man with chronic myelogenous leukemia and respiratory syncytial virus pneumonia. High-resolution CT scans obtained at level of aortic arch show focal areas of consolidation in right upper lobe. Note centrilobular nodular opacities in right upper lobe, focal nodular opacity in left upper lobe, and nodular opacities in left lower lobe.</t>
  </si>
  <si>
    <t>0037</t>
  </si>
  <si>
    <t>10.2214/ajr.182.5.1821133.stt3b</t>
  </si>
  <si>
    <t>0038</t>
  </si>
  <si>
    <t>10.2214/ajr.182.5.1821133.stt4b</t>
  </si>
  <si>
    <t>40-year-old man with chronic myelogenous leukemia and respiratory syncytial virus pneumonia. High-resolution CT scan obtained at level of basal segments shows large nodule (straight arrow) in left lower lobe, few small centrilobular nodules (curved arrows), and patchy areas of ground-glass attenuation.</t>
  </si>
  <si>
    <t>0039</t>
  </si>
  <si>
    <t>10.2214/AJR.20.23304.stt2a</t>
  </si>
  <si>
    <t>Lin, Liaoyi, et al. "CT manifestations of coronavirus disease (COVID-19) pneumonia and influenza virus pneumonia: A comparative study." American Journal of Roentgenology 216.1 (2021): 71-79.</t>
  </si>
  <si>
    <t>31-year-old woman with influenza virus pneumonia who had experienced fever and cough for 4 days.
A, Transverse CT image shows that left lower lung had ground-glass opacity, and lesion (arrow) is not close to pleura.</t>
  </si>
  <si>
    <t>0040</t>
  </si>
  <si>
    <t>10.2214/AJR.20.23304.stt4a</t>
  </si>
  <si>
    <t>51-year-old man with fever for 5 days. Axial CT image at level of pulmonary artery trunk (A) shows consolidation in left lower lung</t>
  </si>
  <si>
    <t>0041</t>
  </si>
  <si>
    <t>10.2214/AJR.20.23304.stt4b</t>
  </si>
  <si>
    <t>51-year-old man with fever for 5 days. Axial CT image at level of left ventricle (B) shows pleural effusion in bilateral thorax (arrows).</t>
  </si>
  <si>
    <t>0042</t>
  </si>
  <si>
    <t>10.2214/AJR.20.23304.stt4c</t>
  </si>
  <si>
    <t>74-year-old man with fever and cough for 10 days. Axial CT image at level of pulmonary artery trunk (C) shows patchy consolidation in right upper lung.</t>
  </si>
  <si>
    <t>0043</t>
  </si>
  <si>
    <t>10.2214/AJR.20.23304.stt6a</t>
  </si>
  <si>
    <t>34-year-old man with influenza virus pneumonia and fever for 2 days
A, Transverse CT image shows that main lesion is mixed consolidation and ground-glass opacity in left lower lobe of lung, and axial distribution is diffuse.</t>
  </si>
  <si>
    <t>Không biết chỉnh</t>
  </si>
  <si>
    <t>0044</t>
  </si>
  <si>
    <t>10.2214/AJR.05.0439.stt1</t>
  </si>
  <si>
    <t>Franquet, Tomas, et al. "Thin-section CT findings in hematopoietic stem cell transplantation recipients with respiratory virus pneumonia." American Journal of Roentgenology 187.4 (2006): 1085-1090.</t>
  </si>
  <si>
    <t>parainfluenza A</t>
  </si>
  <si>
    <t>after hematopoietic stem cell transplantation</t>
  </si>
  <si>
    <t>48-year-old woman with pneumonia due to parainfluenza A virus infection after hematopoietic stem cell transplantation for acute myeloid leukemia. Transverse thin-section (1-mm collimation) CT scan through hila shows extensive bilateral areas of ground-glass attenuation affecting both upper lobes.</t>
  </si>
  <si>
    <t>0045</t>
  </si>
  <si>
    <t>10.2214/AJR.05.0439.stt3a</t>
  </si>
  <si>
    <t>adenovirus</t>
  </si>
  <si>
    <t>59-year-old man with adenovirus infection after hematopoietic stem cell transplantation for Hodgkin's disease. Transverse thin-section (1-mm collimation, lung window) CT scan obtained at level of lower pulmonary veins shows branching distal structures (tree-in-bud pattern) (arrow).</t>
  </si>
  <si>
    <t>0046</t>
  </si>
  <si>
    <t>10.2214/AJR.05.0439.stt3b</t>
  </si>
  <si>
    <t>59-year-old man with adenovirus infection after hematopoietic stem cell transplantation for Hodgkin's disease. Transverse thin-section (1-mm collimation, lung window) CT scan at level of suprahepatic inferior vena cava shows bilateral multifocal small nodules (arrowhead), branching multiple ill-defined bilateral nodules (black arrow), and thickening of small bronchial walls (white arrow).</t>
  </si>
  <si>
    <t>0047</t>
  </si>
  <si>
    <t>10.2214/AJR.05.0439.stt4</t>
  </si>
  <si>
    <t xml:space="preserve">metapneumovirus </t>
  </si>
  <si>
    <t>58-year-old man with neutropenia and human metapneumovirus pneumonia after hematopoietic stem cell transplantation. Transverse thin-section (1-mm collimation) CT scan obtained at level of bronchus intermedius shows bilateral areas of ground-glass attenuation and ill-defined centrilobular nodules affecting posterior segment of right upper lobe and both superior segments of lower lobes.</t>
  </si>
  <si>
    <t>0048</t>
  </si>
  <si>
    <t>10.3389/fpubh.2020.00206.stt2c</t>
  </si>
  <si>
    <t>Shen, Changxing, et al. "Comparative analysis of early-stage clinical features between COVID-19 and influenza A H1N1 virus pneumonia." Frontiers in public health 8 (2020): 206.</t>
  </si>
  <si>
    <t>A 62-year-old woman visited the hospital due to cough, dyspnea, and fever for 4 days. There was no clear history of contact with an infected person. On January 28, 2019, a chest CT scan suggested a lesion pattern with the density of ground glass in the peripheral lungs.</t>
  </si>
  <si>
    <t>0049</t>
  </si>
  <si>
    <t>10.3389/fpubh.2020.00206.stt2d</t>
  </si>
  <si>
    <t>A 62-year-old woman visited the hospital due to cough, dyspnea, and fever for 4 days. She was diagnosed with influenza A pneumonia on January 30, 2019. Chest CT findings were reviewed again on January 31, at which point, the lesions had progressed with consolidations, as indicated by the arrows, and appeared patchy.</t>
  </si>
  <si>
    <t>0050</t>
  </si>
  <si>
    <t>10.3389/fpubh.2020.00206.stt2g</t>
  </si>
  <si>
    <t>A 61-year-old male patient with a cough and fever for 3 days, on Febuary 1, 2019, lung pain scan CT was examined, ground glass density exudation shadow distributed in multiple parts of two lungs, as the arrow points out, (G,H) ae CT images at the same day, with different scan levels. Nasopharyngeal swab tested positive for influenza A antigen.</t>
  </si>
  <si>
    <t>0051</t>
  </si>
  <si>
    <t>10.3389/fpubh.2020.00206.stt2h</t>
  </si>
  <si>
    <t>0052</t>
  </si>
  <si>
    <t>10.1259/bjr/85580974.stt1a</t>
  </si>
  <si>
    <t>Li, P., et al. "Serial evaluation of high-resolution CT findings in patients with pneumonia in novel swine-origin influenza A (H1N1) virus infection." The British journal of radiology 85.1014 (2012): 729-735.</t>
  </si>
  <si>
    <t>presumed H1N1</t>
  </si>
  <si>
    <t>Transverse thin-section CT scans in 27-year-old male with presumed H1N1. (a) Scan obtained on day 7 of illness shows diffuse peripheral distribution of ground-glass opacities (GGOs).</t>
  </si>
  <si>
    <t>0053</t>
  </si>
  <si>
    <t>10.1259/bjr/85580974.stt1b</t>
  </si>
  <si>
    <t>Transverse thin-section CT scans in 27-year-old male with presumed H1N1. (b) Scan obtained on day 14 of illness shows irregular linear opacities that developed in the areas of GGOs.</t>
  </si>
  <si>
    <t>0054</t>
  </si>
  <si>
    <t>10.1259/bjr/85580974.stt2a</t>
  </si>
  <si>
    <t>H1N1</t>
  </si>
  <si>
    <t>pregnant </t>
  </si>
  <si>
    <t xml:space="preserve">Transverse thin-section CT scans in 34-year-old pregnant female with laboratory-confirmed swine-origin influenza A (H1N1) virus. (a) Scan obtained on the day of the onset of fever shows ground-glass opacities (GGOs) peribronchovascular and subpleural predominance. </t>
  </si>
  <si>
    <t>0055</t>
  </si>
  <si>
    <t>10.1259/bjr/85580974.stt2b</t>
  </si>
  <si>
    <t>Transverse thin-section CT scans in 34-year-old pregnant female with laboratory-confirmed swine-origin influenza A (H1N1) virus.  (b) Scan obtained on day 5 of illness shows that the opacities became larger and thicker on the same level as (a).</t>
  </si>
  <si>
    <t>0056</t>
  </si>
  <si>
    <t>10.1259/bjr/85580974.stt2c</t>
  </si>
  <si>
    <t>Transverse thin-section CT scans in 34-year-old pregnant female with laboratory-confirmed swine-origin influenza A (H1N1) virus.  (c) Scan obtained on day 9 of illness shows irregular linear opacities that developed in the areas of GGOs and mild traction bronchiectasis (arrow).</t>
  </si>
  <si>
    <t>0057</t>
  </si>
  <si>
    <t>10.1259/bjr/85580974.stt3a</t>
  </si>
  <si>
    <t>Transverse scans in 28-year-old pregnant female with laboratory-confirmed swine-origin influenza A (H1N1). (a) Transverse CT scan obtained on day 4 of illness shows ground-glass opacities (GGOs) with bilateral areas of consolidation in mid and lower lung zones.</t>
  </si>
  <si>
    <t>0058</t>
  </si>
  <si>
    <t>10.1259/bjr/85580974.stt3b</t>
  </si>
  <si>
    <t>Transverse scans in 28-year-old pregnant female with laboratory-confirmed swine-origin influenza A (H1N1). (b) Scan obtained on day 40 of illness shows air trapping developed in the previously normally aerated regions.</t>
  </si>
  <si>
    <t>0059</t>
  </si>
  <si>
    <t>10.1259/bjr/85580974.stt3c</t>
  </si>
  <si>
    <t>Transverse scans in 28-year-old pregnant female with laboratory-confirmed swine-origin influenza A (H1N1). (c) Scan obtained on day 58 of illness shows that GGOs were resolved, but air trapping persisted.</t>
  </si>
  <si>
    <t>0060</t>
  </si>
  <si>
    <t>10.1259/bjr/85580974.stt4a</t>
  </si>
  <si>
    <t xml:space="preserve">Transverse thin-section CT scans in 34-year-old male with laboratory-confirmed swine-origin influenza A (H1N1). (a) Scan obtained on day 4 of illness shows a peripheral distribution of patchy ground-glass opacities (GGOs). With progression of symptoms, he was admitted to the intensive care unit on the sixth day of illness for mechanical ventilation. </t>
  </si>
  <si>
    <t>0061</t>
  </si>
  <si>
    <t>10.1259/bjr/85580974.stt4b</t>
  </si>
  <si>
    <t xml:space="preserve">Transverse thin-section CT scans in 34-year-old male with laboratory-confirmed swine-origin influenza A (H1N1). (b) Scan obtained on day 10 of illness shows diffuse bilateral GGOs; areas of consolidation predominately in subpleural and dependent lung regions. </t>
  </si>
  <si>
    <t>0062</t>
  </si>
  <si>
    <t>10.1259/bjr/85580974.stt4c</t>
  </si>
  <si>
    <t xml:space="preserve">Transverse thin-section CT scans in 34-year-old male with laboratory-confirmed swine-origin influenza A (H1N1). (c) Scan obtained on day 31 of illness shows irregular linear opacities that developed in the areas of GGOs. </t>
  </si>
  <si>
    <t>0063</t>
  </si>
  <si>
    <t>10.1259/bjr/85580974.stt4d</t>
  </si>
  <si>
    <t xml:space="preserve">Transverse thin-section CT scans in 34-year-old male with laboratory-confirmed swine-origin influenza A (H1N1). (d) Scan obtained on day 64 of illness shows that reticulation superimposed on GGOs persisted, although reduced in extent. Mosaic hypoattenuation (arrows) suggestive of air trapping in the ventral and subpleural lung regions can be seen. </t>
  </si>
  <si>
    <t>0064</t>
  </si>
  <si>
    <t>10.1259/bjr/85580974.stt4e</t>
  </si>
  <si>
    <t>Transverse thin-section CT scans in 34-year-old male with laboratory-confirmed swine-origin influenza A (H1N1). (e) Scan obtained on day 195 of illness shows resolution of fibrosis and air trapping.</t>
  </si>
  <si>
    <t>0065</t>
  </si>
  <si>
    <t>10.1016/j.ejrad.2010.05.029.stt1a</t>
  </si>
  <si>
    <t>Li, Ping, et al. "Pneumonia in novel swine-origin influenza A (H1N1) virus infection: high-resolution CT findings." European journal of radiology 80.2 (2011): e146-e152.</t>
  </si>
  <si>
    <t>A 36-year-old man with laboratory-confirmed S-OIV (H1N1). Highresolution CT (HRCT) scan obtained 10 days after the onset of symptoms. Axial CT image showed peripheral and lower lung Predominant ground-glass opacities, and pneumomediastinum (arrows) (A and B).</t>
  </si>
  <si>
    <t>0066</t>
  </si>
  <si>
    <t>10.1016/j.ejrad.2010.05.029.stt1b</t>
  </si>
  <si>
    <t>0067</t>
  </si>
  <si>
    <t>10.1016/j.ejrad.2010.05.029.stt2a</t>
  </si>
  <si>
    <t xml:space="preserve">A 34-year-old pregnant woman with laboratory-confirmed S-OIV (H1N1). High-resolution CT (HRCT) scan obtained on the day of the onset of fever (A). </t>
  </si>
  <si>
    <t>0068</t>
  </si>
  <si>
    <t>10.1016/j.ejrad.2010.05.029.stt2b</t>
  </si>
  <si>
    <t>A 34-year-old pregnant woman with laboratory-confirmed S-OIV (H1N1). Axial CT image showed ground-glass opacities peribronchovascular and subpleural predominance. 3 days later, the opacities became larger and thicker on the same level as A (B)</t>
  </si>
  <si>
    <t>0069</t>
  </si>
  <si>
    <t>10.1016/j.ejrad.2010.05.029.stt3a</t>
  </si>
  <si>
    <t>A 36-year-old woman with laboratory-confirmed S-OIV (H1N1). Chest CT acquired at admission showed bilateral ground-glass opacities in all lung zones (A) and reticular opacities in right lower lobe.</t>
  </si>
  <si>
    <t>0070</t>
  </si>
  <si>
    <t>10.1016/j.ejrad.2010.05.029.stt3b</t>
  </si>
  <si>
    <t>A 36-year-old woman with laboratory-confirmed S-OIV (H1N1). Chest CT acquired at admission showed bilateral ground-glass opacities in all lung zones (A) and reticular opacities in right lower lobe. Follow-up CT performed 12 days after A showed follow-up CT reticular opacities forming a meshlike pattern (B).</t>
  </si>
  <si>
    <t>0071</t>
  </si>
  <si>
    <t>10.1016/j.ejrad.2010.05.029.stt4</t>
  </si>
  <si>
    <t>presumed</t>
  </si>
  <si>
    <t>A 39-year-old woman with presumed H1N1. High-resolution CT scan obtained on 3 days after the onset of symptoms showed ground-glass opacities, thickening of interlobular septa (arrows) and intralobular lines in both sides.</t>
  </si>
  <si>
    <t>0072</t>
  </si>
  <si>
    <t>10.1016/j.ejrad.2010.05.029.stt5a</t>
  </si>
  <si>
    <t xml:space="preserve">A-34-year-old man with laboratory-confirmed S-OIV (H1N1). Chest CT acquired at admission (3 days after symptom onset) showed a peripheral distribution of patchy ground-glass opacities (A). </t>
  </si>
  <si>
    <t>0073</t>
  </si>
  <si>
    <t>10.1016/j.ejrad.2010.05.029.stt5c</t>
  </si>
  <si>
    <t>A-34-year-old man with laboratory-confirmed S-OIV (H1N1). 
CT scan obtained on the third days after A (C) showed diffuse bilateral ground-glass opacities, areas of consolidation predominately in subpleural and dependent lung regions.</t>
  </si>
  <si>
    <t>0074</t>
  </si>
  <si>
    <t>10.1016/j.ejrad.2010.05.029.stt6a</t>
  </si>
  <si>
    <t>A 5-year-old girl with laboratory-confirmed S-OIV (H1N1). Chest CT scan obtained 6 h after the onset of fever showed focal ground-glass opacities in right lower lobe (A).</t>
  </si>
  <si>
    <t>0075</t>
  </si>
  <si>
    <t>10.1055/s-0033-1356353.stt1</t>
  </si>
  <si>
    <t>Mayer, J. L., et al. "CT-morphological characterization of respiratory syncytial virus (RSV) pneumonia in immune-compromised adults." RöFo-Fortschritte auf dem Gebiet der Röntgenstrahlen und der bildgebenden Verfahren. Vol. 186. No. 07. © Georg Thieme Verlag KG, 2014.</t>
  </si>
  <si>
    <t>Respiratory Syncytial Virus</t>
  </si>
  <si>
    <t>with ALL</t>
  </si>
  <si>
    <t>This CT image of a 45-year-old female patient with ALL was acquired on the same day as the positive RSV test. A few centrilobular nodules in segment 2 of the right upper lobe of the lung Surrounded by ground glass. This pattern was often seen. 6 days before and 14 days after this CT scan, there was no pathological result in the CT examinations.</t>
  </si>
  <si>
    <t>0076</t>
  </si>
  <si>
    <t>10.1055/s-0033-1356353.stt2a</t>
  </si>
  <si>
    <t xml:space="preserve"> B cell lymphoma </t>
  </si>
  <si>
    <t>There are discrete centrilobular nodular changes with ground glass in the lower lobes and the lingular segment of the lung in a 58-year-old woman with a positive RSV test and B cell lymphoma (a). The proportion of ground glass and nodules with halo increased and new consolidations were seen 14 days later (b). Exitus letalis on day 17</t>
  </si>
  <si>
    <t>0077</t>
  </si>
  <si>
    <t>10.1055/s-0033-1356353.stt2b</t>
  </si>
  <si>
    <t>0078</t>
  </si>
  <si>
    <t>10.1055/s-0033-1356353.stt3a</t>
  </si>
  <si>
    <t>aplastic patient with ALL.</t>
  </si>
  <si>
    <t xml:space="preserve">CT examinations of a 42-year-old male aplastic patient with ALL. Only one small nodule in segment 2 of the right upper lobe was seen in CT on the day of the positive RSV test a. </t>
  </si>
  <si>
    <t>0079</t>
  </si>
  <si>
    <t>10.1055/s-0033-1356353.stt3b</t>
  </si>
  <si>
    <t xml:space="preserve">CT examinations of a 42-year-old male aplastic patient with ALL.  There were new pleural fluids and bipulmonary ground glass nine days after the previous CT b. </t>
  </si>
  <si>
    <t>0080</t>
  </si>
  <si>
    <t>10.1055/s-0033-1356353.stt3c</t>
  </si>
  <si>
    <t xml:space="preserve">CT examinations of a 42-year-old male aplastic patient with ALL.  The pleural fluids decreased but the ground glass increased on day 15 after a positive RSV test c. </t>
  </si>
  <si>
    <t>0081</t>
  </si>
  <si>
    <t>10.1055/s-0033-1356353.stt3d</t>
  </si>
  <si>
    <t xml:space="preserve">CT examinations of a 42-year-old male aplastic patient with ALL.  The next CT scan on day 25 showed new bipulmonary consolidations with a positive air bronchogram as a sign of organizing pneumonia d. At the same time the ground glass and pleural fluids decreased d. </t>
  </si>
  <si>
    <t>0082</t>
  </si>
  <si>
    <t>10.1055/s-0033-1356353.stt3e</t>
  </si>
  <si>
    <t>CT examinations of a 42-year-old male aplastic patient with ALL.  The last  examination on day 38 showed recurrent consolidations e. Hematologic reconstitution began on day 15 and advanced until the last day of CT examination.</t>
  </si>
  <si>
    <t>0083</t>
  </si>
  <si>
    <t>10.1055/s-0033-1356353.stt4a</t>
  </si>
  <si>
    <t xml:space="preserve">67-year-old female patient with CLL and a positive RSV test. There were pleural fluids and only a few bronchial wall thickenings in the bronchi of the middle and the right lower lobe a. </t>
  </si>
  <si>
    <t>0084</t>
  </si>
  <si>
    <t>10.1055/s-0033-1356353.stt4b</t>
  </si>
  <si>
    <t>67-year-old female patient with CLL and a positive RSV test.  Bronchial wall thickening increased and was seen bipulmonary 10 days later b. Furthermore, there were new centrilobular nodules in both lower lobes and consolidations in the right lower lobe b. Consolidations in the right lower lobe increased and showed a positive air bronchogram 14 days later as a sign of organizing pneumonia. There was also progress of the ground glass and centrilobular nodules in the left lower lobe c. These findings increased on day 20 again. Exitus letalis on day 28.</t>
  </si>
  <si>
    <t>0085</t>
  </si>
  <si>
    <t>10.1055/s-0033-1356353.stt4c</t>
  </si>
  <si>
    <t>0086</t>
  </si>
  <si>
    <t>10.1055/s-0033-1356353.stt4d</t>
  </si>
  <si>
    <t>0087</t>
  </si>
  <si>
    <t>10.1111/j.1750-2659.2008.00034.x.stt1a</t>
  </si>
  <si>
    <t>Fujita, Jiro, et al. "Chest CT findings of influenza virus‐associated pneumonia in 12 adult patients." Influenza and other respiratory viruses 1.5‐6 (2007): 183-187.</t>
  </si>
  <si>
    <t>Steroid</t>
  </si>
  <si>
    <t>Examples of chest computed tomography (CT) findings classified as pure influenza virus pneumonia. (A) Case 1, (B) case 2, (C) case 3, (D) case 4. These chest CT scans demonstrate the ground‐glass attenuation. Some of them are diffusely distributed (A, C) and some of them are distributed as peribronchial infiltration (C, D).</t>
  </si>
  <si>
    <t>0088</t>
  </si>
  <si>
    <t>10.1111/j.1750-2659.2008.00034.x.stt1b</t>
  </si>
  <si>
    <t>Died, Diabetes</t>
  </si>
  <si>
    <t>0089</t>
  </si>
  <si>
    <t>10.1111/j.1750-2659.2008.00034.x.stt1c</t>
  </si>
  <si>
    <t>Both</t>
  </si>
  <si>
    <t>influenza A
Pseudomonas aeruginosa, MRSA</t>
  </si>
  <si>
    <t>Parkinson</t>
  </si>
  <si>
    <t>0090</t>
  </si>
  <si>
    <t>10.1111/j.1750-2659.2008.00034.x.stt1d</t>
  </si>
  <si>
    <t>Asthma</t>
  </si>
  <si>
    <t>0091</t>
  </si>
  <si>
    <t>10.1111/j.1750-2659.2008.00034.x.stt2a</t>
  </si>
  <si>
    <t>CHD</t>
  </si>
  <si>
    <t>Examples of chest computed tomography (CT) findings classified as pure influenza virus pneumonia and pleural effusion. (A) Case 5, (B) case 6. These chest CT scans demonstrate the ground‐glass attenuation as well as pleural effusion.</t>
  </si>
  <si>
    <t>0092</t>
  </si>
  <si>
    <t>10.1111/j.1750-2659.2008.00034.x.stt2b</t>
  </si>
  <si>
    <t>CHD, died</t>
  </si>
  <si>
    <t>0093</t>
  </si>
  <si>
    <t>10.1111/j.1750-2659.2008.00034.x.stt3a</t>
  </si>
  <si>
    <t>influenza A, Streptococcus pneumoniae</t>
  </si>
  <si>
    <t>Diabetes, hypertension</t>
  </si>
  <si>
    <t>Examples of chest computed tomography (CT) findings classified as bronchopneumonia caused by bacteria. (A) Case 7, (B) case 8, (C) case 9, (D) case 10, (E) case 11. These chest CT scans demonstrate bronchopneumonia. Lobular consolidation was observed in four cases (a, b, d, e). In one case (c), cavity formation was observed from lobular consolidations.</t>
  </si>
  <si>
    <t>0094</t>
  </si>
  <si>
    <t>10.1111/j.1750-2659.2008.00034.x.stt3b</t>
  </si>
  <si>
    <t>influenza A, MSSA</t>
  </si>
  <si>
    <t>Diabetes</t>
  </si>
  <si>
    <t>Ảnh 1 bên</t>
  </si>
  <si>
    <t>0095</t>
  </si>
  <si>
    <t>10.1111/j.1750-2659.2008.00034.x.stt3c</t>
  </si>
  <si>
    <t>influenza A, MRSA, MSSA</t>
  </si>
  <si>
    <t>0096</t>
  </si>
  <si>
    <t>10.1111/j.1750-2659.2008.00034.x.stt3d</t>
  </si>
  <si>
    <t>0097</t>
  </si>
  <si>
    <t>10.1111/j.1750-2659.2008.00034.x.stt3e</t>
  </si>
  <si>
    <t>influenza A, Gram stain (+), not identified</t>
  </si>
  <si>
    <t>0098</t>
  </si>
  <si>
    <t>10.1111/j.1750-2659.2008.00034.x.stt4</t>
  </si>
  <si>
    <t>Chest computed tomography findings classified as cryptogenic organizing pneumonia pattern (case 12). Bilateral air‐space consolidations with airbronchogram are observed.</t>
  </si>
  <si>
    <t>10.1186/s13054-017-1731-0.stt1</t>
  </si>
  <si>
    <t>Mirouse, Adrien, et al. "Severe varicella-zoster virus pneumonia: a multicenter cohort study." Critical Care 21.1 (2017): 1-10.</t>
  </si>
  <si>
    <t>varicella-zoster virus &amp; Staphylococcus aureus co-infection</t>
  </si>
  <si>
    <t>kidney transplantation 12 years ago</t>
  </si>
  <si>
    <t>Imaging characteristics from lung CT. A 46-year-old woman was admitted to the ICU for acute respiratory failure. She underwent kidney transplantation 12 years ago. She reported fever and a typical chickenpox skin rash 5 days before admission. The onset of respiratory symptoms started 2 days before ICU admission and invasive mechanical ventilation was implemented at day 1. She developed a severe ARDS requiring prone positioning, neuromuscular blockers, and 14 days of invasive mechanical ventilation. Lung CT scan demonstrated diffuse bilateral nodules, patchy ground glass opacities, and interlobular septal thickening. A fiber bronchoscopy with bronchoalveolar lavage documented a Staphylococcus aureus co-infection. She received intravenous aciclovir 10 mg/kg/8 h during 15 days associated with 10 days of oxacilline and was discharge alive from the ICU 17 days after admission</t>
  </si>
  <si>
    <t>0100</t>
  </si>
  <si>
    <t>10.1016/j.acra.2012.03.020.stt1</t>
  </si>
  <si>
    <t>Yamashiro, Tsuneo, et al. "CT scans of the chest in carriers of human T-cell lymphotropic virus type 1: presence of interstitial pneumonia." Academic radiology 19.8 (2012): 952-957.</t>
  </si>
  <si>
    <t>human T-lymphotropic virus type 1</t>
  </si>
  <si>
    <t>An 83-year-old female human T-lymphotropic virus type 1
carrier with the usual interstitial pneumonia pattern. Honeycombing, traction bronchiectasis, ground-glass opacity, and interlobular septal thickening are observed in the right lung. Thickening of bronchovascular bundles is also demonstrated.</t>
  </si>
  <si>
    <t>0101</t>
  </si>
  <si>
    <t>10.1016/j.acra.2012.03.020.stt2</t>
  </si>
  <si>
    <t>An 82-year-old male human T-lymphotropic virus type 1 carrier with the nonspecific interstitial pneumonia pattern. Multiple ground-glass opacities, interlobular septal thickening, and bronchiectasis are seen in the lower lobes. Bronchiectasis was judged as traction bronchiectasis</t>
  </si>
  <si>
    <t>0102</t>
  </si>
  <si>
    <t>10.1016/j.acra.2012.03.020.stt3</t>
  </si>
  <si>
    <t>A 77-year-old male human T-lymphotropic virus type 1 carrier with the organizing pneumonia (OP) pattern. Multiple consolidations, partially surrounded by ground-glass opacity, are shown in the left lower lobe. The patient was clinically diagnosed with OP and treated with oral corticosteroids. Obvious bacterial or fungal infection was not detected in this case. These consolidations completely disappeared 3 months later.</t>
  </si>
  <si>
    <t>0103</t>
  </si>
  <si>
    <t>10.1016/j.acra.2012.03.020.stt4</t>
  </si>
  <si>
    <t>A 72-year-old female human T-lymphotropic virus type 1 carrier with the bronchiolitis/bronchitis pattern. Multiple centrilobular nodules and bronchiectasis with thickened walls are shown. Mycobacterial infection was repudiated by several examinations.</t>
  </si>
  <si>
    <t>0104</t>
  </si>
  <si>
    <t>10.1016/j.ejrad.2015.02.014.stt1</t>
  </si>
  <si>
    <t>Kloth, C., et al. "Comparison of chest-CT findings of Influenza virus-associated pneumonia in immunocompetent vs. immunocompromised patients." European journal of radiology 84.6 (2015): 1177-1183.</t>
  </si>
  <si>
    <t>H1N1 Influenza A</t>
  </si>
  <si>
    <t>69-year-old immunocompetentfemale patient presenting with cough, fever, shortness of breath and sputum due to H1N1 Influenza A pulmonary infection. Chest-CT shows generalized respiratory infection (airway-centric pattern) with treein-bud (white arrow), ill-defined centrilobular nodules, bronchial wall thickening and beginning airway-centric consolidation (arrowhead) in the left lower lobe.</t>
  </si>
  <si>
    <t>0105</t>
  </si>
  <si>
    <t>10.1016/j.ejrad.2015.02.014.stt2</t>
  </si>
  <si>
    <t>29-year-old immunocompetent female patient presenting with dyspnea, signs of respiratory obstruction and fever due to H1N1 Influenza A pulmonary infection. Note typical chest-CT findings of respiratory infection (airway-centric pattern) consisting of bronchial wall thickening (white arrow), tree-in-bud, mucus plug and slightly ground-glass opacity (GGO) (arrowhead).</t>
  </si>
  <si>
    <t>0106</t>
  </si>
  <si>
    <t>10.1016/j.ejrad.2015.02.014.stt3</t>
  </si>
  <si>
    <t>43-year-old immunocompromised female patient with diffuse large B-cell lymphoma. The patient developed rapidly progressing dyspnea and fever. Chest-CT shows diffuse, bilateral GGO (white arrow) with consolidation of left lower lobe due to H1N1 Influenza A pneumonia compatible with a predominantly  interstitialparenchymal pneumonia pattern.</t>
  </si>
  <si>
    <t>0107</t>
  </si>
  <si>
    <t>10.1016/j.ejrad.2015.02.014.stt4a</t>
  </si>
  <si>
    <t>H3N2 Influenza A</t>
  </si>
  <si>
    <t>myelodysplastic syndrome</t>
  </si>
  <si>
    <t xml:space="preserve">a–c 70-year-old immunocompromised female patient suffering from myelodysplastic syndrome. The patient presented with fever, cough and dyspnea due to H3N2 Influenza A pneumonia. At initial chest-CT GGO and septal thickening compatible with a predominantly interstitial-parenchymal pneumonia pattern was
diagnosed (a–b, white arrow). </t>
  </si>
  <si>
    <t>0108</t>
  </si>
  <si>
    <t>10.1016/j.ejrad.2015.02.014.stt4b</t>
  </si>
  <si>
    <t>a–c 70-year-old immunocompromised female patient suffering from myelodysplastic syndrome. The patient presented with fever, cough and dyspnea due to H3N2 Influenza A pneumonia. At initial chest-CT GGO and septal thickening compatible with a predominantly interstitial-parenchymal pneumonia pattern was
diagnosed (a–b, white arrow).</t>
  </si>
  <si>
    <t>0109</t>
  </si>
  <si>
    <t>10.1016/j.ejrad.2015.02.014.stt4c</t>
  </si>
  <si>
    <t>a–c 70-year-old immunocompromised female patient suffering from myelodysplastic syndrome. Eight days later, GGO entirely resolved but we found newly occurred ill-define centrilobular nodules and tree-in-bud (c, white arrows) suggesting subsequent airway-centric infection pattern.</t>
  </si>
  <si>
    <t>0110</t>
  </si>
  <si>
    <t>10.1097/01.rti.0000154072.39497.61.stt1a</t>
  </si>
  <si>
    <t>Gasparetto, Emerson L., et al. "Herpes simplex virus type 2 pneumonia after bone marrow transplantation: high-resolution CT findings in 3 patients." Journal of thoracic imaging 20.2 (2005): 71-73.</t>
  </si>
  <si>
    <t xml:space="preserve">Herpes Simplex Virus Type 2 </t>
  </si>
  <si>
    <t xml:space="preserve"> acute myeloid leukemia</t>
  </si>
  <si>
    <t>A 23-year-old woman with acute myeloid leukemia and HSV type 2 pneumonia. A, High-resolution CT image at the level of the upper lobes shows air-space consolidation and ground glass opacities in the right upper lobe, a nodule in the left upper lobe, and mild thickening of the interlobular septa.</t>
  </si>
  <si>
    <t>0111</t>
  </si>
  <si>
    <t>10.1097/01.rti.0000154072.39497.61.stt1b</t>
  </si>
  <si>
    <t>A 23-year-old woman with acute myeloid leukemia and HSV type 2 pneumonia. B, High-resolution CT at the level of the middle lobe demonstrates bilateral large irregular nodules (arrows).</t>
  </si>
  <si>
    <t>0112</t>
  </si>
  <si>
    <t>10.1097/01.rti.0000154072.39497.61.stt2</t>
  </si>
  <si>
    <t>An 8-year-old girl with acute myeloid leukemia and HSV type 2 pneumonia. High-resolution CT shows bilateral areas of consolidation, ground-glass opacities, and small centrilobular nodules (arrows).</t>
  </si>
  <si>
    <t>0113</t>
  </si>
  <si>
    <t>10.1097/01.rti.0000154072.39497.61.stt3a</t>
  </si>
  <si>
    <t>chronic myeloid leukemia</t>
  </si>
  <si>
    <t>A 39-year-old man with chronic myeloid leukemia and HSV type 2 pneumonia. A, High-resolution CT at the level of the upper lobes demonstrates extensive bilateral groundglass attenuation and several poorly defined small nodules. Also noted is mild emphysema.</t>
  </si>
  <si>
    <t>0114</t>
  </si>
  <si>
    <t>10.1097/01.rti.0000154072.39497.61.stt3b</t>
  </si>
  <si>
    <t>A 39-year-old man with chronic myeloid leukemia and HSV type 2 pneumonia. B, High-resolution CT at the level of the middle lobe shows extensive ground-glass attenuation, small centrilobular nodules (arrows), and an area of airspace consolidation in the right lower lobe.</t>
  </si>
  <si>
    <t>0115</t>
  </si>
  <si>
    <t>10.1016/j.ejrad.2010.12.085.stt1a</t>
  </si>
  <si>
    <t>Grieser, Christian, et al. "Computed tomography findings from patients with ARDS due to Influenza A (H1N1) virus-associated pneumonia." European journal of radiology 81.2 (2012): 389-394.</t>
  </si>
  <si>
    <t xml:space="preserve">Influenza A (H1N1) </t>
  </si>
  <si>
    <t>CT of a 47 year old male patient (no survival; CT score of 117) with ground glass opacity mostly in the upper parts (A) and consolidation in the lower parts (B).</t>
  </si>
  <si>
    <t>0116</t>
  </si>
  <si>
    <t>10.1016/j.ejrad.2010.12.085.stt1b</t>
  </si>
  <si>
    <t>0117</t>
  </si>
  <si>
    <t>10.1259/bjr/26459688.stt1a</t>
  </si>
  <si>
    <t>Marchiori, Edson, et al. "High-resolution CT findings in a patient with influenza A (H1N1) virus-associated pneumonia." The British journal of radiology 83.985 (2010): 85-87.</t>
  </si>
  <si>
    <t xml:space="preserve">High-resolution CT obtained 5 days after the onset of symptoms. Scans obtained at the level of the (a) upper and (b) lower lobes showing consolidations and ground-glass opacities in both lungs. Note also the bilateral pleural effusion. </t>
  </si>
  <si>
    <t>0118</t>
  </si>
  <si>
    <t>10.1259/bjr/26459688.stt1b</t>
  </si>
  <si>
    <t>0119</t>
  </si>
  <si>
    <t>10.1016/j.ejrad.2010.10.003.stt1a</t>
  </si>
  <si>
    <t>Marchiori, Edson, et al. "Influenza A (H1N1) virus-associated pneumonia: High-resolution computed tomography–pathologic correlation." European journal of radiology 80.3 (2011): e500-e504.</t>
  </si>
  <si>
    <t>37-Year-old man with Influenza A (H1N1) virus-associated pneumonia. (a) HRCT demonstrates consolidations and ground-glass opacities in the lower lung fields.</t>
  </si>
  <si>
    <t>HRCT</t>
  </si>
  <si>
    <t>0120</t>
  </si>
  <si>
    <t>10.1016/j.ejrad.2010.10.003.stt2a</t>
  </si>
  <si>
    <t>28-Year-old woman with Influenza A (H1N1) virus-associated pneumonia. (a) HRCT exhibits consolidations and ground-glass opacities in both lower lobes</t>
  </si>
  <si>
    <t>0121</t>
  </si>
  <si>
    <t>10.1016/j.ejrad.2010.10.003.stt3a</t>
  </si>
  <si>
    <t xml:space="preserve">52-Year-old man with Influenza A (H1N1) virus-associated pneumonia. (a) HRCT demonstrates consolidations and GGO in lower lobes, middle lobe and lingula. </t>
  </si>
  <si>
    <t>0122</t>
  </si>
  <si>
    <t>10.1016/j.ejrad.2010.10.003.stt3b</t>
  </si>
  <si>
    <t>52-Year-old man with Influenza A (H1N1) virus-associated pneumonia. (b) Follow-up HRCT performed 2 weeks after shows partial remission of the lesions and development of linear opacities in the same location.</t>
  </si>
  <si>
    <t>0123</t>
  </si>
  <si>
    <t>10.1016/j.ejro.2020.100297.stt1</t>
  </si>
  <si>
    <t>Murota, Makiko, et al. "Influenza H1N1 virus-associated pneumonia often resembles rapidly progressive interstitial lung disease seen in collagen vascular diseases and COVID-19 pneumonia; CT-pathologic correlation in 24 patients." European Journal of Radiology Open 7 (2020): 100297.</t>
  </si>
  <si>
    <t>72-Year-old man with influenza A (H1N1) pneumonia.
CT shows airspace consolidation, centrilobular nodules, and tree-in-bud appearance (categorized as type A).</t>
  </si>
  <si>
    <t>0124</t>
  </si>
  <si>
    <t>10.1016/j.ejro.2020.100297.stt2</t>
  </si>
  <si>
    <t>86-Year-old woman with influenza A (H1N1) pneumonia.
CT shows GGO diffusely distribute along peribronchovascular opacities, simulating subacute rheumatoid arthritis-associated interstitial lung disease (categorized as type B).</t>
  </si>
  <si>
    <t>0125</t>
  </si>
  <si>
    <t>10.1016/j.ejro.2020.100297.stt3</t>
  </si>
  <si>
    <t>76-Year-old woman with influenza A (H1N1) pneumonia.
CT shows areas of GGO and airspace consolidation along pleura in bilateral lower lung zones, resembling dermatomyositis-associated interstitial lung disease (categorized into type C).</t>
  </si>
  <si>
    <t>0126</t>
  </si>
  <si>
    <t>10.1007/s00330-020-06928-0.stt3a</t>
  </si>
  <si>
    <t>Liu, Mengqi, et al. "COVID-19 pneumonia: CT findings of 122 patients and differentiation from influenza pneumonia." European radiology 30.10 (2020): 5463-5469.</t>
  </si>
  <si>
    <t>Influenza</t>
  </si>
  <si>
    <t>0127</t>
  </si>
  <si>
    <t>10.1007/s00330-020-06928-0.stt3b</t>
  </si>
  <si>
    <t>0128</t>
  </si>
  <si>
    <t>10.1007/s00330-020-06928-0.stt3c</t>
  </si>
  <si>
    <t>0129</t>
  </si>
  <si>
    <t>10.1007/s00134-009-1684-0.stt1</t>
  </si>
  <si>
    <t>Djibré, Michel, et al. "Non-invasive management of acute respiratory distress syndrome related to Influenza A (H1N1) virus pneumonia in a pregnant woman." Intensive care medicine 36.2 (2010): 373-374.</t>
  </si>
  <si>
    <t>0130</t>
  </si>
  <si>
    <t>10.1007/s00134-009-1684-0.stt2</t>
  </si>
  <si>
    <t>10.1086/514612.stt1b</t>
  </si>
  <si>
    <t>Dunne, Eileen F., William J. Burman, and Michael L. Wilson. "Streptomyces pneumonia in a patient with human immunodeficiency virus infection: case report and review of the literature on invasive Streptomyces infections." Clinical infectious diseases 27.1 (1998): 93-96.</t>
  </si>
  <si>
    <t>VK</t>
  </si>
  <si>
    <t>Streptomyces</t>
  </si>
  <si>
    <t>0132</t>
  </si>
  <si>
    <t>10.1016/j.ejrad.2009.11.005.stt3a</t>
  </si>
  <si>
    <t>Marchiori, Edson, et al. "High-resolution computed tomography findings from adult patients with Influenza A (H1N1) virus-associated pneumonia." European journal of radiology 74.1 (2010): 93-98.</t>
  </si>
  <si>
    <t>39-year-old male patient with H1N1 pneumonia. HRCT obtained 7 days after the onset of the symptoms showing bilateral and peripheral focal ground-glass opacities in the upper (A), middle (B), and lower (C) lung zones.</t>
  </si>
  <si>
    <t>0133</t>
  </si>
  <si>
    <t>10.1016/j.ejrad.2009.11.005.stt3b</t>
  </si>
  <si>
    <t>0134</t>
  </si>
  <si>
    <t>10.1016/j.ejrad.2009.11.005.stt3c</t>
  </si>
  <si>
    <t>0135</t>
  </si>
  <si>
    <t>10.1016/j.ejrad.2009.11.005.stt4a</t>
  </si>
  <si>
    <t>25-year-old female patient with H1N1 pneumonia. HRCT obtained 6 days after the onset of the symptoms showing consolidation predominantly involving the middle (A) and lower (B) lung regions.</t>
  </si>
  <si>
    <t>0136</t>
  </si>
  <si>
    <t>10.1016/j.ejrad.2009.11.005.stt4b</t>
  </si>
  <si>
    <t>0137</t>
  </si>
  <si>
    <t>10.1016/j.ejrad.2011.03.014.stt1a</t>
  </si>
  <si>
    <t>Brodoefel, Harald, et al. "Herpes-Simplex-Virus 1 pneumonia in the immunocompromised host: high-resolution CT patterns in correlation to outcome and follow-up." European journal of radiology 81.4 (2012): e415-e420.</t>
  </si>
  <si>
    <t>Herpes-Simplex-Virus 1</t>
  </si>
  <si>
    <t>renal transplantation</t>
  </si>
  <si>
    <t>HSV-1 in a 66-year-old male patient with renal transplantation. HRCT (a) exemplifies bilateral and symmetric GGO in the absence of air-space consolidations or other pertinent findings. The abnormality is less conspicuous on the same day radiograph</t>
  </si>
  <si>
    <t>0138</t>
  </si>
  <si>
    <t>10.1016/j.ejrad.2011.03.014.stt2a</t>
  </si>
  <si>
    <t>70-Year-old male patient with a history of CLL. (a) and (b) demonstrate predominant asymmetric bilateral air-space consolidations as well as some small nodules at the day of HSV-1 diagnosis</t>
  </si>
  <si>
    <t>0139</t>
  </si>
  <si>
    <t>10.1016/j.ejrad.2011.03.014.stt4</t>
  </si>
  <si>
    <t>MDS</t>
  </si>
  <si>
    <t>20-Year-old man with MDS and HSV-1 pneumonia. HRCT demonstrates predominance of air-space consolidations in addition to some asymmetric ground-glass attenuation acinar-type nodules and small pleural effusions.</t>
  </si>
  <si>
    <t>0140</t>
  </si>
  <si>
    <t>10.1016/j.ejrad.2011.03.014.stt5</t>
  </si>
  <si>
    <t>62-Year-old patient with chemotherapy for mantle cell lymphoma and diagnosis of HSV-1 pneumonia. HRCT shows co-dominance of GGO with crazy-paving pattern and peri-bronchial air-space consolidations. Small pleural effusions are also present.</t>
  </si>
  <si>
    <t>0141</t>
  </si>
  <si>
    <t>10.1055/s-0036-1579556.stt4</t>
  </si>
  <si>
    <t>Siegel, Marc, Henry Masur, and Joseph Kovacs. "Pneumocystis jirovecii pneumonia in human immunodeficiency virus infection." Seminars in respiratory and critical care medicine. Vol. 37. No. 02. Thieme Medical Publishers, 2016.</t>
  </si>
  <si>
    <t>Fungi</t>
  </si>
  <si>
    <t>Pneumocystis</t>
  </si>
  <si>
    <t>AIDS</t>
  </si>
  <si>
    <t>A contrast CT scan of the chest of a 49-year-old woman with AIDS and Pneumocystis pneumonia showing diffuse ground-glass opacities scattered throughout all lung fields.</t>
  </si>
  <si>
    <t>0142</t>
  </si>
  <si>
    <t>10.1055/s-0036-1579556.stt5</t>
  </si>
  <si>
    <t>A contrast CTscan of the chest of a 40-year-old HIV-infected woman
with AIDS and Pneumocystis pneumonia showing bilateral diffuse centrilobular ground-glass opacities with sparing of the lung periphery</t>
  </si>
  <si>
    <t>10.1007/s11604-011-0027-6.stt4</t>
  </si>
  <si>
    <t>Tanaka, Nobuyuki, et al. "High-resolution computed tomography findings of influenza virus pneumonia: a comparative study between seasonal and novel (H1N1) influenza virus pneumonia." Japanese journal of radiology 30.2 (2012): 154-161.</t>
  </si>
  <si>
    <t>Influenza H1N1</t>
  </si>
  <si>
    <t>A 5-year-old male patient with novel influenza virus
pneumonia. HRCT shows multiple mucoid impactions in the right
upper lobe</t>
  </si>
  <si>
    <t>0144</t>
  </si>
  <si>
    <t>10.1016/j.acra.2010.03.013.stt1</t>
  </si>
  <si>
    <t>Henzler, Thomas, et al. "Image findings of patients with H1N1 virus pneumonia and acute respiratory failure." Academic radiology 17.6 (2010): 681-685.</t>
  </si>
  <si>
    <t>A 43-year old man with H1N1 virus pneumonia. 
The computed tomographic scan shows patchy bilateral ground-glass opacities and consolidations with a multifocal distribution in both lungs.</t>
  </si>
  <si>
    <t>0145</t>
  </si>
  <si>
    <t>10.1016/j.acra.2010.03.013.stt2</t>
  </si>
  <si>
    <t>A 56-year old woman with bilateral ground-glass opacities, pronounced interlobular septa, and pleural effusion.</t>
  </si>
  <si>
    <t>0146</t>
  </si>
  <si>
    <t>10.1016/j.acra.2010.03.013.stt3</t>
  </si>
  <si>
    <t>Type 1  diabetes</t>
  </si>
  <si>
    <t xml:space="preserve">A 27-year old woman with type 1 diabetes mellitus and H1N1 virus pneumonia. The patient was admitted to the intensive care unit
and underwent extracorporeal membrane oxygenation (ECMO) therapy 2 days after hospitalization. Computed tomography shows a crazy paving pattern in the left upper lobe as well as consolidations (arrow) and ground-glass opacities (arrowhead) in both lungs. </t>
  </si>
  <si>
    <t>0147</t>
  </si>
  <si>
    <t>10.4137/CCRPM.S23324.stt1</t>
  </si>
  <si>
    <t>Tasaka, Sadatomo. "Pneumocystis pneumonia in human immunodeficiency virus–infected adults and adolescents: current concepts and future directions." Clinical Medicine Insights: Circulatory, Respiratory and Pulmonary Medicine 9 (2015): CCRPM-S23324.</t>
  </si>
  <si>
    <t>Pneumocystis jirovecii</t>
  </si>
  <si>
    <t>High-resolution computed tomographic image of Pneumocystis jirovecii pneumonia in a 45-year-old male patient with AIDS, showing diffuse GGO with inhomogeneous distribution unrelated to secondary lobules and with spared peripheral lung parenchyma.</t>
  </si>
  <si>
    <t>0148</t>
  </si>
  <si>
    <t>10.4137/CCRPM.S23324.stt2</t>
  </si>
  <si>
    <t>High-resolution computed tomographic image of Pneumocystis jirovecii pneumonia, showing diffuse GGO with interlobular septal lines and cyst formation.</t>
  </si>
  <si>
    <t>0149</t>
  </si>
  <si>
    <t>10.4137/CCRPM.S23324.stt3</t>
  </si>
  <si>
    <t>High-resolution computed tomographic image of Pneumocystis jirovecii pneumonia, showing small nodular lesions surrounded by diffuse GGO.</t>
  </si>
  <si>
    <t>0150</t>
  </si>
  <si>
    <t>10.1186/s12879-018-3097-6.stt2a</t>
  </si>
  <si>
    <t>Roliński, Jacek, et al. "Interferon alpha as antiviral therapy in chronic active Epstein-Barr virus disease with interstitial pneumonia-case report." BMC infectious diseases 18.1 (2018): 1-6.</t>
  </si>
  <si>
    <t xml:space="preserve">Epstein-Barr virus </t>
  </si>
  <si>
    <t>interstitial pneumonitis</t>
  </si>
  <si>
    <t>Consecutive CT scans obtained from the patient: AFK – before introduction of IFN-alpha (14-Jan-2013)</t>
  </si>
  <si>
    <t>0151</t>
  </si>
  <si>
    <t>10.1186/s12879-018-3097-6.stt2b</t>
  </si>
  <si>
    <t>Consecutive CT scans obtained from the patient: BGL – during treatment with subcutaneous IFN-alpha (11-Apr-2013)</t>
  </si>
  <si>
    <t>0152</t>
  </si>
  <si>
    <t>10.1186/s12879-018-3097-6.stt2c</t>
  </si>
  <si>
    <t>Consecutive CT scans obtained from the patient: CHM – during treatment with subcutaneous IFN-alpha (6-May-2013)</t>
  </si>
  <si>
    <t>0153</t>
  </si>
  <si>
    <t>10.1186/s12879-018-3097-6.stt2d</t>
  </si>
  <si>
    <t>Consecutive CT scans obtained from the patient:  DIN – before introduction of inhaled IFN-alpha (27-May-2013)</t>
  </si>
  <si>
    <t>0154</t>
  </si>
  <si>
    <t>10.1186/s12879-018-3097-6.stt2e</t>
  </si>
  <si>
    <t>Consecutive CT scans obtained from the patient: EJO – during treatment with subcutaneous IFN-alpha and inhaled IFN-alpha (27-Jun-2013)</t>
  </si>
  <si>
    <t>0155</t>
  </si>
  <si>
    <t>10.1186/s12879-018-3097-6.stt2f</t>
  </si>
  <si>
    <t>0156</t>
  </si>
  <si>
    <t>10.1186/s12879-018-3097-6.stt2g</t>
  </si>
  <si>
    <t>0157</t>
  </si>
  <si>
    <t>10.1186/s12879-018-3097-6.stt2h</t>
  </si>
  <si>
    <t>0158</t>
  </si>
  <si>
    <t>10.1186/s12879-018-3097-6.stt2i</t>
  </si>
  <si>
    <t>0159</t>
  </si>
  <si>
    <t>10.1186/s12879-018-3097-6.stt2j</t>
  </si>
  <si>
    <t>0160</t>
  </si>
  <si>
    <t>10.1186/s12879-018-3097-6.stt2k</t>
  </si>
  <si>
    <t>0161</t>
  </si>
  <si>
    <t>10.1186/s12879-018-3097-6.stt2l</t>
  </si>
  <si>
    <t>0162</t>
  </si>
  <si>
    <t>10.1186/s12879-018-3097-6.stt2m</t>
  </si>
  <si>
    <t>0163</t>
  </si>
  <si>
    <t>10.1186/s12879-018-3097-6.stt2n</t>
  </si>
  <si>
    <t>0164</t>
  </si>
  <si>
    <t>10.1186/s12879-018-3097-6.stt2o</t>
  </si>
  <si>
    <t>0165</t>
  </si>
  <si>
    <t>10.1038/sj.leu.2403893.stt1a</t>
  </si>
  <si>
    <t>Ferrari, A., et al. "Herpes simplex virus pneumonia during standard induction chemotherapy for acute leukemia: case report and review of literature." Leukemia 19.11 (2005): 2019-2021.</t>
  </si>
  <si>
    <t>Herpes simplex virus</t>
  </si>
  <si>
    <t>B-cell acute lymphoblastic leukemia (ALL), associated with t(9;22)</t>
  </si>
  <si>
    <t>Day +15 HRCT scan shows bilateral areas of ground-glass attenuation and airspace disease with interstitial marking in the lower regions of the lungs. No atelectasis or pleural effusion are present.</t>
  </si>
  <si>
    <t>0166</t>
  </si>
  <si>
    <t>10.1038/sj.leu.2403893.stt1c</t>
  </si>
  <si>
    <t xml:space="preserve">Day +20 HRCT shows multifocal areas of patchy consolidation disease with lobar distribution, in the left lung, and areas of opacification with airspace pattern, in the right lung. </t>
  </si>
  <si>
    <t>0167</t>
  </si>
  <si>
    <t>10.1038/sj.leu.2403893.stt1d</t>
  </si>
  <si>
    <t>Day +42 HRCT scan shows the almost complete resolution of the pneumonia.</t>
  </si>
  <si>
    <t>0168</t>
  </si>
  <si>
    <t>10.2214/AJR.09.3599.stt1a</t>
  </si>
  <si>
    <t>Agarwal, Prachi P., Sandro Cinti, and Ella A. Kazerooni. "Chest radiographic and CT findings in novel swine-origin influenza A (H1N1) virus (S-OIV) infection." American Journal of Roentgenology 193.6 (2009): 1488-1493.</t>
  </si>
  <si>
    <t>Influenza A (H1N1) Virus</t>
  </si>
  <si>
    <t>33-year-old woman with laboratory-confirmed S-OIV (H1N1) requiring extracorporeal life support. Axial and coronal reformatted images from contrast-enhanced CT examination performed to evaluate for pulmonary embolism shows perihilar and lower-lung-predominant patchy ground-glass opacities. Though no pulmonary emboli were seen on this examination, follow-up CT examination 12 days later showed new segmental and subsegmental pulmonary emboli, most likely related to patient's hypercoagulable state.</t>
  </si>
  <si>
    <t>0169</t>
  </si>
  <si>
    <t>10.2214/AJR.09.3599.stt2b</t>
  </si>
  <si>
    <t>57-year-old man with laboratory-confirmed S-OIV (H1N1) requiring advanced mechanical ventilation with adverse outcome. Scout image (A) from chest CT examination shows peripheral and lower-lung-predominant ground-glass opacities (arrows) similar to organizing pneumonia pattern, confirmed on axial CT images (B and C).</t>
  </si>
  <si>
    <t>0170</t>
  </si>
  <si>
    <t>10.2214/AJR.09.3599.stt2c</t>
  </si>
  <si>
    <t>0171</t>
  </si>
  <si>
    <t>10.2214/AJR.09.3599.stt3b</t>
  </si>
  <si>
    <t>53-year-old woman with influenza A and presumed S-OIV (H1N1). Patient required brief period of hospitalization and recovered uneventfully without need for ICU admission. Contrast-enhanced axial CT done for evaluation of suspected pulmonary embolism shows mild nodular ground-glass opacity in right upper lobe.</t>
  </si>
  <si>
    <t>0172</t>
  </si>
  <si>
    <t>10.2214/AJR.09.3599.stt4b</t>
  </si>
  <si>
    <t>43-year-old man with laboratory-confirmed S-OIV (H1N1) referred to surgical ICU service for extracorporeal life support evaluation. Axial contrast-enhanced chest CT performed on same day to evaluate for pulmonary embolism shows nodular upper lobe opacities (B), not appreciated on chest radiograph, and extensive bilateral lower lobe consolidation (C). Acute pulmonary embolism was also found (not shown).</t>
  </si>
  <si>
    <t>0173</t>
  </si>
  <si>
    <t>10.2214/AJR.09.3599.stt4c</t>
  </si>
  <si>
    <t>0174</t>
  </si>
  <si>
    <t>10.2214/AJR.09.3599.stt6</t>
  </si>
  <si>
    <t>33-year-old woman with laboratory-confirmed S-OIV (H1N1) requiring extracorporeal life support. Pseudomonas infection was confirmed on subsequent bronchoalveolar lavage. Follow-up CT 41 days after onset of clinical symptoms shows new pneumatoceles in right upper lobe and small medially loculated right pneumothorax. Patient had two prior chest CTs done on day 5 and day 21 (from onset of illness), which showed perihilar and lower predominant ground-glass opacities, consolidation, and nodularity. Also, segmental and subsegmental pulmonary emboli in lower lobes were noted on second CT (on day 21).</t>
  </si>
  <si>
    <t>0175</t>
  </si>
  <si>
    <t>10.12659/AJCR.906051.stt2</t>
  </si>
  <si>
    <t>López-Rivera, Fermín, et al. "Pneumomediastinum and pneumothorax associated with herpes simplex virus (HSV) pneumonia." The American journal of case reports 19 (2018): 109.</t>
  </si>
  <si>
    <t xml:space="preserve">Herpes Simplex Virus </t>
  </si>
  <si>
    <t>Chest computed tomography (CT) scan (without contrast). The chest computed tomography (CT) image shows bilateral ‘ground glass’ opacities, consistent with herpes simplex virus (HSV) pneumonia.</t>
  </si>
  <si>
    <t>0176</t>
  </si>
  <si>
    <t>10.12659/AJCR.906051.stt3</t>
  </si>
  <si>
    <t>Chest computed tomography (CT) scan immediately following intubation. The chest computed tomography (CT) image shows bilateral pneumothorax and pneumomediastinum.</t>
  </si>
  <si>
    <t>0177</t>
  </si>
  <si>
    <t>10.12659/AJCR.906051.stt5</t>
  </si>
  <si>
    <t>Repeat chest computed tomography (CT) scan. The repeat chest computed tomography (CT) image shows some reduction in the size of the pneumothorax and pneumomediastinum.</t>
  </si>
  <si>
    <t>0178</t>
  </si>
  <si>
    <t>10.1016/j.ejrad.2012.06.024.stt1</t>
  </si>
  <si>
    <t>Syha, R., et al. "Humane metapneumovirus (HMPV) associated pulmonary infections in immunocompromised adults—Initial CT findings, disease course and comparison to respiratory-syncytial-virus (RSV) induced pulmonary infections." European journal of radiology 81.12 (2012): 4173-4178.</t>
  </si>
  <si>
    <t>Humane metapneumovirus (HMPV)</t>
  </si>
  <si>
    <t>26-year-old male patient with acute myeloid leukemia being diagnosed with HMPV induced pulmonary infection. Atinitial CT, patchy areas of ground-glass opacity (GGO) with asymmetrical distribution suggestive of incipient acute interstitial pneumonia (long arrow) were found. Note also focal tree-in-bud in the right lower lung lobe representing bronchiolitis (short arrow).</t>
  </si>
  <si>
    <t>0179</t>
  </si>
  <si>
    <t>10.1016/j.ejrad.2012.06.024.stt2</t>
  </si>
  <si>
    <t>respiratory-syncytial-virus (RSV)</t>
  </si>
  <si>
    <t>non-Hodgkin lymphoma</t>
  </si>
  <si>
    <t>47-year-old male patient with non-Hodgkin lymphoma presenting with newly occurred respiratory-syncytial-virus (RSV) related pulmonary infection. CT findings show bilateral areas of GGO with symmetrical distribution and septalthickening sparing the subpleural regions suggestive of acute interstitial pneumonia.</t>
  </si>
  <si>
    <t>0180</t>
  </si>
  <si>
    <t>10.1016/j.ejrad.2012.06.024.stt3a</t>
  </si>
  <si>
    <t xml:space="preserve">(a–d) Initial CT findings in a 62-year-old female patient with multiple myeloma developing respiratory symptoms due to HMPV induced pulmonary infection. Chest CT findings at initial presentation (a) show mainly areas of ground-glass-opacity (GGO) as well as focal air-space consolidation (arrow) with an air-way centric pattern and asymmetric left distribution. These signs are suggestive of interstitial pneumonia. </t>
  </si>
  <si>
    <t>0181</t>
  </si>
  <si>
    <t>10.1016/j.ejrad.2012.06.024.stt3b</t>
  </si>
  <si>
    <t>(a–d) Initial CT findings in a 62-year-old female patient with multiple myeloma developing respiratory symptoms due to HMPV induced pulmonary infection. At follow-up (15 days later) (b), areas of GGO suggestive for interstitial pneumonia have
resolved whereas signs of bronchiolitis (bronchial/bronchiolar wall thickening [arrow] as well as ill-defined centrilobular nodules) newly occurred in a bilateral distribution becoming dominant.</t>
  </si>
  <si>
    <t>0182</t>
  </si>
  <si>
    <t>10.1016/j.ejrad.2012.06.024.stt3c</t>
  </si>
  <si>
    <t>(a–d) Initial CT findings in a 62-year-old female patient with multiple myeloma developing respiratory symptoms due to HMPV induced pulmonary infection.  After clinical recovery (35 days later)(c) signs of bronchitis/bronchiolitis and bronchopneumonia also resolved leaving some focal residual consolidations (marked by white arrow with curved ending) with slight distortion of the lung parenchymal architecture considered to represent early fibrosis.</t>
  </si>
  <si>
    <t>0183</t>
  </si>
  <si>
    <t>10.1016/j.ejrad.2012.06.024.stt3d</t>
  </si>
  <si>
    <t>(a–d) Initial CT findings in a 62-year-old female patient with multiple myeloma developing respiratory symptoms due to HMPV induced pulmonary infection. Another 59 days later, HMPV infection relapsed and chest-CT displayed a similar pattern as in figure (a) but with bilateral, asymmetrical distribution (d).</t>
  </si>
  <si>
    <t>0184</t>
  </si>
  <si>
    <t>10.1378/chest.10-1036.stt1a</t>
  </si>
  <si>
    <t>Bai, Lu, et al. "Clinical features of pneumonia caused by 2009 influenza A (H1N1) virus in Beijing, China." Chest 139.5 (2011): 1156-1164.</t>
  </si>
  <si>
    <t>Influenza A(H1N1)</t>
  </si>
  <si>
    <t xml:space="preserve">Radiologic findings during follow-up of a 49-year-old male discharged patient with 2009 infl uenza A(H1N1) (A[H1N1]) (patient No. 5 in Table 4) , who was treated successfully with oseltamivir and noninvasive positive pressure ventilation. A, Initial high-resolution CT (HRCT) scan obtained 12 days after onset of illness shows bilateral extensive ground-glass opacities (GGOs) and multifocal consolidation that had a predominant subpleural distribution. </t>
  </si>
  <si>
    <t>0185</t>
  </si>
  <si>
    <t>10.1378/chest.10-1036.stt1b</t>
  </si>
  <si>
    <t xml:space="preserve">Radiologic findings during follow-up of a 49-year-old male discharged patient with 2009 infl uenza A(H1N1) (A[H1N1]) (patient No. 5 in Table 4) , who was treated successfully with oseltamivir and noninvasive positive pressure ventilation. B, HRCT scan obtained 29 days after onset of illness shows GGOs, interlobular septal thickening, and reticular nodules pattern (arrows). </t>
  </si>
  <si>
    <t>0186</t>
  </si>
  <si>
    <t>10.1378/chest.10-1036.stt1c</t>
  </si>
  <si>
    <t xml:space="preserve">Radiologic findings during follow-up of a 49-year-old male discharged patient with 2009 infl uenza A(H1N1) (A[H1N1]) (patient No. 5 in Table 4) , who was treated successfully with oseltamivir and noninvasive positive pressure ventilation.  C, On day 54, only GGOs are seen. </t>
  </si>
  <si>
    <t>0187</t>
  </si>
  <si>
    <t>10.1378/chest.10-1036.stt1d</t>
  </si>
  <si>
    <t xml:space="preserve">Radiologic findings during follow-up of a 49-year-old male discharged patient with 2009 infl uenza A(H1N1) (A[H1N1]) (patient No. 5 in Table 4) , who was treated successfully with oseltamivir and noninvasive positive pressure ventilation.  D, At a 3-month visit, GGOs are still present but are much improved. </t>
  </si>
  <si>
    <t>0188</t>
  </si>
  <si>
    <t>10.1378/chest.10-1036.stt1e</t>
  </si>
  <si>
    <t>Radiologic findings during follow-up of a 49-year-old male discharged patient with 2009 infl uenza A(H1N1) (A[H1N1]) (patient No. 5 in Table 4) , who was treated successfully with oseltamivir and noninvasive positive pressure ventilation. E and F, The same scan as A shows centrilobular nodules in the left upper lobe (arrows in E) and a very small amount of right pleural effusion (arrow in F)</t>
  </si>
  <si>
    <t>0189</t>
  </si>
  <si>
    <t>10.1378/chest.10-1036.stt1f</t>
  </si>
  <si>
    <t>10.1007/s00330-002-1490-3.stt2</t>
  </si>
  <si>
    <t>Reittner, Pia, et al. "Pneumonia: high-resolution CT findings in 114 patients." European radiology 13.3 (2003): 515-521.</t>
  </si>
  <si>
    <t>Pneumocystis carinii</t>
  </si>
  <si>
    <t>A 28-year-old man with AIDS and Pneumocystis carinii pneumonia. High-resolution CT scan (1.5-mm collimation) reveals extensive bilateral areas of ground-glass attenuation in a geographic distribution with sharp demarcation between normal and abnormal lung</t>
  </si>
  <si>
    <t>0191</t>
  </si>
  <si>
    <t>10.1007/s11547-011-0734-1.stt2</t>
  </si>
  <si>
    <t>Valente, T., et al. "H1N1 pneumonia: our experience in 50 patients with a severe clinical course of novel swine-origin influenza A (H1N1) virus (S-OIV)." La radiologia medica 117.2 (2012): 165-184.</t>
  </si>
  <si>
    <t xml:space="preserve"> influenza A (H1N1) virus</t>
  </si>
  <si>
    <t>A 57-year-old man with clinical finding of fever (39 °C), headache,
cough, severe dyspnoea and hepatomegaly (Group 1). Axial MDCT scan: bilateral consolidation associated to GGOs</t>
  </si>
  <si>
    <t>0192</t>
  </si>
  <si>
    <t>10.1007/s11547-011-0734-1.stt4a</t>
  </si>
  <si>
    <t>A 36-year-old man (a-b) with clinical finding of fever (38.5 °C), cough and shortness of breath (Group I). CT scan: reversed halo sign. a Axial chest MDCT: central GGO surrounded by thick and dense consolidation resulting in patchwork-like pattern.</t>
  </si>
  <si>
    <t>0193</t>
  </si>
  <si>
    <t>10.1007/s11547-011-0734-1.stt4b</t>
  </si>
  <si>
    <t xml:space="preserve">A 36-year-old man (a-b) with clinical finding of fever (38.5 °C), cough and shortness of breath (Group I). CT scan: reversed halo sign. b Axial chest MDCT: reversed halo sign onright lung associated to multifocal peripheral GGOs involving all lobes. </t>
  </si>
  <si>
    <t>0194</t>
  </si>
  <si>
    <t>10.1007/s11547-011-0734-1.stt4c</t>
  </si>
  <si>
    <t>A 25 year-old man(c-e) with clinical finding of fever (38.5 °C), cough and shortness of breath (Group I). CT scan: reversed halo sign.c Axial chest MDCT (mediastinal window): reversed halo sign.</t>
  </si>
  <si>
    <t>0195</t>
  </si>
  <si>
    <t>10.1007/s11547-011-0734-1.stt4d</t>
  </si>
  <si>
    <t>A 25 year-old man(c-e) with clinical finding of fever (38.5 °C), cough and shortness of breath (Group I). CT scan: reversed halo sign. d Axial chest MDCT (parenchymal window): bibasilar reversed halo sign.</t>
  </si>
  <si>
    <t>0196</t>
  </si>
  <si>
    <t>10.1007/s11547-011-0734-1.stt5</t>
  </si>
  <si>
    <t>A 68-year-old man, cardiopathic, affected by influenza A (H1N1)
pneumonia overimposed on known amiodarone toxicity with clinical finding of high fever (39.5 °C), cough and marked dyspnoea (Group I). Thin section MDCT scan: ground-glass opacification, interlobular septa and intralobular interstitial thickening (crazy-paving pattern).</t>
  </si>
  <si>
    <t>0197</t>
  </si>
  <si>
    <t>10.1007/s11547-011-0734-1.stt6a</t>
  </si>
  <si>
    <t>fatty liver, alteration of functional liver indices and drug abuse.</t>
  </si>
  <si>
    <t xml:space="preserve">A 31-year-old man with fatty liver, alteration of functional liver indices and drug abuse. Clinical findings: fever (38.2 °C), jaundice, acute respiratory failure (Group I). Axial MD CT scans at middle (a) and upper (b) zones show bilateral involvement with rounded multifocal GGOs peripherally and air bronchogram. </t>
  </si>
  <si>
    <t>0198</t>
  </si>
  <si>
    <t>10.1007/s11547-011-0734-1.stt6b</t>
  </si>
  <si>
    <t>0199</t>
  </si>
  <si>
    <t>10.1007/s11547-011-0734-1.stt7a</t>
  </si>
  <si>
    <t>A 55-year- old man with swine-origin influenza virus pneumonia and acute respiratory distress syndrome (ARDS) (Group II). a Axial MDCT scan: pneumomediastinum associated to bilateral patchy areas of ground-glass attenuation with dependent areas of consolidation .</t>
  </si>
  <si>
    <t>0200</t>
  </si>
  <si>
    <t>10.1007/s11547-011-0734-1.stt8</t>
  </si>
  <si>
    <t>A 44-year-old woman with swine-origin influenza virus pneumonia
associated to bullous dystrophy. Clinical findings: fever (38 °C), cough, dyspnoea and acute respiratory failure (Group I).Axial MDCT scan: bullous dystrophy associated to GGO.</t>
  </si>
  <si>
    <t>0201</t>
  </si>
  <si>
    <t>10.1007/s11547-011-0734-1.stt9a</t>
  </si>
  <si>
    <t>A 37-year-old man with influenza A (H1N1) pneumonia associated to fibrocavitary tuberculosis, infected cysts with fluid level, blebs, bullous emphysema and superinfection with Pseudomonas Aeruginosa. Clinical findings: fever (40 °C), cough, hemoptysis, vomiting, sepsis and dyspnoea. This patient died after admittance in ICU from subintensive respiratory unit (Group II). a,b Axial MDCT scans: consolidations associated to fibrocavitary tuberculosis, infected cysts with fluid level, blebs, bullous emphysema.</t>
  </si>
  <si>
    <t>0202</t>
  </si>
  <si>
    <t>10.1007/s11547-011-0734-1.stt9b</t>
  </si>
  <si>
    <t>0203</t>
  </si>
  <si>
    <t>10.1007/s11547-011-0734-1.stt10b</t>
  </si>
  <si>
    <t xml:space="preserve">A 35-year-old man with influenza A (H1N1) pneumonia and acute respiratory distress syndrome (ARDS). In the 3rd week b axial chest MDCT scan </t>
  </si>
  <si>
    <t>0204</t>
  </si>
  <si>
    <t>doi.org/10.1148/radiol.13130988.stt2</t>
  </si>
  <si>
    <t>Wang, Qingle, et al. "Emerging H7N9 influenza A (novel reassortant avian-origin) pneumonia: radiologic findings." Radiology 268.3 (2013): 882-889.</t>
  </si>
  <si>
    <t>H7N9 influenza</t>
  </si>
  <si>
    <t>Axial thin-section CT image (section thickness, 1 mm) in 67-year-old man with H7N9 influenza shows extensive GGOs and consolidation and sporadic centrilobular nodules (arrows), which could hardly be appreciated at conventional CT.</t>
  </si>
  <si>
    <t>0205</t>
  </si>
  <si>
    <t>doi.org/10.1148/radiol.13130988.stt3</t>
  </si>
  <si>
    <t>Axial thin-section CT image in 75-year-old woman with H7N9 influenza shows extensive GGOs and consolidation appearing as a geographic pattern and predominantly distributed in the right lung. Reticulation superimposed on GGOs (arrowheads), a centrilobular nodule (arrow), and a small amount of pleural effusion are also seen.</t>
  </si>
  <si>
    <t>0206</t>
  </si>
  <si>
    <t>doi.org/10.1148/radiol.13130988.stt4a</t>
  </si>
  <si>
    <t>Axial thin-section CT images in 65-year-old man with H7N9 influenza. (a, b) On initial images obtained at admission, extensive GGOs and consolidation can be appreciated.</t>
  </si>
  <si>
    <t>0207</t>
  </si>
  <si>
    <t>doi.org/10.1148/radiol.13130988.stt4b</t>
  </si>
  <si>
    <t xml:space="preserve">Axial thin-section CT images in 65-year-old man with H7N9 influenza. (a, b) On initial images obtained at admission, extensive GGOs and consolidation can be appreciated. </t>
  </si>
  <si>
    <t>0208</t>
  </si>
  <si>
    <t>doi.org/10.1148/radiol.13130988.stt4c</t>
  </si>
  <si>
    <t>Axial thin-section CT images in 65-year-old man with H7N9 influenza. (c, d) Images obtained at 7-day follow-up show complete resorption of the lesion in the right upper lobe and partial resorption in the left lower lobe with a round cystic change.</t>
  </si>
  <si>
    <t>0209</t>
  </si>
  <si>
    <t>doi.org/10.1148/radiol.13130988.stt4d</t>
  </si>
  <si>
    <t>0210</t>
  </si>
  <si>
    <t>10.1097/RTI.0b013e31805467f4.stt2a</t>
  </si>
  <si>
    <t>Kanne, Jeffrey P., et al. "Viral pneumonia after hematopoietic stem cell transplantation: high-resolution CT findings." Journal of thoracic imaging 22.3 (2007): 292-299.</t>
  </si>
  <si>
    <t>Cytomegalovirus</t>
  </si>
  <si>
    <t>A 46-year-old woman with CMV pneumonia after
HSCT for chronic myeloid leukemia. A and B, CT images show
bilateral and asymmetric peribronchovascular consolidation
and a few clusters of 1 to 2 mm centrilobular nodules
(arrowheads). The small pleural effusions are likely related to
fluid resuscitation.</t>
  </si>
  <si>
    <t>0211</t>
  </si>
  <si>
    <t>10.1097/RTI.0b013e31805467f4.stt2b</t>
  </si>
  <si>
    <t>0212</t>
  </si>
  <si>
    <t>10.1097/RTI.0b013e31805467f4.stt3a</t>
  </si>
  <si>
    <t>A 43-year-old woman with CMV pneumonia 1 year
after allogeneic HSCT for non-Hodgkin lymphoma. A and B,
CT images show patchy bilateral and asymmetric ground-glass
opacities and 1 to 2 mm centrilobular nodules in a peribronchovascular distribution (arrows).</t>
  </si>
  <si>
    <t>0213</t>
  </si>
  <si>
    <t>10.1097/RTI.0b013e31805467f4.stt3b</t>
  </si>
  <si>
    <t>0214</t>
  </si>
  <si>
    <t>10.1097/RTI.0b013e31805467f4.stt4a</t>
  </si>
  <si>
    <t>A 40-year-old man with CMV pneumonia after HSCT for non-Hodgkin lymphoma. A and B, HRCT images show bilateral and asymmetric 1 to 2 mm centrilobular nodules (arrows) and patchy ground-glass opacities.</t>
  </si>
  <si>
    <t>0215</t>
  </si>
  <si>
    <t>10.1097/RTI.0b013e31805467f4.stt4b</t>
  </si>
  <si>
    <t>0216</t>
  </si>
  <si>
    <t>10.1097/RTI.0b013e31805467f4.stt5a</t>
  </si>
  <si>
    <t>A 24-year-old man with CMV pneumonia after allogeneic HSCT for non-Hodgkin lymphoma. A and B, HRCT images show multiple poorly defined centrilobular nodules (arrowheads) and scattered tree-in-bud opacities (arrows).</t>
  </si>
  <si>
    <t>0217</t>
  </si>
  <si>
    <t>10.1097/RTI.0b013e31805467f4.stt5b</t>
  </si>
  <si>
    <t>0218</t>
  </si>
  <si>
    <t>10.1097/RTI.0b013e31805467f4.stt6a</t>
  </si>
  <si>
    <t>A 48-year-old woman with influenza A pneumonia after allogeneic HSCT for myelodysplastic syndrome. A, CT image shows focal peribronchial ground-glass opacity in the left upper lobe (arrow). B, CT image shows left lower lobe consolidation (arrow) and scattered ground-glass opacities (arrowheads).</t>
  </si>
  <si>
    <t>0219</t>
  </si>
  <si>
    <t>10.1097/RTI.0b013e31805467f4.stt6b</t>
  </si>
  <si>
    <t>0220</t>
  </si>
  <si>
    <t>10.1097/RTI.0b013e31805467f4.stt7a</t>
  </si>
  <si>
    <t>influenza B</t>
  </si>
  <si>
    <t>A 61-year-old man with influenza B pneumonia 100 days after HSCT for non-Hodgkin lymphoma. A and B, HRCT image shows scattered centrilobular nodules (arrowheads) and patchy ground-glass opacities (thin arrows) and consolidation (wide arrows).</t>
  </si>
  <si>
    <t>0221</t>
  </si>
  <si>
    <t>10.1097/RTI.0b013e31805467f4.stt7b</t>
  </si>
  <si>
    <t>0222</t>
  </si>
  <si>
    <t>10.1097/RTI.0b013e31805467f4.stt8a</t>
  </si>
  <si>
    <t>parainfluenza virus</t>
  </si>
  <si>
    <t xml:space="preserve">A 67-year-old man with parainfluenza virus pneumonia after allogeneic HSCT for non-Hodgkin lymphoma. A, HRCT images show patchy ground-glass opacity and numerous tiny centrilobular nodules. </t>
  </si>
  <si>
    <t>0223</t>
  </si>
  <si>
    <t>10.1097/RTI.0b013e31805467f4.stt9a</t>
  </si>
  <si>
    <t>A 54-year-old woman with RSV pneumonia after allogeneic HSCT for acute myeloid leukemia. A, HRCT image shows a few poorly defined centrilobular nodules in the left upper lobe (arrow). B, HRCT image shows patchy peribronchial ground-glass opacities (arrows).</t>
  </si>
  <si>
    <t>0224</t>
  </si>
  <si>
    <t>10.1097/RTI.0b013e31805467f4.stt9b</t>
  </si>
  <si>
    <t>0225</t>
  </si>
  <si>
    <t>10.1097/RTI.0b013e31805467f4.stt10a</t>
  </si>
  <si>
    <t>A 51-year-old woman with RSV pneumonia after HSCT for non-Hodgkin lymphoma. A and B, HRCT images show patchy ground-glass opacity and reticulation and peribronchial consolidation (arrows) mainly in the dependent portions of the lungs.</t>
  </si>
  <si>
    <t>0226</t>
  </si>
  <si>
    <t>10.1097/RTI.0b013e31805467f4.stt10b</t>
  </si>
  <si>
    <t>0227</t>
  </si>
  <si>
    <t>10.1097/RTI.0b013e31805467f4.stt11</t>
  </si>
  <si>
    <t>A 5-year-old man with adenovirus pneumonia after allogeneic stem cell transplant for myelofibrosis. HRCT image shows patchy ground-glass opacities, peribronchial consolidation (arrowhead), and centrilobular nodules (arrows).</t>
  </si>
  <si>
    <t>0228</t>
  </si>
  <si>
    <t>10.1097/RTI.0b013e31805467f4.stt12a</t>
  </si>
  <si>
    <t>Human metapneumovirus</t>
  </si>
  <si>
    <t xml:space="preserve"> A 32-year-old man with HMPV pneumonia after allogeneic HSCT for acute lymphoblastic leukemia. A and B, HRCT images show patchy ground-glass opacities, patchy consolidation (arrows), and scattered small nodules (arrowheads).</t>
  </si>
  <si>
    <t>0229</t>
  </si>
  <si>
    <t>10.1097/RTI.0b013e31805467f4.stt12b</t>
  </si>
  <si>
    <t>0230</t>
  </si>
  <si>
    <t>10.1097/RTI.0b013e31805467f4.stt13a</t>
  </si>
  <si>
    <t>herpes
simplex viruses -2</t>
  </si>
  <si>
    <t>A 41-year-old man with HSV-2 pneumonia after allogeneic HSCT for chronic myeloid leukemia. A to C, HRCT images show patchy ground-glass opacities and peribronchial foci of consolidation.</t>
  </si>
  <si>
    <t>0231</t>
  </si>
  <si>
    <t>10.1097/RTI.0b013e31805467f4.stt13b</t>
  </si>
  <si>
    <t>0232</t>
  </si>
  <si>
    <t>10.1097/RTI.0b013e31805467f4.stt13c</t>
  </si>
  <si>
    <t>0233</t>
  </si>
  <si>
    <t>10.3324/haematol.11142.stt3a</t>
  </si>
  <si>
    <t>Kunitomi, Akane, Nobuyoshi Arima, and Takayuki Ishikawa. "Epstein-Barr virus-associated post-transplant lymphoproliferative disorders presented as interstitial pneumonia; successful recovery with rituximab." Haematologica 92.4 (2007): e49-e52.</t>
  </si>
  <si>
    <t>Epstein-Barr Virus</t>
  </si>
  <si>
    <t>Bone marrow trans</t>
  </si>
  <si>
    <t>Computed tomography (CT) scans on day 515, on day 528 after bone marrow transplantation, and after rituximab therapy (on December 8, 2005). CT on day 515 shows interstitial shadows in the lungs bilaterally. CT on day 528 shows the interstitial shadows
spread severely.</t>
  </si>
  <si>
    <t>0234</t>
  </si>
  <si>
    <t>10.3324/haematol.11142.stt3b</t>
  </si>
  <si>
    <t>0235</t>
  </si>
  <si>
    <t>10.1016/j.ejrad.2004.03.008.stt1b</t>
  </si>
  <si>
    <t>Castañer, Eva, et al. "Radiologic approach to the diagnosis of infectious pulmonary diseases in patients infected with the human immunodeficiency virus." European journal of radiology 51.2 (2004): 114-129.</t>
  </si>
  <si>
    <t>Radiographically occult Pneumocystis carinii pneumonia in a
37-year-old man with AIDS presenting with dispnea and a dry cough. (b) CT scan showing an acute stage of P. carinii pneumonia with ground-glass attenuation in both lungs. (c) Follow-up HRCT scan at the same level as (b) 3 weeks later, after initiation of therapy, demonstrates regression of ground-glass attenuation and replacement by coarse reticulation.</t>
  </si>
  <si>
    <t>0236</t>
  </si>
  <si>
    <t>10.1016/j.ejrad.2004.03.008.stt1c</t>
  </si>
  <si>
    <t>0237</t>
  </si>
  <si>
    <t>10.1016/j.ejrad.2004.03.008.stt3b</t>
  </si>
  <si>
    <t>Typical radiographic findings of Pneumocystis carinii pneumonia
in a 28-year-old woman with AIDS. (b) HRCT scan at the level of the carina showing extensive ground-glass attenuation in a geographical distribution, with areas of affected lung interspersed by normal lung parenchyma. (c) CT scan at the level of lower lobes showing ground-glass opacification and consolidation.</t>
  </si>
  <si>
    <t>0238</t>
  </si>
  <si>
    <t>10.1016/j.ejrad.2004.03.008.stt3c</t>
  </si>
  <si>
    <t>0239</t>
  </si>
  <si>
    <t>10.1016/j.ejrad.2004.03.008.stt5</t>
  </si>
  <si>
    <t>Cytomegalovirus pneumonitis in a 65-year-old man with AIDS.
HRCT scan shows patchy areas of ground-glass opacity, interlobular
septal thickening (arrowheads) is present.</t>
  </si>
  <si>
    <t>0240</t>
  </si>
  <si>
    <t>10.1016/j.ejrad.2004.03.008.stt8b</t>
  </si>
  <si>
    <t>Mycobacterium tuberculosis</t>
  </si>
  <si>
    <t>HIV</t>
  </si>
  <si>
    <t>Mycobacterium tuberculosis in a 35-year-old HIV-positive man and CD4 of 290 cells/mm3.  (b) CT scan at the level of the carina showing centrilobular nodules and tree-in-bud opacities in both lungs (arrows), corresponding to bronchogenic spread and explaining the ill-defined infiltrate visualized in the left hemithorax in the chest film. (c) CT scan at the level of the lower lobes, showing the cavitary infiltrate and the bronchogenic spread in the right hemithorax</t>
  </si>
  <si>
    <t>0241</t>
  </si>
  <si>
    <t>10.1016/j.ejrad.2004.03.008.stt8c</t>
  </si>
  <si>
    <t>0242</t>
  </si>
  <si>
    <t>10.1016/j.ejrad.2004.03.008.stt9a</t>
  </si>
  <si>
    <t>Mycobacterium tuberculosis, in a 40-year-old man with AIDS and
CD4 of 95 cells/mm3. (a) Contrast-enhanced CT scans demonstrates mediastinal lymphadenopathy with a low density center and rim enhancement (arrows). Although this finding suggests tuberculosis, fungal infection and also aggressive lung neoplasm may produce low-density adenopathy. (c) Unenhanced CT scan at the same level as (a), obtained 4 weeks later, shows worsening mediastinal adenopathy (arrows) after antituberculous treatment and antiretroviral therapy constituting a immune restoration disease.</t>
  </si>
  <si>
    <t>0243</t>
  </si>
  <si>
    <t>10.1016/j.ejrad.2004.03.008.stt9c</t>
  </si>
  <si>
    <t>0244</t>
  </si>
  <si>
    <t>10.1016/j.ejrad.2004.03.008.stt10a</t>
  </si>
  <si>
    <t>cryptococcal
meningitis</t>
  </si>
  <si>
    <t>Cryptococcal pneumonia in a male AIDS patient with cryptococcal
meningitis and CD4 count of 54 cells/mm3. Sequential CT scans (a, b) demonstrate multiple small well-defined nodules in both lungs.</t>
  </si>
  <si>
    <t>0245</t>
  </si>
  <si>
    <t>10.1016/j.ejrad.2004.03.008.stt10b</t>
  </si>
  <si>
    <t>0246</t>
  </si>
  <si>
    <t>10.1016/j.ejrad.2004.03.008.stt11b</t>
  </si>
  <si>
    <t>aspergillosis</t>
  </si>
  <si>
    <t xml:space="preserve"> Invasive aspergillosis in a female AIDS patient with CD4 level
of 42 cells/mm3. (b) CT scan at the level of the carina better defines the radiographic findings, and also shows a cavitary lession in the left upper lobe (arrow). The intracavitary masses correlate with necrotic lung tissue mixed with fungal hyphae at pathological examination</t>
  </si>
  <si>
    <t>0247</t>
  </si>
  <si>
    <t>10.1016/j.ejrad.2004.03.008.stt12b</t>
  </si>
  <si>
    <t>Septic emboli</t>
  </si>
  <si>
    <t>intravenous drug abuser, HIV</t>
  </si>
  <si>
    <t xml:space="preserve"> Septic emboli in a 24-year-old woman intravenous drug abuser. (b),(c) Sequential CT scans performed the same day showing peripheral nodules, some of them cavitated, and subpleural wedge-shaped opacities (arrowheads). Bilateral pleural effusion is also present</t>
  </si>
  <si>
    <t>0248</t>
  </si>
  <si>
    <t>10.1016/j.ejrad.2004.03.008.stt12c</t>
  </si>
  <si>
    <t>0249</t>
  </si>
  <si>
    <t>10.1016/j.ejrad.2004.03.008.stt13</t>
  </si>
  <si>
    <t>Bacterial bronchopneumonia</t>
  </si>
  <si>
    <t>Bacterial bronchopneumonia in a 45-year-old man with fever
and productive cough. CT scan demonstrates small, ill-defined nodules with a centrilobular distribution in the left lower lobe (arrows). A subtle affection is also seen in the right lower lobe (arrowhead)</t>
  </si>
  <si>
    <t>0250</t>
  </si>
  <si>
    <t>10.1016/j.ejrad.2004.03.008.stt14b</t>
  </si>
  <si>
    <t>Bacterial bronchiectasis and bronchiolitis.</t>
  </si>
  <si>
    <t>Bacterial bronchiectasis and bronchiolitis. (b) CT scan through bases of lungs reveals cystic bronchiectasis (arrow), thick-walled, ectatic bronchi (white arrows) and bronchiolar impaction recognized as tree-in-bud pattern (arrowheads).</t>
  </si>
  <si>
    <t>0251</t>
  </si>
  <si>
    <t>10.1016/j.ejrad.2004.03.008.stt15</t>
  </si>
  <si>
    <t>Bacterial bronchiectasis and broncholitis</t>
  </si>
  <si>
    <t>Bacterial bronchiectasis and broncholitis in 41-year-old male
intravenous drug abuser. CT scan through lung bases reveals thick-walled ectatic bronchi with peripheral centrilobular and tree-in-bud densities (arrowheads).</t>
  </si>
  <si>
    <t>0252</t>
  </si>
  <si>
    <t>10.1016/j.ejrad.2004.03.008.stt16a</t>
  </si>
  <si>
    <t>Mycobacterium tuberculosis, diffuse small airways disease. (a)
CT scan at the level of the carina, and (b) CT scan 3 cm below (a), showing diffuse endobronchial disease typically resulting in a tree-in-bud configuration (arrows). Although mycobacterial affection is more frequently asymmetric and focal, the association with enlarged mediastinal and hilar nodes (*) suggests mycobacterial disease. No cavitary disease is present.</t>
  </si>
  <si>
    <t>0253</t>
  </si>
  <si>
    <t>10.1016/j.ejrad.2004.03.008.stt16b</t>
  </si>
  <si>
    <t>0254</t>
  </si>
  <si>
    <t>10.1016/j.ejrad.2004.03.008.stt17</t>
  </si>
  <si>
    <t>Obstructive bronchial aspergillosis in a 29-year-old man with
AIDS. CT scan shows multiple tubular areas of increased attenuation in both lower lobes, findings that are consistent with mucus-filled airways. Bronchoscopy revealed that the lumen was packed with fungi and inflammatory material.</t>
  </si>
  <si>
    <t>0255</t>
  </si>
  <si>
    <t>10.1016/j.ejrad.2004.03.008.stt19a</t>
  </si>
  <si>
    <t>Cystic Pneumocystis carinii pneumonia in a 45-year-old man
with AIDS.(a) HRCT scan at the level of the upper lobes</t>
  </si>
  <si>
    <t>0256</t>
  </si>
  <si>
    <t>10.1016/j.ejrad.2004.03.008.stt20</t>
  </si>
  <si>
    <t>Cystic Pneumocystis carinii pneumonia in a 48-year-old man with
AIDS. HRCT scan at the level of the upper lobes shows bilaterally the presence of focal areas of multiple cysts, superimposed on a background of ground-glass attenuation.</t>
  </si>
  <si>
    <t>0257</t>
  </si>
  <si>
    <t>10.4081/mrm.2020.692.stt1a</t>
  </si>
  <si>
    <t>Fontes, Cristina Asvolinsque Pantaleão. "Influenza A virus H1N1 associated pneumonia-acute and late aspects evaluated with high resolution tomography in hospitalized patients." Multidisciplinary respiratory medicine 15.1 (2020).</t>
  </si>
  <si>
    <t>Influenza A virus H1N1</t>
  </si>
  <si>
    <t>A) HRCT with areas of ground glass opacities in the superior third of left lung on 25 July 2009, in a patient who evolved with complaints of mild dyspnea. B) Follow up exam on 29 September 2009, with improvement of these findings, but with the appearing of areas of air trapping, better evidenced in end expiration HRCT (case 11).</t>
  </si>
  <si>
    <t>0258</t>
  </si>
  <si>
    <t>10.4081/mrm.2020.692.stt1b</t>
  </si>
  <si>
    <t>0259</t>
  </si>
  <si>
    <t>10.4081/mrm.2020.692.stt2a</t>
  </si>
  <si>
    <t>A) HRCT shows areas of consolidation and ground glass opacities in the lower third of both lungs, predominating in the periphery, in a patient who evolved with complaints of dyspnea (7 August 2009). B) Follow up exam (13 August 2009) discriminating the improvement of pulmonary findings, translated to smaller dimensions and density of the lesions, and in (C) (21 September 2009) with improvement of these findings, but with the appearing of areas of air trapping, better evidenced in end expiration HRTC in (D) (5 October 2009) (case 4).</t>
  </si>
  <si>
    <t>0260</t>
  </si>
  <si>
    <t>10.4081/mrm.2020.692.stt2b</t>
  </si>
  <si>
    <t>0261</t>
  </si>
  <si>
    <t>10.4081/mrm.2020.692.stt2c</t>
  </si>
  <si>
    <t>0262</t>
  </si>
  <si>
    <t>10.4081/mrm.2020.692.stt2d</t>
  </si>
  <si>
    <t>0263</t>
  </si>
  <si>
    <t>10.2214/ajr.172.1.9888749.stt2b</t>
  </si>
  <si>
    <t>Kim, Jeung Sook, et al. "High-resolution CT findings of varicella-zoster pneumonia." AJR. American journal of roentgenology 172.1 (1999): 113-116.</t>
  </si>
  <si>
    <t xml:space="preserve">Varicella-Zoster </t>
  </si>
  <si>
    <t>High-resolution CT scan at level of carina shows irregularly shaped nodular opacity with surrounding ground-glass attenuation (small arrow). Note small nodule on right upper lobe (large arrow) and subpleural nodule (arrowhead) on left lower lobe.</t>
  </si>
  <si>
    <t>0264</t>
  </si>
  <si>
    <t>10.2214/ajr.172.1.9888749.stt3b</t>
  </si>
  <si>
    <t>High-resolution CT scan at level of left ventricle obtained at same time as A shows multiple variably sized nodules, patchy ground-glass opacities, and some consolidation in both lower lobes.</t>
  </si>
  <si>
    <t>0265</t>
  </si>
  <si>
    <t>10.1086/597297.stt1a</t>
  </si>
  <si>
    <t>Ferguson, Patricia E., et al. "Parainfluenza virus type 3 pneumonia in bone marrow transplant recipients: multiple small nodules in high-resolution lung computed tomography scans provide a radiological clue to diagnosis." Clinical infectious diseases 48.7 (2009): 905-909.</t>
  </si>
  <si>
    <t xml:space="preserve">Parainfluenza Virus Type 3 </t>
  </si>
  <si>
    <t>Fatal</t>
  </si>
  <si>
    <t>High-resolution CT scan of the lungs of patient 1 that show peribronchial nodules &lt;5 mm, 5–10 mm, and &gt;10 mm in diameter.</t>
  </si>
  <si>
    <t>0266</t>
  </si>
  <si>
    <t>10.1086/597297.stt1b</t>
  </si>
  <si>
    <t>High-resolution CT scan of the lungs of patient 1 that show nodules with associated consolidation.</t>
  </si>
  <si>
    <t>0267</t>
  </si>
  <si>
    <t>10.1086/597297.stt1c</t>
  </si>
  <si>
    <t>High-resolution CT scan of the lungs of patient 3 that shows very small (&lt;5 mm) peribronchial nodules in the left upper lobe.</t>
  </si>
  <si>
    <t>0268</t>
  </si>
  <si>
    <t>10.1086/597297.stt1d</t>
  </si>
  <si>
    <t>High-resolution CT scan of the lungs of patient 5 that show multiple small (⩽5 mm) peribronchial nodules and the appearance of ground-glass consolidation.</t>
  </si>
  <si>
    <t>10.1016/j.hrtlng.2011.05.009.stt2</t>
  </si>
  <si>
    <t>Cunha, Burke A., Uzma Syed, and Nardeen Mickail. "Renal transplant with bronchiolitis obliterans organizing pneumonia (BOOP) attributable to tacrolimus and herpes simplex virus (HSV) pneumonia." heart &amp; lung 41.3 (2012): 310-315.</t>
  </si>
  <si>
    <t>herpes
simplex virus</t>
  </si>
  <si>
    <t>renal transplant 4 years ago,  hypertension, diabetes, congestive
heart failure (CHF), and endstage renal disease, fatal</t>
  </si>
  <si>
    <t>Computed tomography scan of the chest of a 78-year-old woman renal transplant with bilateral, patchy infiltrates due to BOOP.</t>
  </si>
  <si>
    <t>0270</t>
  </si>
  <si>
    <t>10.2214/AJR.11.6501.stt1</t>
  </si>
  <si>
    <t>Miller Jr, Wallace T., et al. "CT of viral lower respiratory tract infections in adults: comparison among viral organisms and between viral and bacterial infections." American Journal of Roentgenology 197.5 (2011): 1088-1095.</t>
  </si>
  <si>
    <t>syncytial virus</t>
  </si>
  <si>
    <t>41-year-old HIV-positive man with 1 month of cough, dyspnea, and night sweats. CT image shows multiple tree-in-bud opacities in lungs bilaterally, associated with mild bronchial wall thickening (arrow). Diagnosis was bronchiolitis as a result of respiratory syncytial virus infection.</t>
  </si>
  <si>
    <t>0271</t>
  </si>
  <si>
    <t>10.2214/AJR.11.6501.stt2</t>
  </si>
  <si>
    <t>parainfluenza</t>
  </si>
  <si>
    <t>49-year-old woman with cough and fever. CT image shows predominantly bronchial wall thickening and few tree-in-bud opacities in lungs bilaterally, indicating predominantly bronchitis with mild parainfluenza bronchiolitis. Note similarity to respiratory syncytial virus bronchiolitis in Figure 1.</t>
  </si>
  <si>
    <t>0272</t>
  </si>
  <si>
    <t>10.2214/AJR.11.6501.stt3</t>
  </si>
  <si>
    <t>leukemia after bone marrow transplant</t>
  </si>
  <si>
    <t>49-year-old man with influenza A bronchiolitis and leukemia after bone marrow transplant with fever and cough. CT image shows multiple tree-in-bud opacities in lungs bilaterally, associated with mild bronchial wall thickening similar to respiratory syncytial virus and parainfluenza bronchiolitis in Figures 1 and 2.</t>
  </si>
  <si>
    <t>0273</t>
  </si>
  <si>
    <t>10.2214/AJR.11.6501.stt4</t>
  </si>
  <si>
    <t>51-year-old man with fever, cough, and dyspnea. Diagnosis was bronchopneumonia as a result of respiratory syncytial virus infection. CT image shows multiple small tree-in-bud opacities and bronchial wall thickening indicating bronchiolitis. However, there are also regions of confluent ground-glass opacities and patchy consolidation indicating extension of bronchiolitis into bronchopneumonia.</t>
  </si>
  <si>
    <t>0274</t>
  </si>
  <si>
    <t>10.2214/AJR.11.6501.stt5</t>
  </si>
  <si>
    <t>50-year-old woman with chronic obstructive pulmonary disease who presented with cough, dyspnea, fever, and respiratory failure. Diagnosis was multifocal pneumonia due to influenza A virus infection. CT image shows multiple areas of consolidation and ground-glass opacity without airway abnormalities as a result of influenza A pneumonia.</t>
  </si>
  <si>
    <t>0275</t>
  </si>
  <si>
    <t>10.2214/AJR.11.6501.stt6</t>
  </si>
  <si>
    <t>42-year-old woman with fever, cough, and dyspnea. Diagnosis was multifocal pneumonia as a result of adenovirus infection. CT image shows multiple areas of consolidation and ground-glass opacity as a result of adenovirus infection. Note similarity to influenza pneumonia in Figure 5.</t>
  </si>
  <si>
    <t>10.1259/bjr/93404758.stt1</t>
  </si>
  <si>
    <t>Marchiori, Edson, et al. "High-resolution computed tomography findings in an HIV-positive patient with Swine-origin Influenza A (H1N1) virus-associated pneumonia." The British journal of radiology 83.986 (2010): 179-179.</t>
  </si>
  <si>
    <t>Influenza A (H1N1)</t>
  </si>
  <si>
    <t>High-resolution CT shows mild ground-glass opacities in both lower lobes, predominantly in the right lung.</t>
  </si>
  <si>
    <t>0277</t>
  </si>
  <si>
    <t>10.1007/s11547-011-0740-3.stt1a</t>
  </si>
  <si>
    <t>Mineo, G., et al. "Post-ARDS pulmonary fibrosis in patients with H1N1 pneumonia: role of follow-up CT." La radiologia medica 117.2 (2012): 185-200.</t>
  </si>
  <si>
    <t xml:space="preserve"> A 33-year-old man with H1N1 pneumonia. a High-resolution computed tomography (HRCT) scan on day 15 after symptom onset shows multiple parenchymal consolidations, a small amount of bi-basal pleural effusion, persistent pneumothorax after drainage placement, without radiological signs of pulmonary fibrosis; </t>
  </si>
  <si>
    <t>0278</t>
  </si>
  <si>
    <t>10.1007/s11547-011-0740-3.stt1b</t>
  </si>
  <si>
    <t xml:space="preserve"> A 33-year-old man with H1N1 pneumonia. b at 68 days, HRCT scan shows the initial development of a predominantly peripheral fibrosis (interstitial reticular thickening and traction bronchiectasis).</t>
  </si>
  <si>
    <t>0279</t>
  </si>
  <si>
    <t>10.1007/s11547-011-0740-3.stt2a</t>
  </si>
  <si>
    <t>A 39-year-old man with H1N1 pneumonia. a HRCT scan performed on admission (day l) shows multiple ground-glass opacities and
bilateral parenchymal consolidations, with peripheral and patchy distribution;</t>
  </si>
  <si>
    <t>0280</t>
  </si>
  <si>
    <t>10.1007/s11547-011-0740-3.stt3a</t>
  </si>
  <si>
    <t>A 51-year-old man with H1N1 pneumonia. a HRCT scan performed after hospital admission shows ground-glass opacities associated with multiple bilateral parenchymal consolidations, more evident in the lower areas and with a peripheral distribution;</t>
  </si>
  <si>
    <t>0281</t>
  </si>
  <si>
    <t>10.1007/s11547-011-0740-3.stt3b</t>
  </si>
  <si>
    <t xml:space="preserve">A 51-year-old man with H1N1 pneumonia. b at 15 days, HRCT scan documents partial regression of parenchymal consolidations and appearance of signs compatible with a predominantly peripheral fibrosis (interstitial reticular thickening and cylindrical bronchiectasis filled with secretions); </t>
  </si>
  <si>
    <t>0282</t>
  </si>
  <si>
    <t>10.1007/s11547-011-0740-3.stt3c</t>
  </si>
  <si>
    <t xml:space="preserve">A 51-year-old man with H1N1 pneumonia. c at 71 days, complete resolution of parenchymal consolidations with persistence of bilateral, peripheral ground-glass opacities and reticular pattern located exclusively in the posterior areas of lower lobes; bronchial dilatation is considerably reduced; </t>
  </si>
  <si>
    <t>0283</t>
  </si>
  <si>
    <t>10.1007/s11547-011-0740-3.stt3d</t>
  </si>
  <si>
    <t>Giai đoạn gần như hồi phục hoàn toàn, nên check lại.</t>
  </si>
  <si>
    <t>A 51-year-old man with H1N1 pneumonia. d after 120 days, almost complete regression of interstitial reticular thickening and cylindrical bronchiectasis, with persistence of small areas of peripheral, basal ground-glass opacities</t>
  </si>
  <si>
    <t>0284</t>
  </si>
  <si>
    <t>10.1016/j.rppnen.2011.12.006.stt1.26</t>
  </si>
  <si>
    <t>Nicolini, A., et al. "Chest radiological findings of influenza A H1N1 pneumonia." Revista Portuguesa de Pneumologia (English Edition) 18.3 (2012): 120-127.</t>
  </si>
  <si>
    <t>A 40-year-old man with influenza A (H1N1) virus pneumonia and severe respiratory failure (paO2/FIO2 at admission 180) who underwent non-invasive mechanical ventilation: chest computed tomography demonstrates patchy bilateral interstitial infiltrates and peripheral focal ground-glass opacities in the middle and lower lung zones.</t>
  </si>
  <si>
    <t>0285</t>
  </si>
  <si>
    <t>10.1016/j.rppnen.2011.12.006.stt1.27</t>
  </si>
  <si>
    <t>0286</t>
  </si>
  <si>
    <t>10.1016/j.rppnen.2011.12.006.stt1.28</t>
  </si>
  <si>
    <t>0287</t>
  </si>
  <si>
    <t>10.1016/j.rppnen.2011.12.006.stt1.29</t>
  </si>
  <si>
    <t>0288</t>
  </si>
  <si>
    <t>10.1016/j.rppnen.2011.12.006.stt2.2</t>
  </si>
  <si>
    <t>A 28-year-old man with severe obesity and sleep apnea with influenza A (H1N1) virus pneumonia and not severe respiratory failure (PaO2/FIO2 at admission 340): chest computed tomography exhibits bilateral, patchy, confluent areas of consolidation
in all lung zones.</t>
  </si>
  <si>
    <t>0289</t>
  </si>
  <si>
    <t>10.1016/j.rppnen.2011.12.006.stt2.3</t>
  </si>
  <si>
    <t>0290</t>
  </si>
  <si>
    <t>10.1016/j.rppnen.2011.12.006.stt2.4</t>
  </si>
  <si>
    <t>0291</t>
  </si>
  <si>
    <t>10.1016/j.rppnen.2011.12.006.stt3.2</t>
  </si>
  <si>
    <t>A 39-year-old man with Influenza A (H1N1) virus pneumonia and severe respiratory failure (PaO2/FIO2 at admission 170)
respiratory underwent non-invasive mechanical ventilation: chest computed tomography shows alveolar consolidation, peripheral
ground-glass opacities in both middle and lower lung zones and small bilateral pleural effusions.</t>
  </si>
  <si>
    <t>0292</t>
  </si>
  <si>
    <t>10.1016/j.rppnen.2011.12.006.stt3.3</t>
  </si>
  <si>
    <t>0293</t>
  </si>
  <si>
    <t>10.1016/j.rppnen.2011.12.006.stt3.4</t>
  </si>
  <si>
    <t>0294</t>
  </si>
  <si>
    <t>10.1016/j.rppnen.2011.12.006.stt4</t>
  </si>
  <si>
    <t>A 53-year-old man with Influenza A (H1N1) virus pneumonia and bacterial coinfection (Staphylococcus aureus) and severe respiratory failure (PaO2/FIO2 at admission 250). Chest computed tomography shows prominent interstitial opacity with ground-glass areas and air bronchogram.</t>
  </si>
  <si>
    <t>10.3855/jidc.11665.stt1b</t>
  </si>
  <si>
    <t>Fontes, Cristina AP, Alair Augusto Smd Dos Santos, and Solange A. De Oliveira. "High-resolution computed tomography enhances the diagnosis and follow-up of influenza A (H1N1) virus-associated pneumonia." The Journal of Infection in Developing Countries 14.03 (2020): 317-320.</t>
  </si>
  <si>
    <t>influenza A (H1N1)</t>
  </si>
  <si>
    <t>Same-day  chest  X-ray  and  HRCTscan  of  an  adult  patient.(B) scattered ground glass opacities in the lower lobes on HRCT.</t>
  </si>
  <si>
    <t>0296</t>
  </si>
  <si>
    <t>10.1259/bjr/31200593.stt9</t>
  </si>
  <si>
    <t>Reynolds, J. H., et al. "Pneumonia in the immunocompetent patient." The British journal of radiology 83.996 (2010): 998-1009.</t>
  </si>
  <si>
    <t>Mycoplasma</t>
  </si>
  <si>
    <t>CT image with a centrilobular nodular pattern from a patient with Mycoplasma pneumoniae infection in the right lower lobe.</t>
  </si>
  <si>
    <t>0297</t>
  </si>
  <si>
    <t>10.1259/bjr/31200593.stt12</t>
  </si>
  <si>
    <t>influenza viral</t>
  </si>
  <si>
    <t>CT image demonstrating patchy ground-glass opacity in a patient with influenza viral infection with pulmonary involvement.</t>
  </si>
  <si>
    <t>0298</t>
  </si>
  <si>
    <t>10.1007/s12185-008-0148-6.stt1a</t>
  </si>
  <si>
    <t>Shima, Takahiro, et al. "Successful treatment of parainfluenza virus 3 pneumonia with oral ribavirin and methylprednisolone in a bone marrow transplant recipient." International journal of hematology 88.3 (2008): 336-340.</t>
  </si>
  <si>
    <t xml:space="preserve">parainfluenza virus 3 </t>
  </si>
  <si>
    <t>Chest CT scans on admission demonstrating ground-glass
opacification throughout the right middle (a) and left lower (b) lobes</t>
  </si>
  <si>
    <t>0299</t>
  </si>
  <si>
    <t>10.1007/s12185-008-0148-6.stt1b</t>
  </si>
  <si>
    <t>0300</t>
  </si>
  <si>
    <t>10.1007/s12185-008-0148-6.stt2</t>
  </si>
  <si>
    <t>Chest CT scan before initiating methylprednisolone demonstrating diffuse interstitial lesions</t>
  </si>
  <si>
    <t>0301</t>
  </si>
  <si>
    <t>10.1007/s12185-008-0148-6.stt3a</t>
  </si>
  <si>
    <t>Chest CT scans 2 (a) weeks after initiating methylprednisolone demonstrating amelioration of interstitial lesions</t>
  </si>
  <si>
    <t>0302</t>
  </si>
  <si>
    <t>10.3978/j.issn.2072-1439.2014.04.15.stt1</t>
  </si>
  <si>
    <t>Göya, Cemil, et al. "The role of initial radiologic and clinical manifestations in predicting the prognosis for pneumonia caused by H1N1 influenza virus." Journal of thoracic disease 6.6 (2014): 752.</t>
  </si>
  <si>
    <t>H1N1 influenza</t>
  </si>
  <si>
    <t>A 60-year-old man with confirmed H1N1 influenza associated pneumonia. Axial computed tomography (CT) image showed ground glass attenuation spreading from perihilar area to subpleural region.</t>
  </si>
  <si>
    <t>0303</t>
  </si>
  <si>
    <t>10.3978/j.issn.2072-1439.2014.04.15.stt2a</t>
  </si>
  <si>
    <t>A 57-year-old woman with confirmed H1N1 influenza associated pneumonia. Axial computed tomography (CT) image showed patch consolidations with concomitant peripheral ground glass opacities and coarse reticulation on bilateral lungs at window levels set for (A) mediastinum and (B) parenchyma.</t>
  </si>
  <si>
    <t>0304</t>
  </si>
  <si>
    <t>10.3978/j.issn.2072-1439.2014.04.15.stt2b</t>
  </si>
  <si>
    <t>0305</t>
  </si>
  <si>
    <t>10.3978/j.issn.2072-1439.2014.04.15.stt3</t>
  </si>
  <si>
    <t>A 60-year-old man with confirmed H1N1 influenza associated pneumonia. Axial computed tomography (CT) image showed tree-in-bud sign (arrow) with concomitant peripheral ground glass attenuation at middle lobe of the right lung.</t>
  </si>
  <si>
    <t>0306</t>
  </si>
  <si>
    <t>10.3978/j.issn.2072-1439.2014.04.15.stt4</t>
  </si>
  <si>
    <t>A 63-year-old woman with confirmed H1N1 influenza associated pneumonia. Axial computed tomography (CT) image shows the emboli at lower lobe’s segmental branch of right pulmonary artery (arrow). Bilateral pleural effusion and atelectasis of adjacent lung parenchyma can also be determined.</t>
  </si>
  <si>
    <t>0307</t>
  </si>
  <si>
    <t>10.2214/ajr.172.5.10227507.stt3</t>
  </si>
  <si>
    <t>Boiselle, Phillip M., C. A. Crans Jr, and Mark A. Kaplan. "The changing face of Pneumocystis carinii pneumonia in AIDS patients." AJR. American journal of roentgenology 172.5 (1999): 1301-1309.</t>
  </si>
  <si>
    <t>Typical high-resolution CT findings of Pneumocystis carinii pneumonia in 33-year-old man with AIDS. High resolution CT scan of chest at level of right middle lobe bronchi reveals typical pattern of ground-glass attenuation with geographic distribution. Note relative sparing of lung periphery.</t>
  </si>
  <si>
    <t>0308</t>
  </si>
  <si>
    <t>10.2214/ajr.172.5.10227507.stt5</t>
  </si>
  <si>
    <t>Cystic Pneumocystis carinii pneumonia in 31-year-old man with AIDS. CT scan of chest at level of left upper lobe bronchus reveals several thick-walled intraparenchymal cysts in superior segment of left lower lobe with adjacent ground-glass attenuation. Also note presence of small focus of ground-glass attenuation in supe- nor segment of right lower lobe (arrow).</t>
  </si>
  <si>
    <t>0309</t>
  </si>
  <si>
    <t>10.2214/ajr.172.5.10227507.stt6</t>
  </si>
  <si>
    <t>Cystic Pneumocystis carinii pneumonia in 47-year-old woman with AIDS. High-resolution CT scan of chest at level of right upper lobe bronchus reveals innumerable thin- and thick-walled cysts, which are superimposed on background of extensive ground-glass attenuation, reticular opacities, and scattered foci of consolidation.</t>
  </si>
  <si>
    <t>0310</t>
  </si>
  <si>
    <t>10.2214/ajr.172.5.10227507.stt7a</t>
  </si>
  <si>
    <t>Fig. 7.-Basilar distribution of cysts in 30-year-old female AIDS patientwith Pneumocystis carinii pneumonia.
A, CT scan of chest at level of lung bases reveals multiple thick-walled intraparenchymal cysts, which are more numerous in left lower lobe than in right lower lobe.</t>
  </si>
  <si>
    <t>0311</t>
  </si>
  <si>
    <t>10.2214/ajr.172.5.10227507.stt7b</t>
  </si>
  <si>
    <t>Fig. 7.-Basilar distribution of cysts in 30-year-old female AIDS patientwith Pneumocystis carinii pneumonia.
B, CT scan at level of extreme lung bases shows numerous cysts with adjacent ground-glass attenuation. Upper and mid lungs were spared. Although upper lobe predominance of cysts has been reported, cysts may involve any portion of lungs.</t>
  </si>
  <si>
    <t>0312</t>
  </si>
  <si>
    <t>10.2214/ajr.172.5.10227507.stt10</t>
  </si>
  <si>
    <t>Nodular Pneumocystis carinii pneumonia in 32-year-old man with AIDS. High-resolution CT scan of chest at level of right upper lobe bronchus reveals multiple nodules of various sizes in both lungs. Also note presence of perihilar ground-glass attenuation and
reticular opacities.</t>
  </si>
  <si>
    <t>0313</t>
  </si>
  <si>
    <t>10.2214/ajr.172.5.10227507.stt14</t>
  </si>
  <si>
    <t>chronic Pneumocystis cariniipneumonia in 60-year-old man with AIDS. CT image of lung bases reveals extensive ground-glass attenuation, diffuse reticulation, scattered thickened septal lines (solid black arrows), and honeycombing (white arrow). Also note presence of traction bronchiectasis in right lower lobe (open black arrows). Open lung biopsy revealed interstitial organization, hyaline membranes, reactive pneumocytes, and foamy exudate, characteristic of P carinii. Methenamine silver stain was diagnostic of Pneumocystis by highlighting cyst walls of organisms.</t>
  </si>
  <si>
    <t>0314</t>
  </si>
  <si>
    <t>10.2214/ajr.172.5.10227507.stt15</t>
  </si>
  <si>
    <t>Pneumocystis bronchiolitis in 36-year-old man with AIDS. CT scan of chest at level of brachiocephalic vessels shows small centrilobular opacities associated with Pneumocystis pneumonia bronchiolitis, which are most marked in lung periphery. Note characteristic branching configuration (arrow) of some centrilobular opacities, which represent dilated, impacted bronchioles. Bronchiolitis and bronchiectasis are more commonly associated with pyogenic and mycobacterial infections.</t>
  </si>
  <si>
    <t>0315</t>
  </si>
  <si>
    <t>10.3760/cma.j.issn.0366-6999.2011.17.018.stt1a</t>
  </si>
  <si>
    <t>Min, L. I., et al. "Influenza A (H1N1) pneumonia: an analysis of 63 cases by chest CT." Chinese medical journal 124.17 (2011): 2669-2673.</t>
  </si>
  <si>
    <t xml:space="preserve">A 58-year-old female with an elevated leukocyte count. 1A: An initial CT scan 7 days after outbreaks showed both bronchocentric and centrilobular distributions, and mixed ground glass and consolidation in the right posterior segments of upper lobe. </t>
  </si>
  <si>
    <t>0316</t>
  </si>
  <si>
    <t>10.3760/cma.j.issn.0366-6999.2011.17.018.stt1b</t>
  </si>
  <si>
    <t xml:space="preserve">A 58-year-old female with an elevated leukocyte count. 1B: CT follow-up (7 days after the initial CT examination) showed lesion affected areas became smaller, but density of the lesions beneath the pleura increased. </t>
  </si>
  <si>
    <t>0317</t>
  </si>
  <si>
    <t>10.3760/cma.j.issn.0366-6999.2011.17.018.stt1c</t>
  </si>
  <si>
    <t>A 58-year-old female with an elevated leukocyte count. 1C: CT follow-up (21 days after the initial CT examination) showed that most of the lesions were still visible.</t>
  </si>
  <si>
    <t>0318</t>
  </si>
  <si>
    <t>10.3760/cma.j.issn.0366-6999.2011.17.018.stt2</t>
  </si>
  <si>
    <t>A 43-year-old female who had cough and a normal leukocyte count. The CT scan showed centrilobular ground-glass opacities beneath the pleura one week after clinic outbreak.</t>
  </si>
  <si>
    <t>0319</t>
  </si>
  <si>
    <t>10.3760/cma.j.issn.0366-6999.2011.17.018.stt3a</t>
  </si>
  <si>
    <t>A 29-year-old female who had a normal leukocyte count received her CT scans. The first examination at day 7 (3A) showed bilateral focal lower lobe and right middle lobe, mixed ground glass and consolidation, mostly bronchocentric in bilateral focal lower lobes, which became lessened in the follow-ups at day 10 (3B) and day 17 (3C) after clinic outbreak.</t>
  </si>
  <si>
    <t>0320</t>
  </si>
  <si>
    <t>10.3760/cma.j.issn.0366-6999.2011.17.018.stt3b</t>
  </si>
  <si>
    <t>0321</t>
  </si>
  <si>
    <t>10.3760/cma.j.issn.0366-6999.2011.17.018.stt3c</t>
  </si>
  <si>
    <t>0322</t>
  </si>
  <si>
    <t>10.3760/cma.j.issn.0366-6999.2011.17.018.stt4a</t>
  </si>
  <si>
    <t>A 55-year-old female had cough and sputum, and normal leukocyte count. CT scans on 7 (4A) and 14 (4B) days after clinic outbreaks showed parenchyma bands (indicated by arrows) beneath the pleura.</t>
  </si>
  <si>
    <t>0323</t>
  </si>
  <si>
    <t>10.3760/cma.j.issn.0366-6999.2011.17.018.stt4b</t>
  </si>
  <si>
    <t>0324</t>
  </si>
  <si>
    <t>10.3760/cma.j.issn.0366-6999.2011.17.018.stt5a</t>
  </si>
  <si>
    <t>Other finding on chest CT scanning. 5A: A 45-year-old female with reticulation on both lungs. 5B: A 15-year-old man with multiple small nodules. 5C and 5D: A 38 year old man with ring-shaped lesion on right lung, which was scanned 7 (5C) and 14 (5D) days after outbreak of the disease.</t>
  </si>
  <si>
    <t>0325</t>
  </si>
  <si>
    <t>10.3760/cma.j.issn.0366-6999.2011.17.018.stt5b</t>
  </si>
  <si>
    <t>0326</t>
  </si>
  <si>
    <t>10.3760/cma.j.issn.0366-6999.2011.17.018.stt5c</t>
  </si>
  <si>
    <t>0327</t>
  </si>
  <si>
    <t>10.3760/cma.j.issn.0366-6999.2011.17.018.stt5d</t>
  </si>
  <si>
    <t>0328</t>
  </si>
  <si>
    <t>10.2214/ajr.169.4.9308446.stt1b</t>
  </si>
  <si>
    <t>Gruden, James F., et al. "High-resolution CT in the evaluation of clinically suspected Pneumocystis carinii pneumonia in AIDS patients with normal, equivocal, or nonspecific radiographic findings." AJR. American journal of roentgenology 169.4 (1997): 967-975.</t>
  </si>
  <si>
    <t>36-year-old man with Pneumocystis carinii pneumonia.
B, High-resolution CT scan obtained within 24 hr of A shows patchy ground-glass attenuation in upper lungs.</t>
  </si>
  <si>
    <t>0329</t>
  </si>
  <si>
    <t>10.2214/ajr.169.4.9308446.stt2b</t>
  </si>
  <si>
    <t>Pneumocystis carinii pneumonia with nonspecific chest radiographic findings in 41-year-old man. 
B, High-resolution CT scan shows patchy ground-glass attenuation inapices.</t>
  </si>
  <si>
    <t>0330</t>
  </si>
  <si>
    <t>10.1097/RTI.0000000000000347.stt3</t>
  </si>
  <si>
    <t>Franquet, Tomás. "Imaging of community-acquired pneumonia." Journal of thoracic imaging 33.5 (2018): 282-294.</t>
  </si>
  <si>
    <t>Pseudomonas aeruginosa</t>
  </si>
  <si>
    <t>Pneumonia due to Pseudomonas aeruginosa. Contrastenhanced CT of a 68-year-old man shows bilateral multifocal focal
areas of consolidation and cavitation consistent with abscess
formation (arrows). Note a middle lobe consolidation with visible
air bronchogram.</t>
  </si>
  <si>
    <t>0331</t>
  </si>
  <si>
    <t>10.1097/RTI.0000000000000347.stt4</t>
  </si>
  <si>
    <t>Mycoplasma pneumoniae</t>
  </si>
  <si>
    <t>Mycoplasma pneumonia. HRCT of a 36-year-old man
with Mycoplasma pneumoniae pneumonia shows bilateral lobular
ill-defined ground-glass opacities (arrows). HRCT indicates highresolution CT.</t>
  </si>
  <si>
    <t>0332</t>
  </si>
  <si>
    <t>10.1097/RTI.0000000000000347.stt9</t>
  </si>
  <si>
    <t>Haemophilus
influenzae</t>
  </si>
  <si>
    <t>Pneumonia. CT of a 53-year-old man shows a focal
area of homogenous consolidation in the left upper lobe. Note
the presence of air bronchograms within the consolidation
(arrows). Sputum culture produced growth of Haemophilus
influenzae.</t>
  </si>
  <si>
    <t>0333</t>
  </si>
  <si>
    <t>10.1097/RTI.0000000000000347.stt10</t>
  </si>
  <si>
    <t>Moraxella catarrhalis.</t>
  </si>
  <si>
    <t>Lobar consolidation. HRCT of a 52-year-old man with
emphysema shows a homogenous lobar consolidation in the
middle lobe (arrow). Note the presence of air bronchograms
within the consolidation, thickening of the bronchial walls (thin
arrow), and severe pulmonary hypertension (black arrow). Sputum culture produced a heavy growth of Moraxella catarrhalis.
HRCT indicates high-resolution CT.</t>
  </si>
  <si>
    <t>0334</t>
  </si>
  <si>
    <t>10.1097/RTI.0000000000000347.stt12</t>
  </si>
  <si>
    <t>Chlamydia pneumoniae</t>
  </si>
  <si>
    <t>Chlamydia pneumoniae pneumonia. HRCT of a
45-year-old man shows multiple rounded ground-glass opacities
(arrows), mild thickening of the interlobular septa (arrowheads),
and bilateral pleural effusion (*). HRCT indicates high-resolution CT.</t>
  </si>
  <si>
    <t>0335</t>
  </si>
  <si>
    <t>10.1097/RTI.0000000000000347.stt14</t>
  </si>
  <si>
    <t>Influenza pneumonia. HRCT of a 20-year-old man with Influenza pneumoniae pneumonia shows centrilobular branching opacities (tree-in-bud pattern) (arrowheads), groundglass opacities, and small lobular consolidations (arrows). HRCT indicates high-resolution CT.</t>
  </si>
  <si>
    <t>0336</t>
  </si>
  <si>
    <t>10.1097/RTI.0000000000000347.stt15</t>
  </si>
  <si>
    <t xml:space="preserve">RSV pneumonia. HRCT shows bilateral patchy areas of ground-glass opacities and a dense focal area of consolidation in left upper lobe. Note dilatation and thickening of the bronchial walls (arrows). Branching centrilobular opacities (tree-in-bud pattern) in the superior segment of the left lower lobe (arrowhead) and bilateral pleural effusions (*) are also observed. </t>
  </si>
  <si>
    <t>0337</t>
  </si>
  <si>
    <t>10.1371/journal.pone.0093885.stt5a</t>
  </si>
  <si>
    <t>Feng, Feng, et al. "Association of radiologic findings with mortality in patients with avian influenza H7N9 pneumonia." PloS one 9.4 (2014): e93885.</t>
  </si>
  <si>
    <t>Influenza H7N9</t>
  </si>
  <si>
    <t>A 52 year old female patient with H7N9 pneumonia from mortality group. CT images with score of 38 show ground glass opacity and consolidation in the middle (A) and the lower zones (B). There is a small amount of right pleural effusion.</t>
  </si>
  <si>
    <t>0338</t>
  </si>
  <si>
    <t>10.1371/journal.pone.0093885.stt5b</t>
  </si>
  <si>
    <t>0339</t>
  </si>
  <si>
    <t>10.1371/journal.pone.0093885.stt6a</t>
  </si>
  <si>
    <t>A 53 year old male patient with H7N9 pneumonia from survival group. CT images with CT score of 18 show ground glass opacity
mostly in the upper zones (A) and consolidation in the lower zones (B).</t>
  </si>
  <si>
    <t>0340</t>
  </si>
  <si>
    <t>10.1371/journal.pone.0093885.stt6b</t>
  </si>
  <si>
    <t>10.1056/NEJMoa1211721.stt1c</t>
  </si>
  <si>
    <t>Zaki, Ali M., et al. "Isolation of a novel coronavirus from a man with pneumonia in Saudi Arabia." New England Journal of Medicine 367.19 (2012): 1814-1820.</t>
  </si>
  <si>
    <t>HCoV-EMC</t>
  </si>
  <si>
    <t>0342</t>
  </si>
  <si>
    <t>10.1016/j.jmii.2017.07.007.stt3b</t>
  </si>
  <si>
    <t>Nakashima, Kei, et al. "Low-dose trimethoprim-sulfamethoxazole treatment for pneumocystis pneumonia in non-human immunodeficiency virus-infected immunocompromised patients: A single-center retrospective observational cohort study." Journal of Microbiology, Immunology and Infection 51.6 (2018): 810-820.</t>
  </si>
  <si>
    <t>pneumocystis neumonia</t>
  </si>
  <si>
    <t xml:space="preserve">An 83-year-old woman with rheumatoid arthritis who was receiving 6 mg/day prednisolone, 8 mg/week methotrexate, and etanercept was transported to our hospital for complaints of dyspnea and fever. She showed respiratory failure and received 4 L/min of oxygen therapy nasally. Chest radiography demonstrated bilateral infiltration dominantly in the upper lung fields (A), and chest computed tomography showed mosaic-like ground-glass opacity with interlobular septa thickening in bilateral lung fields (B and C). </t>
  </si>
  <si>
    <t>0343</t>
  </si>
  <si>
    <t>10.1016/j.jmii.2017.07.007.stt3c</t>
  </si>
  <si>
    <t>0344</t>
  </si>
  <si>
    <t>10.1016/j.jmii.2017.07.007.stt3e</t>
  </si>
  <si>
    <t xml:space="preserve">An 83-year-old woman with rheumatoid arthritis who was receiving 6 mg/day prednisolone, 8 mg/week methotrexate, and etanercept was transported to our hospital for complaints of dyspnea and fever. She showed respiratory failure and received 4 L/min of oxygen therapy nasally. Polymerase chain reaction of Pneumocystis was positive in her respiratory sample, and she was diagnosed with non-HIV PCP. computed tomography at 7 days after the day of treatment (E and F) showed improvement in her condition after administration of the low-dose TMP-SMX. She was successfully discharged alive on the 18th day of hospitalization. </t>
  </si>
  <si>
    <t>0345</t>
  </si>
  <si>
    <t>10.1016/j.jmii.2017.07.007.stt3f</t>
  </si>
  <si>
    <t>0346</t>
  </si>
  <si>
    <t>10.1097/RTI.0b013e3181b0ba8b.stt2a</t>
  </si>
  <si>
    <t>Shiley, Kevin T., Vivianna M. Van Deerlin, and Wallace T. Miller Jr. "Chest CT features of community-acquired respiratory viral infections in adult inpatients with lower respiratory tract infections." Journal of thoracic imaging 25.1 (2010): 68-75.</t>
  </si>
  <si>
    <t>Adenovirus</t>
  </si>
  <si>
    <t>Adenovirus pneumonia in a 54-year-old man. A and B, CT images show multifocal areas of consolidation in the lungs bilaterally. This was interpreted as representing multifocal bacterial pneumonia on the original radiology report.</t>
  </si>
  <si>
    <t>0347</t>
  </si>
  <si>
    <t>10.1097/RTI.0b013e3181b0ba8b.stt2b</t>
  </si>
  <si>
    <t>0348</t>
  </si>
  <si>
    <t>10.1097/RTI.0b013e3181b0ba8b.stt3a</t>
  </si>
  <si>
    <t>influenza</t>
  </si>
  <si>
    <t>A 62-year-old man with influenza pneumonia. A and B, CT images show multifocal areas of ground-glass opacity bilaterally with small bilateral pleural effusions. This was interpreted as representing multifocal bacterial pneumonia on the original radiology report.</t>
  </si>
  <si>
    <t>0349</t>
  </si>
  <si>
    <t>10.1097/RTI.0b013e3181b0ba8b.stt3b</t>
  </si>
  <si>
    <t>0350</t>
  </si>
  <si>
    <t>10.1097/RTI.0b013e3181b0ba8b.stt4a</t>
  </si>
  <si>
    <t>Respiratory syncytial virus</t>
  </si>
  <si>
    <t xml:space="preserve">Respiratory syncytial virus bronchiolitis followed by pneumonia in a 50-year-old man with acute lymphocytic leukemia. A and B, Initial CT examination shows many small tree-in-bud opacities widely scattered across the lungs bilaterally, typical of a viral bronchiolitis. </t>
  </si>
  <si>
    <t>0351</t>
  </si>
  <si>
    <t>10.1097/RTI.0b013e3181b0ba8b.stt4b</t>
  </si>
  <si>
    <t>0352</t>
  </si>
  <si>
    <t>10.1097/RTI.0b013e3181b0ba8b.stt4c</t>
  </si>
  <si>
    <t>Respiratory syncytial virus bronchiolitis followed by pneumonia in a 50-year-old man with acute lymphocytic leukemia. C and D, CT obtained 7 days later shows progressive consolidation and ground-glass opacity, indicating development of viral pneumonia. More confluent ground-glass opacity at the lung bases also suggests a progression from viral bronchiolitis to viral pneumonia. This was interpreted as possible fungal pneumonia on the original radiology report.</t>
  </si>
  <si>
    <t>0353</t>
  </si>
  <si>
    <t>10.1097/RTI.0b013e3181b0ba8b.stt4d</t>
  </si>
  <si>
    <t>0354</t>
  </si>
  <si>
    <t>10.1097/RTI.0b013e3181b0ba8b.stt5</t>
  </si>
  <si>
    <t>Parainfluenza</t>
  </si>
  <si>
    <t>Parainfluenza bronchiolitis in a 69-year-old man. The CT examinations reveals few tree-in-bud opacities, mild bronchial
wall thickening, mild ground-glass opacity and a small focal area
of consolidation in the lingula. Large portions of the lung at other
levels seemed normal. There is also a small left pleural effusion.
This minimal change was occasionally the only manifestation of
viral LRTI.</t>
  </si>
  <si>
    <t>0355</t>
  </si>
  <si>
    <t>10.1097/RTI.0b013e3181b0ba8b.stt6</t>
  </si>
  <si>
    <t>Influenza bronchiolitis in a 38-year-old woman. The CT examination shows diffuse airway wall thickening without other findings, indicating a diffuse viral bronchitis. This was interpreted as possible viral versus mycoplasma infection on the original radiology report.</t>
  </si>
  <si>
    <t>10.1002/ppul.10223.stt2</t>
  </si>
  <si>
    <t>Holland, Eliza T., and Frank T. Saulsbury. "Chronic Pneumocystis carinii pneumonia associated with extensive pneumatocele formation in a child with human immunodeficiency virus infection." Pediatric pulmonology 35.2 (2003): 144-146.</t>
  </si>
  <si>
    <t>CT scan of chest, showing extensive bilateral pneumatoceles.</t>
  </si>
  <si>
    <t>0357</t>
  </si>
  <si>
    <t>10.1007/s00330-020-06880-z.stt4b</t>
  </si>
  <si>
    <t>Wang, Hao, et al. "Characteristic CT findings distinguishing 2019 novel coronavirus disease (COVID-19) from influenza pneumonia." European radiology 30.9 (2020): 4910-4917.</t>
  </si>
  <si>
    <t>Influenza A</t>
  </si>
  <si>
    <t xml:space="preserve">A 33-year-old male patient with influenza A pneumonia showing diffuse cluster-like GGO along the bronchial tree and bronchial wall thickening (black arrow) with central distribution. </t>
  </si>
  <si>
    <t>0358</t>
  </si>
  <si>
    <t>10.1007/s00330-020-06880-z.stt4c</t>
  </si>
  <si>
    <t>0359</t>
  </si>
  <si>
    <t>10.1007/s00330-020-06880-z.stt4e</t>
  </si>
  <si>
    <t>Influenza B</t>
  </si>
  <si>
    <t>A 38-year-old male patient with influenza B pneumonia showing bronchial wall thickening (black arrow) and vague cluster-like GGO along the bronchial tree located in the inferior lobe</t>
  </si>
  <si>
    <t>0360</t>
  </si>
  <si>
    <t>10.1007/s00330-020-06880-z.stt4f</t>
  </si>
  <si>
    <t>0361</t>
  </si>
  <si>
    <t>10.1007/s00330-020-06925-3.stt3a</t>
  </si>
  <si>
    <t>Li, Xiao, et al. "Comparison of chest CT findings between COVID-19 pneumonia and other types of viral pneumonia: a two-center retrospective study." European radiology 30 (2020): 5470-5478.</t>
  </si>
  <si>
    <t xml:space="preserve">Unenhanced CT images of lung parenchyma from patients with other types of viral pneumonia. a CT image of a 23-year-old woman with influenza infection showing consolidation in the right middle lobe and GGO in the left inferior lobar. </t>
  </si>
  <si>
    <t>0362</t>
  </si>
  <si>
    <t>10.1007/s00330-020-06925-3.stt3b</t>
  </si>
  <si>
    <t>Epstein-Barr virus</t>
  </si>
  <si>
    <t>Unenhanced CT images of lung parenchyma from patients with other types of viral pneumonia. b CT image of a 64-year-old man with Epstein-Barr virus infection showing a mixed pattern of GGO and consolidation in the right middle lobe.</t>
  </si>
  <si>
    <t>0363</t>
  </si>
  <si>
    <t>10.1007/s00330-020-06925-3.stt3c</t>
  </si>
  <si>
    <t xml:space="preserve">Unenhanced CT images of lung parenchyma from patients with other types of viral pneumonia. c CT image of a 20-
year-old man with adenovirus infection showing consolidation in
the left inferior lobe. </t>
  </si>
  <si>
    <t>0364</t>
  </si>
  <si>
    <t>10.1007/s00330-020-06925-3.stt3d</t>
  </si>
  <si>
    <t>cytomegalovirus</t>
  </si>
  <si>
    <t xml:space="preserve">Unenhanced CT images of lung parenchyma from patients with other types of viral pneumonia. d CT image of a 24-year-old man with cytomegalovirus infection showing multi-focal GGO and consolidation. </t>
  </si>
  <si>
    <t>0365</t>
  </si>
  <si>
    <t>10.1155/2012/723407.stt1</t>
  </si>
  <si>
    <t>Grodin, J. L., et al. "Respiratory syncytial virus pneumonia treated with lower-dose palivizumab in a heart transplant recipient." Case reports in cardiology 2012 (2012).</t>
  </si>
  <si>
    <t>orthotopic heart transplantation (OHT)</t>
  </si>
  <si>
    <t>Chest computed tomogram with intravenous contrast two months prior to admission revealing atelectasis of the left lower lobe (arrow).</t>
  </si>
  <si>
    <t>0366</t>
  </si>
  <si>
    <t>10.1155/2012/723407.stt2</t>
  </si>
  <si>
    <t>Admission chest computed tomogram with intravenous contrast revealing new ground glass infiltrates of the upper (bold arrow) and lower (narrow arrow) lobes of the left lung.</t>
  </si>
  <si>
    <t>0367</t>
  </si>
  <si>
    <t>10.1155/2012/723407.stt3</t>
  </si>
  <si>
    <t>Chest computed tomogram with intravenous contrast three months after admission with resolved ground glass infiltrates revealing the initial atelectasis of the left lower lobe present two months prior to admission (arrow).</t>
  </si>
  <si>
    <t>0368</t>
  </si>
  <si>
    <t>10.1148/radiology.192.2.8029414.stt1a</t>
  </si>
  <si>
    <t>McGuinness, G., et al. "Cytomegalovirus pneumonitis: spectrum of parenchymal CT findings with pathologic correlation in 21 AIDS patients." Radiology 192.2 (1994): 451-459.</t>
  </si>
  <si>
    <t xml:space="preserve">CMV pneumonitis in a 36-year-old man. (a) Axial 10-mm collimated CT image of the lung base shows diffuse, subtle ground-glass
attenuation (arrows). </t>
  </si>
  <si>
    <t>0369</t>
  </si>
  <si>
    <t>10.1148/radiology.192.2.8029414.stt1c</t>
  </si>
  <si>
    <t>(c) CT scan through the lung apices in another patient shows a more patchwork distribution with areas of ground-glass attenuation (arrows) interspersed with areas of unin- volved lung.</t>
  </si>
  <si>
    <t>0370</t>
  </si>
  <si>
    <t>10.1148/radiology.192.2.8029414.stt3a</t>
  </si>
  <si>
    <t xml:space="preserve">Interstitial reticulation in CMV pneumonia in a 42-year-old man. (a) CT scan through the lung bases shows subtle (arrowhead) and
gross (arrow) thickening of interlobular septa. Scattered areas of consolidation and areas of ground-glass attenuation are noted. </t>
  </si>
  <si>
    <t>0371</t>
  </si>
  <si>
    <t>10.1148/radiology.192.2.8029414.stt4b</t>
  </si>
  <si>
    <t xml:space="preserve">CMV pneumonitis manifest as masses in a 35-year-old man.  (b) CT scan helps confirm slightly lobulated masses in the lung periphery. </t>
  </si>
  <si>
    <t>0372</t>
  </si>
  <si>
    <t>10.1148/radiology.192.2.8029414.stt4d</t>
  </si>
  <si>
    <t>CMV pneumonitis manifest as masses in a 35-year-old man. (d) Follow-up CT scan obtained at approximately the same level as b after 3 weeks of antiviral therapy demonstrates almost complete resolution of the masses.</t>
  </si>
  <si>
    <t>0373</t>
  </si>
  <si>
    <t>10.1148/radiology.192.2.8029414.stt5a</t>
  </si>
  <si>
    <t xml:space="preserve">Bronchial wall involvement in CMV infection in a 39-year- old man. (a) CT scan through the lung apices shows patchy areas of ground-glass attenuation and dense consolidation (black arrow). Within
the areas of inflammation, select bronchial walls are clearly thickened (white arrow). </t>
  </si>
  <si>
    <t>0374</t>
  </si>
  <si>
    <t>10.1148/radiology.192.2.8029414.stt5c</t>
  </si>
  <si>
    <t>Bronchial wall involvement in CMV infection in a 39-year- old man.  (c) CT scan through the lung bases in another patient demonstrates thick-walled, ectatic bronchi (arrow), with more peripheral ill-defined centrilobular small nodules (arrowheads).</t>
  </si>
  <si>
    <t>0375</t>
  </si>
  <si>
    <t>10.1148/radiology.192.2.8029414.stt5d</t>
  </si>
  <si>
    <t xml:space="preserve">Bronchial wall involvement in CMV infection in a 39-year- old man.  (d) CT scan through the right upper lobe in the same patient as c demonstrates a fine nodubarity in a peribronchiolar pattern, suggesting bronchiolitis. Some of these ill-defined nodules are distinctly centrilobular in location (arrow). </t>
  </si>
  <si>
    <t>0376</t>
  </si>
  <si>
    <t>10.2214/ajr.185.3.01850608.stt2</t>
  </si>
  <si>
    <t>Escuissato, Dante L., et al. "Pulmonary infections after bone marrow transplantation: high-resolution CT findings in 111 patients." American Journal of Roentgenology 185.3 (2005): 608-615.</t>
  </si>
  <si>
    <t>Aspergillus</t>
  </si>
  <si>
    <t>bone marrow transplantation</t>
  </si>
  <si>
    <t>15-year-old boy with Aspergillus infection 133 days after bone marrow transplantation. High-resolution CT scan obtained at level of pulmonary veins shows large nodule with irregular margins in lingula and several small nodules. Some small nodules are centrilobular (curved arrows), and some are in a random distribution (straight arrow).</t>
  </si>
  <si>
    <t>0377</t>
  </si>
  <si>
    <t>10.2214/ajr.185.3.01850608.stt3</t>
  </si>
  <si>
    <t>25-year-old woman with Pseudomonas aeruginosa pneumonia 18 days after bone marrow transplantation. High-resolution CT scan obtained at level of main bronchi shows multiple bilateral nodules of variable sizes, some of them with surrounding ground-glass attenuation.</t>
  </si>
  <si>
    <t>0378</t>
  </si>
  <si>
    <t>10.2214/ajr.185.3.01850608.stt5</t>
  </si>
  <si>
    <t>40-year-old man with respiratory syncytial virus pneumonia 57 days after bone marrow transplantation. High-resolution CT scan obtained at level of main bronchi shows multiple small nodules in right upper lobe (arrows) and areas of air-space consolidation associated with ground-glass attenuation in left upper lobe.</t>
  </si>
  <si>
    <t>0379</t>
  </si>
  <si>
    <t>10.2214/ajr.185.3.01850608.stt6</t>
  </si>
  <si>
    <t>20-year-old woman with respiratory syncytial virus pneumonia 33 days after bone marrow transplantation. High-resolution CT scan obtained at level of left upper lobe bronchus shows bronchial wall thickening (arrowheads).</t>
  </si>
  <si>
    <t>0380</t>
  </si>
  <si>
    <t>10.2214/ajr.185.3.01850608.stt7</t>
  </si>
  <si>
    <t>38-year-old man with cytomegalovirus pneumonia 49 days after bone marrow transplantation. High-resolution CT scan obtained at level of pulmonary veins shows multiple small nodules (arrows).</t>
  </si>
  <si>
    <t>0381</t>
  </si>
  <si>
    <t>10.2214/ajr.185.3.01850608.stt8</t>
  </si>
  <si>
    <t>38-year-old man with cytomegalovirus pneumonia 62 days after bone marrow transplantation. High-resolution CT scan obtained at level of main bronchi shows diffuse ground-glass attenuation superimposed on mild centrilobular emphysema.</t>
  </si>
  <si>
    <t>0382</t>
  </si>
  <si>
    <t>10.1097/MCP.0b013e328351f953.stt1b</t>
  </si>
  <si>
    <t>Reynolds, John H., and Arpan K. Banerjee. "Imaging pneumonia in immunocompetent and immunocompromised individuals." Current opinion in pulmonary medicine 18.3 (2012): 194-201.</t>
  </si>
  <si>
    <t>Community-acquired pneumonia. The chest radiograph (a) reveals consolidation in the left lower lobe which is better appreciated on the computed tomography image (b).</t>
  </si>
  <si>
    <t>0383</t>
  </si>
  <si>
    <t>10.1097/MCP.0b013e328351f953.stt3</t>
  </si>
  <si>
    <t>Infection with influenza A virus. Computed tomography image from an adult female patient with pulmonary infection with the influenza A virus demonstrating bilateral patchy ground glass opacity</t>
  </si>
  <si>
    <t>0384</t>
  </si>
  <si>
    <t>10.1097/MCP.0b013e328351f953.stt4</t>
  </si>
  <si>
    <t>Varicella-zoster virus</t>
  </si>
  <si>
    <t>Acute chickenpox pneumonia. Computed tomography image from an adult male patient with acute chickenpox (herpes varicella-zoster) pneumonia with multifocal nodularity, ground glass opacity, and consolidation.</t>
  </si>
  <si>
    <t>0385</t>
  </si>
  <si>
    <t>10.1097/MCP.0b013e328351f953.stt7</t>
  </si>
  <si>
    <t>Pneumocystis jiroveci</t>
  </si>
  <si>
    <t>Pneumocystis jiroveci infection. Computed tomography image showing ground glass opacity, consolidation, and interlobular septal thickening in an HIV-infected patient with pulmonary P. jiroveci infection.</t>
  </si>
  <si>
    <t>0386</t>
  </si>
  <si>
    <t>10.1097/MCP.0b013e328351f953.stt8</t>
  </si>
  <si>
    <t>Candida albicans</t>
  </si>
  <si>
    <t>Candida albicans infection. Computed tomography image revealing consolidation and nodular opacities in a patient with an underlying haematological malignancy and pulmonary infection with C. albicans.</t>
  </si>
  <si>
    <t>0387</t>
  </si>
  <si>
    <t>10.1097/MCP.0b013e328351f953.stt10</t>
  </si>
  <si>
    <t>Invasive aspergillosis. Computed tomography image in a patient with pulmonary invasive aspergillosis with left-sided consolidation and a right-sided nodule with a surrounding halo of ground glass opacity</t>
  </si>
  <si>
    <t>0388</t>
  </si>
  <si>
    <t>10.1097/MCP.0b013e328351f953.stt12</t>
  </si>
  <si>
    <t>lung transplant</t>
  </si>
  <si>
    <t>Cytomegalovirus infection. Computed tomography image from a lung transplant recipient. The lungs show patchy ground glass opacity and infection with cytomegalovirus was confirmed.</t>
  </si>
  <si>
    <t>0389</t>
  </si>
  <si>
    <t>10.1097/MCP.0b013e328351f953.stt13</t>
  </si>
  <si>
    <t>H1N1 infection</t>
  </si>
  <si>
    <t>H1N1 infection. Computed tomography image from a patient with a bone marrow transplant who developed pulmonary infection with the novel swine-origin influenza A H1N1 virus.</t>
  </si>
  <si>
    <t>0390</t>
  </si>
  <si>
    <t>10.1016/j.jiac.2015.07.001.stt2-32</t>
  </si>
  <si>
    <t>Tamaki, Keita, et al. "Fatal pneumonia and viremia due to human parainfluenza virus type 1 in a patient with adult T-cell leukemia–lymphoma treated with mogamulizumab." Journal of infection and chemotherapy 21.11 (2015): 820-823.</t>
  </si>
  <si>
    <t xml:space="preserve">parainfluenza virus type 1 </t>
  </si>
  <si>
    <t>ATL</t>
  </si>
  <si>
    <t>Representative images of chest CT. Small centrilobular nodules suggesting bronchiolitis were observed on day 32. Multiple patchy ground-glass opacities were appeared in bilateral lungs on day 35, and these shadows were worsened on day 44.</t>
  </si>
  <si>
    <t>0391</t>
  </si>
  <si>
    <t>10.1016/j.jiac.2015.07.001.stt2-35</t>
  </si>
  <si>
    <t>0392</t>
  </si>
  <si>
    <t>10.1016/j.jiac.2015.07.001.stt2-44</t>
  </si>
  <si>
    <t>0393</t>
  </si>
  <si>
    <t>10.21037/jtd.2016.03.38.stt2</t>
  </si>
  <si>
    <t>Tan, Dingyu, et al. "Severe adenovirus community-acquired pneumonia in immunocompetent adults: chest radiographic and CT findings." Journal of thoracic disease 8.5 (2016): 848.</t>
  </si>
  <si>
    <t>Baseline CT scan (day 9 after the onset of illness) in a 33-year-old man with adenovirus pneumonia shows bilateral ground-glass opacity, accompanied by partial consolidation and bilateral pleural effusion.</t>
  </si>
  <si>
    <t>0394</t>
  </si>
  <si>
    <t>10.21037/jtd.2016.03.38.stt3a</t>
  </si>
  <si>
    <t>CT scans in a 52-year-old man with laboratory-confirmed adenovirus pneumonia. (A) Initial CT scan obtained at the level of tracheal bifurcation on day 2 after the onset of illness shows focal consolidation in the left lower lung;</t>
  </si>
  <si>
    <t>0395</t>
  </si>
  <si>
    <t>10.21037/jtd.2016.03.38.stt3b</t>
  </si>
  <si>
    <t xml:space="preserve">CT scans in a 52-year-old man with laboratory-confirmed adenovirus pneumonia.  (B) rapid progression of consolidation in both lung zones with emerging patchy ground-glass opacities by day 8 after onset; </t>
  </si>
  <si>
    <t>0396</t>
  </si>
  <si>
    <t>10.21037/jtd.2016.03.38.stt3c</t>
  </si>
  <si>
    <t>CT scans in a 52-year-old man with laboratory-confirmed adenovirus pneumonia. (C) consolidation in both lungs has obviously decreased on day 16 after onset, with residual patchy ground-glass opacities;</t>
  </si>
  <si>
    <t>0397</t>
  </si>
  <si>
    <t>10.21037/jtd.2016.03.38.stt3d</t>
  </si>
  <si>
    <t>CT scans in a 52-year-old man with laboratory-confirmed adenovirus pneumonia.(D) parenchymal abnormalities have further decreased in both lungs by day 21 after onset with residual consolidation in the left lower lobe.</t>
  </si>
  <si>
    <t>0398</t>
  </si>
  <si>
    <t>10.1007/s00330-002-1641-6.stt1a</t>
  </si>
  <si>
    <t>Hidalgo, A., et al. "Accuracy of high-resolution CT in distinguishing between Pneumocystis carinii pneumonia and non-Pneumocystis carinii pneumonia in AIDS patients." European radiology 13.5 (2003): 1179-1184.</t>
  </si>
  <si>
    <t>a Extensive areas of ground-glass opacities throughout both lungs. b Areas of ground glass with some reticulation. Both examination were suggestive of Pneumocystis carinii pneumonia (PCP) which was confirmed at BAL</t>
  </si>
  <si>
    <t>0399</t>
  </si>
  <si>
    <t>10.1007/s00330-002-1641-6.stt1b</t>
  </si>
  <si>
    <t>0400</t>
  </si>
  <si>
    <t>10.1007/s00330-002-1641-6.stt2</t>
  </si>
  <si>
    <t>unidentified organism</t>
  </si>
  <si>
    <t>High-resolution CT demonstrates areas of ground-glass opacities, but centrilobular nodules and small airways disease are also seen. This case was read by one of three radiologists as “examination suggestive of PCP”. The final diagnosis was respiratory infection from non-PCP unidentified organism as patient responded to conventional antimicrobial therapy.</t>
  </si>
  <si>
    <t>0401</t>
  </si>
  <si>
    <t>10.1016/j.rmcr.2020.101086.stt1a</t>
  </si>
  <si>
    <t>Lee, Hong Lyeol, et al. "An unusual case of herpes simplex virus pneumonia with cavitary and necrotic changes." Respiratory Medicine Case Reports 30 (2020): 101086.</t>
  </si>
  <si>
    <t>social worker and a non-smoker</t>
  </si>
  <si>
    <t>Jan-2, Peribronchial, subpleural patchy consolidations with an air bronchogram and multiple small nodules in both lungs. Small bilateral pleural effusions and multiple lymphadenopathies in both hilar, right lobar, right and left interlobar areas were also noted.</t>
  </si>
  <si>
    <t>0402</t>
  </si>
  <si>
    <t>10.1016/j.rmcr.2020.101086.stt1b</t>
  </si>
  <si>
    <t>0403</t>
  </si>
  <si>
    <t>10.1016/j.rmcr.2020.101086.stt2a</t>
  </si>
  <si>
    <t>Chest CT scan on January 23. Progressed necrotic and cavitary changes of the multifocal consolidation and multiple small nodules in both lungs. Abundant bilateral pleural effusions were observed. Multiple lymphadenopathies also showed necrotic changes (arrowhead)</t>
  </si>
  <si>
    <t>0404</t>
  </si>
  <si>
    <t>10.1016/j.rmcr.2020.101086.stt2b</t>
  </si>
  <si>
    <t>0405</t>
  </si>
  <si>
    <t>10.2214/AJR.05.0128.stt1b</t>
  </si>
  <si>
    <t>Chong, Semin, et al. "Adenovirus pneumonia in adults: radiographic and high-resolution CT findings in five patients." American Journal of Roentgenology 186.5 (2006): 1288-1293.</t>
  </si>
  <si>
    <t>35-year-old woman with non-Hodgkin's lymphoma who developed adenovirus pneumonia 1 year after allogeneic peripheral blood stem cell transplantation. High-resolution (1.0-mm collimation) CT scans obtained at level of great vessels (B) and right inferior pulmonary vein (C) show extensive and patchy ground-glass opacities (arrows) associated with interlobular septal thickening (arrowheads) and intralobular linear opacities in both upper lobes, forming so-called crazy paving appearance. Also note small amount of left pleural effusion.</t>
  </si>
  <si>
    <t>0406</t>
  </si>
  <si>
    <t>10.2214/AJR.05.0128.stt1c</t>
  </si>
  <si>
    <t>0407</t>
  </si>
  <si>
    <t>10.2214/AJR.05.0128.stt2b</t>
  </si>
  <si>
    <t>76-year-old woman with history of fever and dyspnea who developed adenovirus pneumonia. High-resolution (1.0-mm collimation) CT scans obtained at subcarinal level (B) and at level of left basal trunk (C) show patchy subpleural ground-glass opacities (arrows) in both lungs, associated with consolidative areas (arrowheads).</t>
  </si>
  <si>
    <t>0408</t>
  </si>
  <si>
    <t>10.2214/AJR.05.0128.stt2c</t>
  </si>
  <si>
    <t>0409</t>
  </si>
  <si>
    <t>10.2214/AJR.05.0128.stt3a</t>
  </si>
  <si>
    <t>36-year-old woman with acute myelogenous leukemia who developed adenovirus pneumonia 4 months after allogeneic bone marrow transplantation. A, High-resolution (1.0-mm collimation) CT scan obtained at level of great vessels in thoracic inlet shows subpleural consolidation (arrow) in right upper lobe and patchy ground-glass opacities (arrowheads) in both lungs.</t>
  </si>
  <si>
    <t>0410</t>
  </si>
  <si>
    <t>10.2214/AJR.05.0128.stt3b</t>
  </si>
  <si>
    <t>0411</t>
  </si>
  <si>
    <t>10.1148/radiology.175.3.2343118.stt1</t>
  </si>
  <si>
    <t>Kuhlman, Janet E., et al. "Pneumocystis carinii pneumonia: spectrum of parenchymal CT findings." Radiology 175.3 (1990): 711-714.</t>
  </si>
  <si>
    <t>CT features of PCP-the ground-glass pattern. (1) CT demonstrates bilateral, diffuse, symmetric involvement of the lungs that appears to be primarily airspace disease. Note the multiple, peripheral bullae (arrows). (2) Acute PCP produces an outpouring of fluid and
inflammatory cells into the alveolar spaces, giving this CT appearance.</t>
  </si>
  <si>
    <t>0412</t>
  </si>
  <si>
    <t>10.1148/radiology.175.3.2343118.stt2</t>
  </si>
  <si>
    <t>0413</t>
  </si>
  <si>
    <t>10.1148/radiology.175.3.2343118.stt4</t>
  </si>
  <si>
    <t xml:space="preserve">CT features of PCP-the patchwork pattern. Patchy involvement of the lungs by PCP often produces a mosaic or geometric CT appearance. </t>
  </si>
  <si>
    <t>0414</t>
  </si>
  <si>
    <t>10.1148/radiology.175.3.2343118.stt5</t>
  </si>
  <si>
    <t>CT features of PCP-interstitial pattern. (5) CT demonstrates increased interstitial markings that are predominantly linear or reticular, with thickening of the secondary lobular septa. Involvement is bilateral and symmetric. (6) In this patient, the coarse, linear interstitial disease is bilateral but asymmetric in distribution.</t>
  </si>
  <si>
    <t>0415</t>
  </si>
  <si>
    <t>10.1148/radiology.175.3.2343118.stt6</t>
  </si>
  <si>
    <t>0416</t>
  </si>
  <si>
    <t>10.1148/radiology.175.3.2343118.stt7</t>
  </si>
  <si>
    <t>Atypical CT features of PCP- nodular components. An 18-year-old wom- an with acute lymphocytic leukemia pre- sented with fever and cough. CT scan shows bilateral nodular infiltrates. Open lung bi- opsy revealed PCP and nodules of leukemic infiltration within the specimen.</t>
  </si>
  <si>
    <t>0417</t>
  </si>
  <si>
    <t>10.1620/tjem.226.117.stt1a</t>
  </si>
  <si>
    <t>Igusa, Ryotaro, et al. "Complicated secondary pneumonia after swine-origin influenza A virus infection in an immunocompetent patient." The Tohoku journal of experimental medicine 226.2 (2012): 117-120.</t>
  </si>
  <si>
    <t>Influenza A (S-OIV), HSV</t>
  </si>
  <si>
    <t>Depression</t>
  </si>
  <si>
    <t>Chest CT on admission</t>
  </si>
  <si>
    <t>0418</t>
  </si>
  <si>
    <t>10.1620/tjem.226.117.stt1b</t>
  </si>
  <si>
    <t>0419</t>
  </si>
  <si>
    <t>10.1620/tjem.226.117.stt1c</t>
  </si>
  <si>
    <t>10.14740/jocmr4074.stt3</t>
  </si>
  <si>
    <t>Orsini, Jose, et al. "Pneumocystis jirovecii Pneumonia-Associated Acute Respiratory Distress Syndrome Complicated by Pneumomediastinum and Pneumopericardium in a Non-Human Immunodeficiency Virus-Infected Patient." Journal of clinical medicine research 12.3 (2020): 209.</t>
  </si>
  <si>
    <t>diabetes mellitus, and a chronic lung disease</t>
  </si>
  <si>
    <t>Chest CT showing extensive pneumomediastinum and pneumopericardium. CT: computed tomography.</t>
  </si>
  <si>
    <t>0421</t>
  </si>
  <si>
    <t>10.1148/radiol.2381040088.stt1</t>
  </si>
  <si>
    <t>Nambu, Atsushi, et al. "Chlamydia pneumoniae: comparison with findings of Mycoplasma pneumoniae and Streptococcus pneumoniae at thin-section CT." Radiology 238.1 (2006): 330-338.</t>
  </si>
  <si>
    <t>Transverse thin-section CT scan demonstrates C pneumoniae
bronchopneumonia with airway dilatation in 66-year-old man. Centrilobular nodules (arrows) and lobular areas of consolidation with bilateral airway dilatation (arrowheads) are seen. Note the associated areas of linear opacity</t>
  </si>
  <si>
    <t>0422</t>
  </si>
  <si>
    <t>10.1148/radiol.2381040088.stt2</t>
  </si>
  <si>
    <t>Transverse thin-section CT scan demonstrates C pneumoniae pneumonia with consolidation predominance in 79-year-old man. Segmental consolidation with partially intermingled areas of GGO in right middle lobe and patchy areas of GGO in both lower lobes ( ) are seen. Associated linear opacities (arrows) and scattered dotlike areas of low attenuation (arrowheads), which are indicative of centrilobular emphysema, are also noted.</t>
  </si>
  <si>
    <t>0423</t>
  </si>
  <si>
    <t>10.3348/kjr.2000.1.2.73.stt1</t>
  </si>
  <si>
    <t>Moon, Jeung Hee, et al. "Cytomegalovirus pneumonia: high-resolution CT findings in ten non-AIDS immunocompromised patients." Korean journal of radiology 1.2 (2000): 73.</t>
  </si>
  <si>
    <t>Cytomegalovirus pneumonia in a 27-year-old man who
underwent kidney transplantation. High-resolution (1.0-mm collimation) CT scan obtained at level of distal trachea 32 days after
transplantation shows bilateral patchy areas of ground-glass
opacity with crazy paving appearance. The presence of a few
poorly-defined centrilobular nodules (arrows) and bilateral pleural
effusion should also be noted.</t>
  </si>
  <si>
    <t>0424</t>
  </si>
  <si>
    <t>10.3348/kjr.2000.1.2.73.stt2a</t>
  </si>
  <si>
    <t>Cytomegalovirus pneumonia in a 35-year-old woman who underwent bone marrow transplantation 27 days earlier.
A. High-resolution (1.0-mm collimation) CT scan obtained at level of bronchus intermedius shows numerous small nodules predominantly in centrilobular regions (arrows). There are associated focal patchy areas of ground-glass opacity.</t>
  </si>
  <si>
    <t>0425</t>
  </si>
  <si>
    <t>10.1007/s00330-020-07018-x.stt6a</t>
  </si>
  <si>
    <t>Altmayer, Stephan, et al. "Comparison of the computed tomography findings in COVID-19 and other viral pneumonia in immunocompetent adults: a systematic review and meta-analysis." European radiology 30.12 (2020): 6485-6496.</t>
  </si>
  <si>
    <t>31-year-old man with a diagnosis of H1N1. a, b, c Axial chest CT shows multiple subpleural ground-glass opacities and consolidations bilaterally</t>
  </si>
  <si>
    <t>0426</t>
  </si>
  <si>
    <t>10.1007/s00330-020-07018-x.stt6b</t>
  </si>
  <si>
    <t>0427</t>
  </si>
  <si>
    <t>10.1007/s00330-020-07018-x.stt6c</t>
  </si>
  <si>
    <t>0428</t>
  </si>
  <si>
    <t>10.1080/20469047.2020.1748955.stt1a</t>
  </si>
  <si>
    <t>Arruda, Augusta Aragão, et al. "Influenza virus infection complicated by bacterial necrotising pneumonia: two case reports." Paediatrics and international child health 40.3 (2020): 202-206.</t>
  </si>
  <si>
    <t>H1N1 and Streptococcus pneumoniae</t>
  </si>
  <si>
    <t>Case 1. Contrast-enhanced CT chest. A. Lung window showing left lower lobe atelectasis with thin-walled cavities within, representing a small area of alveolar destruction; B. Mediastinal window showing large left pleural effusion with areas of dense material, high protein/haemorrhagic content and adjacent inflammatory process extending to the costal pleura (†).</t>
  </si>
  <si>
    <t>0429</t>
  </si>
  <si>
    <t>10.1080/20469047.2020.1748955.stt1b</t>
  </si>
  <si>
    <t>0430</t>
  </si>
  <si>
    <t>10.1080/20469047.2020.1748955.stt2a</t>
  </si>
  <si>
    <t>Influenza B and Streptococcus pneumoniae</t>
  </si>
  <si>
    <t>Non-enhanced CT chest. A. Mediastinal window showing left median pleural effusion and consolidation and coexisting right basal consolidation with a thin layer of pleural effusion. B. Lung window showing thin-walled cavities within the consolidation, representing small areas of alveolar destruction (‡).</t>
  </si>
  <si>
    <t>0431</t>
  </si>
  <si>
    <t>10.1080/20469047.2020.1748955.stt2b</t>
  </si>
  <si>
    <t>0432</t>
  </si>
  <si>
    <t>10.2214/AJR.09.3625.stt1b</t>
  </si>
  <si>
    <t>Ajlan, Amr M., et al. "Swine-origin influenza A (H1N1) viral infection: radiographic and CT findings." American Journal of Roentgenology 193.6 (2009): 1494-1499.</t>
  </si>
  <si>
    <t>56-year-old man with swine-origin influenza A (H1N1) viral infection and remote left lung transplantation for idiopathic pulmonary fibrosis. MDCT images obtained 2 days after A at level of lower lobes show ground-glass opacities and consolidation in subpleural and peribronchovascular distribution. Note end-stage fibrotic changes of right lung.</t>
  </si>
  <si>
    <t>0433</t>
  </si>
  <si>
    <t>10.2214/AJR.09.3625.stt1c</t>
  </si>
  <si>
    <t>0434</t>
  </si>
  <si>
    <t>10.2214/AJR.09.3625.stt2c</t>
  </si>
  <si>
    <t>73-year-old man with swine-origin influenza A (H1N1) viral infection and remote stem cell transplantation for multiple myeloma. MDCT images obtained 1 day after B at level of middle lobe bronchus (C) and lower lobe bronchi (D) show ground-glass opacities and consolidation in predominant subpleural and peribronchovascular distribution.</t>
  </si>
  <si>
    <t>0435</t>
  </si>
  <si>
    <t>10.2214/AJR.09.3625.stt2d</t>
  </si>
  <si>
    <t>0436</t>
  </si>
  <si>
    <t>10.1016/j.ejcdt.2015.07.001.stt4b</t>
  </si>
  <si>
    <t>Abdelsalam, Magdy, Haytham Samy Diab, and Yasser Ragab. "Radiological findings in patients with H1N1 influenza pneumonia." Egyptian Journal of Chest Diseases and Tuberculosis 65.1 (2016): 135-142.</t>
  </si>
  <si>
    <t>Male patient with confirmed H1N1 influenza. (B) and (C) Axial CT images show bilateral lower lobes peripherally distributed alveolar consolidation and GGO.</t>
  </si>
  <si>
    <t>0437</t>
  </si>
  <si>
    <t>10.1016/j.ejcdt.2015.07.001.stt4c</t>
  </si>
  <si>
    <t>0438</t>
  </si>
  <si>
    <t>10.1016/j.ejcdt.2015.07.001.stt7</t>
  </si>
  <si>
    <t>Young lady with severe H1N1 pneumonia. Axial chest CT image shows bilateral peripheral and peribronchovascular GGO, alveolar consolidation and confluent consolidation.</t>
  </si>
  <si>
    <t>10.1007/s10156-011-0366-3.stt2</t>
  </si>
  <si>
    <t>Asai, Nobuhiro, et al. "A case of novel swine influenza A (H1N1) pneumonia complicated with virus-associated hemophagocytic syndrome." Journal of Infection and Chemotherapy 18.5 (2012): 771-774.</t>
  </si>
  <si>
    <t>novel swine influenza A (H1N1)</t>
  </si>
  <si>
    <t>Computed tomography (CT) scan shows marked ground-grass
opacities scattered all over the lung</t>
  </si>
  <si>
    <t>0440</t>
  </si>
  <si>
    <t>10.1097/01.rct.0000233129.06056.6.stt1a</t>
  </si>
  <si>
    <t>Sakai, Fumikazu, et al. "Computed tomographic features of Legionella pneumophila pneumonia in 38 cases." Journal of computer assisted tomography 31.1 (2007): 125-131.</t>
  </si>
  <si>
    <t>Legionella Pneumophila</t>
  </si>
  <si>
    <t>A 51-year-old man with bilateral involvement of LPP. Computed tomographic images were obtained 5 days after the onset of fever. The patient recovered.A, High-resolution CT at the level of the upper lobes shows intermingled ground glass opacity and consolidation.</t>
  </si>
  <si>
    <t>0441</t>
  </si>
  <si>
    <t>10.1097/01.rct.0000233129.06056.6.stt1b</t>
  </si>
  <si>
    <t>A 51-year-old man with bilateral involvement of LPP. Computed tomographic images were obtained 5 days after the onset of fever. The patient recovered. B, High-resolution CT at the level of the lung base shows bilateral ground glass opacity including scattered areas of consolidation. Foci of consolidation have relatively clear
margins and are scattered along the bronchovascular bundles,
intermingled with ground glass opacity.</t>
  </si>
  <si>
    <t>0442</t>
  </si>
  <si>
    <t>10.1097/01.rct.0000233129.06056.6.stt3</t>
  </si>
  <si>
    <t>A 67-year-old man with bilateral involvement of
LPP. Computed tomographic images were obtained 4 days
after the onset of fever. The patient died despite intensive
treatment. Computed tomography shows bilateral diffuse
ground glass opacity intermingled with multiple foci of
consolidation. Foci of consolidation have relatively smooth
borders and subsegmental or peribronchovascular distribution.</t>
  </si>
  <si>
    <t>0443</t>
  </si>
  <si>
    <t>10.1097/01.rct.0000233129.06056.6.stt4</t>
  </si>
  <si>
    <t>An 85-year-old man with bilateral widespread shadow by LPP. Computed tomographic images were obtained 15 days after the onset of fever. The patient died. Computed tomography shows widespread ground glass opacity in bilateral lungs with peripheral  spare. Small foci of consolidation are intermingled in the subpleural regions.</t>
  </si>
  <si>
    <t>0444</t>
  </si>
  <si>
    <t>10.1097/01.rct.0000233129.06056.6.stt5</t>
  </si>
  <si>
    <t>A 27-year-old man with unilateral unifocal involvement of LPP. Computed tomographic images were obtained 2 days after the onset of fever. The patient recovered. Computed tomography shows unifocal consolidation in the right lower lobe. So-called reversed halo sign is noted</t>
  </si>
  <si>
    <t>0445</t>
  </si>
  <si>
    <t>10.1097/01.rct.0000233129.06056.6.stt6</t>
  </si>
  <si>
    <t>Legionella pneumophila pneumonia with precedent infection of M. pneumoniae in a 40-year-old man. Computed tomographic images were obtained 4 days after the onset of fever. The patient recovered. Computed tomography shows dense consolidation. Bronchiolitis is noted in the peripheral portion of the consolidation.</t>
  </si>
  <si>
    <t>0446</t>
  </si>
  <si>
    <t>10.1097/01.rct.0000233129.06056.6.stt7</t>
  </si>
  <si>
    <t>A 59-year-old man with SPP. Unilateral bilateral involvement on CT images obtained 3 days after the onset of clinical symptoms of pneumonia. The patient recovered. Chest CT image shows that multiple foci of consolidation intermingled with extended ground glass opacity. Border of the foci of consolidation is unsharp, as compared with those in LPP cases.</t>
  </si>
  <si>
    <t>0447</t>
  </si>
  <si>
    <t>10.1097/01.rct.0000233129.06056.6.stt8</t>
  </si>
  <si>
    <t>A 67-year-old woman with SPP. Computed tomographic images were obtained 7 days after the onset of clinical symptoms. The patient recovered. Computed tomographic image shows dense consolidation in the lingular portion of left upper lobe. Small areas of ground glass opacity are noted in the peripheral portion of consolidation.</t>
  </si>
  <si>
    <t>0448</t>
  </si>
  <si>
    <t>10.3892/etm.2016.3073.stt1a</t>
  </si>
  <si>
    <t>Gong, Liang, Chong‑Lin Zhang, and Qing Zhen. "Analysis of clinical value of CT in the diagnosis of pediatric pneumonia and mycoplasma pneumonia." Experimental and therapeutic medicine 11.4 (2016): 1271-1274.</t>
  </si>
  <si>
    <t xml:space="preserve">Mycoplasma pneumonia </t>
  </si>
  <si>
    <t>Children</t>
  </si>
  <si>
    <t>The imaging of bilateral inflammation in the children.</t>
  </si>
  <si>
    <t>0449</t>
  </si>
  <si>
    <t>10.3892/etm.2016.3073.stt1b</t>
  </si>
  <si>
    <t>0450</t>
  </si>
  <si>
    <t>10.3892/etm.2016.3073.stt1c</t>
  </si>
  <si>
    <t>0451</t>
  </si>
  <si>
    <t>10.3892/etm.2016.3073.stt1d</t>
  </si>
  <si>
    <t>0452</t>
  </si>
  <si>
    <t>10.1016/j.ejrad.2004.03.010.stt1b</t>
  </si>
  <si>
    <t>Vilar, José, et al. "Radiology of bacterial pneumonia." European journal of radiology 51.2 (2004): 102-113.</t>
  </si>
  <si>
    <t>CT of the same patient shows clearly the opacity due an air-space consolidation.</t>
  </si>
  <si>
    <t>0453</t>
  </si>
  <si>
    <t>10.1016/j.ejrad.2004.03.010.stt5c</t>
  </si>
  <si>
    <t>Legionella pneumophila</t>
  </si>
  <si>
    <t>On CT, the consolidations are multiple and bilateral.</t>
  </si>
  <si>
    <t>0454</t>
  </si>
  <si>
    <t>10.1016/j.ejrad.2004.03.010.stt5d</t>
  </si>
  <si>
    <t>0455</t>
  </si>
  <si>
    <t>10.1016/j.ejrad.2004.03.010.stt7c</t>
  </si>
  <si>
    <t>CT of this area showing the fluid filled bulla.</t>
  </si>
  <si>
    <t>0456</t>
  </si>
  <si>
    <t>10.1016/j.ejrad.2004.03.010.stt11a</t>
  </si>
  <si>
    <t>Klebsiella pneumoniae</t>
  </si>
  <si>
    <t>Hospital acquired pneumonia: pulmonary gangrene produced by
Klebsiella pneumoniae in a hospitalised patient. Notice sloughed lung tissue due to extensive necrosis in a large cavity with an air–fluid level.</t>
  </si>
  <si>
    <t>0457</t>
  </si>
  <si>
    <t>10.1016/j.ejrad.2004.03.010.stt11b</t>
  </si>
  <si>
    <t>0458</t>
  </si>
  <si>
    <t>10.1155/2014/864159.stt1b</t>
  </si>
  <si>
    <t>Chatha, Neela, Dalilah Fortin, and Karen J. Bosma. "Management of necrotizing pneumonia and pulmonary gangrene: a case series and review of the literature." Canadian respiratory journal 21.4 (2014): 239-245.</t>
  </si>
  <si>
    <t>Streptococcus pneumoniae</t>
  </si>
  <si>
    <t>B, C and D Noncontrast computed tomography scan of the thorax, axial views for case 2, performed within 24 h of chest x-ray (A) showing large irregular cavities destroying the right middle and right lower lobes (open arrows), the extent of which was not apparent on plain film. A chest tube is present on the right side (solid black arrow). In addition there are widespread multifocal ground-glass opacities (solid white arrow) in the left lung with a moderate left pleural effusion (solid grey arrow).</t>
  </si>
  <si>
    <t>0459</t>
  </si>
  <si>
    <t>10.1155/2014/864159.stt1c</t>
  </si>
  <si>
    <t>0460</t>
  </si>
  <si>
    <t>10.1155/2014/864159.stt1d</t>
  </si>
  <si>
    <t>0461</t>
  </si>
  <si>
    <t>10.4046/trd.2011.70.5.397.stt1a</t>
  </si>
  <si>
    <t>Son, Jun Seong, et al. "Pandemic Influenza A/H1N1 Viral Pneumonia without Co-Infection in Korea: Chest CT Findings." Tuberculosis and Respiratory Diseases 70.5 (2011): 397-404.</t>
  </si>
  <si>
    <t>Influenza A/H1N1</t>
  </si>
  <si>
    <t>An 18-year-old male patient with pandemic influenza A/H1N1 pneumonia. Chest CT scans obtained in the level I (A), level II (B), level III (C) and level IV (D) showed bilateral and multi-focal ground
glass opacities. Left pleural effusion was also found (white arrow). CT: computed tomography.</t>
  </si>
  <si>
    <t>0462</t>
  </si>
  <si>
    <t>10.4046/trd.2011.70.5.397.stt1b</t>
  </si>
  <si>
    <t>0463</t>
  </si>
  <si>
    <t>10.4046/trd.2011.70.5.397.stt1c</t>
  </si>
  <si>
    <t>0464</t>
  </si>
  <si>
    <t>10.4046/trd.2011.70.5.397.stt1d</t>
  </si>
  <si>
    <t>0465</t>
  </si>
  <si>
    <t>10.4046/trd.2011.70.5.397.stt2a</t>
  </si>
  <si>
    <t>A 27-year-old male (A) and a 42-year-old female (B) with pandemic influenza A/H1N1 pneumonia. Chest CT revealed that multiple ill-defined ground glass opacities in middle to lower lungs with bronchial wall thickening (A, B) (white arrow). Right pleural effusion was also seen (A) (black arrow). CT: computed tomography.</t>
  </si>
  <si>
    <t>0466</t>
  </si>
  <si>
    <t>10.4046/trd.2011.70.5.397.stt2b</t>
  </si>
  <si>
    <t>0467</t>
  </si>
  <si>
    <t>10.4046/trd.2011.70.5.397.stt3a</t>
  </si>
  <si>
    <t>A 55-year-old male patient with pandemic influenza A/H1N1
pneumonia. Chest CT obtained 4 days after onset of symptoms showed a diffuse mixed pattern with ground glass opacities and
consolidation in the right lower lobe. CT: computed tomography.</t>
  </si>
  <si>
    <t>0468</t>
  </si>
  <si>
    <t>10.4046/trd.2011.70.5.397.stt3b</t>
  </si>
  <si>
    <t>0469</t>
  </si>
  <si>
    <t>10.1148/radiology.187.1.8451419.stt1a</t>
  </si>
  <si>
    <t>Hartman, Thomas E., Stephen J. Swensen, and David E. Williams. "Mycobacterium avium-intracellulare complex: evaluation with CT." Radiology 187.1 (1993): 23-26.</t>
  </si>
  <si>
    <t>Mycobacterium avium and Mycobacterium intracellulare</t>
  </si>
  <si>
    <t xml:space="preserve">(a) Convemtional CT scan and (b) HRCT scan obtained in a 69-year-old woman. (a) Nodular infiltrate is seen in the superior segment of the right lower lobe and in the left upper lobe. </t>
  </si>
  <si>
    <t>0470</t>
  </si>
  <si>
    <t>10.1148/radiology.187.1.8451419.stt1b</t>
  </si>
  <si>
    <t>(a) Convemtional CT scan and (b) HRCT scan obtained in a 69-year-old woman. (b) HRCT scan at a level approximately 3 cm caudal to that in a shows bronchiectasis (arrows) in all lobes.</t>
  </si>
  <si>
    <t>10.1159/000196477.stt2b</t>
  </si>
  <si>
    <t>Von Eiff, M., et al. "Pulmonary aspergillosis: early diagnosis improves survival." Respiration 62.6 (1995): 341-347.</t>
  </si>
  <si>
    <t>Hodgkin's disease</t>
  </si>
  <si>
    <t>Early invasive pulmonary aspergillosis in a 45-year-old male with Hodgkin's disease. b. Several nodular lesions (diameter &gt; 1.0 cm) with a positive halo sign (arrows) in the right lung. Ground-glass opacity in the left lung (arrowhead).</t>
  </si>
  <si>
    <t>0472</t>
  </si>
  <si>
    <t>10.1007/s00247-007-0718-4.stt2Aa</t>
  </si>
  <si>
    <t>Yang, Edward, Talissa Altes, and Sudha A. Anupindi. "Early Mycoplasma pneumoniae infection presenting as multiple pulmonary masses: an unusual presentation in a child." Pediatric radiology 38.4 (2008): 477-480.</t>
  </si>
  <si>
    <t>Initial chest CT images. a Axial view demonstrates lower lobe
pulmonary masses (arrows).</t>
  </si>
  <si>
    <t>0473</t>
  </si>
  <si>
    <t>10.1007/s00247-007-0718-4.stt3a</t>
  </si>
  <si>
    <t>Follow-up chest CT images. a Axial view demonstrates tiny
centrilobular nodules (arrows) with resolution of previously seen large masses.</t>
  </si>
  <si>
    <t>10.1164/ajrccm.149.1.8111589.stt1b</t>
  </si>
  <si>
    <t>Kerem, Eitan, et al. "Bacteremic necrotizing pneumococcal pneumonia in children." American journal of respiratory and critical care medicine 149.1 (1994): 242-244.</t>
  </si>
  <si>
    <t>S.
pneumoniae</t>
  </si>
  <si>
    <t xml:space="preserve">Figure 1. Middle panel. Axial CT scan done on the same day shows right upper lobe consolidation with bulging of the major fissure. Note areas of low attenuation and small air bubbles. </t>
  </si>
  <si>
    <t>0475</t>
  </si>
  <si>
    <t>10.1177/0284185114539320.stt1</t>
  </si>
  <si>
    <t>Kunihiro, Yoshie, et al. "The usefulness of a diagnostic method combining high-resolution CT findings and serum markers for cytomegalovirus pneumonia and pneumocystis pneumonia in non-AIDS patients." Acta Radiologica 56.7 (2015): 806-813.</t>
  </si>
  <si>
    <t>malignant lymphoma</t>
  </si>
  <si>
    <t>A 56-year-old man (malignant lymphoma) with PCP diagnosed based on serum markers. HRCT shows extensive GGA with an indeterminate distribution.</t>
  </si>
  <si>
    <t>0476</t>
  </si>
  <si>
    <t>10.1177/0284185114539320.stt2</t>
  </si>
  <si>
    <t>A 55-year-old woman (multiple myeloma) with PCP diagnosed based on autopsy. HRCT shows lobular-shaped consolidation and GGA with thickening of the interlobular septa (arrows), the crazy-paving pattern and the mosaic pattern.</t>
  </si>
  <si>
    <t>0477</t>
  </si>
  <si>
    <t>10.1177/0284185114539320.stt6a</t>
  </si>
  <si>
    <t>acute myelogenous leukemia post bone marrow transplantation</t>
  </si>
  <si>
    <t xml:space="preserve">A 48-year-old woman (acute myelogenous leukemia post bone marrow transplantation) with CMVP diagnosed based on BAL.
(a) HRCT shows centrilobular nodules (thick arrows) and lobular GGA with thickening of the interlobular septa (arrows). </t>
  </si>
  <si>
    <t>0478</t>
  </si>
  <si>
    <t>10.1016/j.diii.2014.01.004.stt8</t>
  </si>
  <si>
    <t>Baque-Juston, M., et al. "Organizing pneumonia: what is it? A conceptual approach and pictorial review." Diagnostic and interventional imaging 95.9 (2014): 771-777.</t>
  </si>
  <si>
    <t>Multiple nodules and areas of parenchymal consolidation surrounded by ground glass opacity (halo sign) suggesting
angio-invasive aspergillosis in an immunocompromised patient. The diagnosis of OP was made after pulmonary biopsy</t>
  </si>
  <si>
    <t>0479</t>
  </si>
  <si>
    <t>10.1016/j.diii.2014.01.004.stt12</t>
  </si>
  <si>
    <t>Tuberculosis</t>
  </si>
  <si>
    <t>Ring of consolidation with micronodular walls associated with areas of branching micronodules secondary to tuberculosis.</t>
  </si>
  <si>
    <t>0480</t>
  </si>
  <si>
    <t>10.2214/ajr.180.5.1801203.stt2</t>
  </si>
  <si>
    <t>Brecher, Chad W., Galit Aviram, and Phillip M. Boiselle. "CT and radiography of bacterial respiratory infections in AIDS patients." American Journal of Roentgenology 180.5 (2003): 1203-1209.</t>
  </si>
  <si>
    <t>Cavitary Pseudomonas aeruginosa in 47-year-old HIV-positive man with advanced immune suppression. CT scan (lung window setting) at level of right upper lobe bronchus shows cavitary pneumonia in right upper lobe. Note diffuse bilateral ground-glass opacities and loculated pleural fluid collection lateral to area of cavitation.</t>
  </si>
  <si>
    <t>0481</t>
  </si>
  <si>
    <t>10.2214/ajr.180.5.1801203.stt3</t>
  </si>
  <si>
    <t>S. aureus</t>
  </si>
  <si>
    <t>Cavitary nodules due to septic emboli in 32-year-old woman with risk factor of IV drug abuse. CT scan (lung window setting) at level of superior segment bronchi shows multiple peripheral lung nodules, some of which show cavitation. Note bilateral pleural effusions.</t>
  </si>
  <si>
    <t>0482</t>
  </si>
  <si>
    <t>10.2214/ajr.180.5.1801203.stt5b</t>
  </si>
  <si>
    <t>pneumococcal pneumonia</t>
  </si>
  <si>
    <t>Rapidly progressive pneumococcal pneumonia in 50-year-old HIV-positive man. (Reprinted with permission from [3]) CT scan (lung window settings) of lower chest obtained as part of abdominal CT scan 1 day after A shows progressive consolidation in lingula and left lower lobe.</t>
  </si>
  <si>
    <t>0483</t>
  </si>
  <si>
    <t>10.2214/ajr.180.5.1801203.stt6</t>
  </si>
  <si>
    <t>Rhodococcus equi</t>
  </si>
  <si>
    <t>Cavitary pneumonia due to Rhodococcus equi infection in 34-year-old HIV-positive man. CT scan (lung window setting) obtained at level of carina shows peripheral focus of cavitary consolidation in left upper lobe. Note subtle foci of ground-glass attenuation in adjacent lung parenchyma. (Courtesy of Costello P, Boston, MA)</t>
  </si>
  <si>
    <t>0484</t>
  </si>
  <si>
    <t>10.2214/ajr.180.5.1801203.stt7</t>
  </si>
  <si>
    <t>B. henselae and B. quintana</t>
  </si>
  <si>
    <t>Lung nodules due to bacillary angiomatosis in 38-year-old HIV-positive man who presented with skin lesions and had HIV risk factor of IV drug abuse. CT scan (lung window setting) obtained at level of mainstem bronchi shows numerous scattered lung nodules (arrows), which are randomly distributed. Several nodules abut pleural surfaces (contrast appearance with centrilobular nodules in Figure 8 that spare pleural surfaces). Random distribution of nodules can be seen in hematogenous spread of infection or neoplasm. Note bilateral pleural effusions. (Courtesy of White C, Baltimore, MD)</t>
  </si>
  <si>
    <t>0485</t>
  </si>
  <si>
    <t>10.2214/ajr.180.5.1801203.stt8</t>
  </si>
  <si>
    <t>Pyogenic airways disease in 39-year-old HIV-positive man with recurrent respiratory infections. High-resolution CT scan of lung bases shows multilobar bronchial dilation, bronchial wall thickening, and bronchiolitis (arrow). Note clustering of small nodular and branching opacities that spare pleural surfaces. Such centrilobular distribution is highly suggestive of infectious cause. Note minimal foci of peripheral consolidation in right middle lobe and lingula. (Reprinted with permission from [3])</t>
  </si>
  <si>
    <t>0486</t>
  </si>
  <si>
    <t>10.1259/bjr/20155253.stt1a</t>
  </si>
  <si>
    <t>Gasparetto, E. L., et al. "Stenotrophomonas maltophilia pneumonia after bone marrow transplantation: case report with emphasis on the high-resolution CT findings." The British journal of radiology 80.949 (2007): e19-e20.</t>
  </si>
  <si>
    <t>Stenotrophomonas maltophilia</t>
  </si>
  <si>
    <t>bone marrow transplantation because of Fanconi anaemia</t>
  </si>
  <si>
    <t xml:space="preserve">Figure 1. (a) High-resolution CT demonstrates multifocal areas of air-space consolidation, some of then with air bronchogram
(arrow), associated to areas of ground-glass attenuation and some small centrilobular nodules. </t>
  </si>
  <si>
    <t>0487</t>
  </si>
  <si>
    <t>10.1259/bjr/20155253.stt1b</t>
  </si>
  <si>
    <t>Figure 1. (b) Air-space consolidations, ground-glass attenuation and small centrilobular nodules are also seen, as well as bronchial wall thickening.</t>
  </si>
  <si>
    <t>10.1056/NEJMoa030666.stt2c</t>
  </si>
  <si>
    <t>Tsang, Kenneth W., et al. "A cluster of cases of severe acute respiratory syndrome in Hong Kong." New England Journal of Medicine 348.20 (2003): 1977-1985.</t>
  </si>
  <si>
    <t>SARS</t>
  </si>
  <si>
    <t>a High-Resolution CT Scan of Patient 4 (Panel C), Showing Subpleural Areas of Consolidation and Ground-Glass Opacification
with Air Bronchogram (Arrow) Affecting the Posterior Aspects of the Lungs, Particularly the Lower Lobes.</t>
  </si>
  <si>
    <t>0489</t>
  </si>
  <si>
    <t>10.2214/ajr.184.3.01840757.stt1a</t>
  </si>
  <si>
    <t>Marchiori, Edson, et al. "Pulmonary disease in patients with AIDS: high-resolution CT and pathologic findings." American Journal of Roentgenology 184.3 (2005): 757-764.</t>
  </si>
  <si>
    <t>32-year-old man with AIDS and Pneumocystis carinii pneumonia. High-resolution CT scan shows bilateral areas of ground-glass attenuation. Note sharp demarcation between abnormal and normal parenchyma and mild smooth thickening of some of interlobular septa.</t>
  </si>
  <si>
    <t>0490</t>
  </si>
  <si>
    <t>10.2214/ajr.184.3.01840757.stt2a</t>
  </si>
  <si>
    <t>tuberculosis</t>
  </si>
  <si>
    <t>42-year-old woman with AIDS and miliary tuberculosis. High-resolution CT scan shows numerous small nodules in random distribution.</t>
  </si>
  <si>
    <t>0491</t>
  </si>
  <si>
    <t>10.2214/ajr.184.3.01840757.stt3a</t>
  </si>
  <si>
    <t>44-year-old woman with AIDS and bacterial pneumonia. High-resolution CT scan shows foci of air-space consolidation with adjacent ground-glass attenuation in dorsal lung regions. Also note branching linear and nodular opacities resulting in tree-in-bud pattern (arrows).</t>
  </si>
  <si>
    <t>0492</t>
  </si>
  <si>
    <t>10.2214/ajr.184.3.01840757.stt4a</t>
  </si>
  <si>
    <t>Histoplasma capsulatum</t>
  </si>
  <si>
    <t>19-year-old man with AIDS and miliary histoplasmosis. High-resolution CT scan shows numerous small nodules in random distribution.</t>
  </si>
  <si>
    <t>0493</t>
  </si>
  <si>
    <t>10.2214/ajr.184.3.01840757.stt5a</t>
  </si>
  <si>
    <t>62-year-old man with AIDS and invasive pulmonary aspergillosis. High-resolution CT scan obtained at level of upper lobes shows nodule with surrounding halo of ground-glass attenuation (arrows) in right upper lobe.</t>
  </si>
  <si>
    <t>0494</t>
  </si>
  <si>
    <t>10.2214/ajr.184.3.01840757.stt5b</t>
  </si>
  <si>
    <t>62-year-old man with AIDS and invasive pulmonary aspergillosis. High-resolution CT scan obtained at level of middle and lower lobes shows small nodules in lingula and left lower lobe (arrows) and localized scarring in right lower lobe.</t>
  </si>
  <si>
    <t>0495</t>
  </si>
  <si>
    <t>10.2214/ajr.184.3.01840757.stt6a</t>
  </si>
  <si>
    <t>Cryptococcal meningitis</t>
  </si>
  <si>
    <t>37-year-old man with AIDS and cryptococcal infection. High-resolution CT scan shows numerous small nodules in random distribution, characteristic of miliary disease.</t>
  </si>
  <si>
    <t>0496</t>
  </si>
  <si>
    <t>10.2214/ajr.184.3.01840757.stt7</t>
  </si>
  <si>
    <t>38-year-old man with AIDS and Cytomegalovirus pneumonia. High-resolution CT scan shows bilateral nodules (straight arrows), focal ground-glass opacities (curved arrows), and consolidation (arrowhead).</t>
  </si>
  <si>
    <t>0497</t>
  </si>
  <si>
    <t>10.1097/RTI.0b013e318149e698.stt1d</t>
  </si>
  <si>
    <t>Nguyen, Elsie T., et al. "Community-acquired methicillin-resistant Staphylococcus aureus pneumonia: radiographic and computed tomography findings." Journal of thoracic imaging 23.1 (2008): 13-19.</t>
  </si>
  <si>
    <t>methicillin-resistant Staphylococcus aureus</t>
  </si>
  <si>
    <t>A 39-year-old woman with CA-MRSA pneumonia who died from septic shock and respiratory failure. High-resolution CT axial image at 1.25 mm collimation at the time of (A) demonstrates multiple bilateral, peripheral nodular opacities with surrounding ground-glass attenuation. Some of these peripheral nodules contain central lucency consistent with cavitation (arrow)</t>
  </si>
  <si>
    <t>0498</t>
  </si>
  <si>
    <t>10.1097/RTI.0b013e318149e698.stt1e</t>
  </si>
  <si>
    <t>0499</t>
  </si>
  <si>
    <t>10.1097/RTI.0b013e318149e698.stt2b</t>
  </si>
  <si>
    <t>A 53-year-old man with no infection risk factors who developed CA-MRSA pneumonia and empyema. B and C, High-resolution CT images show patchy bilateral consolidation, cavitation within left upper lobe consolidation (arrow), ground-glass opacities, and left pleural effusion (arrowhead ).</t>
  </si>
  <si>
    <t>0500</t>
  </si>
  <si>
    <t>10.1097/RTI.0b013e318149e698.stt2c</t>
  </si>
  <si>
    <t>0501</t>
  </si>
  <si>
    <t>10.1097/RTI.0b013e318149e698.stt3e</t>
  </si>
  <si>
    <t>A 35-year-old woman with CA-MRSA pneumonia who died of respiratory failure. E and F, high-resolution CT images from the same day as (B) show nodular areas of consolidation in the right upper lobe with surrounding ground-glass opacity and more confluent consolidation in the left lower lobe and lingula.</t>
  </si>
  <si>
    <t>0502</t>
  </si>
  <si>
    <t>10.1097/RTI.0b013e318149e698.stt3f</t>
  </si>
  <si>
    <t>0503</t>
  </si>
  <si>
    <t>10.1016/j.ejrad.2009.04.011.stt3a</t>
  </si>
  <si>
    <t>Yu, Hui, et al. "Computed tomographic features of 23 sporadic cases with Legionella pneumophila pneumonia." European journal of radiology 74.3 (2010): e73-e78.</t>
  </si>
  <si>
    <t>A 64-year-old woman with L. pneumophila pneumonia. (A) The computed tomographic scan showed patchy consolidation with segmental distribution in the right upper lobe (arrows) and small right pleural effusion.</t>
  </si>
  <si>
    <t>0504</t>
  </si>
  <si>
    <t>10.1016/j.ejrad.2009.04.011.stt3b</t>
  </si>
  <si>
    <t>A 64-year-old woman with L. pneumophila pneumonia. (B) Computed tomographic scan obtained 2 days later revealed airspace consolidation with non-segmental distribution in the right upper lobe at the same level. Of particular interest is the appearance of new opacities in the left upper lobe with segmental distribution (arrows).</t>
  </si>
  <si>
    <t>0505</t>
  </si>
  <si>
    <t>10.1016/j.ejrad.2009.04.011.stt4a</t>
  </si>
  <si>
    <t>Multiple pulmonary abscesses caused by L. pneumophila. (B) After 13 days, the lesion progressed to multiple abscesses. New opacities were present with consolidation in the left lower lobe, and were accompanied by ground glass opacities in the right lower lobe.</t>
  </si>
  <si>
    <t>0506</t>
  </si>
  <si>
    <t>10.1016/j.ejrad.2009.04.011.stt4b</t>
  </si>
  <si>
    <t xml:space="preserve">Multiple pulmonary abscesses caused by L. pneumophila. (A) Initial computed tomographic scan showed a peripheral consolidation in the left upper lobe mimicking a mass. </t>
  </si>
  <si>
    <t>0507</t>
  </si>
  <si>
    <t>10.1007/s00330-003-1985-6.stt2c</t>
  </si>
  <si>
    <t>Heussel, C. P., H-U. Kauczor, and A. J. Ullmann. "Pneumonia in neutropenic patients." European radiology 14.2 (2004): 256-271.</t>
  </si>
  <si>
    <t>Neutropenic febrile patient receiving broad spectrum antibiotic therapy. c High-resolution computed tomography (HRCT) performed the same day demonstrates bilateral infiltrates, which were hidden behind the heart in posterior--anterior and the spine in lateral projection</t>
  </si>
  <si>
    <t>0508</t>
  </si>
  <si>
    <t>10.1007/s00330-003-1985-6.stt3c</t>
  </si>
  <si>
    <t xml:space="preserve">Aspergillus </t>
  </si>
  <si>
    <t>The c small ill-defined nodule in the right upper lobe of the 34-year-old neutropenic AML patient was even retrospectively not visible at a, b chest X-ray done the same day. d Amphotericin-B treatment was started due to suspicion of fungal pneumonia; however, the nodule size increased during haematological reconstitution 2 weeks later. In preparation of bone marrow transplantation, the lesion was resected to prevent from septical spread. Aspergillus pneumonia was verified</t>
  </si>
  <si>
    <t>0509</t>
  </si>
  <si>
    <t>10.1007/s00330-003-1985-6.stt3d</t>
  </si>
  <si>
    <t>0510</t>
  </si>
  <si>
    <t>10.1007/s00330-003-1985-6.stt6a</t>
  </si>
  <si>
    <t>Fungal pneumonia in a HRCT</t>
  </si>
  <si>
    <t>0511</t>
  </si>
  <si>
    <t>10.1007/s00330-003-1985-6.stt8a</t>
  </si>
  <si>
    <t xml:space="preserve">Neutropenic febrile patient who underwent autologous stem-cell transplantation due to non-Hodgkin's lymphoma. At day 2 after transplantation, neutropenia and fever occurred; therefore, antifungal treatment (amphotericin B) was started. </t>
  </si>
  <si>
    <t>0512</t>
  </si>
  <si>
    <t>10.1007/s00330-003-1985-6.stt8b</t>
  </si>
  <si>
    <t>Neutropenic febrile patient who underwent autologous stem-cell transplantation due to non-Hodgkin's lymphoma. Ill-defined pulmonary nodules were diagnosed at day 7.</t>
  </si>
  <si>
    <t>0513</t>
  </si>
  <si>
    <t>10.1007/s00330-003-1985-6.stt8c</t>
  </si>
  <si>
    <t>Neutropenic febrile patient who underwent autologous stem-cell transplantation due to non-Hodgkin's lymphoma. Haematological reconstitution took place at day 13; simultaneously, the nodule size reached its maximum during this course. Under continuously antifungal treatment and nearly normal leukocytes, the halo disappeared slowly, the lesions shrunk and a central cavitation occurred. Finally, the lesions almost disappeared</t>
  </si>
  <si>
    <t>0514</t>
  </si>
  <si>
    <t>10.1007/s00330-003-1985-6.stt8d</t>
  </si>
  <si>
    <t>0515</t>
  </si>
  <si>
    <t>10.1007/s00330-003-1985-6.stt9</t>
  </si>
  <si>
    <t>Staphylococcus aureus</t>
  </si>
  <si>
    <t>The bilateral ill-defined nodules with cavitation appeared like fungal pneumonia. After taking the patients' actual complaint into consideration, the patients suffered from port-related infection with Staphylococcus aureus. The true disease septic emboli then became obvious</t>
  </si>
  <si>
    <t>0516</t>
  </si>
  <si>
    <t>10.1007/s00330-003-1985-6.stt10a</t>
  </si>
  <si>
    <t>Candida</t>
  </si>
  <si>
    <t>Bilateral ill-defined nodules made the suspected diagnosis of a fungal infection which was treated accordingly. Candida spp. were identified from blood culture and suspected to be involved with this pneumonia. The small lesions developed into cavitations at haematological reconstitution and decreased. Due to increasing liver enzymes and because of known hepatospenic candidiasis after candidaemia, contrast-enhanced CT scan was done. Biopsy from the detected lesions revealed Candida spp. once again</t>
  </si>
  <si>
    <t>0517</t>
  </si>
  <si>
    <t>10.1007/s00330-003-1985-6.stt10b</t>
  </si>
  <si>
    <t>0518</t>
  </si>
  <si>
    <t>10.1007/s00330-003-1985-6.stt10c</t>
  </si>
  <si>
    <t>0519</t>
  </si>
  <si>
    <t>10.1007/s00330-003-1985-6.stt10d</t>
  </si>
  <si>
    <t>0520</t>
  </si>
  <si>
    <t>10.1007/s00330-003-1985-6.stt10e</t>
  </si>
  <si>
    <t>0521</t>
  </si>
  <si>
    <t>10.1007/s00330-003-1985-6.stt11a</t>
  </si>
  <si>
    <t xml:space="preserve">Bilateral pneumonia caused by Pneumocystis jiroveci (PcP) at different stages of immunosuppression. The subpleural space is typically left out. a Diffuse ground-glass opacification appears typically in the early phase of infection, whereas b consolidations appear at a fulminant course. </t>
  </si>
  <si>
    <t>0522</t>
  </si>
  <si>
    <t>10.1007/s00330-003-1985-6.stt11b</t>
  </si>
  <si>
    <t>0523</t>
  </si>
  <si>
    <t>10.1007/s00330-003-1985-6.stt11c</t>
  </si>
  <si>
    <t>Bilateral pneumonia caused by Pneumocystis jiroveci (PcP) at different stages of immunosuppression. The subpleural space is typically left out. c The predominance of intralobular linear patterns takes place during a later and treated stage of PcP</t>
  </si>
  <si>
    <t>0524</t>
  </si>
  <si>
    <t>10.1007/s00330-003-1985-6.stt12a</t>
  </si>
  <si>
    <t>Bilateral ground-glass opacification and mosaic pattern in both patients; however, pneumonia in patient A is caused by cytomegalovirus, patient B by respiratory syncytial virus. Note the mosaic pattern which results from affected and non-affected secondary lobules lying adjacent to one another</t>
  </si>
  <si>
    <t>0525</t>
  </si>
  <si>
    <t>10.1007/s00330-003-1985-6.stt12b</t>
  </si>
  <si>
    <t>0526</t>
  </si>
  <si>
    <t>10.1371/journal.pone.0122642.stt1a</t>
  </si>
  <si>
    <t>Kim, Se Jin, et al. "Outcomes of early administration of cidofovir in non-immunocompromised patients with severe adenovirus pneumonia." PLoS One 10.4 (2015): e0122642.</t>
  </si>
  <si>
    <t xml:space="preserve">Adenoviruses </t>
  </si>
  <si>
    <t>Initial chest CT finding in patient 1 with severe AdV pneumonia.
CT image shows bilateral lobar consolidation (C and D) with ground glass opacity the upper (B) and lower lobes (C and D). Pleural effusion was observed on the right side (A–D).</t>
  </si>
  <si>
    <t>0527</t>
  </si>
  <si>
    <t>10.1371/journal.pone.0122642.stt1b</t>
  </si>
  <si>
    <t>0528</t>
  </si>
  <si>
    <t>10.1371/journal.pone.0122642.stt1c</t>
  </si>
  <si>
    <t>0529</t>
  </si>
  <si>
    <t>10.1371/journal.pone.0122642.stt1d</t>
  </si>
  <si>
    <t>0530</t>
  </si>
  <si>
    <t>10.21037/jtd.2017.10.107.stt3a</t>
  </si>
  <si>
    <t>Wang, Keqiang, et al. "Rhinovirus is associated with severe adult community-acquired pneumonia in China." Journal of thoracic disease 9.11 (2017): 4502.</t>
  </si>
  <si>
    <t>Human rhinovirus</t>
  </si>
  <si>
    <t>Chest CT images of HRV-CAP. (A,B) M/50 years old, SCAP, HRV-detected only. Diffuse patchy infiltrations, lobar consolidation, companied with bilateral pleural effusions were observed in his chest CT; CT revealed bilateral lobar consolidations. CAP, community-acquired pneumonia; SCAP, severe community-acquired pneumonia;</t>
  </si>
  <si>
    <t>0531</t>
  </si>
  <si>
    <t>10.21037/jtd.2017.10.107.stt3b</t>
  </si>
  <si>
    <t>0532</t>
  </si>
  <si>
    <t>10.21037/jtd.2017.10.107.stt3c</t>
  </si>
  <si>
    <t>Chest CT images of HRV-CAP. (C) M/66 years old, CAP, HRV-detected only. CT showed bilateral diffuse ground grass opacities; CT revealed bilateral lobar consolidations. CAP, community-acquired pneumonia; SCAP, severe community-acquired pneumonia;</t>
  </si>
  <si>
    <t>0533</t>
  </si>
  <si>
    <t>10.21037/jtd.2017.10.107.stt3d</t>
  </si>
  <si>
    <t>Chest CT images of HRV-CAP. (D) M/35 years old, SCAP, HRV-Streptococcus pneumoniae co-infection. CT revealed bilateral lobar consolidations. CAP, community-acquired pneumonia; SCAP, severe community-acquired pneumonia;</t>
  </si>
  <si>
    <t>0534</t>
  </si>
  <si>
    <t>10.2169/internalmedicine.46.6460.stt5a</t>
  </si>
  <si>
    <t>Nei, Takahito, et al. "Mycoplasma pneumoniae pneumonia: differential diagnosis by computerized tomography." Internal Medicine 46.14 (2007): 1083-1087.</t>
  </si>
  <si>
    <t>influenzae</t>
  </si>
  <si>
    <t>Pneumonia due to H. influenzae with generalized bronchial wall thickening (arrows). A, 44-year-old male.</t>
  </si>
  <si>
    <t>0535</t>
  </si>
  <si>
    <t>10.2169/internalmedicine.46.6460.stt5b</t>
  </si>
  <si>
    <t>Pneumonia due to H. influenzae with generalized bronchial wall thickening (arrows). B, 71-year-old male with pulmonary emphysema as a complication.</t>
  </si>
  <si>
    <t>0536</t>
  </si>
  <si>
    <t>10.3389/fcimb.2020.00322.stt2g</t>
  </si>
  <si>
    <t>Zhou, Yutian, et al. "COVID-19 is distinct from SARS-CoV-2-negative community-acquired pneumonia." Frontiers in cellular and infection microbiology 10 (2020): 322.</t>
  </si>
  <si>
    <t xml:space="preserve">CT imaging of SN-CAP patients. (G) Moderate-severity pneumonia in a 49-year-old woman presenting as patchy exudative shadows in the right upper lobe. </t>
  </si>
  <si>
    <t>0537</t>
  </si>
  <si>
    <t>10.3389/fcimb.2020.00322.stt2h</t>
  </si>
  <si>
    <t>CT imaging of SN-CAP patients. (H) Severe pneumonia in a 50-year-old man presenting as large exudative shadows in both lungs.</t>
  </si>
  <si>
    <t>0538</t>
  </si>
  <si>
    <t>10.3389/fcimb.2020.00322.stt2i</t>
  </si>
  <si>
    <t>CT imaging of SN-CAP patients. (I) Moderate-severity pneumonia in a 90-year-old man presenting as exudative shadows in the left lower lobe.</t>
  </si>
  <si>
    <t>0539</t>
  </si>
  <si>
    <t>10.3389/fcimb.2020.00322.stt2j</t>
  </si>
  <si>
    <t>CT imaging of SN-CAP patients. (J) Severe pneumonia in an 80-year-old woman presenting as large exudative shadows in both lungs.</t>
  </si>
  <si>
    <t>0540</t>
  </si>
  <si>
    <t>10.1148/radiographics.13.4.8356267.stt1</t>
  </si>
  <si>
    <t>Sider, Lee, et al. "Pattern recognition of the pulmonary manifestations of AIDS on CT scans." Radiographics 13.4 (1993): 771-784.</t>
  </si>
  <si>
    <t>PCP. CT scans show fine patchy ground-glass infiltrates (1) and more extensive, hyperattenuating ground-glass infiltrates (2).</t>
  </si>
  <si>
    <t>0541</t>
  </si>
  <si>
    <t>10.1148/radiographics.13.4.8356267.stt2</t>
  </si>
  <si>
    <t>0542</t>
  </si>
  <si>
    <t>10.1148/radiographics.13.4.8356267.stt3</t>
  </si>
  <si>
    <t>PCP. Scans show an isolated diffuse interstitial infiltrates (3) and an asymmetric interstitial infiltrate (4).</t>
  </si>
  <si>
    <t>0543</t>
  </si>
  <si>
    <t>10.1148/radiographics.13.4.8356267.stt4</t>
  </si>
  <si>
    <t>0544</t>
  </si>
  <si>
    <t>10.1148/radiographics.13.4.8356267.stt8</t>
  </si>
  <si>
    <t>PCP. Scans show bilateral diffuse alveolar infiltrates with associated air bronchograms.</t>
  </si>
  <si>
    <t>0545</t>
  </si>
  <si>
    <t>10.1148/radiographics.13.4.8356267.stt9</t>
  </si>
  <si>
    <t>Staphylococcus pneumoniae</t>
  </si>
  <si>
    <t>Staphylococcus pneumoniae. Scan shows right lower lobe consolidation with cavitation and associated air bronchgrams. A right-sided pleural effusion is not shown.</t>
  </si>
  <si>
    <t>0546</t>
  </si>
  <si>
    <t>10.1148/radiographics.13.4.8356267.stt10a</t>
  </si>
  <si>
    <t>PCP. Scans obtained with lung (a) and mediastinal (b) windows show a solitary, thin-walled cavity in the right upper lobe measuring 3.5 cm in diameter.</t>
  </si>
  <si>
    <t>0547</t>
  </si>
  <si>
    <t>10.1148/radiographics.13.4.8356267.stt10b</t>
  </si>
  <si>
    <t>0548</t>
  </si>
  <si>
    <t>10.1148/radiographics.13.4.8356267.stt11a</t>
  </si>
  <si>
    <t>M. tuberculosis</t>
  </si>
  <si>
    <t>M. tuberculosis infection. Scans obtained with lung (a) and mediastinal (b) windows demonstrate a subtle segmental alveolar infiltrate and both hilar and posterior subcarinal adenopathy.</t>
  </si>
  <si>
    <t>0549</t>
  </si>
  <si>
    <t>10.1148/radiographics.13.4.8356267.stt11b</t>
  </si>
  <si>
    <t>0550</t>
  </si>
  <si>
    <t>10.1148/radiographics.13.4.8356267.stt12</t>
  </si>
  <si>
    <t>Cryptococcal pneumonia. Scan shows a unilateral segmental alveolar infiltrate.</t>
  </si>
  <si>
    <t>0551</t>
  </si>
  <si>
    <t>10.1148/radiographics.13.4.8356267.stt18</t>
  </si>
  <si>
    <t>Cryptococcal pneumonia. CT scan demonstrates bilateral ill-defined nodules.</t>
  </si>
  <si>
    <t>0552</t>
  </si>
  <si>
    <t>10.1148/radiographics.13.4.8356267.stt19</t>
  </si>
  <si>
    <t>M. tuberculosis infection. Scan shows bilateral hilar and mediastinal adenopathy.</t>
  </si>
  <si>
    <t>0553</t>
  </si>
  <si>
    <t>10.1148/radiographics.13.4.8356267.stt24a</t>
  </si>
  <si>
    <t>M. avium intracellulare infection. Scans show mediastinal and hilar adenopathy coupled with pleural and pericardial effusions.</t>
  </si>
  <si>
    <t>0554</t>
  </si>
  <si>
    <t>10.1148/radiographics.13.4.8356267.stt24b</t>
  </si>
  <si>
    <t>0555</t>
  </si>
  <si>
    <t>10.1148/radiographics.13.4.8356267.stt25a</t>
  </si>
  <si>
    <t>Gram-negative pneumonia</t>
  </si>
  <si>
    <t>Gram-negative pneumonia. Scans show segmental consolidation and unilateral pleural effusion.</t>
  </si>
  <si>
    <t>0556</t>
  </si>
  <si>
    <t>10.1148/radiographics.13.4.8356267.stt25b</t>
  </si>
  <si>
    <t>0557</t>
  </si>
  <si>
    <t>10.4065/78.6.744.stt6</t>
  </si>
  <si>
    <t>Ryu, Jay H., and Stephen J. Swensen. "Cystic and cavitary lung diseases: focal and diffuse." Mayo Clinic Proceedings. Vol. 78. No. 6. Elsevier, 2003.</t>
  </si>
  <si>
    <t>High-resolution computed tomogram of patient with postprimary tuberculosis. Note multiple regions of cavitation with consolidation in the posterior aspects of the superior segments of both lower lobes.</t>
  </si>
  <si>
    <t>0558</t>
  </si>
  <si>
    <t>10.4065/78.6.744.stt7</t>
  </si>
  <si>
    <t>Computed tomogram of immunocompromised patient with invasive aspergillosis. Note cavitated mass (2 × 3 cm) with air crescent sign.</t>
  </si>
  <si>
    <t>0559</t>
  </si>
  <si>
    <t>10.4065/78.6.744.stt12</t>
  </si>
  <si>
    <t>Mycobacterium avium-intracellulare</t>
  </si>
  <si>
    <t>High-resolution computed tomogram of patient with bronchiectasis and Mycobacterium avium-intracellulare infection. Note changes of bronchiectasis and adjacent nodular infiltrates characteristic of this disease.</t>
  </si>
  <si>
    <t>0560</t>
  </si>
  <si>
    <t>10.1016/j.crad.2011.10.028.stt3</t>
  </si>
  <si>
    <t>Hampson, F. A., et al. "Respiratory disease in common variable immunodeficiency and other primary immunodeficiency disorders." Clinical radiology 67.6 (2012): 587-595.</t>
  </si>
  <si>
    <t>A 30-year-old woman with CVID and bi-apical cavities and
a mural soft-tissue mass, which is consistent with an aspergillus
mycetoma (white arrow). Aspergillus sp. was repeatedly isolated in
the patient’s sputum.</t>
  </si>
  <si>
    <t>0561</t>
  </si>
  <si>
    <t>10.1016/j.crad.2011.10.028.stt4a</t>
  </si>
  <si>
    <t>A 47-year-old man with hyper-IgE syndrome (Job’s syndrome). (a) HRCT shows bronchiectasis (black arrow) and dilated bronchocoeles</t>
  </si>
  <si>
    <t>0562</t>
  </si>
  <si>
    <t>10.1007/s002470050547.stt2a</t>
  </si>
  <si>
    <t>Hoffer, Fredric A., et al. "Lung abscess versus necrotizing pneumonia: implications for interventional therapy." Pediatric radiology 29.2 (1999): 87-91.</t>
  </si>
  <si>
    <t>Gram-stain-positive</t>
  </si>
  <si>
    <t>Percutaneous drainage for large lung abscess. a An 18-year-old boy with diabetes mellitus had a large lung abscess with a single air-fluid level evident on a chest radiograph. This CT also demonstrates the air-fluid level with a rim of inflammation</t>
  </si>
  <si>
    <t>0563</t>
  </si>
  <si>
    <t>10.1007/s002470050547.stt4a</t>
  </si>
  <si>
    <t>Pleural intervention contiguous to necrotizing pneumonia. a A 2-year-old girl had intervention for necrotizing pneumonia including culture-negative percutaneous parenchymal aspiration and pleural drainage, resulting in later pneumatocele formation (arrowheads) on CT.</t>
  </si>
  <si>
    <t>0564</t>
  </si>
  <si>
    <t>10.1007/s002470050547.stt5</t>
  </si>
  <si>
    <t>14 months</t>
  </si>
  <si>
    <t>Pleural intervention remote from necrotizing pneumonia. A
14-month-old boy with necrotizing pneumonia had percutaneous
pleural catheter drainage and thoracoscopic pleural debridement
above the level of this CT image. There was a bronchopleural fistula (curved arrow) outlined by the adjacent multiloculated pleural effusion. The air next to the bronchopleural fistula did not rise freely in the pleural space. This patient recovered completely and never developed an air leak or persistent pneumothorax</t>
  </si>
  <si>
    <t>0565</t>
  </si>
  <si>
    <t>10.21037/jtd.2016.09.26.stt2a</t>
  </si>
  <si>
    <t>Kim, Insu, et al. "Successful treatment of suspected organizing pneumonia in a patient with Middle East respiratory syndrome coronavirus infection: a case report." Journal of thoracic disease 8.10 (2016): E1190.</t>
  </si>
  <si>
    <t>MERS-CoV</t>
  </si>
  <si>
    <t>Contrast-enhanced chest computed tomography scan performed 3 days after re-admission. (A) Ground-glass opacities in a subpleural lesion of the left upper lung lobe; (B) patchy air-space consolidation and ground-glass opacities in a subpleural lesion of the right lower lung lobe.</t>
  </si>
  <si>
    <t>0566</t>
  </si>
  <si>
    <t>10.21037/jtd.2016.09.26.stt2b</t>
  </si>
  <si>
    <t>10.1056/NEJMra1714562.stt2c</t>
  </si>
  <si>
    <t>Mandell, Lionel A., and Michael S. Niederman. "Aspiration pneumonia." New England Journal of Medicine 380.7 (2019): 651-663.</t>
  </si>
  <si>
    <t>The computed tomographic (CT) scan in Panel C shows a cavitary infiltrate in the right upper lobe posteriorly in a 56-year-old man with cough after tooth extraction performed with local anesthesia. He drank four beers per day. Bronchoscopic cultures revealed Klebsiella pneumoniae.</t>
  </si>
  <si>
    <t>0568</t>
  </si>
  <si>
    <t>10.1016/j.ijid.2008.06.007.stt1</t>
  </si>
  <si>
    <t>Wu, Xiaomei, Chunyan Yu, and Xinyan Wang. "A case of Staphylococcus saccharolyticus pneumonia." International Journal of Infectious Diseases 13.2 (2009): e43-e46.</t>
  </si>
  <si>
    <t>Staphylococcus saccharolyticus</t>
  </si>
  <si>
    <t>CT scan of the right lung upper lobe, posterior aspect, and left lung upper lobe, apical posterior aspect, showing multiple spherical lesions. Areas of small, leaf-shaped lesions are apparent.</t>
  </si>
  <si>
    <t>0569</t>
  </si>
  <si>
    <t>10.1016/j.ijid.2008.06.007.stt2</t>
  </si>
  <si>
    <t>CT scan of basal aspects of the lower lobes of both lungs, showing multiple spherical lesions. Areas of leaf-shaped lesions are apparent.</t>
  </si>
  <si>
    <t>0570</t>
  </si>
  <si>
    <t>10.1016/j.ijid.2008.06.007.stt3</t>
  </si>
  <si>
    <t>CT scan of right lung posterior aspect, showing increased and enlarged lesions compared with earlier scans (Figures 1 and 2). The left lung upper lobe aspect shows enlarged lesions. The right lung upper anterior aspect and the lower lobes of both lungs show small lesions.</t>
  </si>
  <si>
    <t>0571</t>
  </si>
  <si>
    <t>10.1016/j.ijid.2008.06.007.stt4</t>
  </si>
  <si>
    <t>CT scans of the lower lobes of both lungs show enlarged and increased numbers of lesions compared with earlier scans (Figures 1 and 2). A space is apparent in the right lung, lower lobe. Pathology is apparent in the right middle and left lower lobes.</t>
  </si>
  <si>
    <t>0572</t>
  </si>
  <si>
    <t>10.1001/archpedi.159.11.1043.stt2a</t>
  </si>
  <si>
    <t>Hoffman, Lucas R., et al. "Lipoid pneumonia due to Mexican folk remedies: cultural barriers to diagnosis." Archives of pediatrics &amp; adolescent medicine 159.11 (2005): 1043-1048.</t>
  </si>
  <si>
    <t>Branhamella catarrhalis</t>
  </si>
  <si>
    <t>One-millimeter axial images from high-resolution computed tomography of the chest. A, Soft tissue window image shows bilateral dependent lung consolidation with focal areas of low attenuation (arrows).</t>
  </si>
  <si>
    <t>0573</t>
  </si>
  <si>
    <t>10.1001/archpedi.159.11.1043.stt2b</t>
  </si>
  <si>
    <t>One-millimeter axial images from high-resolution computed tomography of the chest. B, Lung window image shows areas adjacent to consolidation with smooth interlobular septal thickening and superimposed ground-glass opacity (crazy-paving pattern [arrow]).</t>
  </si>
  <si>
    <t>10.1186/s12879-019-3836-3.stt1a</t>
  </si>
  <si>
    <t>Ishida, Ryosuke, et al. "Fatal community-acquired Bacillus cereus pneumonia in an immunocompetent adult man: a case report." BMC infectious diseases 19.1 (2019): 1-6.</t>
  </si>
  <si>
    <t>Bacillus cereus</t>
  </si>
  <si>
    <t>Chest CT showing infiltration predominantly in the right upper lobe and spreading to the right middle and lower lobe and left hilar area, suggesting alveolar hemorrhage</t>
  </si>
  <si>
    <t>0575</t>
  </si>
  <si>
    <t>10.1183/09031936.01.00213501.stt1</t>
  </si>
  <si>
    <t>Franquet, T. "Imaging of pneumonia: trends and algorithms." European Respiratory Journal 18.1 (2001): 196-208.</t>
  </si>
  <si>
    <t>Round pneumonia due to Streptococcus pneumoniae in a
53-yr-old male. Computed tomography demonstrates a focal area
of homogeneous consolidation in the left upper lobe. Note the
presence of air-bronchogram within the consolidation. Sputum
culture produced a heavy growth of S. pneumoniae. In adults, this
form of pneumonia may mimic bronchogenic carcinoma.</t>
  </si>
  <si>
    <t>0576</t>
  </si>
  <si>
    <t>10.1183/09031936.01.00213501.stt2</t>
  </si>
  <si>
    <t>Computed tomography scan in a 35-yr-old female demonstrates multiple ill-defined subsegmental opacities in the middle
and right lower lobe. Small cavities and moderate right pleural
effussion are also appreciated. Note a focus of infection in the left
lower lobe. Cultures from a bronchoscopic specimen grew
Staphylococcus aureus</t>
  </si>
  <si>
    <t>0577</t>
  </si>
  <si>
    <t>10.1183/09031936.01.00213501.stt4b</t>
  </si>
  <si>
    <t>Adenovirus pneumonia in a 28-yr-old female. b) Corresponding high-resolution computed tomography scan shows multiple poorly defined bilateral nodular opacities in a predominantly peribronchial distribution.</t>
  </si>
  <si>
    <t>0578</t>
  </si>
  <si>
    <t>10.1183/09031936.01.00213501.stt7</t>
  </si>
  <si>
    <t>Aspergillus bronchiolitis</t>
  </si>
  <si>
    <t>A 28-yr-old patient with acute leukaemia presented with
fever and a normal chest radiograph. High-resolution computed
tomography scan demonstrates thickening of the bronchial and
bronchiolar walls and multiple bilateral ill-defined nodular opacities with a "tree-in-bud" appearance. The final diagnosis was
Aspergillus bronchiolitis.</t>
  </si>
  <si>
    <t>0579</t>
  </si>
  <si>
    <t>10.1183/09031936.01.00213501.stt9</t>
  </si>
  <si>
    <t>Bronchial obstructing aspergillosis in a 24-yr-old male
with acquired immune deficiency syndrome. Computed tomography (CT) scan shows bilateral bifurcating tubular shadows
caused by impacted mucous material within markedly dilated
bronchi. CT findings are similar to those of allergic bronchopulmonary aspergillosis.</t>
  </si>
  <si>
    <t>0580</t>
  </si>
  <si>
    <t>10.1183/09031936.01.00213501.stt10</t>
  </si>
  <si>
    <t>Cytomegalovirus pneumonia in a 36-yr-old female after
bone marrow transplantation. A high-resolution computed tomography scan demonstrates multiple nodular opacities with irregular margins surrounded by an area of ground-glass attenuation. This halo of ground-glass attenuation is due to the haemorrhagic ature of nodules.</t>
  </si>
  <si>
    <t>0581</t>
  </si>
  <si>
    <t>10.1097/CCM.0b013e3181b08cdb.stt1a</t>
  </si>
  <si>
    <t>Bouhemad, Bélaïd, et al. "Ultrasound assessment of antibiotic-induced pulmonary reaeration in ventilator-associated pneumonia." Critical care medicine 38.1 (2010): 84.</t>
  </si>
  <si>
    <t xml:space="preserve">Computed Tomography (CT) section and corresponding ultrasound pattern in a patient with ventilator associated pneumonia characterized by multiple rounded CT attenuations and consolidation. Figure 1A shows confluent CT attenuations of the left upper lobe (white arrow) correspond to abutting ultrasound lung comets arising from the pleural line (gray arrow). </t>
  </si>
  <si>
    <t>0582</t>
  </si>
  <si>
    <t>10.1097/CCM.0b013e3181b08cdb.stt1b</t>
  </si>
  <si>
    <t xml:space="preserve">Computed Tomography (CT) section and corresponding ultrasound pattern in a patient with ventilator associated pneumonia characterized by multiple rounded CT attenuations and consolidation. Figure 1B shows a subpleural and intraparenchymal rounded CT attenuation of the right upper lobe (white arrow), corresponding to irregularly spaced and abutting ultrasound lung comets arising from a subpleural consolidation (gray arrow). </t>
  </si>
  <si>
    <t>0583</t>
  </si>
  <si>
    <t>10.1097/CCM.0b013e3181b08cdb.stt2-1</t>
  </si>
  <si>
    <t>Computed Tomography (CT) sections of a patient with ventilator associated pneumonia characterized by multiple rounded CT attenuations disseminated within right upper lobe and lower
lobes. The right image corresponds to day 0 and the left image to day 7. CT at day 0 and 7 are obtained at the same anatomical level according to anatomical landmarks. There is an obvious CT lung
re-aeration attesting the efficacy of antimicrobial therapy and characterized by a quasi-complete regression of rounded CT opacities, persisting small pleural effusion and the apparition of a small consolidation in posterior segments of right lower lobe</t>
  </si>
  <si>
    <t>0584</t>
  </si>
  <si>
    <t>10.1097/CCM.0b013e3181b08cdb.stt2-2</t>
  </si>
  <si>
    <t>0585</t>
  </si>
  <si>
    <t>10.1097/CCM.0b013e3181b08cdb.stt2-3</t>
  </si>
  <si>
    <t>0586</t>
  </si>
  <si>
    <t>10.1097/CCM.0b013e3181b08cdb.stt2-4</t>
  </si>
  <si>
    <t>0587</t>
  </si>
  <si>
    <t>10.1097/CCM.0b013e3181b08cdb.stt2-5</t>
  </si>
  <si>
    <t>0588</t>
  </si>
  <si>
    <t>10.1097/CCM.0b013e3181b08cdb.stt2-6</t>
  </si>
  <si>
    <t>0589</t>
  </si>
  <si>
    <t>10.1097/CCM.0b013e3181b08cdb.stt2-7</t>
  </si>
  <si>
    <t>0590</t>
  </si>
  <si>
    <t>10.1097/CCM.0b013e3181b08cdb.stt2-8</t>
  </si>
  <si>
    <t>0591</t>
  </si>
  <si>
    <t>10.1097/CCM.0b013e3181b08cdb.stt2-9</t>
  </si>
  <si>
    <t>0592</t>
  </si>
  <si>
    <t>10.1097/CCM.0b013e3181b08cdb.stt2-10</t>
  </si>
  <si>
    <t>0593</t>
  </si>
  <si>
    <t>10.1097/CCM.0b013e3181b08cdb.stt2-11</t>
  </si>
  <si>
    <t>0594</t>
  </si>
  <si>
    <t>10.1097/CCM.0b013e3181b08cdb.stt2-12</t>
  </si>
  <si>
    <t>0595</t>
  </si>
  <si>
    <t>10.1097/CCM.0b013e3181b08cdb.stt2-13</t>
  </si>
  <si>
    <t>0596</t>
  </si>
  <si>
    <t>10.1097/CCM.0b013e3181b08cdb.stt2-14</t>
  </si>
  <si>
    <t>0597</t>
  </si>
  <si>
    <t>10.1097/CCM.0b013e3181b08cdb.stt2-15</t>
  </si>
  <si>
    <t>0598</t>
  </si>
  <si>
    <t>10.1097/CCM.0b013e3181b08cdb.stt2-16</t>
  </si>
  <si>
    <t>0599</t>
  </si>
  <si>
    <t>10.1097/CCM.0b013e3181b08cdb.stt3-1</t>
  </si>
  <si>
    <t>Computed Tomography (CT) sections of a patient with ventilator associated pneumonia characterized by bilateral consolidations of upper and lower lobes. The right image corresponds to day
0 and the left image to day 7. CT at day 0 and 7 are obtained at the same anatomical level according to anatomical landmarks. There is an obvious CT lung re-aeration attesting the efficacy of ntimicrobial therapy and characterized by a quasi-complete regression of consolidations of right upper, middle and lower lobes and posterior segments of left lower lobes with a persisting small left pleural effusion</t>
  </si>
  <si>
    <t>0600</t>
  </si>
  <si>
    <t>10.1097/CCM.0b013e3181b08cdb.stt3-2</t>
  </si>
  <si>
    <t>0601</t>
  </si>
  <si>
    <t>10.1097/CCM.0b013e3181b08cdb.stt3-3</t>
  </si>
  <si>
    <t>0602</t>
  </si>
  <si>
    <t>10.1097/CCM.0b013e3181b08cdb.stt3-4</t>
  </si>
  <si>
    <t>0603</t>
  </si>
  <si>
    <t>10.1097/CCM.0b013e3181b08cdb.stt3-5</t>
  </si>
  <si>
    <t>0604</t>
  </si>
  <si>
    <t>10.1097/CCM.0b013e3181b08cdb.stt3-6</t>
  </si>
  <si>
    <t>0605</t>
  </si>
  <si>
    <t>10.1097/CCM.0b013e3181b08cdb.stt3-7</t>
  </si>
  <si>
    <t>0606</t>
  </si>
  <si>
    <t>10.1097/CCM.0b013e3181b08cdb.stt3-8</t>
  </si>
  <si>
    <t>0607</t>
  </si>
  <si>
    <t>10.1097/CCM.0b013e3181b08cdb.stt3-9</t>
  </si>
  <si>
    <t>0608</t>
  </si>
  <si>
    <t>10.1097/CCM.0b013e3181b08cdb.stt3-10</t>
  </si>
  <si>
    <t>0609</t>
  </si>
  <si>
    <t>10.1097/CCM.0b013e3181b08cdb.stt3-11</t>
  </si>
  <si>
    <t>0610</t>
  </si>
  <si>
    <t>10.1097/CCM.0b013e3181b08cdb.stt3-12</t>
  </si>
  <si>
    <t>0611</t>
  </si>
  <si>
    <t>10.1097/CCM.0b013e3181b08cdb.stt3-13</t>
  </si>
  <si>
    <t>0612</t>
  </si>
  <si>
    <t>10.1097/CCM.0b013e3181b08cdb.stt3-14</t>
  </si>
  <si>
    <t>0613</t>
  </si>
  <si>
    <t>10.1097/CCM.0b013e3181b08cdb.stt3-15</t>
  </si>
  <si>
    <t>0614</t>
  </si>
  <si>
    <t>10.1097/CCM.0b013e3181b08cdb.stt3-16</t>
  </si>
  <si>
    <t>0615</t>
  </si>
  <si>
    <t>10.1097/CCM.0b013e3181b08cdb.stt4-1</t>
  </si>
  <si>
    <t>Computed Tomography (CT) sections of a patient with ventilator associated pneumonia characterized by bilateral consolidations of lower lobes and rounded CT attenuations disseminated
within upper lobes. The right image corresponds to day 0 and the left image to day 7. CT at day 0 and 7 are obtained at the same anatomical level according to anatomical landmarks. There is an obvious CT lung re-aeration attesting of the efficacy of antimicrobial therapy and characterized by a regression
of rounded CT opacities, pleural effusion and consolidation</t>
  </si>
  <si>
    <t>0616</t>
  </si>
  <si>
    <t>10.1097/CCM.0b013e3181b08cdb.stt4-2</t>
  </si>
  <si>
    <t>0617</t>
  </si>
  <si>
    <t>10.1097/CCM.0b013e3181b08cdb.stt4-3</t>
  </si>
  <si>
    <t>0618</t>
  </si>
  <si>
    <t>10.1097/CCM.0b013e3181b08cdb.stt4-4</t>
  </si>
  <si>
    <t>0619</t>
  </si>
  <si>
    <t>10.1097/CCM.0b013e3181b08cdb.stt4-5</t>
  </si>
  <si>
    <t>0620</t>
  </si>
  <si>
    <t>10.1097/CCM.0b013e3181b08cdb.stt4-6</t>
  </si>
  <si>
    <t>0621</t>
  </si>
  <si>
    <t>10.1097/CCM.0b013e3181b08cdb.stt4-7</t>
  </si>
  <si>
    <t>0622</t>
  </si>
  <si>
    <t>10.1097/CCM.0b013e3181b08cdb.stt4-8</t>
  </si>
  <si>
    <t>0623</t>
  </si>
  <si>
    <t>10.1097/CCM.0b013e3181b08cdb.stt4-9</t>
  </si>
  <si>
    <t>0624</t>
  </si>
  <si>
    <t>10.1097/CCM.0b013e3181b08cdb.stt4-10</t>
  </si>
  <si>
    <t>0625</t>
  </si>
  <si>
    <t>10.1097/CCM.0b013e3181b08cdb.stt4-11</t>
  </si>
  <si>
    <t>0626</t>
  </si>
  <si>
    <t>10.1097/CCM.0b013e3181b08cdb.stt4-12</t>
  </si>
  <si>
    <t>0627</t>
  </si>
  <si>
    <t>10.1097/CCM.0b013e3181b08cdb.stt4-13</t>
  </si>
  <si>
    <t>0628</t>
  </si>
  <si>
    <t>10.1097/CCM.0b013e3181b08cdb.stt4-14</t>
  </si>
  <si>
    <t>0629</t>
  </si>
  <si>
    <t>10.1097/CCM.0b013e3181b08cdb.stt4-15</t>
  </si>
  <si>
    <t>0630</t>
  </si>
  <si>
    <t>10.1097/CCM.0b013e3181b08cdb.stt4-16</t>
  </si>
  <si>
    <t>0631</t>
  </si>
  <si>
    <t>10.1097/CCM.0b013e3181b08cdb.stt8b</t>
  </si>
  <si>
    <t>Significance of ultrasound lung comets with regular and irregular spacing. Figure 8B displays ultrasound lung comets with well-defined and irregular spacing representative of small foci of bronchopneumonia and recorded in a patient with ventilator-associated pneumonia. The white and gray arrows indicate position of the probe.</t>
  </si>
  <si>
    <t>10.1016/S0195-6701(96)90161-9.stt1b</t>
  </si>
  <si>
    <t>Von Eiff, M., et al. "Hospital-acquired candida and aspergillus pneumonia—diagnostic approaches and clinical findings." Journal of Hospital Infection 32.1 (1996): 17-28.</t>
  </si>
  <si>
    <t>Early invasive aspergillosis in a 45-year-old male with AML. (b) Several nodular lesions (diameter &gt; 1.0 cm) with a positive halo sign (arrows) in the right lung. Ground glass opacity in the left lung (arrows head). Stanard computed tomography scan of the thorax.</t>
  </si>
  <si>
    <t>0633</t>
  </si>
  <si>
    <t>10.1016/j.radcr.2019.03.016.stt1a</t>
  </si>
  <si>
    <t>Dako, Farouk, et al. "High-resolution CT, histopathologic, and clinical features of granulomatous pneumocystis jiroveci pneumonia." Radiology case reports 14.6 (2019): 746-749.</t>
  </si>
  <si>
    <t>pneumocytis jiroveci</t>
  </si>
  <si>
    <t>Also be infected by other bacteria</t>
  </si>
  <si>
    <t xml:space="preserve">Axial CT of the thorax without IV contrast. A shows widespread ground glass opacities and interstitial thickening in a patient presenting with worsening dyspnea for six months. </t>
  </si>
  <si>
    <t>0634</t>
  </si>
  <si>
    <t>10.1016/j.radcr.2019.03.016.stt1b</t>
  </si>
  <si>
    <t>Axial CT of the thorax without IV contrast. B shows the same patient with interval development of multiple nodules one month later.</t>
  </si>
  <si>
    <t>0635</t>
  </si>
  <si>
    <t>10.3855/jidc.4721.stt1a</t>
  </si>
  <si>
    <t>Shangguan, Zongxiao, et al. "Mycoplasma pneumoniae infection in hospitalized adult patients with community-acquired pneumonia in China." The Journal of Infection in Developing Countries 8.10 (2014): 1259-1266.</t>
  </si>
  <si>
    <t xml:space="preserve">Representatives of major radiological characteristics of  pneumonia  with M.  pneumoniaeas  shown  in  computed tomography. A:Centrilobular  nodules  (arrows)  in  a  29-year-old  woman  with M.  pneumoniaepneumonia; </t>
  </si>
  <si>
    <t>0636</t>
  </si>
  <si>
    <t>10.3855/jidc.4721.stt1b</t>
  </si>
  <si>
    <t xml:space="preserve">Representatives of major radiological characteristics of  pneumonia  with M.  pneumoniaeas  shown  in  computed tomography.  B:Ground-glass opacities    (arrows)    in    a    35-year-old    woman    with M. pneumoniae  pneumonia; </t>
  </si>
  <si>
    <t>0637</t>
  </si>
  <si>
    <t>10.3855/jidc.4721.stt1c</t>
  </si>
  <si>
    <t xml:space="preserve">Representatives of major radiological characteristics of  pneumonia  with M.  pneumoniaeas  shown  in  computed tomography. C:Tree-in-bud  pattern  (arrows)  and bronchial  wall  thickening  (arrowheads)  in  a  25-year-old  man with M.  pneumoniae  pneumonia; </t>
  </si>
  <si>
    <t>0638</t>
  </si>
  <si>
    <t>10.3855/jidc.4721.stt1d</t>
  </si>
  <si>
    <t>Representatives of major radiological characteristics of  pneumonia  with M.  pneumoniaeas  shown  in  computed tomography. D:Wall  thickening (arrowheads)  and  ground-glass  attenuation  (arrows)  and  in  a 42-year-old man with M. pneumoniae pneumonia.</t>
  </si>
  <si>
    <t>0639</t>
  </si>
  <si>
    <t>10.1109/ISMSIT50672.2020.9254970.stt1a1</t>
  </si>
  <si>
    <t>Serte, Sertan, and Ali Serener. "Discerning COVID-19 from mycoplasma and viral pneumonia on CT images via deep learning." 2020 4th International Symposium on Multidisciplinary Studies and Innovative Technologies (ISMSIT). IEEE, 2020.</t>
  </si>
  <si>
    <t>0640</t>
  </si>
  <si>
    <t>10.1109/ISMSIT50672.2020.9254970.stt1a2</t>
  </si>
  <si>
    <t>0641</t>
  </si>
  <si>
    <t>10.1109/ISMSIT50672.2020.9254970.stt1a3</t>
  </si>
  <si>
    <t>0642</t>
  </si>
  <si>
    <t>10.1109/ISMSIT50672.2020.9254970.stt1a4</t>
  </si>
  <si>
    <t>0643</t>
  </si>
  <si>
    <t>10.1109/ISMSIT50672.2020.9254970.stt1a5</t>
  </si>
  <si>
    <t>0644</t>
  </si>
  <si>
    <t>10.1109/ISMSIT50672.2020.9254970.stt1b1</t>
  </si>
  <si>
    <t>not Mycoplasma pneumoniae</t>
  </si>
  <si>
    <t>0645</t>
  </si>
  <si>
    <t>10.1109/ISMSIT50672.2020.9254970.stt1b2</t>
  </si>
  <si>
    <t>0646</t>
  </si>
  <si>
    <t>10.1109/ISMSIT50672.2020.9254970.stt1b3</t>
  </si>
  <si>
    <t>0647</t>
  </si>
  <si>
    <t>10.1109/ISMSIT50672.2020.9254970.stt1b4</t>
  </si>
  <si>
    <t>0648</t>
  </si>
  <si>
    <t>10.1109/ISMSIT50672.2020.9254970.stt1b5</t>
  </si>
  <si>
    <t>0649</t>
  </si>
  <si>
    <t>10.1109/ISMSIT50672.2020.9254970.stt1d1</t>
  </si>
  <si>
    <t>0650</t>
  </si>
  <si>
    <t>10.1109/ISMSIT50672.2020.9254970.stt1d2</t>
  </si>
  <si>
    <t>0651</t>
  </si>
  <si>
    <t>10.1109/ISMSIT50672.2020.9254970.stt1d3</t>
  </si>
  <si>
    <t>0652</t>
  </si>
  <si>
    <t>10.1109/ISMSIT50672.2020.9254970.stt1d4</t>
  </si>
  <si>
    <t>0653</t>
  </si>
  <si>
    <t>10.1109/ISMSIT50672.2020.9254970.stt1d5</t>
  </si>
  <si>
    <t>10.1093/cid/cir749.stt2</t>
  </si>
  <si>
    <t>Pande, Anupam, et al. "The incidence of necrotizing changes in adults with pneumococcal pneumonia." Clinical infectious diseases 54.1 (2012): 10-16.</t>
  </si>
  <si>
    <t>Computerized tomography with contrast enhancement of the patient shown in Figure 1 demonstrated consolidation of the right upper lobe, heterogeneous enhancement of the consolidated lung with regions of nonenhancement, loss of normal parenchymal architecture, and multiple thin-walled cavities.</t>
  </si>
  <si>
    <t>0655</t>
  </si>
  <si>
    <t>18553280.stt1</t>
  </si>
  <si>
    <t>Demirkazik, Figen Basaran, et al. "CT findings in immunocompromised patients with pulmonary infections." Diagnostic and Interventional Radiology 14.2 (2008): 75.</t>
  </si>
  <si>
    <t>Streptococcus pneumonia</t>
  </si>
  <si>
    <t xml:space="preserve"> </t>
  </si>
  <si>
    <t>Axial CT image shows consolidation with air bronchograms in a 69-year-old patient with chronic lymphocytic leukemia and neutropenia. Blood culture showed Streptococcus pneumonia.</t>
  </si>
  <si>
    <t>0656</t>
  </si>
  <si>
    <t>18553280.stt2</t>
  </si>
  <si>
    <t>Axial CT image shows bilateral consolidation and ground-glass densities in a 61-year-old bone marrow recipient with myelodysplastic syndrome. Staphylococcus aureus was cultured from bronchoalveolar lavage.</t>
  </si>
  <si>
    <t>0657</t>
  </si>
  <si>
    <t>18553280.stt3</t>
  </si>
  <si>
    <t>Axial CT image shows bilateral centrilobular nodules and pleural effusion in Cytomegalovirus infection in a 38-year-old bone marrow recipient.</t>
  </si>
  <si>
    <t>0658</t>
  </si>
  <si>
    <t>18553280.stt4</t>
  </si>
  <si>
    <t>Axial CT image shows bilateral centrilobular nodules, ground-glass
densities and thickening of bronchial walls predominantly in the right lower lobe in a bone marrow recipient with Cytomegalovirus antigenemia</t>
  </si>
  <si>
    <t>0659</t>
  </si>
  <si>
    <t>18553280.stt5a</t>
  </si>
  <si>
    <t>Axial CT images (a, b) showing bilateral cavitary nodules with air crescent sign in a 33-year-old neutropenic patient with acute
lymphoblastic leukemia. Invasive aspergillosis was diagnosed on the basis of galactomannan positivity</t>
  </si>
  <si>
    <t>0660</t>
  </si>
  <si>
    <t>18553280.stt5b</t>
  </si>
  <si>
    <t>0661</t>
  </si>
  <si>
    <t>18553280.stt6</t>
  </si>
  <si>
    <t>Candida albicans.</t>
  </si>
  <si>
    <t>Axial CT image shows small nodules in the right middle and lower lobes in a neutropenic patient with acute lymphoblastic leukemia. Her blood culture revealed Candida albicans.</t>
  </si>
  <si>
    <t>0662</t>
  </si>
  <si>
    <t>18553280.stt7</t>
  </si>
  <si>
    <t xml:space="preserve"> Axial CT image shows bilateral ground glass density in the upper
lobes of a 51-year-old female neutropenic patient with Pneumocystis jiroveci pneumonia.</t>
  </si>
  <si>
    <t>0663</t>
  </si>
  <si>
    <t>18553280.stt8</t>
  </si>
  <si>
    <t>tuberculous</t>
  </si>
  <si>
    <t>Axial CT image shows consolidation and ill-defined nodules in the osterior segment of right upper lobe in a neutropenic patient with tuberculous infection.</t>
  </si>
  <si>
    <t>0664</t>
  </si>
  <si>
    <t>10.1378/chest.110.4.977.stt3a</t>
  </si>
  <si>
    <t>Lee, Kyung Soo, et al. "Utility of CT in the evaluation of pulmonary tuberculosis in patients without AIDS." Chest 110.4 (1996): 977-984.</t>
  </si>
  <si>
    <t xml:space="preserve">tuberculosis </t>
  </si>
  <si>
    <t xml:space="preserve">Tuberculosis manifesting multiple areas of consolidation in a 38-year-old woman. Top: CT scan obtained at level of right middle lobar bronchus shows ovoid areas of consolidation containing multiple cavitations in superior segment of right lower lobe. </t>
  </si>
  <si>
    <t>0665</t>
  </si>
  <si>
    <t>10.1378/chest.110.4.977.stt3b</t>
  </si>
  <si>
    <t xml:space="preserve">Tuberculosis manifesting multiple areas of consolidation in a 38-year-old woman. Bottom: CT scan obtained at ventricular level shows another area of consolidation showing internal cavitation in right lower lobe. </t>
  </si>
  <si>
    <t>0666</t>
  </si>
  <si>
    <t>10.1378/chest.110.4.977.stt4</t>
  </si>
  <si>
    <t>Inactive pulmonary tuberculosis in a 32-year-old man. CT scan obtained at level of aortic arch shows areas of well-defmed centrilobular nodules (arrows), irregular lines, pericicatricial emphysema (arrowheads), bronchial dilatation, and parenchymal bands. Some nodules showed calcification in mediastinal window.</t>
  </si>
  <si>
    <t>0667</t>
  </si>
  <si>
    <t>10.1378/chest.110.4.977.stt5a</t>
  </si>
  <si>
    <t xml:space="preserve">Reactivation tuberculosis showing fmdings of bronchogenic spread in a 40-year-old man. Top: CT scan obtained at level of aortic arch shows cavitary lesions in both upper lobes. Areas of centrilobular nodules (arrows) and branching linear structures (arrowheads) are clearly visualized. Foci of parenchymal bands and irregular lines (curved arrows), suggesting sequelae of previous tuberculosis, are also observed anteriorly in right upper lobe. Centrally nodules show conglomeration. </t>
  </si>
  <si>
    <t>0668</t>
  </si>
  <si>
    <t>10.1378/chest.110.4.977.stt5b</t>
  </si>
  <si>
    <t>Reactivation tuberculosis showing fmdings of bronchogenic spread in a 40-year-old man. Bottom: CT scan obtained at level of inferior pulmonary vein shows centrilobular lesions (arrows) of nodules and branching linear structure. Acinar nodules (arrowheads) and bronchial dilatation (curved arrow) are also obse1ved. In some areas, nodules show conglomeration.</t>
  </si>
  <si>
    <t>0669</t>
  </si>
  <si>
    <t>10.1378/chest.110.4.977.stt6</t>
  </si>
  <si>
    <t xml:space="preserve">Active tuberculosis misdiagnosed as lung cancer in a 40-year-old man. CT scan obtained at level of right middle lobar bronchus shows tubular and triangular-shaped lesion in right middle lobe, interpreted as intrabronchial tumor growth. Areas of ground-glass attenuation and centrilobular lesions (arrowheads) are associated. </t>
  </si>
  <si>
    <t>0670</t>
  </si>
  <si>
    <t>10.1378/chest.110.4.977.stt7</t>
  </si>
  <si>
    <t>Active tuberculosis misdiagnosed as bacterial pneumonia in a 63-year-old man. CT scan obtained at ventricular level shows areas of lobular consolidation (arrows) and acinar nodules (cmved arrows) in right middle and lower lobes.</t>
  </si>
  <si>
    <t>10.4065/78.4.488.stt2</t>
  </si>
  <si>
    <t>Karakelides, Helen, Marie-Christine Aubry, and Jay H. Ryu. "Cytomegalovirus pneumonia mimicking lung cancer in an immunocompetent host." Mayo Clinic Proceedings. Vol. 78. No. 4. Elsevier, 2003.</t>
  </si>
  <si>
    <t>a current smoker</t>
  </si>
  <si>
    <t>Computed tomography of the chest reveals a 3.5-cm
spicular, cavitary mass medially in the upper lobe of the left lung.
Additional focal infiltrates are seen along the left major fissure
and the right lung posteriorly.</t>
  </si>
  <si>
    <t>10.1016/j.rmedc.2008.07.010.stt1b</t>
  </si>
  <si>
    <t>Kakish, Elias, et al. "Acute respiratory failure due to daptomycin induced eosinophilic pneumonia." Respiratory Medicine CME 1.3 (2008): 235-237.</t>
  </si>
  <si>
    <t>methicillin resistant Staphylococcus aureus</t>
  </si>
  <si>
    <t>CT chest obtained 10 days later shows persistent bilateral airspace disease with some peripheral predominance.</t>
  </si>
  <si>
    <t>0673</t>
  </si>
  <si>
    <t>10.1371/journal.pone.0170592.stt3a</t>
  </si>
  <si>
    <t>Park, Ji Young, et al. "Clinical features and courses of adenovirus pneumonia in healthy young adults during an outbreak among Korean military personnel." PloS one 12.1 (2017): e0170592.</t>
  </si>
  <si>
    <t>adenoviral pneumonia</t>
  </si>
  <si>
    <t>Computed tomography scans of four patients with adenoviral pneumonia. Parenchymal opacities (consolidation and ground-grass
opacity) with septal thickness were distributed along bronchovascular bundles or in the subpleural lung/</t>
  </si>
  <si>
    <t>0674</t>
  </si>
  <si>
    <t>10.1371/journal.pone.0170592.stt3b</t>
  </si>
  <si>
    <t>0675</t>
  </si>
  <si>
    <t>10.1371/journal.pone.0170592.stt3c</t>
  </si>
  <si>
    <t>0676</t>
  </si>
  <si>
    <t>10.1371/journal.pone.0170592.stt3d</t>
  </si>
  <si>
    <t>0677</t>
  </si>
  <si>
    <t>10.1097/MCP.0000000000000571.stt2</t>
  </si>
  <si>
    <t>Krutikov, Maria, Ananna Rahman, and Simon Tiberi. "Necrotizing pneumonia (aetiology, clinical features and management)." Current opinion in pulmonary medicine 25.3 (2019): 225-232.</t>
  </si>
  <si>
    <t>methicillin susceptible S. aureus</t>
  </si>
  <si>
    <t>CT scan image of case 1 showing large ulcerating necrotic nodule and central cavity.</t>
  </si>
  <si>
    <t>0678</t>
  </si>
  <si>
    <t>10.1097/MCP.0000000000000571.stt4</t>
  </si>
  <si>
    <t>methicillin S. Aureus</t>
  </si>
  <si>
    <t>CT scan image of case 2, note the multifocal consolidation, necrosis and cavitation.</t>
  </si>
  <si>
    <t>10.1148/radiology.202.2.9015076.stt3e</t>
  </si>
  <si>
    <t>Becker, Minerva, et al. "Necrotizing fasciitis of the head and neck: role of CT in diagnosis and management." Radiology 202.2 (1997): 471-476.</t>
  </si>
  <si>
    <t>Necrotizing fasciitis</t>
  </si>
  <si>
    <t>A large fluid collection is seen in the anterior mediastinum (arrows in e), and there are bilateral pleural effusions. The results of cervicotomy and
thoracotomy performed immediately after CT revealed necrotizing fasciitis and necrotizing mediastinitis.</t>
  </si>
  <si>
    <t>0680</t>
  </si>
  <si>
    <t>10.1259/bjr/22699201.stt1a</t>
  </si>
  <si>
    <t>Marchiori, E., et al. "Pulmonary tuberculosis associated with the reversed halo sign on high-resolution CT." The British journal of radiology 83.987 (2010): e58-e60.</t>
  </si>
  <si>
    <t xml:space="preserve">A high-resolution CT scan showing patchy consolidations and ground-glass opacities in both lungs, with a cavitation in the right upper lobe (a). </t>
  </si>
  <si>
    <t>0681</t>
  </si>
  <si>
    <t>10.1259/bjr/22699201.stt1b</t>
  </si>
  <si>
    <t>Opacities with central areas of ground-glass attenuation surrounded by denser crescentic consolidations of at least 2 mm thickness (reversed halo sign; arrows) are seen in the lower lobes (b,c). These areas are admixed with poorly defined nodules. No lymphadenopathy is evident.</t>
  </si>
  <si>
    <t>0682</t>
  </si>
  <si>
    <t>10.1259/bjr/22699201.stt1c</t>
  </si>
  <si>
    <t>0683</t>
  </si>
  <si>
    <t>10.1259/bjr/22699201.stt2a</t>
  </si>
  <si>
    <t>A follow-up high-resolution CT scan, obtained three months after the first examination with scans of the same level of Figure 1b (a) and Figure 1c (b), shows significant improvement in the opacities.</t>
  </si>
  <si>
    <t>0684</t>
  </si>
  <si>
    <t>10.1259/bjr/22699201.stt2b</t>
  </si>
  <si>
    <t>0685</t>
  </si>
  <si>
    <t>10.1007/BF01682033.stt1b</t>
  </si>
  <si>
    <t>Von Eiff, M., et al. "Pulmonary fungal infections in patients with hematological malignancies—diagnostic approaches." Annals of hematology 70.3 (1995): 135-141.</t>
  </si>
  <si>
    <t xml:space="preserve"> b Small angiotropic nodular lesions in both lungs (CT scans at the infracarinal level)</t>
  </si>
  <si>
    <t>0686</t>
  </si>
  <si>
    <t>10.1007/BF01682033.stt2a</t>
  </si>
  <si>
    <t xml:space="preserve">Early invasive pulmonary aspergillosis (IPA). a No evidence of pulmonary infiltrates (standing chest X-ray). </t>
  </si>
  <si>
    <t>0687</t>
  </si>
  <si>
    <t>10.1080/20009666.2020.1711639.stt2c</t>
  </si>
  <si>
    <t>Kitazawa, Takatoshi, et al. "Characteristics of pneumonia with negative chest radiography in cases confirmed by computed tomography." Journal of community hospital internal medicine perspectives 10.1 (2020): 19-24.</t>
  </si>
  <si>
    <t>CAP</t>
  </si>
  <si>
    <t xml:space="preserve">(a, c) Images from plain chest radiography (a) and CT (c) for a patient with lung infiltration detected only on CT. </t>
  </si>
  <si>
    <t>0688</t>
  </si>
  <si>
    <t>10.1080/20009666.2020.1711639.stt2d</t>
  </si>
  <si>
    <t>and those whose infiltrates were present on both chest radiography and CT</t>
  </si>
  <si>
    <t>0689</t>
  </si>
  <si>
    <t>10.1016/j.ejrad.2011.12.022.stt2a</t>
  </si>
  <si>
    <t>Gaeta, Michele, et al. "MRI differentiation of pneumonia-like mucinous adenocarcinoma and infectious pneumonia." European journal of radiology 81.11 (2012): 3587-3591.</t>
  </si>
  <si>
    <t>47-year-old man with cough, hemoptysis and low-grade fever. The same CT axial image displayed with mediastinal (a) and lung (b) window settings demonstrates a pulmonary consolidation of the right upper lobe showing air bronchogram but not angiogram sign. Both readers diagnosed infectious pneumonia with highgrade confidence. Final diagnosiswas infectious pneumonia by Mycoplasma pneumoniae</t>
  </si>
  <si>
    <t>0690</t>
  </si>
  <si>
    <t>10.1016/j.ejrad.2011.12.022.stt2b</t>
  </si>
  <si>
    <t>10.1148/radiology.217.3.r00dc35647.stt4b</t>
  </si>
  <si>
    <t>Oh, Yu Whan, Eric L. Effmann, and J. David Godwin. "Pulmonary infections in immunocompromised hosts: the importance of correlating the conventional radiologic appearance with the clinical setting." Radiology 217.3 (2000): 647-656.</t>
  </si>
  <si>
    <t>Septic pulmonary emboli in a 30-year-old man with AIDS who had an indwelling central venous catheter. (b) Transverse CT scan through the carina obtained 2 days later demonstrates bilateral peripheral nodules and cavities. Note the feeding vessels (arrows) leading to cavitary nodules. Blood and sputum cultures revealed Staphylococcus aureus.</t>
  </si>
  <si>
    <t>0692</t>
  </si>
  <si>
    <t>10.21037/atm.2019.04.02.stt1b</t>
  </si>
  <si>
    <t>Gil, Bo Mi, et al. "Aggressive mycobacterium abscessus on repeated exogenous lipoid pneumonia in the right middle lobe." Annals of translational medicine 7.9 (2019).</t>
  </si>
  <si>
    <t>nontuberculous mycobacterium</t>
  </si>
  <si>
    <t>lipoid pneumonia</t>
  </si>
  <si>
    <t xml:space="preserve">Chest PA (A), taken on 8th September, 2003 showed right upper and right lower medial opacities. Chest CT (B) taken on same day showed expansile, coarse ground glass opacities and consolidations with air bronchograms in right middle lobe and both lower lobes. Findings are consistent of multifocal acute pneumonia. </t>
  </si>
  <si>
    <t>0693</t>
  </si>
  <si>
    <t>10.21037/atm.2019.04.02.stt1c</t>
  </si>
  <si>
    <t>Chest PA (A), taken on 8th September, 2003 showed right upper and right lower medial opacities. However, mass-like consolidation is accompanied by internal negative attenuation, suggestive of a lipid deposit (C). Exogenous lipoid pneumonia was turned out.</t>
  </si>
  <si>
    <t>0694</t>
  </si>
  <si>
    <t>10.21037/atm.2019.04.02.stt3b</t>
  </si>
  <si>
    <t>Follow up chest PA (A) 12 years later showed recurred, confluent consolidation in the same area of in RML. Lung scan CT of same period (B) showed coarse ground glass opacities and fine reticulations in the entire right middle lobe and right superior segment. Findings are compatible with exogenous lipoid pneumonia. RML, right middle lobe.</t>
  </si>
  <si>
    <t>0695</t>
  </si>
  <si>
    <t>10.21037/atm.2019.04.02.stt4b</t>
  </si>
  <si>
    <t>After 6 months later, chest radiography (A) and chest CT (B) showed a large mass density with lobar and segmental bronchial obliteration, but patent (arrows) pulmonary vascularities (arrowheads) in right middle lobe. The pathology findings consistent with nontuberculous mycobacterial infection including chronic granulomatous inflammation with multinucleated giant cells and focal necrosis.</t>
  </si>
  <si>
    <t>0696</t>
  </si>
  <si>
    <t>10.21037/atm.2019.04.02.stt5</t>
  </si>
  <si>
    <t>After NTM medication during 2 months, chest CT showed new chest wall involvement of RML mass (arrows). NTM, non-tuberculous mycobacterial; RML, right middle lobe.</t>
  </si>
  <si>
    <t>0697</t>
  </si>
  <si>
    <t>10.1007/s13244-012-0205-9.stt4</t>
  </si>
  <si>
    <t>Han, Ji-Yeon, et al. "An overview of thoracic actinomycosis: CT features." Insights into imaging 4.2 (2013): 245-252.</t>
  </si>
  <si>
    <t>actinomycosis</t>
  </si>
  <si>
    <t>Transfissural extension of parenchymal actinomycosis in a 43-year-old man with high fever for 10 days manifesting as chronic necrotising pneumonia. Chest CT scan in mediastinal window setting shows multifocal lobar consolidation containing a large low attenuation area in the right lower and middle lobe, which demonstrates extension across the fissure</t>
  </si>
  <si>
    <t>0698</t>
  </si>
  <si>
    <t>10.1007/s13244-012-0205-9.stt9</t>
  </si>
  <si>
    <t>Actinomycosis</t>
  </si>
  <si>
    <t>Actinomycosis involving the chest wall in a 75-year-old woman, manifesting as a palpable mass on the left chest wall. Axial CT image shows a heterogeneous mass with central low attenuation and peripheral enhancement on the left chest wall, contiguous with consolidation (arrow) in lung parenchyma, and pleural effusion</t>
  </si>
  <si>
    <t>0699</t>
  </si>
  <si>
    <t>10.1007/s13244-012-0205-9.stt10b</t>
  </si>
  <si>
    <t>Actinomycosis with oesophagobronchial fistula in a 44-year-old woman. b Chest CT scan shows a segmental consolidation and bronchiectasis containing a broncholith (arrow) in the right lower lobe of the superior segment. Consolidation extends to the mediastinum and oesophagus</t>
  </si>
  <si>
    <t>0700</t>
  </si>
  <si>
    <t>10.1097/MD.0000000000004003.stt2a</t>
  </si>
  <si>
    <t>Kim, Min-Chul, et al. "CT findings in viral lower respiratory tract infections caused by parainfluenza virus, influenza virus and respiratory syncytial virus." Medicine 95.26 (2016).</t>
  </si>
  <si>
    <t>Computed tomography (CT) images of parainfluenza virus pneumonia in a 55-year-old man diagnosed with lymphoma. Chest CT axial (A, B) were obtained at the levels of the lower lobar bronchi and the segmental bronchi. Note the patch consolidation (arrows) with air-bronchogram predominantly in the right lower lobes. Note also the multifocal ground glass opacities (arrow heads) in both lungs, especially in the right upper lobes. Bilateral pleural effusions can also be seen.</t>
  </si>
  <si>
    <t>0701</t>
  </si>
  <si>
    <t>10.1097/MD.0000000000004003.stt2b</t>
  </si>
  <si>
    <t>0702</t>
  </si>
  <si>
    <t>10.1097/MD.0000000000004003.stt3a</t>
  </si>
  <si>
    <t xml:space="preserve">Computed tomography (CT) images of influenza virus pneumonia in a 77-year-old man with underlying idiopathic pulmonary fibrosis. Chest CT axial (A, C) and coronal images (C, D) (1-mm slice) were obtained at the levels of the right lower lobar bronchi and segmental bronchi. (A, B) There are diffuse reticular opacities predominantly in the subpleural areas and both lower lobes, pointing to underlying idiopathic pulmonary fibrosis. Mild traction bronchiectasis exists in both lower lobes. </t>
  </si>
  <si>
    <t>0703</t>
  </si>
  <si>
    <t>10.1097/MD.0000000000004003.stt3c</t>
  </si>
  <si>
    <t>Computed tomography (CT) images of influenza virus pneumonia in a 77-year-old man with underlying idiopathic pulmonary fibrosis. Chest CT axial (A, C) and coronal images (C, D) (1-mm slice) were obtained at the levels of the right lower lobar bronchi and segmental bronchi. (C, D) Seven days later, there are newly developed diffuse ground-glass opacities (arrow heads) and interlobular septal thickenings (arrows) in the both spared lungs on follow-up CT.</t>
  </si>
  <si>
    <t>0704</t>
  </si>
  <si>
    <t>10.1097/MD.0000000000004003.stt4a</t>
  </si>
  <si>
    <t>Computed tomography (CT) images of respiratory syncytial virus bronchiolitis in a previously healthy 60-year-old man. (A–C) Chest CT axial (A, B 1- and 5-mm slice) and coronal images (C 5-mm slice) were obtained at the levels of the main stem bronchi and segmental bronchi of both lower lobes. Note the ill-defined centrilobular nodules (arrows) in both lungs, predominantly in the right middle lobe and both lower lobes. Note also the diffuse bronchial wall thickening (arrow heads) in the right lower lobe.</t>
  </si>
  <si>
    <t>0705</t>
  </si>
  <si>
    <t>10.1097/MD.0000000000004003.stt4b</t>
  </si>
  <si>
    <t>0706</t>
  </si>
  <si>
    <t>10.1016/S0272-5231(05)70235-5.stt9a</t>
  </si>
  <si>
    <t>Katz, Douglas S., and Ann N. Leung. "Radiology of pneumonia." Clinics in chest medicine 20.3 (1999): 549-562.</t>
  </si>
  <si>
    <t xml:space="preserve">A 67-year-old woman with round pneumonia. A, Initial CT scan shows a round mass with air-bronchograms in the right lower lobe, superiorly. </t>
  </si>
  <si>
    <t>0707</t>
  </si>
  <si>
    <t>10.1016/S0272-5231(05)70235-5.stt9b</t>
  </si>
  <si>
    <t xml:space="preserve">B, Follow-up CT scan several weeks following antibiotic therapy demonstrates near-complete resolution of the mass. </t>
  </si>
  <si>
    <t>0708</t>
  </si>
  <si>
    <t>10.1016/S0272-5231(05)70235-5.stt12b</t>
  </si>
  <si>
    <t>cryptococcus</t>
  </si>
  <si>
    <t xml:space="preserve"> A 49-year-old man with AIDS and pulmonaty and central nervous system cryptococcus. Patient developed increasing shortness of breath and mental status changes. B, CT scan (7 mm thick) shows a combination of ground-glass opacity and increased interstitial markings in the left upper lobe. </t>
  </si>
  <si>
    <t>0709</t>
  </si>
  <si>
    <t>10.1016/S0272-5231(05)70235-5.stt12c</t>
  </si>
  <si>
    <t xml:space="preserve"> A 49-year-old man with AIDS and pulmonaty and central nervous system cryptococcus. Patient developed increasing shortness of breath and mental status changes. C, High-resolution CT scan (1 mm thick) at a similar level as in B reveals fine thickening of the interlobular and intralobular interstitiurn associated with ground-glass opacity.</t>
  </si>
  <si>
    <t>0710</t>
  </si>
  <si>
    <t>10.1016/S0272-5231(05)70235-5.stt16b</t>
  </si>
  <si>
    <t>A 31-year-old man with acute myelocytic leukemia and invasive aspergillosis. B-C, CT scans show an anterior right upper lobe mass which contains air-bronchograms and is surrounded by vague ground-glass opacity (B)</t>
  </si>
  <si>
    <t>10.1007/BF02015366.stt6</t>
  </si>
  <si>
    <t>Amorosa, J. K., et al. "Bronchiectasis in children with lymphocytic interstitial pneumonia and acquired immune deficiency syndrome." Pediatric radiology 22.8 (1992): 603-606.</t>
  </si>
  <si>
    <t>Hemophilus
influenza</t>
  </si>
  <si>
    <t>CT scan of the chest shows cystic bronchiectatic changes in the RML at age 3 years</t>
  </si>
  <si>
    <t>0712</t>
  </si>
  <si>
    <t>10.4329/wjr.v12.i12.289.stt2a</t>
  </si>
  <si>
    <t>Eslambolchi, Azadeh, et al. "COVID-19 or non-COVID viral pneumonia: How to differentiate based on the radiologic findings?." World Journal of Radiology 12.12 (2020): 289.</t>
  </si>
  <si>
    <t>double lung transplant</t>
  </si>
  <si>
    <t>A 37-year-old female with a history of double lung transplant presented with progressive dyspnea. Axial computed tomography of the chest demonstrates bronchocentric multifocal opacities (black circles; A-C). Transbronchial lung biopsy demonstrated herpes simplex virus pneumonia.</t>
  </si>
  <si>
    <t>0713</t>
  </si>
  <si>
    <t>10.4329/wjr.v12.i12.289.stt2b</t>
  </si>
  <si>
    <t>0714</t>
  </si>
  <si>
    <t>10.4329/wjr.v12.i12.289.stt2c</t>
  </si>
  <si>
    <t>0715</t>
  </si>
  <si>
    <t>10.4329/wjr.v12.i12.289.stt3b</t>
  </si>
  <si>
    <t xml:space="preserve"> influenza A</t>
  </si>
  <si>
    <t>A 33-year-old man with hypoxic respiratory failure, requiring intubation was polymerase chain reaction positive for influenza A. B: A contemporaneous axial computed tomography (CT) (arrows) shows diffuse ground glass opacities with patchy consolidations that are both in peripheral and central zones. Pleural effusion (asterisk) is more common in influenza A pneumonia than coronavirus disease 2019 (COVID-19)</t>
  </si>
  <si>
    <t>0716</t>
  </si>
  <si>
    <t>10.4329/wjr.v12.i12.289.stt3c</t>
  </si>
  <si>
    <t>A 33-year-old man with hypoxic respiratory failure, requiring intubation was polymerase chain reaction positive for influenza A. C: Axial CT two months later demonstrates cavitation (arrow) and traction bronchiectasis (curved arrow) which are not frequently reported in COVID-19.</t>
  </si>
  <si>
    <t>0717</t>
  </si>
  <si>
    <t>10.1016/S0025-7125(05)70391-6.stt3</t>
  </si>
  <si>
    <t>Gharib, Ahmed M., and Eric J. Stern. "Radiology of pneumonia." Medical Clinics 85.6 (2001): 1461-1491.</t>
  </si>
  <si>
    <t xml:space="preserve">CT scan through the lower chest from a 30-year-old woman with severe pneumococcal pneumonia and adult respiratory distress syndrome. Note the extensive cavitation in the left lower lobe that developed during the course of mechanical ventilation. This was surgically proven to be pulmonary gangrene secondary to pneumococcal pneumonia. </t>
  </si>
  <si>
    <t>0718</t>
  </si>
  <si>
    <t>10.1016/S0025-7125(05)70391-6.stt5c</t>
  </si>
  <si>
    <t>mycoplasma</t>
  </si>
  <si>
    <t xml:space="preserve"> PA (A) and lateral chest (B) radiographs from a 27-year-old woman with acute onset of fever, cough, and myalgias. C, CT scan shows dense lobar consolidation of the right upper lobe. Note the prominent air bronchograms. This is an unusual presentation of mycoplasma pneumonia. </t>
  </si>
  <si>
    <t>0719</t>
  </si>
  <si>
    <t>10.1016/S0025-7125(05)70391-6.stt7b</t>
  </si>
  <si>
    <t xml:space="preserve">PA chest radiograph (A) and corresponding CT scan (B) show well-defined cysts throughout the mid and upper lungs. This appearance in a patient with AIDS is typical for chronic infection with Pneumocysfis carinii pneumonia. </t>
  </si>
  <si>
    <t>0720</t>
  </si>
  <si>
    <t>10.1016/S0025-7125(05)70391-6.stt7d</t>
  </si>
  <si>
    <t>Follow-up several months later, after prolonged treatment shows almost complete resolution of the previously noted lung cysts with only minimal inflammatory residua (C and D). The CT scan (D) also shows some new diffuse ground-glass opacity, which is nonspecific, and in this particular case, was considered to represent an acute episode of Pneumocysfis carinii pneumonia.</t>
  </si>
  <si>
    <t>0721</t>
  </si>
  <si>
    <t>10.1016/S0025-7125(05)70391-6.stt12</t>
  </si>
  <si>
    <t>CT scan through the midchest from this patient with tuberculosis shows several mildly enlarged lymph nodes in the pretracheal and aortico-pulmonary window regions. Note the largest of the lymph nodes (arrow) shows a rim of contrast enhancement and an area of central lower attenuation consistent with caseous necrosis.</t>
  </si>
  <si>
    <t>0722</t>
  </si>
  <si>
    <t>10.1016/S0025-7125(05)70391-6.stt15a</t>
  </si>
  <si>
    <t>multidrug resistant tuberculosis</t>
  </si>
  <si>
    <t>A and B, CT scan images of the chest from a 69-year-old woman with multidrug resistant tuberculosis shows a right midlung cavity, with associated air-fluid level and bronchiectasis as part of the tuberculosis infection.</t>
  </si>
  <si>
    <t>0723</t>
  </si>
  <si>
    <t>10.1016/S0025-7125(05)70391-6.stt15b</t>
  </si>
  <si>
    <t>A and B, CT scan images of the chest from a 69-year-old woman with multidrug resistant tuberculosis shows a right midlung cavity, with associated air-fluid level and bronchiectasis as part of the tuberculosis infection. B, Note the ill-defined nodules and branching tubular opacities in a bronchovascular distribution in the right lower lobe, typical for the tree-in-bud appearance of endobronchial tuberculosis</t>
  </si>
  <si>
    <t>0724</t>
  </si>
  <si>
    <t>10.1016/S0025-7125(05)70391-6.stt18b</t>
  </si>
  <si>
    <t>Mycobacterium avium</t>
  </si>
  <si>
    <t xml:space="preserve"> A CT scan through the upper chest from a different patient with proven Mycobacterium avium infection. Note the nonspecific bronchiectasis and cavity formation in the right upper  lobe. Radiographic features of Mycobacterium avium are often identical to Mycobacterium tuberculosis.</t>
  </si>
  <si>
    <t>0725</t>
  </si>
  <si>
    <t>10.1016/S0025-7125(05)70391-6.stt19b</t>
  </si>
  <si>
    <t>miliary histoplasmosis.</t>
  </si>
  <si>
    <t xml:space="preserve">PA chest radiograph (A) and corresponding CT scan (B) of the chest from a 27-year-old imrnunocornprornised man with acute onset fever and constitutional symptoms shows fine micronodular pattern throughout both lungs consistent with a rniliaty (hematoge- nous) infection. In this  particular case, cultures showed miliary histoplasmosis. </t>
  </si>
  <si>
    <t>0726</t>
  </si>
  <si>
    <t>10.1016/S0025-7125(05)70391-6.stt20a</t>
  </si>
  <si>
    <t xml:space="preserve">CT scan (A) and corresponding pulmonary angiogram (B) from a patient with histoplasmosis and subsequent fibrosing mediastinitis shows enlarged central and right pulmonary artery with abrupt narrowing and tapering of the right lower lobe pulmonary artery and airway. This is one of the typical sequelae of fibrosing mediastinitis. </t>
  </si>
  <si>
    <t>0727</t>
  </si>
  <si>
    <t>10.1016/S0025-7125(05)70391-6.stt21b</t>
  </si>
  <si>
    <t>coccidioidomycosis</t>
  </si>
  <si>
    <t>PA chest radiograph (A) and corresponding CT scan (B) from a 47-year-old man with a history of infection with coccidioidomycosis 10 years prior shows two very thin walled cavities with associated air fluid levels in the left lower lobe. These are typical residual cavities that can be seen in patients with prior infection with coccidioidomycosis. The air fluid levels suggest an acute superinfection</t>
  </si>
  <si>
    <t>0728</t>
  </si>
  <si>
    <t>10.1016/S0025-7125(05)70391-6.stt22</t>
  </si>
  <si>
    <t>CT scan through the midchest from a patient with asthma and allergic broncho- pulmonary aspergillosis shows several branching tubular structures in the right upper lobe consistent with mucus-impacted bronchiectatic ainvays, the so-called “finger-in-glove’’
appearance.</t>
  </si>
  <si>
    <t>0729</t>
  </si>
  <si>
    <t>10.1016/S0025-7125(05)70391-6.stt24b</t>
  </si>
  <si>
    <t xml:space="preserve">Nocardiosis </t>
  </si>
  <si>
    <t xml:space="preserve">PA chest radiograph (A) and corresponding CT scan (B) through the midchest from this 50-year-old man shows several nonspecific large rounded opacities throughout both lungs, some of which appear cavitary. These are nonspecific findings that could represent anything from septic emboli to Wegener’s granulomatosis. These opacities were subsequently proven to result from Nocardia infection. (Courtesy of J. Pluss Madigan, MD, Tacoma, WA.) </t>
  </si>
  <si>
    <t>0730</t>
  </si>
  <si>
    <t>10.1259/bjr/66835905.stt3</t>
  </si>
  <si>
    <t>Wah, T. M., et al. "Pulmonary complications following bone marrow transplantation." The British Journal of Radiology 76.906 (2003): 373-379.</t>
  </si>
  <si>
    <t>High resolution CT in a patient with cytomegalovirus pneumonitis and oesophagitis, shows bilateral upper lobe ground glass changes with cavitation of the left upper lobe consolidation and air in the mediastinum.</t>
  </si>
  <si>
    <t>0731</t>
  </si>
  <si>
    <t>10.1259/bjr/66835905.stt4</t>
  </si>
  <si>
    <t>Cytomegalovirus pneumonia in a 47-year-old man with chronic myeloid leukaemia following bone marrow transplantation. High resolution CT shows areas of consolidation in both lower lobes, patchy ground glass attenuation and multiple micronodules.</t>
  </si>
  <si>
    <t>0732</t>
  </si>
  <si>
    <t>10.1259/bjr/66835905.stt5</t>
  </si>
  <si>
    <t>65-year-old man with multiple myeloma and prolonged neutropenia. High resolution CT shows characteristic appearances of Pneumocystis carinii pneumonia: diffuse bilateral and symmetrical perihilar ground glass attenuation.</t>
  </si>
  <si>
    <t>0733</t>
  </si>
  <si>
    <t>10.1148/radiol.2361031772.stt1a</t>
  </si>
  <si>
    <t>Franquet, Tomás, et al. "Pulmonary candidiasis after hematopoietic stem cell transplantation: thin-section CT findings." Radiology 236.1 (2005): 332-337.</t>
  </si>
  <si>
    <t xml:space="preserve">Candida albicans infection in a 28-year-old man with acute myeloid leukemia and hematopoietic stem cell transplant. (a) Transverse thin-section (1-mm collimation, lung window) CT scan of upper lobes shows bilateral multifocal patchy areas of ground-glass opacity and a nodule greater than 1 cm (arrow) with a surrounding halo of ground-glass opacity in the superior segment of the right lower lobe.
</t>
  </si>
  <si>
    <t>0734</t>
  </si>
  <si>
    <t>10.1148/radiol.2361031772.stt2</t>
  </si>
  <si>
    <t>Fungal infection in a 23-year-old man with severe neutropenia secondary to chemotherapy and hematopoietic stem cell transplant for acute myelogenous leukemia. Transverse thin-section (1-mm collimation) CT scan through the hila demonstrates multiple ill-defined nodules in the right upper lobe; one of the nodules is cavitated ( ). C albicans was diagnosed at thoracoscopic biopsy.</t>
  </si>
  <si>
    <t>0735</t>
  </si>
  <si>
    <t>10.1148/radiol.2361031772.stt4a</t>
  </si>
  <si>
    <t>Pneumonia due to C albicans in a 45-year-old man who underwent hematopoietic stem cell transplantation. (a) Transverse thin-section (1-mm collimation) CT scan through the hila demonstrates bilateral welldefined tiny nodules in a random distribution.</t>
  </si>
  <si>
    <t>0736</t>
  </si>
  <si>
    <t>10.1148/radiol.2361031772.stt5a</t>
  </si>
  <si>
    <t xml:space="preserve">Candida pneumonia in a 52-year-old man who underwent hematopoietic stem cell transplantation. (a) Transverse thin-section (1-mm collimation) CT scan at the level of the lower pulmonary veins shows multiple ill-defined bilateral nodules with a surrounding halo of ground-glass opacity. </t>
  </si>
  <si>
    <t>0737</t>
  </si>
  <si>
    <t>10.1148/radiol.2361031772.stt7</t>
  </si>
  <si>
    <t>C albicans infection and subsequent diffuse alveolar damage in a 23-year-old man with neutropenia following hematopoietic stem cell  transplantation. Transverse thin-section CT scan trough the hila shows extensive areas of ground-glass opacity and left upper lobe consolidation. Photomicrograph (not shown) obtained from video-assisted horacoscopic biopsy revealed that consolidation seen at CT corresponded to areas of alveolar edema, diffuse alveolar septal thickening, and hyaline membranes.</t>
  </si>
  <si>
    <t>0738</t>
  </si>
  <si>
    <t>10.1148/radiol.11092149.stt6</t>
  </si>
  <si>
    <t>Franquet, Tomás. "Imaging of pulmonary viral pneumonia." Radiology 260.1 (2011): 18-39.</t>
  </si>
  <si>
    <t>Transverse expiratory thin-section CT scan through the lower lobes in a 44-year-old woman with constrictive obliterative bronchiolitis secondary to a severe viral lower respiratory tract infection. There are bilateral well-demarcated patchy areas of increased and decreased lung attenuation. Whereas hypoattenuated areas contain few and small pulmonary vessels (arrows), hyperattenuated areas contain enlarged pulmonary vessels (arrowheads), reflecting the pulmonary blood flow distribution toward normal ventilated areas.</t>
  </si>
  <si>
    <t>0739</t>
  </si>
  <si>
    <t>10.1148/radiol.11092149.stt7</t>
  </si>
  <si>
    <t>Transverse thin-section CT scan at the level of the bronchus intermedius in a patient with RSV infection shows a hazy increase in lung opacity without obscuration of underlying vessels.</t>
  </si>
  <si>
    <t>0740</t>
  </si>
  <si>
    <t>10.1148/radiol.11092149.stt8</t>
  </si>
  <si>
    <t>Transverse thin-section CT scan at the level of the bronchus intermedius in a patient with influenza A virus shows ill-defined centrilobular nodules (arrows). Peripheral subpleural consolidation in the apical segment of left lower lobe (arrowhead) represents coalescence of nodules.</t>
  </si>
  <si>
    <t>0741</t>
  </si>
  <si>
    <t>10.1148/radiol.11092149.stt9</t>
  </si>
  <si>
    <t>Transverse thin-section CT scan through the lower lobes in a patient with influenza A virus infection shows bilateral multiple small branching opacities (arrows) representing dilated peripheral bronchioles.</t>
  </si>
  <si>
    <t>0742</t>
  </si>
  <si>
    <t>10.1148/radiol.11092149.stt10</t>
  </si>
  <si>
    <t>Transverse thin-section CT scan through the lower lobes in a patient with adenovirus infection shows patchy bilateral ground-glass opacities with superimposed linear opacities (crazy-paving pattern) (arrows).</t>
  </si>
  <si>
    <t>0743</t>
  </si>
  <si>
    <t>10.1148/radiol.11092149.stt11</t>
  </si>
  <si>
    <t>Transverse thin-section CT scan at the level of the aortic arch in a patient with parainfluenza virus infection shows bilateral ground-glass opacities and bronchial wall thickening (arrows).</t>
  </si>
  <si>
    <t>0744</t>
  </si>
  <si>
    <t>10.1148/radiol.11092149.stt12</t>
  </si>
  <si>
    <t>Transverse thin-section CT scan through the upper lobes in a patient with influenza pneumonia shows extensive bilateral ground-glass opacities. Areas of ground-glass opacity are associated with both intra- and interlobular septal thickening (crazy-paving pattern).</t>
  </si>
  <si>
    <t>0745</t>
  </si>
  <si>
    <t>10.1148/radiol.11092149.stt13</t>
  </si>
  <si>
    <t>avian flu H5N1</t>
  </si>
  <si>
    <t>Transverse thin-section CT scan at the level of the bronchus intermedius in a patient with avian flu H5N1 pneumonia shows a rounded area of consolidation (arrow) surrounded by ground-glass opacity in the lingula.</t>
  </si>
  <si>
    <t>0746</t>
  </si>
  <si>
    <t>10.1148/radiol.11092149.stt15</t>
  </si>
  <si>
    <t>Transverse thin-section CT scan through the lower lobes in a patient with parainfluenza pneumonia shows a central area of consolidation in the right lower lobe and ground-glass opacities in the left lower lobe.</t>
  </si>
  <si>
    <t>0747</t>
  </si>
  <si>
    <t>10.1148/radiol.11092149.stt16</t>
  </si>
  <si>
    <t>respiratory syncytial pneumonia</t>
  </si>
  <si>
    <t>Transverse thin-section CT scan through the upper lobes in a patient with respiratory syncytial pneumonia shows bilateral ill-defined centrilobular nodules (arrows) and bronchial wall thickening (arrowhead).</t>
  </si>
  <si>
    <t>0748</t>
  </si>
  <si>
    <t>10.1148/radiol.11092149.stt18</t>
  </si>
  <si>
    <t>measles</t>
  </si>
  <si>
    <t>Transverse thin-section CT scan at the level of the carina in a patient with measles infection shows multiple centrilobular nodules (arrowhead) and bilateral areas of lobular consolidation (arrows).</t>
  </si>
  <si>
    <t>0749</t>
  </si>
  <si>
    <t>10.1148/radiol.11092149.stt20</t>
  </si>
  <si>
    <t xml:space="preserve">SARS </t>
  </si>
  <si>
    <t>Transverse thin-section CT scan at the level of the lower pulmonary veins in a patient with SARS infection shows a focal area of consolidation in the medial segment of the left lower lobe (arrows) and bilateral ground-glass opacities in the lower lobes (arrowheads). (Image courtesy of Nestor L. Müller, MD, Vancouver, Canada.)</t>
  </si>
  <si>
    <t>0750</t>
  </si>
  <si>
    <t>10.1148/radiol.11092149.stt21</t>
  </si>
  <si>
    <t>Transverse thin-section CT scan at end expiration in a patient with Swyer-James-MacLeod syndrome after adenovirus bronchiolitis in childhood shows a decrease in attenuation and vascularity of the right lung; a hyperattenuating zone is also visible in the posterior left upper lobe. The peripheral pulmonary markings are diminutive as a result of vascular narrowing, and a clear shift of the mediastinum to the left is also seen (arrow).</t>
  </si>
  <si>
    <t>0751</t>
  </si>
  <si>
    <t>10.1148/radiol.11092149.stt22</t>
  </si>
  <si>
    <t>Transverse thin-section CT scan at the level of the carina in a patient with adenovirus infection shows combination of bilateral widespread areas of ground-glass opacity with bilateral subsegmental areas of consolidation (arrows). (Image courtesy of Kyung Soo Lee, MD, Seoul, Korea.)</t>
  </si>
  <si>
    <t>0752</t>
  </si>
  <si>
    <t>10.1148/radiol.11092149.stt23</t>
  </si>
  <si>
    <t>herpesvirus</t>
  </si>
  <si>
    <t>Transverse thin-section CT scan at the level of the bronchus intermedius in a patient with herpesvirus infection shows multiple, bilateral, and randomly distributed pulmonary nodules surrounded by a halo of ground-glass opacity (arrows).</t>
  </si>
  <si>
    <t>0753</t>
  </si>
  <si>
    <t>10.1148/radiol.11092149.stt24</t>
  </si>
  <si>
    <t>healed</t>
  </si>
  <si>
    <t>Transverse thin-section CT scan at the level of the lower lobes in a patient with healed varicella-zoster infection shows multiple, bilateral, and randomly distributed well-defined small pulmonary nodules—some of which are calcified (arrows).</t>
  </si>
  <si>
    <t>0754</t>
  </si>
  <si>
    <t>10.1016/j.jcv.2014.08.019.stt1a</t>
  </si>
  <si>
    <t>Godet, Cendrine, et al. "Human metapneumovirus pneumonia in patients with hematological malignancies." Journal of Clinical Virology 61.4 (2014): 593-596.</t>
  </si>
  <si>
    <t>Human metapneumovirus pneumonia</t>
  </si>
  <si>
    <t>hematological patients</t>
  </si>
  <si>
    <t>Lung CT scans from four hematological patients with HMPV pneumonia. Ill-defined centrilobular nodules and ground glass opacities were most frequently noted and were predominantly located in the lower lobes (A–D). Centrilobular nodules could be extensive and confluent (D). Bilateral pleural effusion could be present (D).</t>
  </si>
  <si>
    <t>0755</t>
  </si>
  <si>
    <t>10.1016/j.jcv.2014.08.019.stt1b</t>
  </si>
  <si>
    <t>0756</t>
  </si>
  <si>
    <t>10.1016/j.jcv.2014.08.019.stt1c</t>
  </si>
  <si>
    <t>0757</t>
  </si>
  <si>
    <t>10.1016/j.jcv.2014.08.019.stt1d</t>
  </si>
  <si>
    <t>0758</t>
  </si>
  <si>
    <t>10.2214/AJR.10.6208.stt1a</t>
  </si>
  <si>
    <t>Kanne, Jeffrey P., et al. "CT findings of pulmonary nocardiosis." American Journal of Roentgenology 197.2 (2011): W266-W272.</t>
  </si>
  <si>
    <t>Nocardia</t>
  </si>
  <si>
    <t>26-year-old male allogeneic blood stem cell transplant recipient with graft-versus-host disease and pulmonary nocardiosis.
A, Contrast-enhanced chest CT image shows dense left lower lobe consolidation with air bronchograms and several low-attenuation foci (arrowheads). Small left pleural effusion (arrow) is present.</t>
  </si>
  <si>
    <t>0759</t>
  </si>
  <si>
    <t>10.2214/AJR.10.6208.stt1b</t>
  </si>
  <si>
    <t>26-year-old male allogeneic blood stem cell transplant recipient with graft-versus-host disease and pulmonary nocardiosis.
B, CT image (lung window settings) obtained more cephalad than A shows large right middle lobe nodule with peripheral ground-glass opacity (arrow) in addition to left lower lobe consolidation.</t>
  </si>
  <si>
    <t>0760</t>
  </si>
  <si>
    <t>10.2214/AJR.10.6208.stt2a</t>
  </si>
  <si>
    <t>54-year-old male kidney and pancreas transplant recipient with pulmonary nocardiosis.
A, Transverse (A) and coronal (B) high-resolution CT images show multiple foci of dense consolidation containing foci of cavitation (arrows).</t>
  </si>
  <si>
    <t>0761</t>
  </si>
  <si>
    <t>10.2214/AJR.10.6208.stt2c</t>
  </si>
  <si>
    <t>54-year-old male kidney and pancreas transplant recipient with pulmonary nocardiosis.
C, Contrast-enhanced CT image shows multiloculated right pleural collection (arrows). Note low-attenuation foci of consolidation (arrowheads).</t>
  </si>
  <si>
    <t>0762</t>
  </si>
  <si>
    <t>10.2214/AJR.10.6208.stt3a</t>
  </si>
  <si>
    <t>74-year-old male kidney transplant recipient with pulmonary nocardiosis.
A, Transverse (A) and sagittal (B) high-resolution CT images show several scattered large lung nodules with irregular margins (arrows).</t>
  </si>
  <si>
    <t>0763</t>
  </si>
  <si>
    <t>10.2214/AJR.10.6208.stt4a</t>
  </si>
  <si>
    <t>68-year-old male kidney transplant recipient with pulmonary nocardiosis.
A, Transverse high-resolution CT image (A) and thin-slab coronal maximum-intensity-projection image (B) show two large lung nodules (arrows) with surrounding halos of ground-glass opacity (arrowheads).</t>
  </si>
  <si>
    <t>0764</t>
  </si>
  <si>
    <t>10.2214/AJR.10.6208.stt5a</t>
  </si>
  <si>
    <t>42-year-old man with AIDS and pulmonary nocardiosis.
A, Transverse high-resolution CT images show large nodule in right upper lobe with cavitation (long arrow, B), peripheral ground-glass opacity, and superimposed septal thickening. Note adjacent smaller nodules (short arrows) and tree-in-bud opacities (arrowheads) representing associated bronchiolitis.</t>
  </si>
  <si>
    <t>0765</t>
  </si>
  <si>
    <t>10.2214/AJR.10.6208.stt5b</t>
  </si>
  <si>
    <t>42-year-old man with AIDS and pulmonary nocardiosis.
B, Transverse high-resolution CT images show large nodule in right upper lobe with cavitation (long arrow, B), peripheral ground-glass opacity, and superimposed septal thickening. Note adjacent smaller nodules (short arrows) and tree-in-bud opacities (arrowheads) representing associated bronchiolitis.</t>
  </si>
  <si>
    <t>0766</t>
  </si>
  <si>
    <t>10.2214/AJR.10.6208.stt6a</t>
  </si>
  <si>
    <t>3-year-old boy with primary immunodeficiency and treated tricuspid atresia with pulmonary nocardiosis.
A, Unenhanced transverse CT image shows solitary cavity (arrow) in left upper lobe with multiple small satellite nodules (arrowheads).</t>
  </si>
  <si>
    <t>0767</t>
  </si>
  <si>
    <t>10.2214/AJR.10.6208.stt7a</t>
  </si>
  <si>
    <t>46-year-old female kidney transplant recipient with disseminated nocardiosis.
A, Contrast-enhanced CT image shows round left upper lobe mass (arrow) with central low attenuation and rim enhancement (arrowheads).</t>
  </si>
  <si>
    <t>0768</t>
  </si>
  <si>
    <t>10.2214/AJR.10.6208.stt7b</t>
  </si>
  <si>
    <t>46-year-old female kidney transplant recipient with disseminated nocardiosis.
B, Thin-slab maximum-intensity-projection image obtained more inferior than A shows multiple nodules of various sizes (arrows).</t>
  </si>
  <si>
    <t>0769</t>
  </si>
  <si>
    <t>10.2214/AJR.10.6208.stt7c</t>
  </si>
  <si>
    <t>46-year-old female kidney transplant recipient with disseminated nocardiosis.
C, High-resolution CT images obtained 3 months after A and B show decrease in size of left upper lobe mass and of larger nodules with development of cavitation in dominant lesion (arrow, C). However, numerous tiny nodules have developed in both lungs.</t>
  </si>
  <si>
    <t>0770</t>
  </si>
  <si>
    <t>10.2214/AJR.10.6208.stt7d</t>
  </si>
  <si>
    <t>46-year-old female kidney transplant recipient with disseminated nocardiosis.
D, High-resolution CT images obtained 3 months after A and B show decrease in size of left upper lobe mass and of larger nodules with development of cavitation in dominant lesion (arrow, C). However, numerous tiny nodules have developed in both lungs.</t>
  </si>
  <si>
    <t>0771</t>
  </si>
  <si>
    <t>10.2214/AJR.10.6208.stt8b</t>
  </si>
  <si>
    <t>50-year-old woman with lung carcinoma, treated with external beam radiation therapy, and pulmonary nocardiosis with chest wall extension.
B, CT image obtained more inferior than A shows radiation fibrosis and traction bronchiectasis (arrows).</t>
  </si>
  <si>
    <t>0772</t>
  </si>
  <si>
    <t>10.2214/AJR.10.6208.stt8d</t>
  </si>
  <si>
    <t>50-year-old woman with lung carcinoma, treated with external beam radiation therapy, and pulmonary nocardiosis with chest wall extension.
D, Unenhanced CT images obtained 3 years after A and B show extension of inflammation (arrows, C) into right axilla. Note areas of fat stranding (small arrowheads, C) surrounding axillary lymph nodes. Fluid level (large arrowhead, C) is in persistent right apical cavity. Both hyperostosis (arrows, D) and cortical erosion (arrowheads, D) have developed.</t>
  </si>
  <si>
    <t>0773</t>
  </si>
  <si>
    <t>10.2214/AJR.10.6208.stt9a</t>
  </si>
  <si>
    <t>58-year-old woman with common variable immunodeficiency and pulmonary nocardiosis.
A, Transverse high-resolution CT images show extensive cystic bronchiectasis (arrows) and scattered irregular lung nodules (arrowheads). Although small nodules are commonly present in patients with bronchiectasis, larger nodules should raise question of second process such as nocardiosis or nontuberculous mycobacterial infection.</t>
  </si>
  <si>
    <t>0774</t>
  </si>
  <si>
    <t>10.2214/AJR.10.6208.stt9b</t>
  </si>
  <si>
    <t>58-year-old woman with common variable immunodeficiency and pulmonary nocardiosis.
B, Transverse high-resolution CT images show extensive cystic bronchiectasis (arrows) and scattered irregular lung nodules (arrowheads). Although small nodules are commonly present in patients with bronchiectasis, larger nodules should raise question of second process such as nocardiosis or nontuberculous mycobacterial infection.</t>
  </si>
  <si>
    <t>0775</t>
  </si>
  <si>
    <t>10.2214/AJR.10.6208.stt10a</t>
  </si>
  <si>
    <t>29-year-old woman with pulmonary alveolar proteinosis and pulmonary nocardiosis.
A, Transverse high-resolution CT images show geographic distribution of ground-glass opacity and superimposed septal thickening, termed “crazy paving,” with denser areas of consolidation (arrows). Presence of discrete nodules or consolidation in patients with pulmonary alveolar proteinosis should raise question of superimposed infection, especially nocardiosis. However, diagnosis of nocardiosis is usually made on bronchoalveolar lavage.</t>
  </si>
  <si>
    <t>0776</t>
  </si>
  <si>
    <t>10.2214/AJR.10.6208.stt10b</t>
  </si>
  <si>
    <t>29-year-old woman with pulmonary alveolar proteinosis and pulmonary nocardiosis.
B, Transverse high-resolution CT images show geographic distribution of ground-glass opacity and superimposed septal thickening, termed “crazy paving,” with denser areas of consolidation (arrows). Presence of discrete nodules or consolidation in patients with pulmonary alveolar proteinosis should raise question of superimposed infection, especially nocardiosis. However, diagnosis of nocardiosis is usually made on bronchoalveolar lavage.</t>
  </si>
  <si>
    <t>0777</t>
  </si>
  <si>
    <t>10.1159/000495068.stt1a</t>
  </si>
  <si>
    <t>Seo, Hyewon, et al. "Community-acquired pneumonia with negative chest radiography findings: clinical and radiological features." Respiration 97.6 (2019): 508-517.</t>
  </si>
  <si>
    <t>Community-acquired pneumonia</t>
  </si>
  <si>
    <t xml:space="preserve">Computed tomography patterns in patients with community-acquired pneumonia. a Bronchiolitis-predominant pattern, centrilobular nodules or tree-in-bud appearance in most lesions with minimal ground glass opacity (GGO) or consolidation. </t>
  </si>
  <si>
    <t>0778</t>
  </si>
  <si>
    <t>10.1159/000495068.stt1b</t>
  </si>
  <si>
    <t xml:space="preserve">Computed tomography patterns in patients with community-acquired pneumonia. b GGO-predominant pattern, focal or diffuse GGO with no or minimal centrilobular nodules, tree-in-bud appearance, or consolidation. </t>
  </si>
  <si>
    <t>0779</t>
  </si>
  <si>
    <t>10.1159/000495068.stt1c</t>
  </si>
  <si>
    <t>Computed tomography patterns in patients with community-acquired pneumonia. c Consolidation pattern, consolidation with or without
variable extents of centrilobular nodules or GGO.</t>
  </si>
  <si>
    <t>0780</t>
  </si>
  <si>
    <t>10.1016/j.rmcr.2019.100884.stt2c</t>
  </si>
  <si>
    <t>Ishiguro, Takashi, et al. "Acute thrombotic vascular events complicating influenza-associated pneumonia." Respiratory medicine case reports 28 (2019): 100884.</t>
  </si>
  <si>
    <t>Echocardiographic and chest and imaging on admission. Chest computed tomography (CT) showed bilateral consolidations and ground-glass opacities (c).</t>
  </si>
  <si>
    <t>0781</t>
  </si>
  <si>
    <t>10.1016/j.rmcr.2019.100884.stt2d</t>
  </si>
  <si>
    <t>Echocardiographic and chest and imaging on admission. Enhanced CT showed filling defects in the pulmonary arteries (d).</t>
  </si>
  <si>
    <t>0782</t>
  </si>
  <si>
    <t>10.1007/s003300000583.stt6</t>
  </si>
  <si>
    <t>Vourtsi, A., et al. "CT appearance of solitary and multiple cystic and cavitary lung lesions." European radiology 11.4 (2001): 612-622.</t>
  </si>
  <si>
    <t>Pulmonary tuberculosis. The CT scan obtained during transthoracic needle biospy reveals a calcified nodule (arrows).</t>
  </si>
  <si>
    <t>0783</t>
  </si>
  <si>
    <t>10.1007/s003300000583.stt7</t>
  </si>
  <si>
    <t>Pulmonary tuberculosis. The HRCT scan shows a large thick-walled cavity in the right upper lobe. Micronodular changes are also present in the right upper lobe. Note that lateral wall is slightly thinner than medial wall (arrows).</t>
  </si>
  <si>
    <t>0784</t>
  </si>
  <si>
    <t>10.1007/s003300000583.stt8</t>
  </si>
  <si>
    <t>Non invasive aspergillosis</t>
  </si>
  <si>
    <t>Non invasive aspergillosis. The CT scan shows confluent cavitating nodules with an air-cresent sign (arrows).</t>
  </si>
  <si>
    <t>0785</t>
  </si>
  <si>
    <t>10.1007/s003300000583.stt9</t>
  </si>
  <si>
    <t>Histoplasmosis. The CT scan through the aortic arch shows multiple cavitating nodules in both lungs (arrows). Right pleural effusion is present (arrowheads).</t>
  </si>
  <si>
    <t>0786</t>
  </si>
  <si>
    <t>10.1007/s003300000583.stt10</t>
  </si>
  <si>
    <t>Staphylococcal</t>
  </si>
  <si>
    <t>Staphylococcal pneumonia. The CT scan of the chest shows two cavitating lung nodules on the right (arrows).</t>
  </si>
  <si>
    <t>0787</t>
  </si>
  <si>
    <t>10.1007/s003300000583.stt11</t>
  </si>
  <si>
    <t>Lung abscess. A CT scan obtained during transthoracic needle biospy shows a cavitary lesion with smooth inner borders and shaggy outer margins in the lingular (arrow). Note associated parenchyma changes in keeping with pneumonitis (arrowhead).</t>
  </si>
  <si>
    <t>0788</t>
  </si>
  <si>
    <t>10.1007/s003300000583.stt12</t>
  </si>
  <si>
    <t xml:space="preserve">Actinomycosis </t>
  </si>
  <si>
    <t>Actinomycosis. A CT scan shows consolidation in the right middle and lower lobe with small cavity (arrow). Note mass extending to right anterior wall and skin.</t>
  </si>
  <si>
    <t>0789</t>
  </si>
  <si>
    <t>10.1148/radiology.195.1.7892480.stt1b</t>
  </si>
  <si>
    <t>Winer-Muram, Helen T., et al. "Ventilator-associated Pseudomonas aeruginosa pneumonia: radiographic findings." Radiology 195.1 (1995): 247-252.</t>
  </si>
  <si>
    <t>Ventilator-associated PAP in a 51-year-old woman admitted with a diagnosis of pneumonia and sepsis. Four bronchoscopy proce- dunes performed during mechanical ventilation for ARDS yielded results negative for pneumonia. (b) CT scan obtained the same day in the same patient reveals two cavities, one in the lingula and the other at the left lower lobe. Other findings include patchy consolidation and ground-glass attenuation, pleural effusions, and passive atel- ectasis at the right lower lobe. The patient died 1 week later.</t>
  </si>
  <si>
    <t>0790</t>
  </si>
  <si>
    <t>10.1148/radiology.195.1.7892480.stt2b</t>
  </si>
  <si>
    <t xml:space="preserve">Ventilator-associated PAP in a 68-year-old man admitted with pneumonia. Mechanical ventilation was initiated on the 4th day of hospitalization. (b) CT scan obtained 5 days later shows left-sided diffuse air-space attenuation, multiple large cavities with irregular inner walls, and air-fluid levels. Emphysema was noted in the right lung, but no large hullae were seen. The patient died 1 week later. </t>
  </si>
  <si>
    <t>10.2214/AJR.13.11463.stt12</t>
  </si>
  <si>
    <t>Walker, Christopher M., et al. "Imaging pulmonary infection: classic signs and patterns." American Journal of Roentgenology 202.3 (2014): 479-492.</t>
  </si>
  <si>
    <t xml:space="preserve">Candida </t>
  </si>
  <si>
    <t>47-year-old man with disseminated candidiasis. Example of halo sign. Axial CT image shows multiple bilateral pulmonary nodules with surrounding ground-glass opacity.</t>
  </si>
  <si>
    <t>0792</t>
  </si>
  <si>
    <t>10.1097/00045413-200301000-00004.stt1a</t>
  </si>
  <si>
    <t>Karmy-Jones, Riyad, Eric Vallières, and Robert Harrington. "Surgical management of necrotizing pneumonia." Clinical Pulmonary Medicine 10.1 (2003): 17-25.</t>
  </si>
  <si>
    <t>Streptococcus</t>
  </si>
  <si>
    <t xml:space="preserve">A, Patient with right lower lobe pneumonia with patchy areas of decreased perfusion (Circle). </t>
  </si>
  <si>
    <t>0793</t>
  </si>
  <si>
    <t>10.1097/00045413-200301000-00004.stt1b</t>
  </si>
  <si>
    <t>B, Same patient 8 days later after presenting with hemoptysis. Pseudoaneurysm of the pulmonary artery is evident.</t>
  </si>
  <si>
    <t>0794</t>
  </si>
  <si>
    <t>10.1097/00045413-200301000-00004.stt3a</t>
  </si>
  <si>
    <t xml:space="preserve">A, 27-year-old female with rapidly progressive necrotizing pneumonia with
bilateral involvement. The right lower lobe had a large necrotic cavity. Because of requirement for pressors and because of marginal respiratory status (Paco2 55 mm Hg and Pao2 48 mm Hg on 100% O2 and 15 PEEP), the cavity was drained percutaneously. </t>
  </si>
  <si>
    <t>0795</t>
  </si>
  <si>
    <t>10.1097/00045413-200301000-00004.stt3b</t>
  </si>
  <si>
    <t>B, 3 weeks later, the same patient with improved respiratory status (Paco2 50 mm Hg, Pao2 65 mm Hg on 10 PEEP, and 50% O2), off pressors, but still with elevated leukocyte count and fever. Empyema is apparent, but the abscess cavity is much smaller. She underwent debridement and filling the cavity with muscle flap and was able to be weaned of the ventilator 2 weeks later</t>
  </si>
  <si>
    <t>0796</t>
  </si>
  <si>
    <t>10.1034/j.1399-3062.2003.00002.x.stt1a</t>
  </si>
  <si>
    <t>Tarr, P. E., et al. "Multidrug‐resistant Corynebacterium striatum pneumonia in a heart transplant recipient." Transplant infectious disease 5.1 (2003): 53-58.</t>
  </si>
  <si>
    <t>Multidrug‐resistant Corynebacterium striatum</t>
  </si>
  <si>
    <t>heart transplantation</t>
  </si>
  <si>
    <t>Chest CT images (March 4, 2000) showling infiltrates at both lung bases but clear lung parenchyma at the apices. Bullous changes consistent with a diagnosis of chronic obstructive lung disease are also present.</t>
  </si>
  <si>
    <t>0797</t>
  </si>
  <si>
    <t>10.1034/j.1399-3062.2003.00002.x.stt1b</t>
  </si>
  <si>
    <t>0798</t>
  </si>
  <si>
    <t>10.1034/j.1399-3062.2003.00002.x.stt1c</t>
  </si>
  <si>
    <t>0799</t>
  </si>
  <si>
    <t>10.1034/j.1399-3062.2003.00002.x.stt2a</t>
  </si>
  <si>
    <t>Chest CT images (April 27, 2000). After treatment with vancomycin and rifampin, the basilar infiltrates are markedly improved, but new filtrates are seen at both lung apices.</t>
  </si>
  <si>
    <t>0800</t>
  </si>
  <si>
    <t>10.1034/j.1399-3062.2003.00002.x.stt2b</t>
  </si>
  <si>
    <t>0801</t>
  </si>
  <si>
    <t>10.1034/j.1399-3062.2003.00002.x.stt2c</t>
  </si>
  <si>
    <t>0802</t>
  </si>
  <si>
    <t>10.1016/j.medmal.2008.11.010.stt1a-1</t>
  </si>
  <si>
    <t>Schneider, F., et al. "Plesiomonas shigelloides pneumonia." Médecine et maladies infectieuses 39.6 (2009): 397-400.</t>
  </si>
  <si>
    <t>Plesiomonas shigelloides</t>
  </si>
  <si>
    <t xml:space="preserve"> Cavernous infiltration in the right pulmonary lobe before (upper row) and after (lower row) 15 days of antibiotic treatment. A. 5 mm thick axial slices of a contrast enhanced CT scan at two different levels showing a pleural-based infiltrate. </t>
  </si>
  <si>
    <t>0803</t>
  </si>
  <si>
    <t>10.1016/j.medmal.2008.11.010.stt1a-2</t>
  </si>
  <si>
    <t>0804</t>
  </si>
  <si>
    <t>10.1016/j.medmal.2008.11.010.stt1b-1</t>
  </si>
  <si>
    <t xml:space="preserve"> Cavernous infiltration in the right pulmonary lobe before (upper row) and after (lower row) 15 days of antibiotic treatment. B. Thin HRCT image slices demonstrating a capsule formation and cavernous transformation of the infiltrate after therapy. There is also marked retraction of the upper parts of the infiltrate.</t>
  </si>
  <si>
    <t>0805</t>
  </si>
  <si>
    <t>10.1016/j.medmal.2008.11.010.stt1b-2</t>
  </si>
  <si>
    <t>0806</t>
  </si>
  <si>
    <t>10.3348/kjr.2016.17.6.940.stt1b</t>
  </si>
  <si>
    <t>Cha, Min Jae, et al. "Clinical features and radiological findings of adenovirus pneumonia associated with progression to acute respiratory distress syndrome: a single center study in 19 adult patients." Korean journal of radiology 17.6 (2016): 940.</t>
  </si>
  <si>
    <t>20-year-old immunocompetent man complaining of fever, dyspnea, productive cough, and sputum. He visited our hospital on 10th day from onset of his symptoms, which were abruptly aggravated two days prior. B. Chest CT scan obtained on same day demonstrates extensive airspace lesions in both lungs, with bilateral pleural effusions. Total CT score was 13. Culture of BAL fluid helped confirm adenovirus pneumonia. On next day, patient was transferred to intensive care unit, and he eventually expired on 21st day of hospitalization.</t>
  </si>
  <si>
    <t>0807</t>
  </si>
  <si>
    <t>10.3348/kjr.2016.17.6.940.stt2b</t>
  </si>
  <si>
    <t xml:space="preserve">38-year-old woman with acute myelogenous leukemia visited our institution for aggravated fever, cough, sputum, and dyspnea for four days. B, C. Chest CT scans obtained on same day demonstrate patchy peribronchial ground-glass opacity in both lungs (black arrows). Total CT score was 3. Culture and RT-PCR of BAL fluid confirmed adenovirus pneumonia. </t>
  </si>
  <si>
    <t>0808</t>
  </si>
  <si>
    <t>10.3348/kjr.2016.17.6.940.stt3b</t>
  </si>
  <si>
    <t xml:space="preserve">20-year-old immunocompetent man suffering from acute fever and dyspnea. B, C. Chest CT scans demonstrate dense consolidation and ground-glass opacity in left lower lobe (arrow). Small left pleural effusion is indicated by open arrow. Total CT score was 7. </t>
  </si>
  <si>
    <t>0809</t>
  </si>
  <si>
    <t>10.1016/j.mcna.2018.12.008.stt1d</t>
  </si>
  <si>
    <t>Lanks, Charles W., Ali I. Musani, and David W. Hsia. "Community-acquired pneumonia and hospital-acquired pneumonia." Medical Clinics 103.3 (2019): 487-501.</t>
  </si>
  <si>
    <t>Variations in radiographic appearance of pneumonia. (D) Right upper lobe cavitary lesions (white arrow). (E) Diffuse bronchiectasis involving primarily the anterior left lower lobe (white arrow). (F) Pulmonary abscess with air fluid level in the posterior left lower lobe (white arrow).</t>
  </si>
  <si>
    <t>0810</t>
  </si>
  <si>
    <t>10.1016/j.mcna.2018.12.008.stt1e</t>
  </si>
  <si>
    <t>0811</t>
  </si>
  <si>
    <t>10.1016/j.mcna.2018.12.008.stt1f</t>
  </si>
  <si>
    <t>0812</t>
  </si>
  <si>
    <t>10.1016/j.crad.2008.09.015.stt5</t>
  </si>
  <si>
    <t>Grant, L. A., J. Babar, and N. Griffin. "Cysts, cavities, and honeycombing in multisystem disorders: differential diagnosis and findings on thin-section CT." Clinical radiology 64.4 (2009): 439-448.</t>
  </si>
  <si>
    <t>Axial HRCT of the chest in an immunocompromised 35-year-old male with Pneumocystis jirovecii pneumonia demonstrating diffuse ground glass opacity. One thin-walled cyst is present (arrow).</t>
  </si>
  <si>
    <t>0813</t>
  </si>
  <si>
    <t>10.1016/j.crad.2008.09.015.stt8</t>
  </si>
  <si>
    <t>Axial CECT of the chest on lung windows in a 52-year-old man with biopsy-proven angio-invasive aspergillosis: a left upper lobe nodule has surrounding ground glass attenuation and demonstrates the air crescent sign (arrow).</t>
  </si>
  <si>
    <t>0814</t>
  </si>
  <si>
    <t>10.1259/bjr/49174919.stt2a</t>
  </si>
  <si>
    <t>Horger, M., et al. "Invasive pulmonary aspergillosis: frequency and meaning of the “hypodense sign” on unenhanced CT." The British journal of radiology 78.932 (2005): 697-703.</t>
  </si>
  <si>
    <t xml:space="preserve">17-year-old male patient with leukaemia and fever at aplasia after bone marrow transplant. (a) Axial non-enhanced CT-image shows focal subpleural consolidation in the right pulmonary lower lobe, due to lung parenchymal necrosis by invasive pulmonary aspergillosis. On unenhanced CT the central hypodense parenchymal infarction is though easily distinguishable. It is surrounded by inflammatory reaction (black arrow) and a hyperdense ring in between (white arrow), presumably caused by haemorrhage (confirmed by biopsy). </t>
  </si>
  <si>
    <t>0815</t>
  </si>
  <si>
    <t>10.1259/bjr/49174919.stt2b</t>
  </si>
  <si>
    <t>17-year-old male patient with leukaemia and fever at aplasia after bone marrow transplant. (b) One of the follow-up CT examinations was performed after intravenous contrast material administration, in order to exclude other potential infectious complications in the abdomen. Easier delineation of infarcted lung parenchyma is obvious (white arrow). However, unenhanced CT is also of diagnostic quality.</t>
  </si>
  <si>
    <t>0816</t>
  </si>
  <si>
    <t>10.1259/bjr/49174919.stt3a</t>
  </si>
  <si>
    <t>63-year-old male patient with fever at aplasia following bone marrow transplant for acute myeloid leukaemia. Axial CT scans show follow-up of a nodular invasive pulmonary aspergillosis lesion in the upper lobe of the left lung. (a) A focal nodular lung parenchymal consolidation with homogeneous density is seen in the left upper lung lobe. By appropriate window setting (same window setting as on Figure 1a).</t>
  </si>
  <si>
    <t>0817</t>
  </si>
  <si>
    <t>10.1259/bjr/49174919.stt3b</t>
  </si>
  <si>
    <t>63-year-old male patient with fever at aplasia following bone marrow transplant for acute myeloid leukaemia. Axial CT scans show follow-up of a nodular invasive pulmonary aspergillosis lesion in the upper lobe of the left lung. (b) central hypodensity can be recognized.</t>
  </si>
  <si>
    <t>0818</t>
  </si>
  <si>
    <t>10.1259/bjr/49174919.st3c</t>
  </si>
  <si>
    <t>63-year-old male patient with fever at aplasia following bone marrow transplant for acute myeloid leukaemia. Axial CT scans show follow-up of a nodular invasive pulmonary aspergillosis lesion in the upper lobe of the left lung. (a) A focal nodular lung parenchymal consolidation with homogeneous density is seen in the left upper lung lobe. By appropriate window setting (same window setting as on Figure 1a). (c) Note delineation of the crescent sign.</t>
  </si>
  <si>
    <t>0819</t>
  </si>
  <si>
    <t>10.1259/bjr/49174919.stt3d</t>
  </si>
  <si>
    <t>63-year-old male patient with fever at aplasia following bone marrow transplant for acute myeloid leukaemia. Axial CT scans show follow-up of a nodular invasive pulmonary aspergillosis lesion in the upper lobe of the left lung. (d) corresponding cavitation, following successful antifungal therapy.</t>
  </si>
  <si>
    <t>0820</t>
  </si>
  <si>
    <t>10.3346/ jkms.2017.32.2.287.stt3a</t>
  </si>
  <si>
    <t>Yoon, Hee, et al. "Characteristics of adenovirus pneumonia in Korean military personnel, 2012–2016." Journal of Korean medical science 32.2 (2017): 287.</t>
  </si>
  <si>
    <t>Chest CT findings in 2 AdV pneumonia patients. Chest CT shows prominent consolidation in the right lower lobe with an air bronchogram and bilateral patchy ground glass opacities (A and B).</t>
  </si>
  <si>
    <t>0821</t>
  </si>
  <si>
    <t>10.3346/ jkms.2017.32.2.287.stt3b</t>
  </si>
  <si>
    <t>0822</t>
  </si>
  <si>
    <t>10.1186/s12879-021-06058-y.stt1a</t>
  </si>
  <si>
    <t>Yu, Qing, et al. "Severe pneumonia caused by Parvimonas micra: a case report." BMC Infectious Diseases 21.1 (2021): 1-4.</t>
  </si>
  <si>
    <t>Parvimonas micra (could have Stenotrophomonas maltophilia)</t>
  </si>
  <si>
    <t xml:space="preserve">pregnant </t>
  </si>
  <si>
    <t xml:space="preserve">CT findings of lung: a and b The computed tomography (CT) showed mild exudation in the lower lobe of the lung which revealed a pneumonia at admission. </t>
  </si>
  <si>
    <t>0823</t>
  </si>
  <si>
    <t>10.1186/s12879-021-06058-y.stt1b</t>
  </si>
  <si>
    <t>0824</t>
  </si>
  <si>
    <t>10.1186/s12879-021-06058-y.stt1c</t>
  </si>
  <si>
    <t>CT findings of lung:  c and d The CT on day 12 showed the involvement of the lung had progressed</t>
  </si>
  <si>
    <t>0825</t>
  </si>
  <si>
    <t>10.1186/s12879-021-06058-y.stt1d</t>
  </si>
  <si>
    <t>0826</t>
  </si>
  <si>
    <t>10.1186/s12879-021-06058-y.stt1e</t>
  </si>
  <si>
    <t>CT findings of lung: e and f The CT scan on day 24 showed clearer lung field and less infiltration and atelectasis, and the pneumonia was improved</t>
  </si>
  <si>
    <t>0827</t>
  </si>
  <si>
    <t>10.1186/s12879-021-06058-y.stt1f</t>
  </si>
  <si>
    <t>0828</t>
  </si>
  <si>
    <t>10.1111/j.1399-0012.2004.00276.x.stt1</t>
  </si>
  <si>
    <t>Arya, Basant, Syed Hussian, and Sundaram Hariharan. "Rhodococcus equi pneumonia in a renal transplant patient: a case report and review of literature." Clinical transplantation 18.6 (2004): 748-752.</t>
  </si>
  <si>
    <t>Initial computed tomography showing left lower lobe
mass</t>
  </si>
  <si>
    <t>0829</t>
  </si>
  <si>
    <t>10.1111/j.1399-0012.2004.00276.x.stt2</t>
  </si>
  <si>
    <t>Computed tomography showing partial resolution of
lung mass with 2 months treatment.</t>
  </si>
  <si>
    <t>0830</t>
  </si>
  <si>
    <t>10.1111/j.1399-0012.2004.00276.x.stt3</t>
  </si>
  <si>
    <t>Computed tomography showing complete resolution of
lung mass with 4 months treatment.</t>
  </si>
  <si>
    <t>0831</t>
  </si>
  <si>
    <t>10.1007/s40134-017-0209-9.stt1b</t>
  </si>
  <si>
    <t>Garg, Mandeep, et al. "Imaging of pneumonia: an overview." Current Radiology Reports 5.4 (2017): 16.</t>
  </si>
  <si>
    <t xml:space="preserve">Lobar Pneumonia due to Streptococcus. b Chest CT in another
patient showing consolidation involving the right lower lobe
(asterisk). </t>
  </si>
  <si>
    <t>0832</t>
  </si>
  <si>
    <t>10.1007/s40134-017-0209-9.stt2b</t>
  </si>
  <si>
    <t>P. aeruginosa</t>
  </si>
  <si>
    <t>Lobular pneumonia due to P. aeruginosa. b Chest CT shows patchy peribronchial areas of consolidation (white arrow head) and peribronchial nodules in both lungs (white arrow)</t>
  </si>
  <si>
    <t>0833</t>
  </si>
  <si>
    <t>10.1007/s40134-017-0209-9.stt3b</t>
  </si>
  <si>
    <t>Interstitial pneumonia, in a patient with atypical pneumonia due to Mycoplasma. b Chest CT shows ground glass opacities (arrow head) and ill-defined nodules in bilateral lungs (white arrow)</t>
  </si>
  <si>
    <t>0834</t>
  </si>
  <si>
    <t>10.1007/s40134-017-0209-9.stt5b</t>
  </si>
  <si>
    <t>Klebsiella</t>
  </si>
  <si>
    <t xml:space="preserve">Klebsiella Pneumonia in two different patients. b Chest CT shows the presence of lobar consolidation with bulging fissures (long white arrow). </t>
  </si>
  <si>
    <t>0835</t>
  </si>
  <si>
    <t>10.1007/s40134-017-0209-9.stt6b</t>
  </si>
  <si>
    <t>Chest CT in a patient with Mycoplasma pneumonia shows the presence of patchy areas of GGOs in lingula (white arrow)</t>
  </si>
  <si>
    <t>0836</t>
  </si>
  <si>
    <t>10.1007/s40134-017-0209-9.stt7b</t>
  </si>
  <si>
    <t>Spectrum of viral pneumonias. b Chest CT shows the presence of ill-defined nodules (block white arrow) and GGOs (short white arrow) in both lungs with subtle interstitial thickening (arrow head) in a patient with viral pneumonia.</t>
  </si>
  <si>
    <t>0837</t>
  </si>
  <si>
    <t>10.1007/s40134-017-0209-9.stt7c</t>
  </si>
  <si>
    <t>Varicella</t>
  </si>
  <si>
    <t xml:space="preserve">Spectrum of viral pneumonias.  c Chest CT showing multiple random nodules of varying sizes (white arrow) in a patient with Varicella pneumonia. </t>
  </si>
  <si>
    <t>0838</t>
  </si>
  <si>
    <t>10.1007/s40134-017-0209-9.stt7d</t>
  </si>
  <si>
    <t xml:space="preserve">H1N1 influenza </t>
  </si>
  <si>
    <t>Spectrum of viral pneumonias. d Chest CT in a patient with H1N1 influenza, bilateral perihilar consolidation (black asterisk) with adjacent GGOs (white arrow) and bilateral pleural effusion (black block arrow). This patient presented with fever, altered sensorium, and dyspnea with a possibility of pulmonary edema</t>
  </si>
  <si>
    <t>0839</t>
  </si>
  <si>
    <t>10.1007/s40134-017-0209-9.stt8a</t>
  </si>
  <si>
    <t xml:space="preserve">Spectrum of post-primary TB. a, b Chest CT shows the presence of thick-walled cavity (black arrow) in right upper lobe with centrilobular nodules in both upper lobes, with few areas of GGOs (white arrow). Note associated peribronchial thickening with coalescing nodules in left upper lobe (white arrow head). </t>
  </si>
  <si>
    <t>0840</t>
  </si>
  <si>
    <t>10.1007/s40134-017-0209-9.stt8c</t>
  </si>
  <si>
    <t>Spectrum of post-primary TB. . cChest CT in a case of Tuberculoma, showing well-defined nodule with eccentric cavitation (white arrow) in left upper lobe.</t>
  </si>
  <si>
    <t>0841</t>
  </si>
  <si>
    <t>10.1007/s40134-017-0209-9.stt8d</t>
  </si>
  <si>
    <t>Spectrum of post-primary TB. dChest CT showing cavity (black arrow) with fungal ball (asterisk) producing air crescent sign (white arrow).</t>
  </si>
  <si>
    <t>0842</t>
  </si>
  <si>
    <t>10.1007/s40134-017-0209-9.stt8e</t>
  </si>
  <si>
    <t xml:space="preserve">Spectrum of post-primary TB. e Chest CT showing loculated right hydropneumothorax with the presence of diffuse centrilobular nodules in both lungs (white arrow). </t>
  </si>
  <si>
    <t>0843</t>
  </si>
  <si>
    <t>10.1007/s40134-017-0209-9.stt8f</t>
  </si>
  <si>
    <t>Spectrum of post-primary TB.  f Chest CT shows volume loss with bronchiectatic cavities in left lung secondary to TB</t>
  </si>
  <si>
    <t>0844</t>
  </si>
  <si>
    <t>10.1007/s40134-017-0209-9.stt9a</t>
  </si>
  <si>
    <t>cryptococcoma</t>
  </si>
  <si>
    <t xml:space="preserve">a, b Chest CT shows the presence of well-defined mass in right upper lobe with adjacent lung atelectasis (white arrow in a and arrow head in b) in a patient with cryptococcoma. </t>
  </si>
  <si>
    <t>0845</t>
  </si>
  <si>
    <t>10.1007/s40134-017-0209-9.stt9b</t>
  </si>
  <si>
    <t>a, b Chest CT shows the presence of well-defined mass in right upper lobe with adjacent lung atelectasis (white arrow in a and arrow head in b) in a patient with cryptococcoma.</t>
  </si>
  <si>
    <t>0846</t>
  </si>
  <si>
    <t>10.1007/s40134-017-0209-9.stt9c</t>
  </si>
  <si>
    <t xml:space="preserve">aspergillosis </t>
  </si>
  <si>
    <t xml:space="preserve"> c, d Case of ABPA, chest CT shows high-attenuation mucous plugging in dilated bronchus in right lung (white arrow in c), central bronchiectatic changes in both lungs (white block arrow) and centrilobular nodules (arrow head). Note mosaic attenuation in both lungs (asterisk)</t>
  </si>
  <si>
    <t>0847</t>
  </si>
  <si>
    <t>10.1007/s40134-017-0209-9.stt9d</t>
  </si>
  <si>
    <t>0848</t>
  </si>
  <si>
    <t>10.1007/s40134-017-0209-9.stt10b</t>
  </si>
  <si>
    <t>ventilator-associated pneumonia</t>
  </si>
  <si>
    <t>b Chest CT shows the presence of patchy consolidation in both
lungs (asterisk) with bilateral pleural effusion (black arrow)</t>
  </si>
  <si>
    <t>0849</t>
  </si>
  <si>
    <t>10.1007/s40134-017-0209-9.stt11a</t>
  </si>
  <si>
    <t>E. coli</t>
  </si>
  <si>
    <t>a Chest CT in a patient with E. coli pneumonia. Patchy area of consolidation (asterisk) is seen in left upper lobe with cavitation (white arrow) and adjacent GGOs.</t>
  </si>
  <si>
    <t>0850</t>
  </si>
  <si>
    <t>10.1007/s40134-017-0209-9.stt11b</t>
  </si>
  <si>
    <t xml:space="preserve"> b Chest CT in another patient with E. coli pneumonia. Bilateral lower lobe consolidation with abscess formation in right lower lobe (white arrow). Note pleural enhancement and thickening on both sides with left empyema (asterisk). </t>
  </si>
  <si>
    <t>0851</t>
  </si>
  <si>
    <t>10.1007/s40134-017-0209-9.stt11c</t>
  </si>
  <si>
    <t>Hemophilus influenza</t>
  </si>
  <si>
    <t xml:space="preserve"> c Chest CT shows the presence of nodules in both lungs (white arrow) with patchy areas of consolidation (black arrow) in a patient with hemophilus pneumonia. </t>
  </si>
  <si>
    <t>0852</t>
  </si>
  <si>
    <t>10.1007/s40134-017-0209-9.stt12a</t>
  </si>
  <si>
    <t xml:space="preserve">Staphylococcal pneumonia. a Chest CT shows coalescing peribronchial nodules with patchy consolidation in bilateral upper lobes c/w bronchopneumonia. </t>
  </si>
  <si>
    <t>0853</t>
  </si>
  <si>
    <t>10.1007/s40134-017-0209-9.stt12b</t>
  </si>
  <si>
    <t xml:space="preserve">Staphylococcal pneumonia. b Multiple nodules with few of them show cavitation (white arrow) in right lung in a patient with septic embolism. </t>
  </si>
  <si>
    <t>0854</t>
  </si>
  <si>
    <t>10.1007/s40134-017-0209-9.stt12c</t>
  </si>
  <si>
    <t>Staphylococcal pneumonia. c Chest CT shows well-defined large thin-walled air containing cyst likely pneumatocele (arrowhead)</t>
  </si>
  <si>
    <t>0855</t>
  </si>
  <si>
    <t>10.1007/s40134-017-0209-9.stt13a</t>
  </si>
  <si>
    <t>candida</t>
  </si>
  <si>
    <t xml:space="preserve">Fungal pneumonia. a Chest CT shows the presence of tiny random nodules in both lungs in a patient with disseminated candida infection. </t>
  </si>
  <si>
    <t>0856</t>
  </si>
  <si>
    <t>10.1007/s40134-017-0209-9.stt13b</t>
  </si>
  <si>
    <t>Fungal pneumonia.  b Chest CT shows multiple nodules of varying  sizes with few of them showing surrounding GGOs (Halo sign, arrow head) and central cavitation in a patient with Aspergillus pneumonia</t>
  </si>
  <si>
    <t>0857</t>
  </si>
  <si>
    <t>10.1007/s40134-017-0209-9.stt15a</t>
  </si>
  <si>
    <t xml:space="preserve">Pneumocystis jiroveci Pneumonia. a, b Chest CT shows bilateral interstitial pattern of pneumonia with GGOs (arrow in a and b) and
few cysts (block white arrow in a). </t>
  </si>
  <si>
    <t>0858</t>
  </si>
  <si>
    <t>10.1007/s40134-017-0209-9.stt15b</t>
  </si>
  <si>
    <t>0859</t>
  </si>
  <si>
    <t>10.1007/s40134-017-0209-9.stt15c</t>
  </si>
  <si>
    <t>cytomegalovirus and P. jiroveci</t>
  </si>
  <si>
    <t>Pneumocystis jiroveci Pneumonia. c Chest CT in a different patient shows diffuse GGO’s (asterisk) in both lower lobes with few ill-defined centrilobular nodules (arrow) in a post-renal transplant patient (combined cytomegalovirus and P. jiroveci infection)</t>
  </si>
  <si>
    <t>0860</t>
  </si>
  <si>
    <t>10.1007/s40134-017-0209-9.stt16a</t>
  </si>
  <si>
    <t>Aspergillosis</t>
  </si>
  <si>
    <t xml:space="preserve">a Semi-invasive aspergillosis in an immumocompromised patient,
chest CT shows cavity with eccentric soft tissue (asterisk) and surrounding GGOs (black arrow). GGOs represent hemorrhage secondary to vascular invasion. </t>
  </si>
  <si>
    <t>0861</t>
  </si>
  <si>
    <t>10.1007/s40134-017-0209-9.stt16b</t>
  </si>
  <si>
    <t xml:space="preserve">b Airway Invasive Aspergillosis, chest CT shows coalescing areas of consolidation with GGOs in right lung (black block arrow in b). </t>
  </si>
  <si>
    <t>0862</t>
  </si>
  <si>
    <t>10.1007/s40134-017-0209-9.stt16c</t>
  </si>
  <si>
    <t>Cryptococcus neoformans,
Histoplasmosis</t>
  </si>
  <si>
    <t>c Disseminated Histoplasmosis in a post-renal transplant patient. Chest CT shows areas of consolidation in right upper lobe (asterisk)</t>
  </si>
  <si>
    <t>0863</t>
  </si>
  <si>
    <t>10.1007/s40134-017-0209-9.stt17a</t>
  </si>
  <si>
    <t>Mucormycosis</t>
  </si>
  <si>
    <t xml:space="preserve"> a, b Mucormycosis in two different patients. a Chest CT shows patchy consolidation (long white arrow) in right upper lobe with centrilobular nodules (short white arrow). </t>
  </si>
  <si>
    <t>0864</t>
  </si>
  <si>
    <t>10.1007/s40134-017-0209-9.stt17b</t>
  </si>
  <si>
    <t xml:space="preserve"> a, b Mucormycosis in two different patients. b Chest CT shows nodular mass like consolidation in right lung with adjacent GGOs (white block arrow).</t>
  </si>
  <si>
    <t>0865</t>
  </si>
  <si>
    <t>10.1007/s40134-017-0209-9.stt17c</t>
  </si>
  <si>
    <t>Nocardiosis</t>
  </si>
  <si>
    <t xml:space="preserve"> c In a post-renal transplant patient with
Nocardiosis, chest CT shows the presence of consolidation (asterisk) with cavitation (black arrow) in right lower lobe and
peribronchial thickening (block white arrow) in left lung</t>
  </si>
  <si>
    <t>0866</t>
  </si>
  <si>
    <t>10.1007/s40134-017-0209-9.stt18a</t>
  </si>
  <si>
    <t>Non-tubercular mycobacterium</t>
  </si>
  <si>
    <t>Non-tubercular mycobacterium infection. a Chest CT shows
the presence of bronchiectasis with peribronchial thickening (long
white arrow) in right lung with mosaic attenuation (asterisk) and illdefined centrilobular nodules in left lung (short white arrow).</t>
  </si>
  <si>
    <t>0867</t>
  </si>
  <si>
    <t>10.1007/s40134-017-0209-9.stt18b</t>
  </si>
  <si>
    <t>Non-tubercular mycobacterium infection.  b Chest CT shows bronchiectasis with peribronchial thickening (long white arrow) and patchy consolidation in left lung (block white arrow)</t>
  </si>
  <si>
    <t>10.1097/MCP.0b013e3283521022.stt3</t>
  </si>
  <si>
    <t>Tsai, Yueh-Feng, and Yee-Huang Ku. "Necrotizing pneumonia: a rare complication of pneumonia requiring special consideration." Current opinion in pulmonary medicine 18.3 (2012): 246-252.</t>
  </si>
  <si>
    <t>Contrast-enhanced chest CT reveals pneumonic consolidation with multiple areas of necrotic low attenuation involving the whole left lower lobe. This is a 56-year-old-man with diabetes mellitus</t>
  </si>
  <si>
    <t>0869</t>
  </si>
  <si>
    <t>10.1177/0284185119885117.stt1a</t>
  </si>
  <si>
    <t>Kang, Yeo Ryang, et al. "Imaging findings of Stenotrophomonas maltophilia pneumonia: emphasis on CT findings between immunocompromised and immunocompetent patients." Acta Radiologica 61.7 (2020): 903-909.</t>
  </si>
  <si>
    <t xml:space="preserve">A 52-year-old immunocompromised man with S. maltophilia pneumonia. (a) Axial chest CT with lung window setting shows
multifocal patchy GGOs and consolidation with bronchial wall thickening. </t>
  </si>
  <si>
    <t>0870</t>
  </si>
  <si>
    <t>10.1177/0284185119885117.stt2a</t>
  </si>
  <si>
    <t>A 39-year-old immunocompetent man with S. maltophilia pneumonia. (a) Axial chest CT with lung window setting shows
multifocal patchy GGOs and consolidation with bronchial wall thickening.</t>
  </si>
  <si>
    <t>0871</t>
  </si>
  <si>
    <t>10.1148/radiographics.21.1.g01ja10121.stt7b</t>
  </si>
  <si>
    <t>John, Susan D., Janaki Ramanathan, and Leonard E. Swischuk. "Spectrum of clinical and radiographic findings in pediatric mycoplasma pneumonia." Radiographics 21.1 (2001): 121-131.</t>
  </si>
  <si>
    <t xml:space="preserve"> Consolidation and “pseudoconsolidation.”(7b) CT scan demonstrates bilateral lower lobe consolidation that appears more solid than that seen at radiography.</t>
  </si>
  <si>
    <t>0872</t>
  </si>
  <si>
    <t>10.1148/radiographics.21.1.g01ja10121.stt10c</t>
  </si>
  <si>
    <t xml:space="preserve"> Consolidation and pseudoconsolidation in an 11-year-old patient. (c) CT scan shows areas of mild ground-glass attenuation and acinar attenuation confined to the right lower lobe.</t>
  </si>
  <si>
    <t>0873</t>
  </si>
  <si>
    <t>10.1007/s00247-011-2012-8.stt2b</t>
  </si>
  <si>
    <t>Daltro, Pedro, et al. "Pulmonary infections." Pediatric radiology 41.1 (2011): 69-82.</t>
  </si>
  <si>
    <t>Adenovirus bronchiolitis in an 11-month-old boy. b Axial CT shows mosaic attenuation pattern, diffuse cylindrical bronchiectasis and right middle lobe atelectasis</t>
  </si>
  <si>
    <t>0874</t>
  </si>
  <si>
    <t>10.1007/s00247-011-2012-8.stt3b</t>
  </si>
  <si>
    <t>H1N1 infection in a 7-year-old boy. Coronal MPR (a) and axial CT (b) show volume reduction, ground-glass opacities and parenchymal consolidations in the right lung. Left lung shows a mixed pattern of cystic-like hyperinsufflation lesions and ground-glass opacities</t>
  </si>
  <si>
    <t>0875</t>
  </si>
  <si>
    <t>10.1007/s00247-011-2012-8.stt12a</t>
  </si>
  <si>
    <t>6 months</t>
  </si>
  <si>
    <t>Pulmonary tuberculosis in a 6-month-old boy. Chest CT, lung (a)  windows show right hilar lymph node with hypodense center (caseum) and fistulous tract to the main bronchus causing bronchogenic spread, with multiple pulmonary nodules of different sizes in both lungs</t>
  </si>
  <si>
    <t>0876</t>
  </si>
  <si>
    <t>10.1007/s00247-011-2012-8.stt13a</t>
  </si>
  <si>
    <t>2 months</t>
  </si>
  <si>
    <t>Cavitary pulmonary tuberculosis in a 2-month-old boy. Lung (a)  axial CT views show a large mediastinal and hilar lymphadenopathy with a cavity lesion in the right lung. Enhanced scan (b) shows cavitary lesion and rim enhancement tuberculosis lymph nodes</t>
  </si>
  <si>
    <t>0877</t>
  </si>
  <si>
    <t>10.1007/s00247-011-2012-8.stt14b</t>
  </si>
  <si>
    <t>Histoplasmosis in a 9-year-old boy. Chest radiograph (a) and CT (b) show bilateral reticulonodular opacities with multiple diffuse small nodules as well as hilar lymphadenopathies</t>
  </si>
  <si>
    <t>0878</t>
  </si>
  <si>
    <t>10.1007/s00247-011-2012-8.stt16</t>
  </si>
  <si>
    <t>Axial CT shows the typical halo sign in an immunocompromised child with invasive aspergillosis</t>
  </si>
  <si>
    <t>0879</t>
  </si>
  <si>
    <t>10.1007/s00247-011-2012-8.stt20a</t>
  </si>
  <si>
    <t>Pneumocystis jirovecii infection. Axial CT views. a Diffuse bilateral reticular interstitial opacities and (b) ground-glass opacities with progressive consolidations from ARDS in two HAART-naïve HIV-positive infants.</t>
  </si>
  <si>
    <t>0880</t>
  </si>
  <si>
    <t>10.1007/s00247-011-2012-8.stt20b</t>
  </si>
  <si>
    <t xml:space="preserve">Pneumocystis jirovecii infection. Axial CT views. a Diffuse bilateral reticular interstitial opacities and (b) ground-glass opacities with progressive consolidations from ARDS in two HAART-naïve HIV-positive infants. </t>
  </si>
  <si>
    <t>0881</t>
  </si>
  <si>
    <t>10.1007/s00247-011-2012-8.stt20c</t>
  </si>
  <si>
    <t>Pneumocystis jirovecii infection. Axial CT views.  c An older child with a right hyperlucent lung with small cavitations and incipient bronchiectasis and a left lung with ground-glass pattern after previous recurrent infections</t>
  </si>
  <si>
    <t>0882</t>
  </si>
  <si>
    <t>10.1007/s00247-011-2012-8.stt21</t>
  </si>
  <si>
    <t>Cryptococcus</t>
  </si>
  <si>
    <t>Disseminated cryptococcosis with necrotizing pneumonia and pleural effusion on axial chest CT. This child also had associated meningoencephalitis</t>
  </si>
  <si>
    <t>0883</t>
  </si>
  <si>
    <t>10.1590/S1806-37132009000500007.stt1</t>
  </si>
  <si>
    <t>Coelho, Luiz Otávio de Mattos, Taísa Davaus Gasparetto, and Dante Luiz Escuissato. "Bacterial pneumonia following bone marrow transplantation: HRCT findings." Jornal Brasileiro de Pneumologia 35.5 (2009): 431-435.</t>
  </si>
  <si>
    <t xml:space="preserve"> Pseudomonas
aeruginosa</t>
  </si>
  <si>
    <t>HRCT scan at the basal segment level demonstrating areas of air-space consolidation accompanied by large and small centrilobular  nodules in a 25-year-old female patient with Pseudomonas
aeruginosa pneumonia in the pre-engraftment period after bone marrow transplantation.</t>
  </si>
  <si>
    <t>0884</t>
  </si>
  <si>
    <t>10.1590/S1806-37132009000500007.stt2</t>
  </si>
  <si>
    <t>HRCT scan at the level of the main bronchi showing large nodules with patchy areas of ground-glass opacity in a 22-year-old female
patient with Staphylococcus aureus pneumonia in the late post-transplantation period after bone marrow transplantation.</t>
  </si>
  <si>
    <t>0885</t>
  </si>
  <si>
    <t>10.1590/S1806-37132009000500007.stt3</t>
  </si>
  <si>
    <t>HRCT scan at the level of the lower lobes demonstrating areas of ground-glass opacity accompanied by small centrilobular nodules in a 40-year-old male patient with Pseudomonas aeruginosa pneumonia in the late post-transplantation period after bone marrow transplantation</t>
  </si>
  <si>
    <t>0886</t>
  </si>
  <si>
    <t>10.1590/S1806-37132009000500007.stt4</t>
  </si>
  <si>
    <t xml:space="preserve"> Staphylococcus aureus</t>
  </si>
  <si>
    <t>HRCT scan at the level of the main bronchi demonstrating ground-glass opacities, accompanied by air-space consolidation, in the middle lobes in a 31-year-old female patient with Staphylococcus aureus pneumonia in the late post-transplantation period after bone marrow transplantation.</t>
  </si>
  <si>
    <t>0887</t>
  </si>
  <si>
    <t>10.1590/S1806-37132009000500007.stt5</t>
  </si>
  <si>
    <t>HRCT scan at the level of lower lobes showing a well-defined area of ground-glass opacity in the right lower lobe in a 12-year-old
male patient with Staphylococcus aureus pneumonia in the pre-engraftment period after bone marrow transplantation.</t>
  </si>
  <si>
    <t>0888</t>
  </si>
  <si>
    <t>10.3201/eid2601.190655.stt1a-1</t>
  </si>
  <si>
    <t>Yi, Huahua, et al. "Legionella pneumophila as Cause of Severe Community-Acquired Pneumonia, China." Emerging infectious diseases 26.1 (2020): 160.</t>
  </si>
  <si>
    <t>breast cancer</t>
  </si>
  <si>
    <t>Computed tomography images of the lungs of a 65-year-old woman with community-acquired pneumonia caused by Legionella pneumophila bacteria, China, showing absorption of infusion in left lobes after effective treatment. Lung window (A) and bone window (B) at the beginning of treatment showed consolidation in the left lobes</t>
  </si>
  <si>
    <t>0889</t>
  </si>
  <si>
    <t>10.3201/eid2601.190655.stt1a-2</t>
  </si>
  <si>
    <t>0890</t>
  </si>
  <si>
    <t>10.3201/eid2601.190655.stt1a-3</t>
  </si>
  <si>
    <t>0891</t>
  </si>
  <si>
    <t>10.3201/eid2601.190655.stt1a-4</t>
  </si>
  <si>
    <t>0892</t>
  </si>
  <si>
    <t>10.3201/eid2601.190655.stt1c-1</t>
  </si>
  <si>
    <t>Computed tomography images of the lungs of a 65-year-old woman with community-acquired pneumonia caused by Legionella pneumophila bacteria, China, showing absorption of infusion in left lobes after effective treatment. after 1 week of treatment (C), infusion is mostly absorbed in the left lobes.</t>
  </si>
  <si>
    <t>0893</t>
  </si>
  <si>
    <t>10.3201/eid2601.190655.stt1c-2</t>
  </si>
  <si>
    <t>0894</t>
  </si>
  <si>
    <t>10.3201/eid2601.190655.stt1c-3</t>
  </si>
  <si>
    <t>0895</t>
  </si>
  <si>
    <t>10.3201/eid2601.190655.stt1c-4</t>
  </si>
  <si>
    <t>0896</t>
  </si>
  <si>
    <t>10.1093/tropej/fmn098.stt1b</t>
  </si>
  <si>
    <t>Fretzayas, A., et al. "Clinical notations on bacteremic cavitating pneumococcal pneumonia in nonvaccinated immunocompetent children." Journal of tropical pediatrics 55.4 (2009): 257-261.</t>
  </si>
  <si>
    <t>Streptococcus pneumoniae, or pneumococcus</t>
  </si>
  <si>
    <t>(B) Chest CT shows central liquefaction within the consolidation with small air filled wall-less cysts, due to alveoli rupture. The appearance is consistent with necrotizing pneumonia, without abscess formation.</t>
  </si>
  <si>
    <t>0897</t>
  </si>
  <si>
    <t>10.1093/tropej/fmn098.stt2b</t>
  </si>
  <si>
    <t>. (B and C) Chest CT post i.v. contrast medium administration follows 13 days later, showing areas of liquefaction within the consolidation, with the presence of multiple air filled cysts without walls. The appearance is consistent with necrotizing pneumonia. Pleural empyema is also noted.</t>
  </si>
  <si>
    <t>0898</t>
  </si>
  <si>
    <t>10.1093/tropej/fmn098.stt2c</t>
  </si>
  <si>
    <t>0899</t>
  </si>
  <si>
    <t>10.1182/blood-2016-06-722991.stt1b</t>
  </si>
  <si>
    <t>Ahn, Inhye E., et al. "Atypical Pneumocystis jirovecii pneumonia in previously untreated patients with CLL on single-agent ibrutinib." Blood, The Journal of the American Society of Hematology 128.15 (2016): 1940-1943.</t>
  </si>
  <si>
    <t xml:space="preserve"> (B-E) Chest CT images of 2 patients are shown who were diagnosed with and treated for PCP while on ibrutinib. The first patient presented with multifocal ground-glass opacificies (B)</t>
  </si>
  <si>
    <t>0900</t>
  </si>
  <si>
    <t>10.1182/blood-2016-06-722991.stt1d</t>
  </si>
  <si>
    <t xml:space="preserve"> (B-E) Chest CT images of 2 patients are shown who were diagnosed with and treated for PCP while on ibrutinib.  The second patient presented with unilateral nodular infiltrates (D)</t>
  </si>
  <si>
    <t>0901</t>
  </si>
  <si>
    <t>10.5812/iranjradiol.106612.stt2a</t>
  </si>
  <si>
    <t>Wang, Xiaoqiang, et al. "Comparison of Clinical and Chest CT Characteristics of Adult Patients with COVID-19 and Mycoplasma Pneumonia." Iranian Journal of Radiology 18.1 (2021).</t>
  </si>
  <si>
    <t xml:space="preserve">Mycoplasma </t>
  </si>
  <si>
    <t xml:space="preserve"> A, A 33-year-old man who presented with fever for 5 days. The CT image shows the “tree-in-bud” sign and centrilobular nodules distributed along the bronchus with generalized bronchial wall thickening in the left lower lobe; </t>
  </si>
  <si>
    <t>0902</t>
  </si>
  <si>
    <t>10.5812/iranjradiol.106612.stt2b</t>
  </si>
  <si>
    <t xml:space="preserve"> B, A 30-year-old woman who presented with fever for 3 days. The CT image shows radial pulmonary consolidations from the hilus to the periphery in the upper lobe of the right lung, with generalized thickening of the bronchial wall and the formation of bronchial mucus impaction; </t>
  </si>
  <si>
    <t>0903</t>
  </si>
  <si>
    <t>10.5812/iranjradiol.106612.stt2c</t>
  </si>
  <si>
    <t xml:space="preserve"> C and D, A 26-year-old man who presented with fever and pharyngalgia for 5 days. The CT images show patchy ground glass opacities in the left lower lobe of the lung, with generalized thickening of the bronchial wall and the formation of bronchial mucus plugs;</t>
  </si>
  <si>
    <t>0904</t>
  </si>
  <si>
    <t>10.3109/00365548.2010.515607.stt1a</t>
  </si>
  <si>
    <t>Mori, Toshihiko, et al. "Clinical characteristics and computed tomography findings in children with 2009 pandemic influenza A (H1N1) viral pneumonia." Scandinavian journal of infectious diseases 43.1 (2011): 47-54.</t>
  </si>
  <si>
    <t xml:space="preserve">Representative axial chest CT fi ndings in subjects with 2009 pandemic H1N1 infl uenza viral pneumonia. (A) 7-y-old boy
admitted with a 1-day history of fever and headache, showing bilateral diffuse ground-glass opacities (asterisks). </t>
  </si>
  <si>
    <t>0905</t>
  </si>
  <si>
    <t>10.3109/00365548.2010.515607.stt1b</t>
  </si>
  <si>
    <t xml:space="preserve">Representative axial chest CT fi ndings in subjects with 2009 pandemic H1N1 infl uenza viral pneumonia.  (B) 5-y-old girl admitted with a 1-day history of fever, cough and dyspnoea, showing multifocal consolidation associated with multifocal ground-glass opacities in peribronchovascular (arrows) and subpleural (arrowheads) distribution. </t>
  </si>
  <si>
    <t>0906</t>
  </si>
  <si>
    <t>10.3109/00365548.2010.515607.stt1c</t>
  </si>
  <si>
    <t>Representative axial chest CT fi ndings in subjects with 2009 pandemic H1N1 infl uenza viral pneumonia. (C) 8-y-old boy hospitalized with a 2-day history of fever, cough and dyspnoea, showing bilateral diffuse ground-glass opacities and unilateral multifocal consolidation in peribronchovascular distribution in the left lung (arrows).</t>
  </si>
  <si>
    <t>0907</t>
  </si>
  <si>
    <t>10.3109/00365548.2010.515607.stt1d</t>
  </si>
  <si>
    <t>Representative axial chest CT fi ndings in subjects with 2009 pandemic H1N1 infl uenza viral pneumonia.  (D) 4-y-old girl admitted on the fi rst day of illness because of fever and cough, showing bilateral consolidation in peribronchovascular (arrows) and subpleural (arrowheads) distribution.</t>
  </si>
  <si>
    <t>0908</t>
  </si>
  <si>
    <t>10.2169/internalmedicine.53.0971.stt1b</t>
  </si>
  <si>
    <t>Noguchi, Shingo, et al. "Pneumonia and empyema caused by Streptococcus intermedius that shows the diagnostic importance of evaluating the microbiota in the lower respiratory tract." Internal Medicine 53.1 (2014): 47-50.</t>
  </si>
  <si>
    <t>Streptococcus intermedius (major)</t>
  </si>
  <si>
    <t>Chest computed tomography performed on admission (B and C) revealed consolidation in the left upper lobe with left encapsulated pleural effusion.</t>
  </si>
  <si>
    <t>0909</t>
  </si>
  <si>
    <t>10.2169/internalmedicine.53.0971.stt1c</t>
  </si>
  <si>
    <t>0910</t>
  </si>
  <si>
    <t>10.1089/lap.2005.15.18.stt1</t>
  </si>
  <si>
    <t>Kalfa, Nicolas, et al. "An early thoracoscopic approach in necrotizing pneumonia in children: a report of three cases." Journal of Laparoendoscopic &amp; Advanced Surgical Techniques 15.1 (2005): 18-22.</t>
  </si>
  <si>
    <t>Computed tomograph (CT) scan of Case 1 shows pulmonary destruction with intra-parenchymatous bullae and associated empyema.</t>
  </si>
  <si>
    <t>0911</t>
  </si>
  <si>
    <t>10.1089/lap.2005.15.18.stt4</t>
  </si>
  <si>
    <t>resistant-to-penicillin Streptococcus</t>
  </si>
  <si>
    <t>18 months</t>
  </si>
  <si>
    <t>Preoperative chest CT scan of Case 2; it is essential
before surgery to evaluate the severity of pulmonary destruction</t>
  </si>
  <si>
    <t>0912</t>
  </si>
  <si>
    <t>10.2214/AJR.11.7329.stt1</t>
  </si>
  <si>
    <t>Kanne, Jeffrey P., Donald R. Yandow, and Cristopher A. Meyer. "Pneumocystis jiroveci pneumonia: high-resolution CT findings in patients with and without HIV infection." American Journal of Roentgenology 198.6 (2012): W555-W561.</t>
  </si>
  <si>
    <t>38-year-old man with AIDS and Pneumocystis jiroveci pneumonia. High-resolution CT image shows patchy but extensive ground-glass opacity throughout both lungs.</t>
  </si>
  <si>
    <t>0913</t>
  </si>
  <si>
    <t>10.2214/AJR.11.7329.stt2a</t>
  </si>
  <si>
    <t xml:space="preserve">81-year-old man with acute myelogenous leukemia and Pneumocystis jiroveci pneumonia. A, Transverse (A) and coronal (B) high-resolution CT images show diffuse ground-glass opacity with relative peripheral sparing. </t>
  </si>
  <si>
    <t>0914</t>
  </si>
  <si>
    <t>10.2214/AJR.11.7329.stt3</t>
  </si>
  <si>
    <t>58-year-old woman with Pneumocystis jiroveci pneumonia who has undergone renal transplant. High-resolution CT image shows diffuse centrilobular nodules with ground-glass attenuation.</t>
  </si>
  <si>
    <t>0915</t>
  </si>
  <si>
    <t>10.2214/AJR.11.7329.stt4a</t>
  </si>
  <si>
    <t>58-year-old woman with Pneumocystis jiroveci pneumonia and dermatomyositis and undergoing immunosuppressive therapy.
A, Transverse (A) and coronal (B) high-resolution CT images show patchy ground-glass opacity with mid and lower lung predominance</t>
  </si>
  <si>
    <t>0916</t>
  </si>
  <si>
    <t>10.2214/AJR.11.7329.stt5a</t>
  </si>
  <si>
    <t>29-year-old man with AIDS and Pneumocystis jiroveci pneumonia.
A, Transverse (A) and coronal (B) high-resolution CT images show patchy ground-glass opacity and smooth interlobular septal thickening (arrows).</t>
  </si>
  <si>
    <t>0917</t>
  </si>
  <si>
    <t>10.2214/AJR.11.7329.stt6</t>
  </si>
  <si>
    <t>50-year-old woman with Pneumocystis jiroveci pneumonia receiving gemcitabine and docetaxel for metastatic uterine leiomyosarcoma. High-resolution CT image shows crazy paving characterized by extensive ground-glass opacity with superimposed interlobular septal thickening and intralobular lines. Relative subpleural sparing is evident.</t>
  </si>
  <si>
    <t>0918</t>
  </si>
  <si>
    <t>10.2214/AJR.11.7329.stt7</t>
  </si>
  <si>
    <t>27-year-old man with Pneumocystis jiroveci pneumonia receiving bleomycin for testicular carcinoma. High-resolution CT image shows patchy peribronchial consolidation in lower lobes and lingula. Organizing pneumonia type of drug reaction can have similar appearance.</t>
  </si>
  <si>
    <t>0919</t>
  </si>
  <si>
    <t>10.2214/AJR.11.7329.stt8a</t>
  </si>
  <si>
    <t>67-year-old man with AIDS and Pneumocystis jiroveci pneumonia (PJP). A, High-resolution CT image shows patchy ground-glass opacity, greater in left lung.</t>
  </si>
  <si>
    <t>0920</t>
  </si>
  <si>
    <t>10.2214/AJR.11.7329.stt8b</t>
  </si>
  <si>
    <t>67-year-old man with AIDS and Pneumocystis jiroveci pneumonia (PJP). B, High-resolution CT image 17 days after A shows development of superimposed reticulation and formation of dense consolidation (arrow). Small pleural effusions (arrowheads) are not common finding in PJP and may be related to fluid resuscitation.</t>
  </si>
  <si>
    <t>0921</t>
  </si>
  <si>
    <t>10.2214/AJR.11.7329.stt9</t>
  </si>
  <si>
    <t>41-year-old man with AIDS and Pneumocystis jiroveci pneumonia. High-resolution CT image shows scattered small foci of ground-glass opacity and consolidation with scattered small cysts (arrows).</t>
  </si>
  <si>
    <t>0922</t>
  </si>
  <si>
    <t>10.2214/AJR.11.7329.stt10</t>
  </si>
  <si>
    <t>37-year-old man with AIDS and Pneumocystis jiroveci pneumonia. High-resolution CT image shows numerous thin-walled cysts (arrows) on background of patchy ground-glass opacity. Mild focal consolidation (arrowhead) is present in left lower lobe. (Courtesy of Sirajuddin A, Northwestern Memorial Hospital, Chicago, IL)</t>
  </si>
  <si>
    <t>0923</t>
  </si>
  <si>
    <t>10.2214/AJR.11.7329.stt11</t>
  </si>
  <si>
    <t>54-year-old man with AIDS and Pneumocystis jiroveci pneumonia. High-resolution CT image shows extensive bilateral ground-glass opacity and single thin-walled cyst (arrow) in right upper lobe.</t>
  </si>
  <si>
    <t>0924</t>
  </si>
  <si>
    <t>10.2214/AJR.11.7329.stt12a</t>
  </si>
  <si>
    <t>48-year-old man with AIDS and Pneumocystis jiroveci pneumonia (PJP). A, Transverse (A) and coronal (B) high-resolution CT images show diffuse ground-glass opacity with numerous tiny thin-walled cysts (arrowheads). Large cavity (arrow) containing gas-liquid level is evident in left upper lobe. Finding is uncommon manifestation of PJP and should raise question of superimposed infection, although this patient did not have such infection.</t>
  </si>
  <si>
    <t>0925</t>
  </si>
  <si>
    <t>10.2214/AJR.11.7329.stt13</t>
  </si>
  <si>
    <t>37-year-old man with AIDS and Pneumocystis jiroveci pneumonia. High-resolution CT image shows multiple cysts of varying size, scattered nodules (arrowheads), and mild patchy ground-glass opacity. Left pneumothorax (arrow) has developed.</t>
  </si>
  <si>
    <t>0926</t>
  </si>
  <si>
    <t>10.2214/AJR.11.7329.stt14a</t>
  </si>
  <si>
    <t>56-year-old man with chronic kidney disease and Pneumocystis jiroveci pneumonia. A, High-resolution CT images show multiple nodules (arrows) of varying size, mild patchy ground-glass opacity, and mild interlobular septal thickening (arrowheads).</t>
  </si>
  <si>
    <t>0927</t>
  </si>
  <si>
    <t>10.2214/AJR.11.7329.stt14b</t>
  </si>
  <si>
    <t>56-year-old man with chronic kidney disease and Pneumocystis jiroveci pneumonia.
B, High-resolution CT images show multiple nodules (arrows) of varying size, mild patchy ground-glass opacity, and mild interlobular septal thickening (arrowheads).</t>
  </si>
  <si>
    <t>10.1259/bjr/18544730.stt2</t>
  </si>
  <si>
    <t>Okada, F., et al. "Thin-section CT findings of patients with acute Streptococcus pneumoniae pneumonia with and without concurrent infection." The British journal of radiology 85.1016 (2012): e357-e364.</t>
  </si>
  <si>
    <t>Streptococcus pneumoniae, Haemophilus influenzae</t>
  </si>
  <si>
    <t>Acute pneumonia caused by Streptococcus pneumoniae along with concurrent Haemophilus influenzae infection in a 51-year-old male alcoholic with a smoking habit and liver disorder, 3 days after the onset of a cough with sputum and fever. Transverse CT image of the lower lobes shows centrilobular nodules (arrows) and bronchial wall thickening (arrowheads).</t>
  </si>
  <si>
    <t>0929</t>
  </si>
  <si>
    <t>10.2214/AJR.10.4689.stt1</t>
  </si>
  <si>
    <t>Gómez-Gómez, Alejandro, Raúl Martínez-Martínez, and Michael B. Gotway. "Organizing pneumonia associated with swine-origin influenza A H1N1 2009 viral infection." American Journal of Roentgenology 196.1 (2011): W103-W104.</t>
  </si>
  <si>
    <t>44-year-old woman with biopsy-proven secondary organizing pneumonia after swine-origin influenza A H1N1 2009 viral infection. Thoracic CT image through upper lungs shows intralobular interstitial thickening and patchy, bilateral ground-glass opacity associated with smooth interlobular septal thickening (arrows), consistent with crazy paving</t>
  </si>
  <si>
    <t>0930</t>
  </si>
  <si>
    <t>10.2214/AJR.10.4689.stt2</t>
  </si>
  <si>
    <t>60-year-old man with biopsy-proven secondary organizing pneumonia after swine-origin influenza A H1N1 2009 viral infection. Thoracic CT image through lower lobes shows patchy, peripheral left lower lobe consolidation (arrows) with background of small nodules.</t>
  </si>
  <si>
    <t>0931</t>
  </si>
  <si>
    <t>10.1007/s00330-005-0026-z.stt1a</t>
  </si>
  <si>
    <t>Lee, Inho, Tae Sung Kim, and Hye-Kyung Yoon. "Mycoplasma pneumoniae pneumonia: CT features in 16 patients." European radiology 16.3 (2006): 719-725.</t>
  </si>
  <si>
    <t xml:space="preserve">A 1-year-old girl with M. pneumoniae pneumonia.
a Axial contrast-enhanced CT scan (5-mm collimation) shows a
lobar consolidation in the left upper lobe with pleural effusion
(arrowheads). Mild mediastinal shift to the left side suggests mild
volume decrease of the left lung. Note another subsegmental
consolidation in the right upper lobe (arrow). </t>
  </si>
  <si>
    <t>0932</t>
  </si>
  <si>
    <t>10.1007/s00330-005-0026-z.stt1b</t>
  </si>
  <si>
    <t>A 1-year-old girl with M. pneumoniae pneumonia. b Lung window CT image obtained 18 months after a shows complete resolution of the previously noted consolidations in both upper lobes. A focal region of mosaic oligemia is seen in the previous pulmonary lobules of the right upper lobe (arrows), suggestive of constrictive bronchiolitis. The entire left upper lobe also shows diffuse regions of lucency with oligemia, suggestive of Swyer-James syndrome. Note a linear atelectasis in the left upper lobe (arrowhead</t>
  </si>
  <si>
    <t>0933</t>
  </si>
  <si>
    <t>10.1007/s00330-005-0026-z.stt3a</t>
  </si>
  <si>
    <t xml:space="preserve">Fig. 3a, b A 14-year-old boy with M. pneumoniae pneumonia.
a Axial contrast-enhanced CT scan (5-mm collimation) shows a
segmental consolidation in the right lower lobe with a small amount of pleural effusion. The air bronchogram is well delineated within the consolidation. </t>
  </si>
  <si>
    <t>0934</t>
  </si>
  <si>
    <t>10.1007/s00330-005-0026-z.stt3b</t>
  </si>
  <si>
    <t>Fig. 3a, b A 14-year-old boy with M. pneumoniae pneumonia.
 b Lung window image of high-resolution CT (1-mm collimation) shows patchy lobular consolidations with centrilobular and acinar nodules (arrows) around the segmental consolidation</t>
  </si>
  <si>
    <t>0935</t>
  </si>
  <si>
    <t>10.1007/s00330-005-0026-z.stt4a</t>
  </si>
  <si>
    <t>An 18-year-old man with M. pneumoniae pneumonia. a Lung window image of high-resolution CT (1-mm collimation)
shows diffuse areas of centrilobular nodules of ground-glass attenuation clustered in the right upper lobe.</t>
  </si>
  <si>
    <t>0936</t>
  </si>
  <si>
    <t>10.1007/s00330-005-0026-z.stt4b</t>
  </si>
  <si>
    <t>An 18-year-old man with M. pneumoniae pneumonia. b Lung window image obtained at a lower level shows patchy areas of ground-glass attenuation in the right lower lobe, showing a peripheral predominance. These areas of ground-glass attenuation consist of poorly defined, confluent, centrilobular, air-space nodules with surrounding areas of ground-glass attenuation. Note small confluent peribronchial consolidations (arrowheads) and interlobular septal thickening (arrows)</t>
  </si>
  <si>
    <t>0937</t>
  </si>
  <si>
    <t>10.1007/s00330-005-0026-z.stt5a</t>
  </si>
  <si>
    <t>A 20-year-old man with M. pneumoniae pneumonia.
a Lung window image of high-resolution CT (1.25-mm collimation)
shows diffuse and patchy areas of ground-glass attenuation in both
lungs. Note mild diffuse thickening of the bronchial walls (arrows).</t>
  </si>
  <si>
    <t>0938</t>
  </si>
  <si>
    <t>10.1007/s00330-005-0026-z.stt5b</t>
  </si>
  <si>
    <t>A 20-year-old man with M. pneumoniae pneumonia.
b Lung window image obtained at a lower level shows patchy areas
of ground-glass attenuation in the both lungs, showing a peripheral
predominance. Areas of poorly defined, centrilobular nodules with
surrounding areas of ground-glass attenuation are well delineated in the left lower lobe. Note small confluent peribronchial consolidations (arrows) and interlobular septal thickening (arrowheads)</t>
  </si>
  <si>
    <t>0939</t>
  </si>
  <si>
    <t>10.1007/s00330-005-0026-z.stt6a</t>
  </si>
  <si>
    <t xml:space="preserve">A 57-year-old woman with M. pneumoniae pneumonia.
a Lung window image of high-resolution CT (1.25-mm collimation)
shows diffuse and patchy peribronchial areas of poorly defined,
confluent nodules or consolidation with surrounding areas of groundglass attenuation in both upper lobes. Note a lobular distribution of the opacities with sharp demarcation between normal and abnormal secondary pulmonary lobules (arrows). </t>
  </si>
  <si>
    <t>0940</t>
  </si>
  <si>
    <t>10.1007/s00330-005-0026-z.stt6b</t>
  </si>
  <si>
    <t>A 57-year-old woman with M. pneumoniae pneumonia.
 b Lung window image obtained at a level of the right main bronchus shows patchy areas of ground-glass attenuation in the both upper lobes. Note interlobular septal thickening (arrows) with a lobular distribution of groundglass attenuation. The right minor fissure (arrowheads) is elevated, suggesting volume decrease of the right upper lobe</t>
  </si>
  <si>
    <t>0941</t>
  </si>
  <si>
    <t>10.1148/radiology.215.3.r00jn21880.stt1</t>
  </si>
  <si>
    <t>Voloudaki, Argyro E., et al. "Q fever pneumonia: CT findings." Radiology 215.3 (2000): 880-883.</t>
  </si>
  <si>
    <t>Coxiella burnetii</t>
  </si>
  <si>
    <t>Transverse CT scan at the level of the middle lobe bronchus in a 35-year-old man with Q fever pneumonia and associated headache, fever, and malaise shows consolidation of the middle lobe and air bronchograms (arrows)</t>
  </si>
  <si>
    <t>0942</t>
  </si>
  <si>
    <t>10.1148/radiology.215.3.r00jn21880.stt2a</t>
  </si>
  <si>
    <t>C burnetii infection in a 46-year-old man with malaise and a high temperature of 8 days duration. (a) Transverse CT scan shows multiple patchy areas of consolidation (arrowheads) in the right and left upper lobes. Air bronchograms (arrows) are seen in one of the areas of consolidation.</t>
  </si>
  <si>
    <t>0943</t>
  </si>
  <si>
    <t>10.1148/radiology.215.3.r00jn21880.stt2b</t>
  </si>
  <si>
    <t>C burnetii infection in a 46-year-old man with malaise and a high temperature of 8 days duration.(b) Transverse CT scan obtained at a level 2 cm inferior to a and at lung window settings depicts multiple nodular or wedge-shaped opacities (arrows) in a peripheral distribution. Some of these opacities have a vessel connection (large arrowheads) and a halo of ground-glass opacification (small arrowheads). Of the large vessels in the right lung, the dorsal one (large arrowhead) has an arterial origin, whereas the two ventral vessels have a venous origin, which was identified on sequential images (not shown)</t>
  </si>
  <si>
    <t>0944</t>
  </si>
  <si>
    <t>10.1148/radiology.215.3.r00jn21880.stt3</t>
  </si>
  <si>
    <t>Transverse CT scan at the level of the basal bronchi in a 19-year-old man with Q fever pneumonia, a history of a nonproductive cough, and a fever of 50 days duration shows multiple nodules (arrows) in a peribronchovascular distribution at the posterior basal segments of both lower lobes. On the more cephalad scans (not shown), consolidation of multiple segments in both upper lobes was depicted.</t>
  </si>
  <si>
    <t>0945</t>
  </si>
  <si>
    <t>10.1148/radiology.215.3.r00jn21880.stt4</t>
  </si>
  <si>
    <t>Transverse CT scan obtained in a 47-year-old man, an alcohol abuser, with malaise, blood-stained sputum, fever of 15 days duration, immunoglobulin M titers of 1:16,400, and  Immunoglobulin G titers of 1:15,360 shows consolidation in the right middle lobe, with multiple interspersed cavitary lesions (arrows) that contain air; these findings are indicative of necrotizing pneumonia. Although no microorganism other than C burnetii was isolated, the causative factor remained in doubt owing to other organisms that are frequently associated with necrotizing pneumonia in individuals who abuse alcohol.</t>
  </si>
  <si>
    <t>0946</t>
  </si>
  <si>
    <t>10.1148/radiology.215.3.r00jn21880.stt5</t>
  </si>
  <si>
    <t>Transverse CT scan at the tracheal level in a 54-year-old man with Q fever pneumonia and associated fever and pleurodynia shows pleural effusion (white arrow) in the right lobe. The effusion is partly encapsulated and extends along the mediastinal pleura (black arrow). Mild enlargement of an anterior mediastinal node (arrowhead) also is noted. The chest radiograph (not shown) showed pleural fluid and mediastinal enlargement.</t>
  </si>
  <si>
    <t>0947</t>
  </si>
  <si>
    <t>10.1007/s10156-006-0484-5.stt5a</t>
  </si>
  <si>
    <t>Fujii, Takeshi, Aikichi Iwamoto, and Tetsuya Nakamura. "Pneumocystis pneumonia in patients with HIV infection: clinical manifestations, laboratory findings, and radiological features." Journal of infection and chemotherapy 13.1 (2007): 1-7.</t>
  </si>
  <si>
    <t>Chest computed tomography (CT) features of patients with Pneumocystis pneumonia and HIV infection, classified into nine categories depending on the predominant characteristic. a Ground-glass opacities sparing the lung periphery</t>
  </si>
  <si>
    <t>0948</t>
  </si>
  <si>
    <t>10.1007/s10156-006-0484-5.stt5b</t>
  </si>
  <si>
    <t>Chest computed tomography (CT) features of patients with Pneumocystis pneumonia and HIV infection, classified into nine categories depending on the predominant characteristic. b ground-glass opacities distributed in a geographic fashion (mosaic pattern)</t>
  </si>
  <si>
    <t>0949</t>
  </si>
  <si>
    <t>10.1007/s10156-006-0484-5.stt5c</t>
  </si>
  <si>
    <t xml:space="preserve">Chest computed tomography (CT) features of patients with Pneumocystis pneumonia and HIV infection, classified into nine categories depending on the predominant characteristic. c nearly homogeneously distributed ground-glass opacities; </t>
  </si>
  <si>
    <t>0950</t>
  </si>
  <si>
    <t>10.1007/s10156-006-0484-5.stt5d</t>
  </si>
  <si>
    <t>Chest computed tomography (CT) features of patients with Pneumocystis pneumonia and HIV infection, classified into nine categories depending on the predominant characteristic. d air-space consolidation accompanied by groundglass opacities;</t>
  </si>
  <si>
    <t>0951</t>
  </si>
  <si>
    <t>10.1007/s10156-006-0484-5.stt5e</t>
  </si>
  <si>
    <t>Chest computed tomography (CT) features of patients with Pneumocystis pneumonia and HIV infection, classified into nine categories depending on the predominant characteristic. e cystic
formation accompanied by ground-glass opacities;</t>
  </si>
  <si>
    <t>0952</t>
  </si>
  <si>
    <t>10.1007/s10156-006-0484-5.stt5f</t>
  </si>
  <si>
    <t xml:space="preserve">Chest computed tomography (CT) features of patients with Pneumocystis pneumonia and HIV infection, classified into nine categories depending on the predominant characteristic. f linear
and/or reticular opacities accompanied by ground-glass opacities;
</t>
  </si>
  <si>
    <t>0953</t>
  </si>
  <si>
    <t>10.1007/s10156-006-0484-5.stt5g</t>
  </si>
  <si>
    <t>Chest computed tomography (CT) features of patients with Pneumocystis pneumonia and HIV infection, classified into nine categories depending on the predominant characteristic. g patchy and irregularly distributed ground-glass opacities;</t>
  </si>
  <si>
    <t>0954</t>
  </si>
  <si>
    <t>10.1007/s10156-006-0484-5.stt5h</t>
  </si>
  <si>
    <t xml:space="preserve">Chest computed tomography (CT) features of patients with Pneumocystis pneumonia and HIV infection, classified into nine categories depending on the predominant characteristic.  h solitary or multiple nodules accompanied by ground-glass opacities; </t>
  </si>
  <si>
    <t>0955</t>
  </si>
  <si>
    <t>10.1007/s10156-006-0484-5.stt5i</t>
  </si>
  <si>
    <t>Chest computed tomography (CT) features of patients with Pneumocystis pneumonia and HIV infection, classified into nine categories depending on the predominant characteristic. i parenchymal cavity lesion(s) accompanied by ground-glass opacities</t>
  </si>
  <si>
    <t>10.1016/j.prrv.2013.10.001.stt2</t>
  </si>
  <si>
    <t>Spencer, David A., and Matthew F. Thomas. "Necrotising pneumonia in children." Paediatric respiratory reviews 15.3 (2014): 240-245.</t>
  </si>
  <si>
    <t>pneumococcal 19A</t>
  </si>
  <si>
    <t>Cross-section from a CT scan taken of the same patient on the same day as Figure 1. Note relationship between the consolidation in the right lower lobe seen in the plain radiograph and air-filled necrotic cavity.</t>
  </si>
  <si>
    <t>0957</t>
  </si>
  <si>
    <t>10.2214/ajr.170.6.9609186.stt1b</t>
  </si>
  <si>
    <t>Donnelly, Lane F., and Lance A. Klosterman. "The yield of CT of children who have complicated pneumonia and noncontributory chest radiography." AJR. American journal of roentgenology 170.6 (1998): 1627-1631.</t>
  </si>
  <si>
    <t>Cavitary necrosis and malpositioning of chest tube in lung of 4-year-old girl with pneumococcal pneumonia and progressive sepsis despite antibiotic therapy and drainage of parapneumonic effusions. B and C, CT scans through inferior (B) and superior (C) levels show loss of lung ar- chitecture, multiple thin-walled cysts, and decreased enhancement consistent with cavitary necrosis (large arrows, B). Right-sided chest tube (small arrows, B and C) has pierced necrotic lung. Tip oftube lies within lung parenchyma.</t>
  </si>
  <si>
    <t>0958</t>
  </si>
  <si>
    <t>10.2214/ajr.170.6.9609186.stt1c</t>
  </si>
  <si>
    <t>0959</t>
  </si>
  <si>
    <t>10.2214/ajr.170.6.9609186.stt5</t>
  </si>
  <si>
    <t>Purulent pericarditis leading to cardiac tamponade in 6-month-old female infant with pneumococcal pneumonia. CT scan shows pericardial effusion (smallarrows) with enhancing pericardium. Pericardial effusion was not suspected before CT; cardiac tamponade with progressive cardiovascular shock developed, and pencardial drainage yielded large amount of purulent fluid. Note right lower lobe pneumonia with decreased en- hancement (large arrow). Cavitary necrosis later developed and, because of progressive sepsis, patient underwent lobectomy. Chest radiograph (not shown) revealed normal heart size and right lower lobe opacification without evidence of lung parenchymal complication.</t>
  </si>
  <si>
    <t>0960</t>
  </si>
  <si>
    <t>10.5152/dir.2016.16055.stt1a</t>
  </si>
  <si>
    <t>Ekinci, Afra, et al. "MRI of pneumonia in immunocompromised patients: comparison with CT." Diagnostic and Interventional Radiology 23.1 (2017): 22.</t>
  </si>
  <si>
    <t>A 31-year-old man with ALL. Infectious agent could not be found. CT image (a) shows 7 mm diameter cavity (arrow).</t>
  </si>
  <si>
    <t>0961</t>
  </si>
  <si>
    <t>10.5152/dir.2016.16055.stt3a</t>
  </si>
  <si>
    <t>A 31-year-old man with AML and invasive pulmonary aspergillosis. CT image (a) shows centrilobular nodules (arrow).</t>
  </si>
  <si>
    <t>0962</t>
  </si>
  <si>
    <t>10.5152/dir.2016.16055.stt4a</t>
  </si>
  <si>
    <t xml:space="preserve"> A 38-year-old man with Burkitt lymphoma and invasive pulmonary aspergillosis. CT image (a) shows cavitating nodule (arrow) in the left upper lobe and left pleural effusion.</t>
  </si>
  <si>
    <t>0963</t>
  </si>
  <si>
    <t>10.1259/bjr/84768811.stt1a</t>
  </si>
  <si>
    <t>Marchiori, E., et al. "Rhodococcus equi pneumonia in AIDS: high-resolution CT findings in five patients." The British journal of radiology 78.933 (2005): 783-786.</t>
  </si>
  <si>
    <t xml:space="preserve">39-year-old man with AIDS and Rhodococcus pneumonia (case 2). (a) High-resolution CT demonstrates consolidation with multiple areas of cavitation in the right upper lobe. Ground-glass opacities are seen adjacent to the consolidation. </t>
  </si>
  <si>
    <t>0964</t>
  </si>
  <si>
    <t>10.1259/bjr/84768811.stt1b</t>
  </si>
  <si>
    <t>39-year-old man with AIDS and Rhodococcus pneumonia (case 2). A thin walled septated cavity is present in the right middle lobe.</t>
  </si>
  <si>
    <t>0965</t>
  </si>
  <si>
    <t>10.1259/bjr/84768811.stt2a</t>
  </si>
  <si>
    <t xml:space="preserve">42-year-old man with AIDS and Rhodococcus pneumonia (case 3). (a) High-resolution CT shows consolidation with areas of cavitation in the upper segment of the left lower lobe. Note adjacent centrilobular nodules (white curved arrows) and ground-glass opacities. </t>
  </si>
  <si>
    <t>0966</t>
  </si>
  <si>
    <t>10.1259/bjr/84768811.stt2b</t>
  </si>
  <si>
    <t>42-year-old man with AIDS and Rhodococcus pneumonia (case 3).  (b) High-resolution CT demonstrates small centrilobular nodules and ground-glass opacities in the periphery of the consolidation (black arrow). Also note centrilobular nodules (white curved arrows) and “tree in bud” pattern (black curved arrows).</t>
  </si>
  <si>
    <t>0967</t>
  </si>
  <si>
    <t>10.1259/bjr/84768811.stt3a</t>
  </si>
  <si>
    <t>42-year-old woman with AIDS and Rhodococcus pneumonia (case 1). (a, b) High-resolution CT shows air-space consolidation and cavitation in the posterior segment of the right upper lobe. Areas of consolidation, centrilobular opacities, confluent centrilobular nodules and areas of ground-glass attenuation can be seen adjacent to the consolidation. Also noted are confluent centrilobular nodules and ground-glass opacities (curved black arrows) in the left lung.</t>
  </si>
  <si>
    <t>0968</t>
  </si>
  <si>
    <t>10.1259/bjr/84768811.stt3b</t>
  </si>
  <si>
    <t>0969</t>
  </si>
  <si>
    <t>10.1097/TP.0000000000001965.stt4b</t>
  </si>
  <si>
    <t>Koo, Hyun Jung, et al. "Human metapneumovirus infection: pneumonia risk factors in patients with solid organ transplantation and computed tomography findings." Transplantation 102.4 (2018): 699-706.</t>
  </si>
  <si>
    <t xml:space="preserve">Computed tomography findings of HMPV pneumonia. A, A 69-year-old man who had heart transplantation 6 months earlier was on immunosuppressant therapy. Ill-defined subtle nodular infiltrates in right mid to lower lung zones and subsegmental atelectasis in the left lower lung zone are noted on chest radiography. B, An axial CT image shows ill-defined centrilobular nodules with GGOs noted in the right middle and both lower lobes. </t>
  </si>
  <si>
    <t>0970</t>
  </si>
  <si>
    <t>10.1097/TP.0000000000001965.stt4d</t>
  </si>
  <si>
    <t>Computed tomography findings of HMPV pneumonia. C, D, A 55-year-old man who underwent kidney transplantation 4 years earlier was on immunosuppressant therapy. Multiple ill-defined patchy consolidations and bilateral pleural effusion are noted on chest radiography, and an axial CT image shows bilateral ill-defined nodular or patchy consolidations and GGOs with pleural effusion.</t>
  </si>
  <si>
    <t>0971</t>
  </si>
  <si>
    <t>10.2214/AJR.14.13021.stt1a</t>
  </si>
  <si>
    <t>Ajlan, Amr M., et al. "Middle East respiratory syndrome coronavirus (MERS-CoV) infection: chest CT findings." American journal of roentgenology 203.4 (2014): 782-787.</t>
  </si>
  <si>
    <t>MERS</t>
  </si>
  <si>
    <t>27-year-old man with Middle East respiratory syndrome (case 1). Patient was smoker who was healthy otherwise. CT was performed 8 days after admission and 20 days after onset of symptoms. Patient was eventually discharged.
A, Upper lung CT image shows bilateral subpleural ground-glass opacities (arrows) and ill-defined centrilobular ground-glass nodules (arrowhead).</t>
  </si>
  <si>
    <t>0972</t>
  </si>
  <si>
    <t>10.2214/AJR.14.13021.stt1b</t>
  </si>
  <si>
    <t>27-year-old man with Middle East respiratory syndrome (case 1). Patient was smoker who was healthy otherwise. CT was performed 8 days after admission and 20 days after onset of symptoms. Patient was eventually discharged.
B, Two lower lung CT images show large right lower lobe (arrow, B) and small focal left lower lobe (arrow, C) subpleural consolidations.</t>
  </si>
  <si>
    <t>0973</t>
  </si>
  <si>
    <t>10.2214/AJR.14.13021.stt1c</t>
  </si>
  <si>
    <t>27-year-old man with Middle East respiratory syndrome (case 1). Patient was smoker who was healthy otherwise. CT was performed 8 days after admission and 20 days after onset of symptoms. Patient was eventually discharged.
C, Two lower lung CT images show large right lower lobe (arrow, B) and small focal left lower lobe (arrow, C) subpleural consolidations.</t>
  </si>
  <si>
    <t>0974</t>
  </si>
  <si>
    <t>10.2214/AJR.14.13021.stt2</t>
  </si>
  <si>
    <t>19-year-old man with Middle East respiratory syndrome (case 2). CT was performed on day of admission, which was 4 days from onset of symptoms. Patient was eventually discharged. Chest CT image shows isolated focal subpleural left lower lobe consolidation (arrow).</t>
  </si>
  <si>
    <t>0975</t>
  </si>
  <si>
    <t>10.2214/AJR.14.13021.stt3a</t>
  </si>
  <si>
    <t>50-year-old woman with Middle East respiratory syndrome (case 3). Patient had history of diabetes, hypertension, and chemotherapy-induced cardiomyopathy. CT was performed 19 days after admission and 22 days after onset of symptoms. Patient was eventually discharged.
A, Upper lung CT image shows minimal reticulation (arrow) and large areas of bilateral ground-glass opacities and consolidation.</t>
  </si>
  <si>
    <t>???? Có phải lung segment k</t>
  </si>
  <si>
    <t>0976</t>
  </si>
  <si>
    <t>10.2214/AJR.14.13021.stt3b</t>
  </si>
  <si>
    <t>50-year-old woman with Middle East respiratory syndrome (case 3). Patient had history of diabetes, hypertension, and chemotherapy-induced cardiomyopathy. CT was performed 19 days after admission and 22 days after onset of symptoms. Patient was eventually discharged.
B, Mid-lung CT image shows minimal reticulation (arrow), perilobular opacities (arrowhead), and extensive ground-glass opacities and consolidation.</t>
  </si>
  <si>
    <t>0977</t>
  </si>
  <si>
    <t>10.2214/AJR.14.13021.stt3c</t>
  </si>
  <si>
    <t>50-year-old woman with Middle East respiratory syndrome (case 3). Patient had history of diabetes, hypertension, and chemotherapy-induced cardiomyopathy. CT was performed 19 days after admission and 22 days after onset of symptoms. Patient was eventually discharged.
C, Lower lung CT image shows traction bronchiectasis (arrow) and large areas of bilateral ground-glass opacities and consolidation.</t>
  </si>
  <si>
    <t>0978</t>
  </si>
  <si>
    <t>10.2214/AJR.14.13021.stt4a</t>
  </si>
  <si>
    <t>44-year-old man with Middle East respiratory syndrome (case 4). Patient had no prior health problems. CT was performed 1 day after admission, which was 9 days after onset of symptoms. Patient died in ICU.
A, Upper lung CT image shows large areas of bilateral subpleural ground-glass opacities (arrows).</t>
  </si>
  <si>
    <t>0979</t>
  </si>
  <si>
    <t>10.2214/AJR.14.13021.stt4b</t>
  </si>
  <si>
    <t>44-year-old man with Middle East respiratory syndrome (case 4). Patient had no prior health problems. CT was performed 1 day after admission, which was 9 days after onset of symptoms. Patient died in ICU.
B, Mid-lung CT image shows that ground-glass opacities have peribronchovascular distribution as well (arrow).</t>
  </si>
  <si>
    <t>0980</t>
  </si>
  <si>
    <t>10.2214/AJR.14.13021.stt4c</t>
  </si>
  <si>
    <t>44-year-old man with Middle East respiratory syndrome (case 4). Patient had no prior health problems. CT was performed 1 day after admission, which was 9 days after onset of symptoms. Patient died in ICU.
C, Lower lung CT image shows more extensive and confluent basal abnormalities, with right lower lobe consolidation (arrow) and bilateral smooth interlobular septal thickening (arrowheads).</t>
  </si>
  <si>
    <t>0981</t>
  </si>
  <si>
    <t>10.1007/s11604-011-0620-8.stt1a</t>
  </si>
  <si>
    <t>Yamada, Kentaro, et al. "Pneumonia induced by swine-origin influenza A (H1N1) infection: chest computed tomography findings in children." Japanese journal of radiology 29.10 (2011): 712-717.</t>
  </si>
  <si>
    <t>A 5-year-old boy with laboratory-confi rmed swine-origin
infl uenza A (H1N1) virus (S-OIV) infection complained of fever,
diarrhea, and shortness of breath. a, b Axial images from unenhanced computed tomography (CT) shows multifocal consolidation and ground-grass opacities (GGO) in the right upper lobe. Lobar consolidation of the right middle lobe with volume loss was observed (partial atelectasis). Abnormal opacities were observed only in the right lung; the left lung was intact apart from bronchial wall thickening. Motion artifacts are present on CT</t>
  </si>
  <si>
    <t>0982</t>
  </si>
  <si>
    <t>10.1007/s11604-011-0620-8.stt1b</t>
  </si>
  <si>
    <t>0983</t>
  </si>
  <si>
    <t>10.1007/s11604-011-0620-8.stt2a</t>
  </si>
  <si>
    <t>A 5-year-old boy with laboratory-confi rmed S-OIV infection presented to the emergency department with fever, shortness
of breath, and cough. a, b Axial images from unenhanced CT show consolidation with volume loss in the lateral
basal and posterior basal segments of the left lower lobe and elevation of the left diaphragm. The consolidation with volume loss was interpreted as atelectasis</t>
  </si>
  <si>
    <t>0984</t>
  </si>
  <si>
    <t>10.1007/s11604-011-0620-8.stt3</t>
  </si>
  <si>
    <t xml:space="preserve"> A 6-year-old boy with laboratory-confi rmed S-OIV infection was taken to the emergency department with fever, shortness
of breath, cough, and confusion. a Unenhanced CT performed on
admission shows right upper lobe (whole lobe) consolidation
without volume loss but with an air bronchogram. This opacity
had almost disappeared on a chest radiograph acquired the fi fth
day after admission (not shown).</t>
  </si>
  <si>
    <t>0985</t>
  </si>
  <si>
    <t>10.1007/s11604-011-0620-8.stt4a</t>
  </si>
  <si>
    <t xml:space="preserve"> A 10-year-old boy with laboratory-confi rmed S-OIV
(H1N1) presented to the emergency department with fever, cough,
shortness of breath, and nausea. a, b Unenhanced CT shows a
pneumomediastinum and patchy GGO in the medial segment of
the right medial lobe</t>
  </si>
  <si>
    <t>0986</t>
  </si>
  <si>
    <t>10.1007/s11604-011-0620-8.stt4b</t>
  </si>
  <si>
    <t>10.1016/j.jcv.2009.03.014.stt1</t>
  </si>
  <si>
    <t>Tapparel, Caroline, et al. "Pneumonia and pericarditis in a child with HRV-C infection: a case report." Journal of clinical virology 45.2 (2009): 157-160.</t>
  </si>
  <si>
    <t>Human rhinovirus type C</t>
  </si>
  <si>
    <t>Thoracic CT-scan confirmed a 20 mm-thick, high-density pericardial effusion, an inferior left lobe condensation, a right inferior lobe infiltrate, and a small bilateral pleural effusion.</t>
  </si>
  <si>
    <t>0988</t>
  </si>
  <si>
    <t>10.1007/s10156-003-0251-9.stt2</t>
  </si>
  <si>
    <t>Manna, Annunziata, et al. "CMV infection and pneumonia in hematological malignancies." Journal of infection and chemotherapy 9.3 (2003): 265-267.</t>
  </si>
  <si>
    <t xml:space="preserve">cytomegalovirus </t>
  </si>
  <si>
    <t>Computed tomography (CT) lung scan shows bilateral interstitial opacities with an air bronchogram sign; note adenomegaly with
mediastinum enlargement</t>
  </si>
  <si>
    <t>0989</t>
  </si>
  <si>
    <t>10.1007/s10156-003-0251-9.stt4</t>
  </si>
  <si>
    <t>CT lung scan shows an increase of interstitial lung opacities,
left upper lobe involvement, and small bilateral pleural effusion</t>
  </si>
  <si>
    <t>0990</t>
  </si>
  <si>
    <t>10.1111/j.1440-1843.2010.01845.x.stt1a-1</t>
  </si>
  <si>
    <t>Heo, Jung Yeon, et al. "Acute fibrinous and organizing pneumonia in a patient with HIV infection and Pneumocystis jiroveci pneumonia." Respirology 15.8 (2010): 1259-1261.</t>
  </si>
  <si>
    <t xml:space="preserve">(a) CXR and CT scans showing bilateral diffuse groundglass opacity and multi-focal, patchy, ill-defined nodular opacities in the lungs. </t>
  </si>
  <si>
    <t>0991</t>
  </si>
  <si>
    <t>10.1111/j.1440-1843.2010.01845.x.stt1a-2</t>
  </si>
  <si>
    <t>0992</t>
  </si>
  <si>
    <t>10.1111/j.1440-1843.2010.01845.x.stt1b-1</t>
  </si>
  <si>
    <t xml:space="preserve"> (b) Newly developed multi-focal dense consolidations were observed at the site of previously noted ground-glass opacities.
CT-guided lung biopsy, targeting a consolidated lesion, was  performed in the right upper lobe of the lung (arrow).</t>
  </si>
  <si>
    <t>0993</t>
  </si>
  <si>
    <t>10.1111/j.1440-1843.2010.01845.x.stt1b-2</t>
  </si>
  <si>
    <t>0994</t>
  </si>
  <si>
    <t>10.2214/ajr.181.4.1811059.stt1</t>
  </si>
  <si>
    <t>Franquet, Tomás, Kyung S. Lee, and Nestor L. Müller. "Thin-section CT findings in 32 immunocompromised patients with cytomegalovirus pneumonia who do not have AIDS." American Journal of Roentgenology 181.4 (2003): 1059-1063.</t>
  </si>
  <si>
    <t xml:space="preserve">Cytomegalovirus </t>
  </si>
  <si>
    <t>28-year-old man with acute myeloid leukemia and bone marrow transplant. Thin-section (1-mm collimation) CT scan shows multifocal patchy areas of ground-glass attenuation and poorly defined centrilobular nodules in both lungs.</t>
  </si>
  <si>
    <t>0995</t>
  </si>
  <si>
    <t>10.2214/ajr.181.4.1811059.stt2</t>
  </si>
  <si>
    <t>23-year-old man with acute myeloid leukemia and bone marrow transplant. CT scan obtained at level of carina shows diffuse ground-glass attenuation and multiple poorly defined centrilobular opacities in both lungs.</t>
  </si>
  <si>
    <t>0996</t>
  </si>
  <si>
    <t>10.2214/ajr.181.4.1811059.stt3</t>
  </si>
  <si>
    <t>25-year-old man with acute myeloid leukemia and bone marrow transplant. Thin-section (1-mm collimation) CT scan shows multiple scattered poorly defined centrilobular nodules. Focal areas of ground-glass attenuation are also visible.</t>
  </si>
  <si>
    <t>0997</t>
  </si>
  <si>
    <t>10.2214/ajr.181.4.1811059.stt4</t>
  </si>
  <si>
    <t>32-year-old man with aplastic anemia and bone marrow transplant. Thin-section (1-mm collimation) CT scan shows multiple scattered bilateral lung nodules surrounded by halo of ground-glass attenuation.</t>
  </si>
  <si>
    <t>0998</t>
  </si>
  <si>
    <t>10.2214/ajr.181.4.1811059.stt5</t>
  </si>
  <si>
    <t>45-year-old man who underwent heart transplantation. Thin-section (1-mm collimation) CT scan obtained at level of lung bases shows multiple scattered lung nodules in both lungs and peripheral patchy areas of consolidation in left lower lobe.</t>
  </si>
  <si>
    <t>0999</t>
  </si>
  <si>
    <t>10.2214/ajr.181.4.1811059.stt6</t>
  </si>
  <si>
    <t>52-year-old man who underwent liver transplantation. Thin-section (1-mm collimation) CT scan obtained at level of carina shows multiple peripheral lobular areas of consolidation in both lungs.</t>
  </si>
  <si>
    <t>1000</t>
  </si>
  <si>
    <t>10.2214/ajr.181.4.1811059.stt7a</t>
  </si>
  <si>
    <t>23-year-old man with acute myeloid leukemia and bone marrow transplant. Thin-section (1-mm collimation) CT scan obtained at level of aortic arch shows poorly marginated peripheral nodule in right upper lobe. Note small left pleural effusion.</t>
  </si>
  <si>
    <t>1001</t>
  </si>
  <si>
    <t>10.2214/ajr.181.4.1811059.stt7b</t>
  </si>
  <si>
    <t>23-year-old man with acute myeloid leukemia and bone marrow transplant. CT scan obtained at level of inferior pulmonary veins shows focal area of consolidation surrounded by ground-glass opacity in left lower lobe. Angioinvasive pulmonary aspergillosis was suspected.</t>
  </si>
  <si>
    <t>1002</t>
  </si>
  <si>
    <t>10.2214/ajr.175.3.1750811.stt1</t>
  </si>
  <si>
    <t>Collins, Jannette, et al. "CT findings of pneumonia after lung transplantation." American Journal of Roentgenology 175.3 (2000): 811-818.</t>
  </si>
  <si>
    <t>Pseudomonas</t>
  </si>
  <si>
    <t>Pseudomonas pneumonia in 33-year-old man who underwent bilateral lung transplantation for cystic fibrosis 3 years earlier. High-resolution CT scan shows areas of consolidation and ground-glass opacification in right middle lobe. Note “tree-in-bud” opacities (arrow) in periphery of right lower lobe.</t>
  </si>
  <si>
    <t>1003</t>
  </si>
  <si>
    <t>10.2214/ajr.175.3.1750811.stt2</t>
  </si>
  <si>
    <t>cocci pneumonia</t>
  </si>
  <si>
    <t>Gram-negative cocci pneumonia in 58-year-old woman who underwent right lung transplantation for pulmonary emphysema 4 months earlier. High-resolution CT scan shows focal ground-glass opacification (large arrow) in right middle lobe and “tree-in-bud” opacities (small arrows) in right lower lobe.</t>
  </si>
  <si>
    <t>1004</t>
  </si>
  <si>
    <t>10.2214/ajr.175.3.1750811.stt3</t>
  </si>
  <si>
    <t>Pseudomonas pneumonia in 29-year-old man who underwent bilateral lung transplantation for cystic fibrosis 1 year earlier. High-resolution CT scan shows multifocal areas of consolidation and ground-glass opacification in right middle, left upper, and both lower lobes. Bilateral pleural effusions extend into major fissures. Mild septal thickening (arrows) is seen in right middle lobe. Lower lobe bronchi are dilated.</t>
  </si>
  <si>
    <t>1005</t>
  </si>
  <si>
    <t>10.2214/ajr.175.3.1750811.stt4</t>
  </si>
  <si>
    <t>Staphylococcus</t>
  </si>
  <si>
    <t>Staphylococcus aureus pneumonia in 40-year-old man who underwent bilateral lung transplantation for alpha1-antitrypsin deficiency 1 year earlier. High-resolution CT scan shows bilateral patchy areas of ground-glass opacification, consolidation, mild septal thickening, and bilateral small pleural effusions.</t>
  </si>
  <si>
    <t>1006</t>
  </si>
  <si>
    <t>10.2214/ajr.175.3.1750811.stt5a</t>
  </si>
  <si>
    <t>legionella</t>
  </si>
  <si>
    <t>Pneumonia caused by legionella organisms in 32-year-old woman who underwent right lung transplantation for primary pulmonary hypertension 3 months earlier. High-resolution CT scans show diffuse extensive septal thickening and scattered ground-glass opacities in right upper, middle, and lower lobes. Only transplanted lung was involved.</t>
  </si>
  <si>
    <t>1007</t>
  </si>
  <si>
    <t>10.2214/ajr.175.3.1750811.stt5b</t>
  </si>
  <si>
    <t>1008</t>
  </si>
  <si>
    <t>10.2214/ajr.175.3.1750811.stt6</t>
  </si>
  <si>
    <t>Cytomegalovirus pneumonia in 57-year-old woman who underwent right lung transplantation for pulmonary emphysema 3 months earlier. CT scan (10-mm collimation) shows several well-circumscribed nodules of various size in right middle and lower lobes. Only transplanted lung was involved.</t>
  </si>
  <si>
    <t>1009</t>
  </si>
  <si>
    <t>10.2214/ajr.175.3.1750811.stt7</t>
  </si>
  <si>
    <t>Cytomegalovirus pneumonia in 57-year-old woman who underwent right lung transplantation for pulmonary emphysema 7 months earlier. High-resolution CT scan shows ground-glass opacification and extensive septal thickening in right upper and lower lobes. Only transplanted lung was involved.</t>
  </si>
  <si>
    <t>1010</t>
  </si>
  <si>
    <t>10.2214/ajr.175.3.1750811.stt8</t>
  </si>
  <si>
    <t>Aspergillus pneumonia in 47-year-old man who underwent left lung transplantation for pulmonary emphysema 1 year earlier. CT scan (10-mm collimation) shows well-circumscribed nodule in periphery of right upper lobe. Only native lung was involved.</t>
  </si>
  <si>
    <t>1011</t>
  </si>
  <si>
    <t>10.2214/ajr.175.3.1750811.stt9</t>
  </si>
  <si>
    <t>Aspergillus pneumonia in 48-year-old man who underwent right lung transplantation for Eisenmenger's syndrome 9 months earlier. CT scan (10-mm collimation) shows thick-walled cavitary mass in left lower lobe. Only native lung was involved.</t>
  </si>
  <si>
    <t>1012</t>
  </si>
  <si>
    <t>10.2214/ajr.175.3.1750811.stt10</t>
  </si>
  <si>
    <t>Aspergillus pneumonia in 33-year-old man who underwent bilateral lung transplantation for cystic fibrosis 3 years earlier. High-resolution CT scan shows patchy ground-glass opacification and consolidation in right lower lobe.</t>
  </si>
  <si>
    <t>1013</t>
  </si>
  <si>
    <t>10.2214/ajr.175.3.1750811.stt11</t>
  </si>
  <si>
    <t>Tuberculous</t>
  </si>
  <si>
    <t>Tuberculous pneumonia in 46-year-old woman who underwent bilateral lung transplantation for alpha1-antitrypsin deficiency 4 months earlier. High-resolution CT scan shows consolidation with air bronchograms in right lower lobe.</t>
  </si>
  <si>
    <t>1014</t>
  </si>
  <si>
    <t>10.2214/ajr.175.3.1750811.stt12a</t>
  </si>
  <si>
    <t>grew Escherichia coli, Klebsiella, and Staphylococcus organisms</t>
  </si>
  <si>
    <t>Mixed pneumonia in 47-year-old man who underwent bilateral lung transplantation for pulmonary emphysema 2 months earlier. High-resolution CT scans show patchy consolidation with air bronchograms and endobronchial debris (arrows) in right lower lobe. Sputum cultures grew Escherichia coli, Klebsiella, and Staphylococcus organisms; cytomegalovirus inclusion bodies were seen on transbronchial biopsy.</t>
  </si>
  <si>
    <t>1015</t>
  </si>
  <si>
    <t>10.2214/ajr.175.3.1750811.stt12b</t>
  </si>
  <si>
    <t>10.3892/mmr.2019.10107.stt1b-1</t>
  </si>
  <si>
    <t>Huang, Feng, et al. "Identification of potential diagnostic biomarkers for pneumonia caused by adenovirus infection in children by screening serum exosomal microRNAs." Molecular medicine reports 19.5 (2019): 4306-4314.</t>
  </si>
  <si>
    <t>Chest radiograph of healthy children and HAdV-infected children. High-resolution computed tomography scan of the chest on the day of admission, revealing areas of airspace consolidation and pleural effusion in (B) patient 3 (4-year-old child with HAdV pneumonia). HAdv, human adenovirus.</t>
  </si>
  <si>
    <t>1017</t>
  </si>
  <si>
    <t>10.1016/j.ejrad.2011.02.050.stt1</t>
  </si>
  <si>
    <t>Wong, Cheuk Kei Kathy, Vincent Lai, and Yiu Chung Wong. "Comparison of initial high resolution computed tomography features in viral pneumonia between metapneumovirus infection and severe acute respiratory syndrome." European journal of radiology 81.5 (2012): 1083-1087.</t>
  </si>
  <si>
    <t>metapneumovirus</t>
  </si>
  <si>
    <t>49 year-old man with metapneumovirus pneumonia. Lung window axial plain HRCT of the thorax at the level of the heart shows band atelectasis, consolidation and bronchiectasis in the right lower lobe</t>
  </si>
  <si>
    <t>1018</t>
  </si>
  <si>
    <t>10.1016/j.ejrad.2011.02.050.stt2</t>
  </si>
  <si>
    <t>51 year-old man with metapneumovirus pneumonia. Lung window axial plain HRCT thorax at the level of the heart shows band atelectasis, consolidation, and bronchiectasis are detected in anterior aspect of rightlower lobe and subpleural aspect of left lower lobe</t>
  </si>
  <si>
    <t>1019</t>
  </si>
  <si>
    <t>10.1016/j.ejrad.2011.02.050.stt3</t>
  </si>
  <si>
    <t>49 year-old man with metapneumovirus pneumonia. Lung window axial plain HRCT of the thorax at the level of the lung apices demonstrate glass opacity and atelectasis at the right lung apex</t>
  </si>
  <si>
    <t>1020</t>
  </si>
  <si>
    <t>10.1016/j.ejrad.2011.02.050.stt4a</t>
  </si>
  <si>
    <t>36 year-old woman with SARS infection. Axial lung window HRCT thorax image at the level of the heart shows crazy paving pattern in the medial and central aspect of the right lower lobe.</t>
  </si>
  <si>
    <t>1021</t>
  </si>
  <si>
    <t>10.1016/j.ejrad.2011.02.050.stt4b</t>
  </si>
  <si>
    <t>1022</t>
  </si>
  <si>
    <t>10.1016/j.ejrad.2011.02.050.stt5</t>
  </si>
  <si>
    <t>30 year-old man with SARS infection. Plain lung window axial HRCT thorax demonstrates crazy paving pattern and consolidation in the right upper lobe.</t>
  </si>
  <si>
    <t>Total</t>
  </si>
  <si>
    <t>Male</t>
  </si>
  <si>
    <t>Female</t>
  </si>
  <si>
    <t>Unknown</t>
  </si>
  <si>
    <t>Bacteria</t>
  </si>
  <si>
    <t>Database</t>
  </si>
  <si>
    <t>Pubmed</t>
  </si>
  <si>
    <t>Scholar</t>
  </si>
  <si>
    <t>Keys</t>
  </si>
  <si>
    <t>Pneumonia, CT</t>
  </si>
  <si>
    <t>Search term</t>
  </si>
  <si>
    <t>"pneumonia" "CT" "virus"</t>
  </si>
  <si>
    <t>GG Scholar</t>
  </si>
  <si>
    <t>https://scholar.google.com.vn/scholar?start=260&amp;q=%22pneumonia%22+%22CT%22+%22virus%22&amp;hl=vi&amp;as_sdt=0,5</t>
  </si>
  <si>
    <t>"pneumonia" "CT" "bacteria"</t>
  </si>
  <si>
    <t>https://scholar.google.com.vn/scholar?start=20&amp;q=%22pneumonia%22+%22CT%22+%22bacteria%22&amp;hl=vi&amp;as_sdt=0,5</t>
  </si>
  <si>
    <t>"pneumonia" "CT" "infection"</t>
  </si>
  <si>
    <t>https://scholar.google.com.vn/scholar?start=40&amp;q=%22pneumonia%22+%22CT%22+%22infection%22&amp;hl=vi&amp;as_sdt=0,5&amp;as_ylo=2000&amp;as_yhi=2019</t>
  </si>
  <si>
    <t>- describe in detail the common features of viral infections in the article
- The article is quite detailed; keep it to write a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</si>
</sst>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1"/>
      <color theme="0"/>
      <name val="Calibri"/>
    </font>
    <font>
      <b/>
      <sz val="11"/>
      <color rgb="FFFFFFFF"/>
      <name val="Arial"/>
    </font>
    <font>
      <b/>
      <sz val="10"/>
      <color theme="0"/>
      <name val="Calibri"/>
    </font>
    <font>
      <sz val="11"/>
      <color theme="1"/>
      <name val="Calibri"/>
    </font>
    <font>
      <u/>
      <sz val="11"/>
      <color theme="10"/>
      <name val="Arial"/>
    </font>
    <font>
      <u/>
      <sz val="11"/>
      <color theme="10"/>
      <name val="Arial"/>
    </font>
    <font>
      <sz val="11"/>
      <color rgb="FFFF0000"/>
      <name val="Calibri"/>
    </font>
    <font>
      <sz val="11"/>
      <name val="Arial"/>
    </font>
    <font>
      <u/>
      <sz val="11"/>
      <color theme="10"/>
      <name val="Calibri"/>
    </font>
    <font>
      <u/>
      <sz val="11"/>
      <color theme="10"/>
      <name val="Arial"/>
    </font>
    <font>
      <u/>
      <sz val="11"/>
      <color theme="10"/>
      <name val="Calibri"/>
    </font>
    <font>
      <u/>
      <sz val="11"/>
      <color theme="10"/>
      <name val="Arial"/>
    </font>
    <font>
      <sz val="11"/>
      <color theme="1"/>
      <name val="Calibri"/>
    </font>
    <font>
      <u/>
      <sz val="11"/>
      <color theme="10"/>
      <name val="Arial"/>
    </font>
  </fonts>
  <fills count="7">
    <fill>
      <patternFill patternType="none"/>
    </fill>
    <fill>
      <patternFill patternType="gray125"/>
    </fill>
    <fill>
      <patternFill patternType="solid">
        <fgColor rgb="FF1F497D"/>
        <bgColor rgb="FF1F497D"/>
      </patternFill>
    </fill>
    <fill>
      <patternFill patternType="solid">
        <fgColor theme="0"/>
        <bgColor theme="0"/>
      </patternFill>
    </fill>
    <fill>
      <patternFill patternType="solid">
        <fgColor rgb="FFFFFF00"/>
        <bgColor rgb="FFFFFF00"/>
      </patternFill>
    </fill>
    <fill>
      <patternFill patternType="solid">
        <fgColor rgb="FF76923C"/>
        <bgColor rgb="FF76923C"/>
      </patternFill>
    </fill>
    <fill>
      <patternFill patternType="solid">
        <fgColor rgb="FFFFC000"/>
        <bgColor rgb="FFFFC000"/>
      </patternFill>
    </fill>
  </fills>
  <borders count="25">
    <border>
      <left/>
      <right/>
      <top/>
      <bottom/>
      <diagonal/>
    </border>
    <border>
      <left style="thin">
        <color rgb="FF000000"/>
      </left>
      <right style="thin">
        <color rgb="FF000000"/>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thin">
        <color rgb="FF000000"/>
      </right>
      <top/>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8">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4" fillId="3" borderId="11" xfId="0" applyFont="1" applyFill="1" applyBorder="1" applyAlignment="1">
      <alignment vertical="center"/>
    </xf>
    <xf numFmtId="0" fontId="5" fillId="3" borderId="11" xfId="0" applyFont="1" applyFill="1" applyBorder="1" applyAlignment="1">
      <alignment vertical="center"/>
    </xf>
    <xf numFmtId="0" fontId="4" fillId="3" borderId="12" xfId="0" applyFont="1" applyFill="1" applyBorder="1" applyAlignment="1">
      <alignment vertical="center"/>
    </xf>
    <xf numFmtId="0" fontId="4" fillId="3" borderId="11" xfId="0" quotePrefix="1" applyFont="1" applyFill="1" applyBorder="1" applyAlignment="1">
      <alignment vertical="center" wrapText="1"/>
    </xf>
    <xf numFmtId="0" fontId="4" fillId="3" borderId="13" xfId="0" applyFont="1" applyFill="1" applyBorder="1" applyAlignment="1">
      <alignment vertical="center"/>
    </xf>
    <xf numFmtId="0" fontId="4" fillId="0" borderId="6" xfId="0" applyFont="1" applyBorder="1" applyAlignment="1">
      <alignment vertical="center"/>
    </xf>
    <xf numFmtId="0" fontId="4" fillId="0" borderId="14" xfId="0" applyFont="1" applyBorder="1" applyAlignment="1">
      <alignment vertical="center"/>
    </xf>
    <xf numFmtId="0" fontId="6" fillId="0" borderId="14" xfId="0" applyFont="1" applyBorder="1" applyAlignment="1">
      <alignment vertical="center"/>
    </xf>
    <xf numFmtId="0" fontId="4" fillId="0" borderId="15" xfId="0" applyFont="1" applyBorder="1" applyAlignment="1">
      <alignment vertical="center"/>
    </xf>
    <xf numFmtId="0" fontId="7" fillId="4" borderId="14" xfId="0" applyFont="1" applyFill="1" applyBorder="1" applyAlignment="1">
      <alignment vertical="center"/>
    </xf>
    <xf numFmtId="49" fontId="4" fillId="0" borderId="15" xfId="0" applyNumberFormat="1" applyFont="1" applyBorder="1" applyAlignment="1">
      <alignment vertical="center"/>
    </xf>
    <xf numFmtId="0" fontId="4" fillId="0" borderId="16" xfId="0" applyFont="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0" fontId="3" fillId="2" borderId="7" xfId="0" applyFont="1" applyFill="1" applyBorder="1" applyAlignment="1">
      <alignment horizontal="center" vertical="center"/>
    </xf>
    <xf numFmtId="49" fontId="4" fillId="3" borderId="11" xfId="0" applyNumberFormat="1" applyFont="1" applyFill="1" applyBorder="1" applyAlignment="1">
      <alignment horizontal="center" vertical="center"/>
    </xf>
    <xf numFmtId="0" fontId="9" fillId="3" borderId="11" xfId="0" applyFont="1" applyFill="1" applyBorder="1" applyAlignment="1">
      <alignment vertical="center"/>
    </xf>
    <xf numFmtId="0" fontId="4" fillId="3" borderId="11" xfId="0" applyFont="1" applyFill="1" applyBorder="1" applyAlignment="1">
      <alignment horizontal="center" vertical="center"/>
    </xf>
    <xf numFmtId="0" fontId="4" fillId="3" borderId="11" xfId="0" applyFont="1" applyFill="1" applyBorder="1" applyAlignment="1">
      <alignment vertical="center" wrapText="1"/>
    </xf>
    <xf numFmtId="0" fontId="4" fillId="3" borderId="12" xfId="0" applyFont="1" applyFill="1" applyBorder="1" applyAlignment="1">
      <alignment vertical="center" wrapText="1"/>
    </xf>
    <xf numFmtId="0" fontId="4" fillId="0" borderId="14" xfId="0" applyFont="1" applyBorder="1" applyAlignment="1">
      <alignment vertical="center" wrapText="1"/>
    </xf>
    <xf numFmtId="49" fontId="4" fillId="5" borderId="11" xfId="0" applyNumberFormat="1" applyFont="1" applyFill="1" applyBorder="1" applyAlignment="1">
      <alignment horizontal="center" vertical="center"/>
    </xf>
    <xf numFmtId="0" fontId="4" fillId="4" borderId="14" xfId="0" applyFont="1" applyFill="1" applyBorder="1" applyAlignment="1">
      <alignment vertical="center"/>
    </xf>
    <xf numFmtId="0" fontId="10" fillId="4" borderId="14" xfId="0" applyFont="1" applyFill="1" applyBorder="1" applyAlignment="1">
      <alignment vertical="center"/>
    </xf>
    <xf numFmtId="0" fontId="4" fillId="4" borderId="11" xfId="0" applyFont="1" applyFill="1" applyBorder="1" applyAlignment="1">
      <alignment horizontal="center" vertical="center"/>
    </xf>
    <xf numFmtId="0" fontId="4" fillId="4" borderId="14" xfId="0" applyFont="1" applyFill="1" applyBorder="1" applyAlignment="1">
      <alignmen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4" fillId="0" borderId="0" xfId="0" applyFont="1" applyAlignment="1">
      <alignment vertical="center" wrapText="1"/>
    </xf>
    <xf numFmtId="0" fontId="4" fillId="0" borderId="0" xfId="0" applyFont="1" applyAlignment="1">
      <alignment vertical="center"/>
    </xf>
    <xf numFmtId="0" fontId="11" fillId="0" borderId="14" xfId="0" applyFont="1" applyBorder="1" applyAlignment="1">
      <alignment vertical="center"/>
    </xf>
    <xf numFmtId="0" fontId="4" fillId="0" borderId="14" xfId="0" applyFont="1" applyBorder="1" applyAlignment="1">
      <alignment horizontal="center" vertical="center"/>
    </xf>
    <xf numFmtId="0" fontId="4" fillId="4" borderId="14" xfId="0" applyFont="1" applyFill="1" applyBorder="1" applyAlignment="1">
      <alignment horizontal="center" vertical="center"/>
    </xf>
    <xf numFmtId="49" fontId="4" fillId="6" borderId="11" xfId="0" applyNumberFormat="1" applyFont="1" applyFill="1" applyBorder="1" applyAlignment="1">
      <alignment horizontal="center" vertical="center"/>
    </xf>
    <xf numFmtId="0" fontId="4" fillId="6" borderId="14" xfId="0" applyFont="1" applyFill="1" applyBorder="1" applyAlignment="1">
      <alignment vertical="center"/>
    </xf>
    <xf numFmtId="0" fontId="12" fillId="6" borderId="14" xfId="0" applyFont="1" applyFill="1" applyBorder="1" applyAlignment="1">
      <alignment vertical="center"/>
    </xf>
    <xf numFmtId="0" fontId="4" fillId="6" borderId="11"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4" xfId="0" applyFont="1" applyFill="1" applyBorder="1" applyAlignment="1">
      <alignment vertical="center" wrapText="1"/>
    </xf>
    <xf numFmtId="0" fontId="4" fillId="6" borderId="5" xfId="0" applyFont="1" applyFill="1" applyBorder="1" applyAlignment="1">
      <alignment vertical="center"/>
    </xf>
    <xf numFmtId="0" fontId="4" fillId="6" borderId="6" xfId="0" applyFont="1" applyFill="1" applyBorder="1" applyAlignment="1">
      <alignment vertical="center"/>
    </xf>
    <xf numFmtId="49" fontId="4" fillId="0" borderId="14" xfId="0" applyNumberFormat="1" applyFont="1" applyBorder="1" applyAlignment="1">
      <alignment horizontal="center" vertical="center"/>
    </xf>
    <xf numFmtId="10" fontId="4" fillId="0" borderId="0" xfId="0" applyNumberFormat="1" applyFont="1"/>
    <xf numFmtId="0" fontId="13" fillId="0" borderId="0" xfId="0" applyFont="1"/>
    <xf numFmtId="0" fontId="4" fillId="0" borderId="20" xfId="0" applyFont="1" applyBorder="1" applyAlignment="1">
      <alignment vertical="center"/>
    </xf>
    <xf numFmtId="10" fontId="4" fillId="0" borderId="20" xfId="0" applyNumberFormat="1" applyFont="1" applyBorder="1" applyAlignment="1">
      <alignment vertical="center"/>
    </xf>
    <xf numFmtId="10" fontId="4" fillId="0" borderId="21" xfId="0" applyNumberFormat="1" applyFont="1" applyBorder="1" applyAlignment="1">
      <alignment vertical="center"/>
    </xf>
    <xf numFmtId="10" fontId="4" fillId="0" borderId="22" xfId="0" applyNumberFormat="1" applyFont="1" applyBorder="1" applyAlignment="1">
      <alignment vertical="center"/>
    </xf>
    <xf numFmtId="10" fontId="4" fillId="0" borderId="23" xfId="0" applyNumberFormat="1" applyFont="1" applyBorder="1" applyAlignment="1">
      <alignment vertical="center"/>
    </xf>
    <xf numFmtId="10" fontId="4" fillId="0" borderId="24" xfId="0" applyNumberFormat="1" applyFont="1" applyBorder="1" applyAlignment="1">
      <alignment vertical="center"/>
    </xf>
    <xf numFmtId="0" fontId="14" fillId="0" borderId="20" xfId="0" applyFont="1" applyBorder="1" applyAlignment="1">
      <alignment vertical="center"/>
    </xf>
    <xf numFmtId="0" fontId="1" fillId="2" borderId="17" xfId="0" applyFont="1" applyFill="1" applyBorder="1" applyAlignment="1">
      <alignment horizontal="center" vertical="center"/>
    </xf>
    <xf numFmtId="0" fontId="8" fillId="0" borderId="18" xfId="0" applyFont="1" applyBorder="1"/>
    <xf numFmtId="0" fontId="8" fillId="0" borderId="19" xfId="0" applyFont="1" applyBorder="1"/>
  </cellXfs>
  <cellStyles count="1">
    <cellStyle name="Normal" xfId="0" builtinId="0"/>
  </cellStyles>
  <dxfs count="4127">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FBD4B4"/>
          <bgColor rgb="FFFBD4B4"/>
        </patternFill>
      </fill>
    </dxf>
    <dxf>
      <fill>
        <patternFill patternType="solid">
          <fgColor rgb="FFC4BD97"/>
          <bgColor rgb="FFC4BD97"/>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
      <fill>
        <patternFill patternType="solid">
          <fgColor rgb="FFC2D69B"/>
          <bgColor rgb="FFC2D69B"/>
        </patternFill>
      </fill>
    </dxf>
    <dxf>
      <fill>
        <patternFill patternType="solid">
          <fgColor rgb="FF8DB3E2"/>
          <bgColor rgb="FF8DB3E2"/>
        </patternFill>
      </fill>
    </dxf>
    <dxf>
      <fill>
        <patternFill patternType="solid">
          <fgColor rgb="FF8DB3E2"/>
          <bgColor rgb="FF8DB3E2"/>
        </patternFill>
      </fill>
    </dxf>
    <dxf>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266700</xdr:colOff>
      <xdr:row>1</xdr:row>
      <xdr:rowOff>161925</xdr:rowOff>
    </xdr:from>
    <xdr:ext cx="1905000" cy="24098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chestmed.theclinics.com/article/S0272-5231(05)70235-5/abstract" TargetMode="External"/><Relationship Id="rId21" Type="http://schemas.openxmlformats.org/officeDocument/2006/relationships/hyperlink" Target="https://link.springer.com/content/pdf/10.1007/s11547-011-0734-1.pdf" TargetMode="External"/><Relationship Id="rId42" Type="http://schemas.openxmlformats.org/officeDocument/2006/relationships/hyperlink" Target="https://journals.lww.com/thoracicimaging/Abstract/2010/02000/Chest_CT_Features_of_Community_acquired.18.aspx" TargetMode="External"/><Relationship Id="rId63" Type="http://schemas.openxmlformats.org/officeDocument/2006/relationships/hyperlink" Target="https://www.sciencedirect.com/science/article/pii/S0422763815300480" TargetMode="External"/><Relationship Id="rId84" Type="http://schemas.openxmlformats.org/officeDocument/2006/relationships/hyperlink" Target="https://www.jstage.jst.go.jp/article/internalmedicine/46/14/46_14_1083/_article/-char/ja/" TargetMode="External"/><Relationship Id="rId138" Type="http://schemas.openxmlformats.org/officeDocument/2006/relationships/hyperlink" Target="https://www.ncbi.nlm.nih.gov/pmc/articles/PMC5219995/" TargetMode="External"/><Relationship Id="rId159" Type="http://schemas.openxmlformats.org/officeDocument/2006/relationships/hyperlink" Target="https://www.sciencedirect.com/science/article/abs/pii/S1341321X07708802" TargetMode="External"/><Relationship Id="rId170" Type="http://schemas.openxmlformats.org/officeDocument/2006/relationships/hyperlink" Target="https://www.ajronline.org/doi/full/10.2214/ajr.181.4.1811059" TargetMode="External"/><Relationship Id="rId107" Type="http://schemas.openxmlformats.org/officeDocument/2006/relationships/hyperlink" Target="https://journals.lww.com/co-pulmonarymedicine/Abstract/2019/05000/Necrotizing_pneumonia__aetiology,_clinical.4.aspx" TargetMode="External"/><Relationship Id="rId11" Type="http://schemas.openxmlformats.org/officeDocument/2006/relationships/hyperlink" Target="https://www.sciencedirect.com/science/article/abs/pii/S1076633212001730" TargetMode="External"/><Relationship Id="rId32" Type="http://schemas.openxmlformats.org/officeDocument/2006/relationships/hyperlink" Target="https://www.birpublications.org/doi/figure/10.1259/bjr/31200593" TargetMode="External"/><Relationship Id="rId53" Type="http://schemas.openxmlformats.org/officeDocument/2006/relationships/hyperlink" Target="https://www.sciencedirect.com/science/article/pii/S2213007120300460" TargetMode="External"/><Relationship Id="rId74" Type="http://schemas.openxmlformats.org/officeDocument/2006/relationships/hyperlink" Target="https://www.sciencedirect.com/science/article/pii/S2211568414000059" TargetMode="External"/><Relationship Id="rId128" Type="http://schemas.openxmlformats.org/officeDocument/2006/relationships/hyperlink" Target="https://link.springer.com/article/10.1007/s003300000583" TargetMode="External"/><Relationship Id="rId149" Type="http://schemas.openxmlformats.org/officeDocument/2006/relationships/hyperlink" Target="https://ashpublications.org/blood/article/128/15/1940/35491/Atypical-Pneumocystis-jirovecii-pneumonia-in" TargetMode="External"/><Relationship Id="rId5" Type="http://schemas.openxmlformats.org/officeDocument/2006/relationships/hyperlink" Target="https://www.frontiersin.org/articles/10.3389/fpubh.2020.00206/full" TargetMode="External"/><Relationship Id="rId95" Type="http://schemas.openxmlformats.org/officeDocument/2006/relationships/hyperlink" Target="https://erj.ersjournals.com/content/18/1/196.short" TargetMode="External"/><Relationship Id="rId160" Type="http://schemas.openxmlformats.org/officeDocument/2006/relationships/hyperlink" Target="https://www.sciencedirect.com/science/article/abs/pii/S1526054213001188" TargetMode="External"/><Relationship Id="rId22" Type="http://schemas.openxmlformats.org/officeDocument/2006/relationships/hyperlink" Target="https://journals.lww.com/thoracicimaging/Abstract/2007/08000/Viral_Pneumonia_After_Hematopoietic_Stem_Cell.19.aspx" TargetMode="External"/><Relationship Id="rId43" Type="http://schemas.openxmlformats.org/officeDocument/2006/relationships/hyperlink" Target="https://onlinelibrary.wiley.com/doi/abs/10.1002/ppul.10223" TargetMode="External"/><Relationship Id="rId64" Type="http://schemas.openxmlformats.org/officeDocument/2006/relationships/hyperlink" Target="https://www.sciencedirect.com/science/article/abs/pii/S1341321X1270260X" TargetMode="External"/><Relationship Id="rId118" Type="http://schemas.openxmlformats.org/officeDocument/2006/relationships/hyperlink" Target="https://link.springer.com/article/10.1007/BF02015366" TargetMode="External"/><Relationship Id="rId139" Type="http://schemas.openxmlformats.org/officeDocument/2006/relationships/hyperlink" Target="https://bmcinfectdis.biomedcentral.com/articles/10.1186/s12879-021-06058-y" TargetMode="External"/><Relationship Id="rId85" Type="http://schemas.openxmlformats.org/officeDocument/2006/relationships/hyperlink" Target="https://www.frontiersin.org/articles/10.3389/fcimb.2020.00322/full" TargetMode="External"/><Relationship Id="rId150" Type="http://schemas.openxmlformats.org/officeDocument/2006/relationships/hyperlink" Target="https://sites.kowsarpub.com/iranjradiol/articles/106612.html" TargetMode="External"/><Relationship Id="rId171" Type="http://schemas.openxmlformats.org/officeDocument/2006/relationships/hyperlink" Target="https://www.ajronline.org/doi/full/10.2214/ajr.175.3.1750811" TargetMode="External"/><Relationship Id="rId12" Type="http://schemas.openxmlformats.org/officeDocument/2006/relationships/hyperlink" Target="https://www.birpublications.org/doi/pdfplus/10.1259/bjr/26459688" TargetMode="External"/><Relationship Id="rId33" Type="http://schemas.openxmlformats.org/officeDocument/2006/relationships/hyperlink" Target="https://link.springer.com/article/10.1007/s12185-008-0148-6" TargetMode="External"/><Relationship Id="rId108" Type="http://schemas.openxmlformats.org/officeDocument/2006/relationships/hyperlink" Target="https://pubs.rsna.org/doi/abs/10.1148/radiology.202.2.9015076" TargetMode="External"/><Relationship Id="rId129" Type="http://schemas.openxmlformats.org/officeDocument/2006/relationships/hyperlink" Target="https://pubs.rsna.org/doi/abs/10.1148/radiology.195.1.7892480" TargetMode="External"/><Relationship Id="rId54" Type="http://schemas.openxmlformats.org/officeDocument/2006/relationships/hyperlink" Target="https://www.ajronline.org/doi/full/10.2214/AJR.05.0128" TargetMode="External"/><Relationship Id="rId75" Type="http://schemas.openxmlformats.org/officeDocument/2006/relationships/hyperlink" Target="https://www.ajronline.org/doi/full/10.2214/ajr.180.5.1801203" TargetMode="External"/><Relationship Id="rId96" Type="http://schemas.openxmlformats.org/officeDocument/2006/relationships/hyperlink" Target="https://pubmed.ncbi.nlm.nih.gov/19633538/" TargetMode="External"/><Relationship Id="rId140" Type="http://schemas.openxmlformats.org/officeDocument/2006/relationships/hyperlink" Target="https://onlinelibrary.wiley.com/doi/abs/10.1111/j.1399-0012.2004.00276.x" TargetMode="External"/><Relationship Id="rId161" Type="http://schemas.openxmlformats.org/officeDocument/2006/relationships/hyperlink" Target="https://www.ajronline.org/doi/abs/10.2214/ajr.170.6.9609186" TargetMode="External"/><Relationship Id="rId1" Type="http://schemas.openxmlformats.org/officeDocument/2006/relationships/hyperlink" Target="https://pubs.rsna.org/doi/full/10.1148/rg.2018170048" TargetMode="External"/><Relationship Id="rId6" Type="http://schemas.openxmlformats.org/officeDocument/2006/relationships/hyperlink" Target="https://www.birpublications.org/doi/figure/10.1259/bjr/85580974" TargetMode="External"/><Relationship Id="rId23" Type="http://schemas.openxmlformats.org/officeDocument/2006/relationships/hyperlink" Target="https://www.sciencedirect.com/science/article/abs/pii/S0720048X04000889" TargetMode="External"/><Relationship Id="rId28" Type="http://schemas.openxmlformats.org/officeDocument/2006/relationships/hyperlink" Target="https://www.birpublications.org/doi/pdfplus/10.1259/bjr/93404758" TargetMode="External"/><Relationship Id="rId49" Type="http://schemas.openxmlformats.org/officeDocument/2006/relationships/hyperlink" Target="https://journals.lww.com/co-pulmonarymedicine/Abstract/2012/05000/Imaging_pneumonia_in_immunocompetent_and.6.aspx" TargetMode="External"/><Relationship Id="rId114" Type="http://schemas.openxmlformats.org/officeDocument/2006/relationships/hyperlink" Target="https://www.ncbi.nlm.nih.gov/pmc/articles/PMC6545318/" TargetMode="External"/><Relationship Id="rId119" Type="http://schemas.openxmlformats.org/officeDocument/2006/relationships/hyperlink" Target="https://www.ncbi.nlm.nih.gov/pmc/articles/PMC7802079/" TargetMode="External"/><Relationship Id="rId44" Type="http://schemas.openxmlformats.org/officeDocument/2006/relationships/hyperlink" Target="https://link.springer.com/article/10.1007/s00330-020-06880-z" TargetMode="External"/><Relationship Id="rId60" Type="http://schemas.openxmlformats.org/officeDocument/2006/relationships/hyperlink" Target="https://link.springer.com/article/10.1007/s00330-020-07018-x" TargetMode="External"/><Relationship Id="rId65" Type="http://schemas.openxmlformats.org/officeDocument/2006/relationships/hyperlink" Target="https://www.spandidos-publications.com/etm/11/4/1271" TargetMode="External"/><Relationship Id="rId81" Type="http://schemas.openxmlformats.org/officeDocument/2006/relationships/hyperlink" Target="https://link.springer.com/article/10.1007/s00330-003-1985-6" TargetMode="External"/><Relationship Id="rId86" Type="http://schemas.openxmlformats.org/officeDocument/2006/relationships/hyperlink" Target="https://pubs.rsna.org/doi/abs/10.1148/radiographics.13.4.8356267" TargetMode="External"/><Relationship Id="rId130" Type="http://schemas.openxmlformats.org/officeDocument/2006/relationships/hyperlink" Target="https://www.ajronline.org/doi/full/10.2214/AJR.13.11463" TargetMode="External"/><Relationship Id="rId135" Type="http://schemas.openxmlformats.org/officeDocument/2006/relationships/hyperlink" Target="https://www.sciencedirect.com/science/article/abs/pii/S0025712518301731?via%3Dihub" TargetMode="External"/><Relationship Id="rId151" Type="http://schemas.openxmlformats.org/officeDocument/2006/relationships/hyperlink" Target="https://www.tandfonline.com/doi/abs/10.3109/00365548.2010.515607" TargetMode="External"/><Relationship Id="rId156" Type="http://schemas.openxmlformats.org/officeDocument/2006/relationships/hyperlink" Target="https://www.ajronline.org/doi/pdfplus/10.2214/AJR.10.4689" TargetMode="External"/><Relationship Id="rId172" Type="http://schemas.openxmlformats.org/officeDocument/2006/relationships/hyperlink" Target="https://www.spandidos-publications.com/mmr/19/5/4306" TargetMode="External"/><Relationship Id="rId13" Type="http://schemas.openxmlformats.org/officeDocument/2006/relationships/hyperlink" Target="https://www.sciencedirect.com/science/article/abs/pii/S0720048X09006317" TargetMode="External"/><Relationship Id="rId18" Type="http://schemas.openxmlformats.org/officeDocument/2006/relationships/hyperlink" Target="https://www.ncbi.nlm.nih.gov/pmc/articles/PMC5800361/" TargetMode="External"/><Relationship Id="rId39" Type="http://schemas.openxmlformats.org/officeDocument/2006/relationships/hyperlink" Target="https://journals.plos.org/plosone/article?id=10.1371/journal.pone.0093885" TargetMode="External"/><Relationship Id="rId109" Type="http://schemas.openxmlformats.org/officeDocument/2006/relationships/hyperlink" Target="https://www.birpublications.org/doi/full/10.1259/bjr/22699201" TargetMode="External"/><Relationship Id="rId34" Type="http://schemas.openxmlformats.org/officeDocument/2006/relationships/hyperlink" Target="https://www.ncbi.nlm.nih.gov/pmc/articles/PMC4073361/" TargetMode="External"/><Relationship Id="rId50" Type="http://schemas.openxmlformats.org/officeDocument/2006/relationships/hyperlink" Target="https://www.sciencedirect.com/science/article/abs/pii/S1341321X15001543" TargetMode="External"/><Relationship Id="rId55" Type="http://schemas.openxmlformats.org/officeDocument/2006/relationships/hyperlink" Target="https://pubs.rsna.org/doi/abs/10.1148/radiology.175.3.2343118" TargetMode="External"/><Relationship Id="rId76" Type="http://schemas.openxmlformats.org/officeDocument/2006/relationships/hyperlink" Target="https://www.birpublications.org/doi/full/10.1259/bjr/20155253" TargetMode="External"/><Relationship Id="rId97" Type="http://schemas.openxmlformats.org/officeDocument/2006/relationships/hyperlink" Target="https://www.sciencedirect.com/science/article/abs/pii/S0195670196901619" TargetMode="External"/><Relationship Id="rId104" Type="http://schemas.openxmlformats.org/officeDocument/2006/relationships/hyperlink" Target="https://www.sciencedirect.com/science/article/abs/pii/S0025619611628280" TargetMode="External"/><Relationship Id="rId120" Type="http://schemas.openxmlformats.org/officeDocument/2006/relationships/hyperlink" Target="https://www.medical.theclinics.com/article/S0025-7125(05)70391-6/abstract" TargetMode="External"/><Relationship Id="rId125" Type="http://schemas.openxmlformats.org/officeDocument/2006/relationships/hyperlink" Target="https://www.ajronline.org/doi/full/10.2214/AJR.10.6208" TargetMode="External"/><Relationship Id="rId141" Type="http://schemas.openxmlformats.org/officeDocument/2006/relationships/hyperlink" Target="https://link.springer.com/content/pdf/10.1007/s40134-017-0209-9.pdf" TargetMode="External"/><Relationship Id="rId146" Type="http://schemas.openxmlformats.org/officeDocument/2006/relationships/hyperlink" Target="https://www.scielo.br/pdf/jbpneu/v35n5/v35n5a07.pdf" TargetMode="External"/><Relationship Id="rId167" Type="http://schemas.openxmlformats.org/officeDocument/2006/relationships/hyperlink" Target="https://www.sciencedirect.com/science/article/abs/pii/S1386653209001292" TargetMode="External"/><Relationship Id="rId7" Type="http://schemas.openxmlformats.org/officeDocument/2006/relationships/hyperlink" Target="https://www.sciencedirect.com/science/article/abs/pii/S0720048X10002445" TargetMode="External"/><Relationship Id="rId71" Type="http://schemas.openxmlformats.org/officeDocument/2006/relationships/hyperlink" Target="https://link.springer.com/article/10.1007/s00247-007-0718-4" TargetMode="External"/><Relationship Id="rId92" Type="http://schemas.openxmlformats.org/officeDocument/2006/relationships/hyperlink" Target="https://www.sciencedirect.com/science/article/pii/S1201971208014100" TargetMode="External"/><Relationship Id="rId162" Type="http://schemas.openxmlformats.org/officeDocument/2006/relationships/hyperlink" Target="https://www.ncbi.nlm.nih.gov/pmc/articles/PMC5214072/" TargetMode="External"/><Relationship Id="rId2" Type="http://schemas.openxmlformats.org/officeDocument/2006/relationships/hyperlink" Target="https://www.birpublications.org/doi/full/10.1259/bjr/51409455" TargetMode="External"/><Relationship Id="rId29" Type="http://schemas.openxmlformats.org/officeDocument/2006/relationships/hyperlink" Target="https://link.springer.com/article/10.1007%252Fs11547-011-0740-3" TargetMode="External"/><Relationship Id="rId24" Type="http://schemas.openxmlformats.org/officeDocument/2006/relationships/hyperlink" Target="https://www.ncbi.nlm.nih.gov/pmc/articles/PMC7542991/" TargetMode="External"/><Relationship Id="rId40" Type="http://schemas.openxmlformats.org/officeDocument/2006/relationships/hyperlink" Target="https://www.nejm.org/doi/full/10.1056/nejmoa1211721" TargetMode="External"/><Relationship Id="rId45" Type="http://schemas.openxmlformats.org/officeDocument/2006/relationships/hyperlink" Target="https://link.springer.com/content/pdf/10.1007/s00330-020-06925-3.pdf" TargetMode="External"/><Relationship Id="rId66" Type="http://schemas.openxmlformats.org/officeDocument/2006/relationships/hyperlink" Target="https://www.sciencedirect.com/science/article/abs/pii/S0720048X04000907" TargetMode="External"/><Relationship Id="rId87" Type="http://schemas.openxmlformats.org/officeDocument/2006/relationships/hyperlink" Target="https://www.sciencedirect.com/science/article/abs/pii/S002561961162466X" TargetMode="External"/><Relationship Id="rId110" Type="http://schemas.openxmlformats.org/officeDocument/2006/relationships/hyperlink" Target="https://link.springer.com/article/10.1007/BF01682033" TargetMode="External"/><Relationship Id="rId115" Type="http://schemas.openxmlformats.org/officeDocument/2006/relationships/hyperlink" Target="https://insightsimaging.springeropen.com/articles/10.1007/s13244-012-0205-9" TargetMode="External"/><Relationship Id="rId131" Type="http://schemas.openxmlformats.org/officeDocument/2006/relationships/hyperlink" Target="https://journals.lww.com/clinpulm/Abstract/2003/01000/Surgical_Management_of_Necrotizing_Pneumonia.4.aspx" TargetMode="External"/><Relationship Id="rId136" Type="http://schemas.openxmlformats.org/officeDocument/2006/relationships/hyperlink" Target="https://www.sciencedirect.com/science/article/abs/pii/S0009926008004820" TargetMode="External"/><Relationship Id="rId157" Type="http://schemas.openxmlformats.org/officeDocument/2006/relationships/hyperlink" Target="https://link.springer.com/article/10.1007/s00330-005-0026-z" TargetMode="External"/><Relationship Id="rId61" Type="http://schemas.openxmlformats.org/officeDocument/2006/relationships/hyperlink" Target="https://www.tandfonline.com/doi/abs/10.1080/20469047.2020.1748955" TargetMode="External"/><Relationship Id="rId82" Type="http://schemas.openxmlformats.org/officeDocument/2006/relationships/hyperlink" Target="https://journals.plos.org/plosone/article?id=10.1371/journal.pone.0122642" TargetMode="External"/><Relationship Id="rId152" Type="http://schemas.openxmlformats.org/officeDocument/2006/relationships/hyperlink" Target="https://www.jstage.jst.go.jp/article/internalmedicine/53/1/53_53.0971/_article/-char/ja/" TargetMode="External"/><Relationship Id="rId173" Type="http://schemas.openxmlformats.org/officeDocument/2006/relationships/hyperlink" Target="https://www.sciencedirect.com/science/article/abs/pii/S0720048X11002361" TargetMode="External"/><Relationship Id="rId19" Type="http://schemas.openxmlformats.org/officeDocument/2006/relationships/hyperlink" Target="https://www.sciencedirect.com/science/article/abs/pii/S0720048X12002914" TargetMode="External"/><Relationship Id="rId14" Type="http://schemas.openxmlformats.org/officeDocument/2006/relationships/hyperlink" Target="https://www.sciencedirect.com/science/article/abs/pii/S0720048X11002725" TargetMode="External"/><Relationship Id="rId30" Type="http://schemas.openxmlformats.org/officeDocument/2006/relationships/hyperlink" Target="https://www.sciencedirect.com/science/article/abs/pii/S2173511512000346" TargetMode="External"/><Relationship Id="rId35" Type="http://schemas.openxmlformats.org/officeDocument/2006/relationships/hyperlink" Target="https://www.ajronline.org/doi/abs/10.2214/ajr.172.5.10227507" TargetMode="External"/><Relationship Id="rId56" Type="http://schemas.openxmlformats.org/officeDocument/2006/relationships/hyperlink" Target="https://www.jstage.jst.go.jp/article/tjem/226/2/226_2_117/_article/-char/ja/" TargetMode="External"/><Relationship Id="rId77" Type="http://schemas.openxmlformats.org/officeDocument/2006/relationships/hyperlink" Target="https://www.nejm.org/doi/full/10.1056/NEJMoa030666" TargetMode="External"/><Relationship Id="rId100" Type="http://schemas.openxmlformats.org/officeDocument/2006/relationships/hyperlink" Target="https://ieeexplore.ieee.org/abstract/document/9254970" TargetMode="External"/><Relationship Id="rId105" Type="http://schemas.openxmlformats.org/officeDocument/2006/relationships/hyperlink" Target="https://www.sciencedirect.com/science/article/pii/S1755001708000535" TargetMode="External"/><Relationship Id="rId126" Type="http://schemas.openxmlformats.org/officeDocument/2006/relationships/hyperlink" Target="https://www.karger.com/Article/Abstract/495068" TargetMode="External"/><Relationship Id="rId147" Type="http://schemas.openxmlformats.org/officeDocument/2006/relationships/hyperlink" Target="https://www.ncbi.nlm.nih.gov/pmc/articles/PMC6924908/" TargetMode="External"/><Relationship Id="rId168" Type="http://schemas.openxmlformats.org/officeDocument/2006/relationships/hyperlink" Target="https://link.springer.com/article/10.1007%2Fs10156-003-0251-9" TargetMode="External"/><Relationship Id="rId8" Type="http://schemas.openxmlformats.org/officeDocument/2006/relationships/hyperlink" Target="https://www.thieme-connect.com/products/ejournals/abstract/10.1055/s-0033-1356353" TargetMode="External"/><Relationship Id="rId51" Type="http://schemas.openxmlformats.org/officeDocument/2006/relationships/hyperlink" Target="https://www.ncbi.nlm.nih.gov/pmc/articles/PMC4842832/" TargetMode="External"/><Relationship Id="rId72" Type="http://schemas.openxmlformats.org/officeDocument/2006/relationships/hyperlink" Target="https://www.atsjournals.org/doi/abs/10.1164/ajrccm.149.1.8111589" TargetMode="External"/><Relationship Id="rId93" Type="http://schemas.openxmlformats.org/officeDocument/2006/relationships/hyperlink" Target="https://jamanetwork.com/journals/jamapediatrics/article-abstract/486165" TargetMode="External"/><Relationship Id="rId98" Type="http://schemas.openxmlformats.org/officeDocument/2006/relationships/hyperlink" Target="https://www.sciencedirect.com/science/article/pii/S1930043319300123" TargetMode="External"/><Relationship Id="rId121" Type="http://schemas.openxmlformats.org/officeDocument/2006/relationships/hyperlink" Target="https://www.birpublications.org/doi/full/10.1259/bjr/66835905" TargetMode="External"/><Relationship Id="rId142" Type="http://schemas.openxmlformats.org/officeDocument/2006/relationships/hyperlink" Target="https://journals.lww.com/co-pulmonarymedicine/Abstract/2012/05000/Necrotizing_pneumonia__a_rare_complication_of.13.aspx" TargetMode="External"/><Relationship Id="rId163" Type="http://schemas.openxmlformats.org/officeDocument/2006/relationships/hyperlink" Target="https://www.birpublications.org/doi/full/10.1259/bjr/84768811" TargetMode="External"/><Relationship Id="rId3" Type="http://schemas.openxmlformats.org/officeDocument/2006/relationships/hyperlink" Target="https://www.ajronline.org/doi/full/10.2214/ajr.181.2.1810507" TargetMode="External"/><Relationship Id="rId25" Type="http://schemas.openxmlformats.org/officeDocument/2006/relationships/hyperlink" Target="https://academic.oup.com/cid/article/48/7/905/325824?login=true" TargetMode="External"/><Relationship Id="rId46" Type="http://schemas.openxmlformats.org/officeDocument/2006/relationships/hyperlink" Target="https://www.hindawi.com/journals/cric/2012/723407/" TargetMode="External"/><Relationship Id="rId67" Type="http://schemas.openxmlformats.org/officeDocument/2006/relationships/hyperlink" Target="https://www.hindawi.com/journals/crj/2014/864159/" TargetMode="External"/><Relationship Id="rId116" Type="http://schemas.openxmlformats.org/officeDocument/2006/relationships/hyperlink" Target="https://www.ncbi.nlm.nih.gov/pmc/articles/PMC4937925/" TargetMode="External"/><Relationship Id="rId137" Type="http://schemas.openxmlformats.org/officeDocument/2006/relationships/hyperlink" Target="https://www.birpublications.org/doi/full/10.1259/bjr/49174919" TargetMode="External"/><Relationship Id="rId158" Type="http://schemas.openxmlformats.org/officeDocument/2006/relationships/hyperlink" Target="https://pubs.rsna.org/doi/full/10.1148/radiology.215.3.r00jn21880" TargetMode="External"/><Relationship Id="rId20" Type="http://schemas.openxmlformats.org/officeDocument/2006/relationships/hyperlink" Target="https://www.sciencedirect.com/science/article/abs/pii/S0012369211602419" TargetMode="External"/><Relationship Id="rId41" Type="http://schemas.openxmlformats.org/officeDocument/2006/relationships/hyperlink" Target="https://www.sciencedirect.com/science/article/pii/S1684118217301470" TargetMode="External"/><Relationship Id="rId62" Type="http://schemas.openxmlformats.org/officeDocument/2006/relationships/hyperlink" Target="https://www.ajronline.org/doi/full/10.2214/AJR.09.3625" TargetMode="External"/><Relationship Id="rId83" Type="http://schemas.openxmlformats.org/officeDocument/2006/relationships/hyperlink" Target="https://www.ncbi.nlm.nih.gov/pmc/articles/PMC5721016/" TargetMode="External"/><Relationship Id="rId88" Type="http://schemas.openxmlformats.org/officeDocument/2006/relationships/hyperlink" Target="https://www.sciencedirect.com/science/article/abs/pii/S0009926011004995" TargetMode="External"/><Relationship Id="rId111" Type="http://schemas.openxmlformats.org/officeDocument/2006/relationships/hyperlink" Target="https://www.tandfonline.com/doi/full/10.1080/20009666.2020.1711639?scroll=top&amp;needAccess=true" TargetMode="External"/><Relationship Id="rId132" Type="http://schemas.openxmlformats.org/officeDocument/2006/relationships/hyperlink" Target="https://onlinelibrary.wiley.com/doi/abs/10.1034/j.1399-3062.2003.00002.x" TargetMode="External"/><Relationship Id="rId153" Type="http://schemas.openxmlformats.org/officeDocument/2006/relationships/hyperlink" Target="https://www.liebertpub.com/doi/abs/10.1089/lap.2005.15.18" TargetMode="External"/><Relationship Id="rId174" Type="http://schemas.openxmlformats.org/officeDocument/2006/relationships/vmlDrawing" Target="../drawings/vmlDrawing1.vml"/><Relationship Id="rId15" Type="http://schemas.openxmlformats.org/officeDocument/2006/relationships/hyperlink" Target="https://journals.sagepub.com/doi/figure/10.4137/CCRPM.S23324?" TargetMode="External"/><Relationship Id="rId36" Type="http://schemas.openxmlformats.org/officeDocument/2006/relationships/hyperlink" Target="https://journals.lww.com/cmj/FullText/2011/09010/Influenza_A__H1N1__pneumonia__an_analysis_of_63.18.aspx" TargetMode="External"/><Relationship Id="rId57" Type="http://schemas.openxmlformats.org/officeDocument/2006/relationships/hyperlink" Target="https://www.ncbi.nlm.nih.gov/pmc/articles/PMC7092758/" TargetMode="External"/><Relationship Id="rId106" Type="http://schemas.openxmlformats.org/officeDocument/2006/relationships/hyperlink" Target="https://journals.plos.org/plosone/article?id=10.1371/journal.pone.0170592" TargetMode="External"/><Relationship Id="rId127" Type="http://schemas.openxmlformats.org/officeDocument/2006/relationships/hyperlink" Target="https://www.sciencedirect.com/science/article/pii/S2213007119301066" TargetMode="External"/><Relationship Id="rId10" Type="http://schemas.openxmlformats.org/officeDocument/2006/relationships/hyperlink" Target="https://link.springer.com/article/10.1186/s13054-017-1731-0" TargetMode="External"/><Relationship Id="rId31" Type="http://schemas.openxmlformats.org/officeDocument/2006/relationships/hyperlink" Target="https://jidc.org/index.php/journal/article/view/32235094/2225" TargetMode="External"/><Relationship Id="rId52" Type="http://schemas.openxmlformats.org/officeDocument/2006/relationships/hyperlink" Target="https://link.springer.com/article/10.1007/s00330-002-1641-6" TargetMode="External"/><Relationship Id="rId73" Type="http://schemas.openxmlformats.org/officeDocument/2006/relationships/hyperlink" Target="https://journals.sagepub.com/doi/abs/10.1177/0284185114539320" TargetMode="External"/><Relationship Id="rId78" Type="http://schemas.openxmlformats.org/officeDocument/2006/relationships/hyperlink" Target="https://www.ajronline.org/doi/full/10.2214/ajr.184.3.01840757" TargetMode="External"/><Relationship Id="rId94" Type="http://schemas.openxmlformats.org/officeDocument/2006/relationships/hyperlink" Target="https://link.springer.com/article/10.1186/s12879-019-3836-3" TargetMode="External"/><Relationship Id="rId99" Type="http://schemas.openxmlformats.org/officeDocument/2006/relationships/hyperlink" Target="https://jidc.org/index.php/journal/article/view/25313601/1165" TargetMode="External"/><Relationship Id="rId101" Type="http://schemas.openxmlformats.org/officeDocument/2006/relationships/hyperlink" Target="https://academic.oup.com/cid/article/54/1/10/367199?login=true" TargetMode="External"/><Relationship Id="rId122" Type="http://schemas.openxmlformats.org/officeDocument/2006/relationships/hyperlink" Target="https://pubs.rsna.org/doi/full/10.1148/radiol.2361031772" TargetMode="External"/><Relationship Id="rId143" Type="http://schemas.openxmlformats.org/officeDocument/2006/relationships/hyperlink" Target="https://journals.sagepub.com/doi/abs/10.1177/0284185119885117" TargetMode="External"/><Relationship Id="rId148" Type="http://schemas.openxmlformats.org/officeDocument/2006/relationships/hyperlink" Target="https://academic.oup.com/tropej/article/55/4/257/1672926?login=true" TargetMode="External"/><Relationship Id="rId164" Type="http://schemas.openxmlformats.org/officeDocument/2006/relationships/hyperlink" Target="https://journals.lww.com/transplantjournal/fulltext/2018/04000/Human_Metapneumovirus_Infection__Pneumonia_Risk.34.aspx" TargetMode="External"/><Relationship Id="rId169" Type="http://schemas.openxmlformats.org/officeDocument/2006/relationships/hyperlink" Target="https://onlinelibrary.wiley.com/doi/abs/10.1111/j.1440-1843.2010.01845.x" TargetMode="External"/><Relationship Id="rId4" Type="http://schemas.openxmlformats.org/officeDocument/2006/relationships/hyperlink" Target="https://www.ajronline.org/doi/full/10.2214/AJR.20.23304" TargetMode="External"/><Relationship Id="rId9" Type="http://schemas.openxmlformats.org/officeDocument/2006/relationships/hyperlink" Target="https://onlinelibrary.wiley.com/doi/full/10.1111/j.1750-2659.2008.00034.x" TargetMode="External"/><Relationship Id="rId26" Type="http://schemas.openxmlformats.org/officeDocument/2006/relationships/hyperlink" Target="https://www.sciencedirect.com/science/article/abs/pii/S0147956311002780" TargetMode="External"/><Relationship Id="rId47" Type="http://schemas.openxmlformats.org/officeDocument/2006/relationships/hyperlink" Target="https://pubs.rsna.org/doi/abs/10.1148/radiology.192.2.8029414" TargetMode="External"/><Relationship Id="rId68" Type="http://schemas.openxmlformats.org/officeDocument/2006/relationships/hyperlink" Target="https://synapse.koreamed.org/upload/SynapseData/PDFData/0003TRD/trd-70-397.pdf" TargetMode="External"/><Relationship Id="rId89" Type="http://schemas.openxmlformats.org/officeDocument/2006/relationships/hyperlink" Target="https://link.springer.com/article/10.1007/s002470050547" TargetMode="External"/><Relationship Id="rId112" Type="http://schemas.openxmlformats.org/officeDocument/2006/relationships/hyperlink" Target="https://www.sciencedirect.com/science/article/abs/pii/S0720048X11008758" TargetMode="External"/><Relationship Id="rId133" Type="http://schemas.openxmlformats.org/officeDocument/2006/relationships/hyperlink" Target="https://www.sciencedirect.com/science/article/pii/S0399077X08004265" TargetMode="External"/><Relationship Id="rId154" Type="http://schemas.openxmlformats.org/officeDocument/2006/relationships/hyperlink" Target="https://www.ajronline.org/doi/full/10.2214/AJR.11.7329" TargetMode="External"/><Relationship Id="rId175" Type="http://schemas.openxmlformats.org/officeDocument/2006/relationships/comments" Target="../comments1.xml"/><Relationship Id="rId16" Type="http://schemas.openxmlformats.org/officeDocument/2006/relationships/hyperlink" Target="https://bmcinfectdis.biomedcentral.com/articles/10.1186/s12879-018-3097-6" TargetMode="External"/><Relationship Id="rId37" Type="http://schemas.openxmlformats.org/officeDocument/2006/relationships/hyperlink" Target="https://www.ajronline.org/doi/abs/10.2214/ajr.169.4.9308446" TargetMode="External"/><Relationship Id="rId58" Type="http://schemas.openxmlformats.org/officeDocument/2006/relationships/hyperlink" Target="https://pubs.rsna.org/doi/full/10.1148/radiol.2381040088" TargetMode="External"/><Relationship Id="rId79" Type="http://schemas.openxmlformats.org/officeDocument/2006/relationships/hyperlink" Target="https://journals.lww.com/thoracicimaging/Abstract/2008/02000/Community_acquired_Methicillin_resistant.3.aspx" TargetMode="External"/><Relationship Id="rId102" Type="http://schemas.openxmlformats.org/officeDocument/2006/relationships/hyperlink" Target="https://pubmed.ncbi.nlm.nih.gov/18553280/" TargetMode="External"/><Relationship Id="rId123" Type="http://schemas.openxmlformats.org/officeDocument/2006/relationships/hyperlink" Target="https://pubs.rsna.org/doi/full/10.1148/radiol.11092149" TargetMode="External"/><Relationship Id="rId144" Type="http://schemas.openxmlformats.org/officeDocument/2006/relationships/hyperlink" Target="https://pubs.rsna.org/doi/full/10.1148/radiographics.21.1.g01ja10121" TargetMode="External"/><Relationship Id="rId90" Type="http://schemas.openxmlformats.org/officeDocument/2006/relationships/hyperlink" Target="https://www.ncbi.nlm.nih.gov/pmc/articles/PMC5107491/" TargetMode="External"/><Relationship Id="rId165" Type="http://schemas.openxmlformats.org/officeDocument/2006/relationships/hyperlink" Target="https://www.ajronline.org/doi/full/10.2214/AJR.14.13021" TargetMode="External"/><Relationship Id="rId27" Type="http://schemas.openxmlformats.org/officeDocument/2006/relationships/hyperlink" Target="https://www.ajronline.org/doi/full/10.2214/AJR.11.6501" TargetMode="External"/><Relationship Id="rId48" Type="http://schemas.openxmlformats.org/officeDocument/2006/relationships/hyperlink" Target="https://www.ajronline.org/doi/full/10.2214/ajr.185.3.01850608" TargetMode="External"/><Relationship Id="rId69" Type="http://schemas.openxmlformats.org/officeDocument/2006/relationships/hyperlink" Target="https://pubs.rsna.org/doi/abs/10.1148/radiology.187.1.8451419" TargetMode="External"/><Relationship Id="rId113" Type="http://schemas.openxmlformats.org/officeDocument/2006/relationships/hyperlink" Target="https://pubs.rsna.org/doi/abs/10.1148/radiology.217.3.r00dc35647" TargetMode="External"/><Relationship Id="rId134" Type="http://schemas.openxmlformats.org/officeDocument/2006/relationships/hyperlink" Target="https://www.ncbi.nlm.nih.gov/pmc/articles/PMC5102922/" TargetMode="External"/><Relationship Id="rId80" Type="http://schemas.openxmlformats.org/officeDocument/2006/relationships/hyperlink" Target="https://www.sciencedirect.com/science/article/abs/pii/S0720048X09002058" TargetMode="External"/><Relationship Id="rId155" Type="http://schemas.openxmlformats.org/officeDocument/2006/relationships/hyperlink" Target="https://www.birpublications.org/doi/full/10.1259/bjr/18544730" TargetMode="External"/><Relationship Id="rId17" Type="http://schemas.openxmlformats.org/officeDocument/2006/relationships/hyperlink" Target="https://www.ajronline.org/doi/full/10.2214/AJR.09.3599" TargetMode="External"/><Relationship Id="rId38" Type="http://schemas.openxmlformats.org/officeDocument/2006/relationships/hyperlink" Target="https://www.ingentaconnect.com/content/wk/jthim/2018/00000033/00000005/art00004" TargetMode="External"/><Relationship Id="rId59" Type="http://schemas.openxmlformats.org/officeDocument/2006/relationships/hyperlink" Target="https://synapse.koreamed.org/upload/SynapseData/PDFData/0068kjr/kjr-1-73.pdf" TargetMode="External"/><Relationship Id="rId103" Type="http://schemas.openxmlformats.org/officeDocument/2006/relationships/hyperlink" Target="https://www.sciencedirect.com/science/article/abs/pii/S0012369215464931" TargetMode="External"/><Relationship Id="rId124" Type="http://schemas.openxmlformats.org/officeDocument/2006/relationships/hyperlink" Target="https://www.sciencedirect.com/science/article/abs/pii/S1386653214003199" TargetMode="External"/><Relationship Id="rId70" Type="http://schemas.openxmlformats.org/officeDocument/2006/relationships/hyperlink" Target="https://www.karger.com/Article/Abstract/196477" TargetMode="External"/><Relationship Id="rId91" Type="http://schemas.openxmlformats.org/officeDocument/2006/relationships/hyperlink" Target="https://www.nejm.org/doi/full/10.1056/NEJMra1714562" TargetMode="External"/><Relationship Id="rId145" Type="http://schemas.openxmlformats.org/officeDocument/2006/relationships/hyperlink" Target="https://link.springer.com/article/10.1007/s00247-011-2012-8" TargetMode="External"/><Relationship Id="rId166" Type="http://schemas.openxmlformats.org/officeDocument/2006/relationships/hyperlink" Target="https://link.springer.com/article/10.1007/s11604-011-0620-8"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iencedirect.com/science/article/abs/pii/S0720048X12002914" TargetMode="External"/><Relationship Id="rId671" Type="http://schemas.openxmlformats.org/officeDocument/2006/relationships/hyperlink" Target="https://www.sciencedirect.com/science/article/pii/S2213007119301066" TargetMode="External"/><Relationship Id="rId769" Type="http://schemas.openxmlformats.org/officeDocument/2006/relationships/hyperlink" Target="https://link.springer.com/article/10.1007/s00247-011-2012-8" TargetMode="External"/><Relationship Id="rId21" Type="http://schemas.openxmlformats.org/officeDocument/2006/relationships/hyperlink" Target="https://www.birpublications.org/doi/figure/10.1259/bjr/85580974" TargetMode="External"/><Relationship Id="rId324" Type="http://schemas.openxmlformats.org/officeDocument/2006/relationships/hyperlink" Target="https://link.springer.com/article/10.1007/s00330-020-07018-x" TargetMode="External"/><Relationship Id="rId531" Type="http://schemas.openxmlformats.org/officeDocument/2006/relationships/hyperlink" Target="https://ieeexplore.ieee.org/abstract/document/9254970" TargetMode="External"/><Relationship Id="rId629" Type="http://schemas.openxmlformats.org/officeDocument/2006/relationships/hyperlink" Target="https://pubs.rsna.org/doi/full/10.1148/radiol.11092149" TargetMode="External"/><Relationship Id="rId170" Type="http://schemas.openxmlformats.org/officeDocument/2006/relationships/hyperlink" Target="https://www.sciencedirect.com/science/article/abs/pii/S0720048X04000889" TargetMode="External"/><Relationship Id="rId836" Type="http://schemas.openxmlformats.org/officeDocument/2006/relationships/hyperlink" Target="https://pubs.rsna.org/doi/full/10.1148/radiology.215.3.r00jn21880" TargetMode="External"/><Relationship Id="rId268" Type="http://schemas.openxmlformats.org/officeDocument/2006/relationships/hyperlink" Target="https://www.hindawi.com/journals/cric/2012/723407/" TargetMode="External"/><Relationship Id="rId475" Type="http://schemas.openxmlformats.org/officeDocument/2006/relationships/hyperlink" Target="https://pubmed.ncbi.nlm.nih.gov/19633538/" TargetMode="External"/><Relationship Id="rId682" Type="http://schemas.openxmlformats.org/officeDocument/2006/relationships/hyperlink" Target="https://www.ajronline.org/doi/full/10.2214/AJR.13.11463" TargetMode="External"/><Relationship Id="rId903" Type="http://schemas.openxmlformats.org/officeDocument/2006/relationships/hyperlink" Target="https://www.ajronline.org/doi/full/10.2214/ajr.175.3.1750811" TargetMode="External"/><Relationship Id="rId32" Type="http://schemas.openxmlformats.org/officeDocument/2006/relationships/hyperlink" Target="https://www.sciencedirect.com/science/article/abs/pii/S0720048X10002445" TargetMode="External"/><Relationship Id="rId128" Type="http://schemas.openxmlformats.org/officeDocument/2006/relationships/hyperlink" Target="https://journals.lww.com/thoracicimaging/Abstract/2007/08000/Viral_Pneumonia_After_Hematopoietic_Stem_Cell.19.aspx" TargetMode="External"/><Relationship Id="rId335" Type="http://schemas.openxmlformats.org/officeDocument/2006/relationships/hyperlink" Target="https://www.sciencedirect.com/science/article/pii/S0422763815300480" TargetMode="External"/><Relationship Id="rId542" Type="http://schemas.openxmlformats.org/officeDocument/2006/relationships/hyperlink" Target="https://ieeexplore.ieee.org/abstract/document/9254970" TargetMode="External"/><Relationship Id="rId181" Type="http://schemas.openxmlformats.org/officeDocument/2006/relationships/hyperlink" Target="https://academic.oup.com/cid/article/48/7/905/325824?login=true" TargetMode="External"/><Relationship Id="rId402" Type="http://schemas.openxmlformats.org/officeDocument/2006/relationships/hyperlink" Target="https://link.springer.com/article/10.1007/s00330-003-1985-6" TargetMode="External"/><Relationship Id="rId847" Type="http://schemas.openxmlformats.org/officeDocument/2006/relationships/hyperlink" Target="https://www.sciencedirect.com/science/article/abs/pii/S1526054213001188" TargetMode="External"/><Relationship Id="rId279" Type="http://schemas.openxmlformats.org/officeDocument/2006/relationships/hyperlink" Target="https://www.ajronline.org/doi/full/10.2214/ajr.185.3.01850608" TargetMode="External"/><Relationship Id="rId486" Type="http://schemas.openxmlformats.org/officeDocument/2006/relationships/hyperlink" Target="https://pubmed.ncbi.nlm.nih.gov/19633538/" TargetMode="External"/><Relationship Id="rId693" Type="http://schemas.openxmlformats.org/officeDocument/2006/relationships/hyperlink" Target="https://www.sciencedirect.com/science/article/pii/S0399077X08004265" TargetMode="External"/><Relationship Id="rId707" Type="http://schemas.openxmlformats.org/officeDocument/2006/relationships/hyperlink" Target="https://www.birpublications.org/doi/full/10.1259/bjr/49174919" TargetMode="External"/><Relationship Id="rId914" Type="http://schemas.openxmlformats.org/officeDocument/2006/relationships/vmlDrawing" Target="../drawings/vmlDrawing2.vml"/><Relationship Id="rId43" Type="http://schemas.openxmlformats.org/officeDocument/2006/relationships/hyperlink" Target="https://www.thieme-connect.com/products/ejournals/abstract/10.1055/s-0033-1356353" TargetMode="External"/><Relationship Id="rId139" Type="http://schemas.openxmlformats.org/officeDocument/2006/relationships/hyperlink" Target="https://journals.lww.com/thoracicimaging/Abstract/2007/08000/Viral_Pneumonia_After_Hematopoietic_Stem_Cell.19.aspx" TargetMode="External"/><Relationship Id="rId346" Type="http://schemas.openxmlformats.org/officeDocument/2006/relationships/hyperlink" Target="https://www.sciencedirect.com/science/article/abs/pii/S0720048X04000907" TargetMode="External"/><Relationship Id="rId553" Type="http://schemas.openxmlformats.org/officeDocument/2006/relationships/hyperlink" Target="https://pubmed.ncbi.nlm.nih.gov/18553280/" TargetMode="External"/><Relationship Id="rId760" Type="http://schemas.openxmlformats.org/officeDocument/2006/relationships/hyperlink" Target="https://journals.sagepub.com/doi/abs/10.1177/0284185119885117" TargetMode="External"/><Relationship Id="rId192" Type="http://schemas.openxmlformats.org/officeDocument/2006/relationships/hyperlink" Target="https://link.springer.com/article/10.1007%252Fs11547-011-0740-3" TargetMode="External"/><Relationship Id="rId206" Type="http://schemas.openxmlformats.org/officeDocument/2006/relationships/hyperlink" Target="https://www.ncbi.nlm.nih.gov/pmc/articles/PMC4073361/" TargetMode="External"/><Relationship Id="rId413" Type="http://schemas.openxmlformats.org/officeDocument/2006/relationships/hyperlink" Target="https://link.springer.com/article/10.1007/s00330-003-1985-6" TargetMode="External"/><Relationship Id="rId858" Type="http://schemas.openxmlformats.org/officeDocument/2006/relationships/hyperlink" Target="https://www.birpublications.org/doi/full/10.1259/bjr/84768811" TargetMode="External"/><Relationship Id="rId497" Type="http://schemas.openxmlformats.org/officeDocument/2006/relationships/hyperlink" Target="https://pubmed.ncbi.nlm.nih.gov/19633538/" TargetMode="External"/><Relationship Id="rId620" Type="http://schemas.openxmlformats.org/officeDocument/2006/relationships/hyperlink" Target="https://www.medical.theclinics.com/article/S0025-7125(05)70391-6/abstract" TargetMode="External"/><Relationship Id="rId718" Type="http://schemas.openxmlformats.org/officeDocument/2006/relationships/hyperlink" Target="https://bmcinfectdis.biomedcentral.com/articles/10.1186/s12879-021-06058-y" TargetMode="External"/><Relationship Id="rId357" Type="http://schemas.openxmlformats.org/officeDocument/2006/relationships/hyperlink" Target="https://synapse.koreamed.org/upload/SynapseData/PDFData/0003TRD/trd-70-397.pdf" TargetMode="External"/><Relationship Id="rId54" Type="http://schemas.openxmlformats.org/officeDocument/2006/relationships/hyperlink" Target="https://onlinelibrary.wiley.com/doi/full/10.1111/j.1750-2659.2008.00034.x" TargetMode="External"/><Relationship Id="rId217" Type="http://schemas.openxmlformats.org/officeDocument/2006/relationships/hyperlink" Target="https://journals.lww.com/cmj/FullText/2011/09010/Influenza_A__H1N1__pneumonia__an_analysis_of_63.18.aspx" TargetMode="External"/><Relationship Id="rId564" Type="http://schemas.openxmlformats.org/officeDocument/2006/relationships/hyperlink" Target="https://journals.plos.org/plosone/article?id=10.1371/journal.pone.0170592" TargetMode="External"/><Relationship Id="rId771" Type="http://schemas.openxmlformats.org/officeDocument/2006/relationships/hyperlink" Target="https://link.springer.com/article/10.1007/s00247-011-2012-8" TargetMode="External"/><Relationship Id="rId869" Type="http://schemas.openxmlformats.org/officeDocument/2006/relationships/hyperlink" Target="https://www.ajronline.org/doi/full/10.2214/AJR.14.13021" TargetMode="External"/><Relationship Id="rId424" Type="http://schemas.openxmlformats.org/officeDocument/2006/relationships/hyperlink" Target="https://www.ncbi.nlm.nih.gov/pmc/articles/PMC5721016/" TargetMode="External"/><Relationship Id="rId631" Type="http://schemas.openxmlformats.org/officeDocument/2006/relationships/hyperlink" Target="https://pubs.rsna.org/doi/full/10.1148/radiol.11092149" TargetMode="External"/><Relationship Id="rId729" Type="http://schemas.openxmlformats.org/officeDocument/2006/relationships/hyperlink" Target="https://link.springer.com/content/pdf/10.1007/s40134-017-0209-9.pdf" TargetMode="External"/><Relationship Id="rId270" Type="http://schemas.openxmlformats.org/officeDocument/2006/relationships/hyperlink" Target="https://pubs.rsna.org/doi/abs/10.1148/radiology.192.2.8029414" TargetMode="External"/><Relationship Id="rId65" Type="http://schemas.openxmlformats.org/officeDocument/2006/relationships/hyperlink" Target="https://www.sciencedirect.com/science/article/abs/pii/S1076633212001730" TargetMode="External"/><Relationship Id="rId130" Type="http://schemas.openxmlformats.org/officeDocument/2006/relationships/hyperlink" Target="https://journals.lww.com/thoracicimaging/Abstract/2007/08000/Viral_Pneumonia_After_Hematopoietic_Stem_Cell.19.aspx" TargetMode="External"/><Relationship Id="rId368" Type="http://schemas.openxmlformats.org/officeDocument/2006/relationships/hyperlink" Target="https://journals.sagepub.com/doi/abs/10.1177/0284185114539320" TargetMode="External"/><Relationship Id="rId575" Type="http://schemas.openxmlformats.org/officeDocument/2006/relationships/hyperlink" Target="https://www.birpublications.org/doi/full/10.1259/bjr/22699201" TargetMode="External"/><Relationship Id="rId782" Type="http://schemas.openxmlformats.org/officeDocument/2006/relationships/hyperlink" Target="https://www.ncbi.nlm.nih.gov/pmc/articles/PMC6924908/" TargetMode="External"/><Relationship Id="rId228" Type="http://schemas.openxmlformats.org/officeDocument/2006/relationships/hyperlink" Target="https://journals.lww.com/cmj/FullText/2011/09010/Influenza_A__H1N1__pneumonia__an_analysis_of_63.18.aspx" TargetMode="External"/><Relationship Id="rId435" Type="http://schemas.openxmlformats.org/officeDocument/2006/relationships/hyperlink" Target="https://pubs.rsna.org/doi/abs/10.1148/radiographics.13.4.8356267" TargetMode="External"/><Relationship Id="rId642" Type="http://schemas.openxmlformats.org/officeDocument/2006/relationships/hyperlink" Target="https://pubs.rsna.org/doi/full/10.1148/radiol.11092149" TargetMode="External"/><Relationship Id="rId281" Type="http://schemas.openxmlformats.org/officeDocument/2006/relationships/hyperlink" Target="https://www.ajronline.org/doi/full/10.2214/ajr.185.3.01850608" TargetMode="External"/><Relationship Id="rId502" Type="http://schemas.openxmlformats.org/officeDocument/2006/relationships/hyperlink" Target="https://pubmed.ncbi.nlm.nih.gov/19633538/" TargetMode="External"/><Relationship Id="rId76" Type="http://schemas.openxmlformats.org/officeDocument/2006/relationships/hyperlink" Target="https://www.sciencedirect.com/science/article/abs/pii/S0720048X11002725" TargetMode="External"/><Relationship Id="rId141" Type="http://schemas.openxmlformats.org/officeDocument/2006/relationships/hyperlink" Target="https://journals.lww.com/thoracicimaging/Abstract/2007/08000/Viral_Pneumonia_After_Hematopoietic_Stem_Cell.19.aspx" TargetMode="External"/><Relationship Id="rId379" Type="http://schemas.openxmlformats.org/officeDocument/2006/relationships/hyperlink" Target="https://www.nejm.org/doi/full/10.1056/NEJMoa030666" TargetMode="External"/><Relationship Id="rId586" Type="http://schemas.openxmlformats.org/officeDocument/2006/relationships/hyperlink" Target="https://www.ncbi.nlm.nih.gov/pmc/articles/PMC6545318/" TargetMode="External"/><Relationship Id="rId793" Type="http://schemas.openxmlformats.org/officeDocument/2006/relationships/hyperlink" Target="https://sites.kowsarpub.com/iranjradiol/articles/106612.html" TargetMode="External"/><Relationship Id="rId807" Type="http://schemas.openxmlformats.org/officeDocument/2006/relationships/hyperlink" Target="https://www.ajronline.org/doi/full/10.2214/AJR.11.7329" TargetMode="External"/><Relationship Id="rId7" Type="http://schemas.openxmlformats.org/officeDocument/2006/relationships/hyperlink" Target="https://www.ajronline.org/doi/full/10.2214/ajr.181.2.1810507" TargetMode="External"/><Relationship Id="rId239" Type="http://schemas.openxmlformats.org/officeDocument/2006/relationships/hyperlink" Target="https://journals.plos.org/plosone/article?id=10.1371/journal.pone.0093885" TargetMode="External"/><Relationship Id="rId446" Type="http://schemas.openxmlformats.org/officeDocument/2006/relationships/hyperlink" Target="https://pubs.rsna.org/doi/abs/10.1148/radiographics.13.4.8356267" TargetMode="External"/><Relationship Id="rId653" Type="http://schemas.openxmlformats.org/officeDocument/2006/relationships/hyperlink" Target="https://www.ajronline.org/doi/full/10.2214/AJR.10.6208" TargetMode="External"/><Relationship Id="rId292" Type="http://schemas.openxmlformats.org/officeDocument/2006/relationships/hyperlink" Target="https://www.ncbi.nlm.nih.gov/pmc/articles/PMC4842832/" TargetMode="External"/><Relationship Id="rId306" Type="http://schemas.openxmlformats.org/officeDocument/2006/relationships/hyperlink" Target="https://www.ajronline.org/doi/full/10.2214/AJR.05.0128" TargetMode="External"/><Relationship Id="rId860" Type="http://schemas.openxmlformats.org/officeDocument/2006/relationships/hyperlink" Target="https://journals.lww.com/transplantjournal/fulltext/2018/04000/Human_Metapneumovirus_Infection__Pneumonia_Risk.34.aspx" TargetMode="External"/><Relationship Id="rId87" Type="http://schemas.openxmlformats.org/officeDocument/2006/relationships/hyperlink" Target="https://bmcinfectdis.biomedcentral.com/articles/10.1186/s12879-018-3097-6" TargetMode="External"/><Relationship Id="rId513" Type="http://schemas.openxmlformats.org/officeDocument/2006/relationships/hyperlink" Target="https://pubmed.ncbi.nlm.nih.gov/19633538/" TargetMode="External"/><Relationship Id="rId597" Type="http://schemas.openxmlformats.org/officeDocument/2006/relationships/hyperlink" Target="https://www.chestmed.theclinics.com/article/S0272-5231(05)70235-5/abstract" TargetMode="External"/><Relationship Id="rId720" Type="http://schemas.openxmlformats.org/officeDocument/2006/relationships/hyperlink" Target="https://onlinelibrary.wiley.com/doi/abs/10.1111/j.1399-0012.2004.00276.x" TargetMode="External"/><Relationship Id="rId818" Type="http://schemas.openxmlformats.org/officeDocument/2006/relationships/hyperlink" Target="https://www.ajronline.org/doi/full/10.2214/AJR.11.7329" TargetMode="External"/><Relationship Id="rId152" Type="http://schemas.openxmlformats.org/officeDocument/2006/relationships/hyperlink" Target="https://www.sciencedirect.com/science/article/abs/pii/S0720048X04000889" TargetMode="External"/><Relationship Id="rId457" Type="http://schemas.openxmlformats.org/officeDocument/2006/relationships/hyperlink" Target="https://www.ncbi.nlm.nih.gov/pmc/articles/PMC5107491/" TargetMode="External"/><Relationship Id="rId664" Type="http://schemas.openxmlformats.org/officeDocument/2006/relationships/hyperlink" Target="https://www.ajronline.org/doi/full/10.2214/AJR.10.6208" TargetMode="External"/><Relationship Id="rId871" Type="http://schemas.openxmlformats.org/officeDocument/2006/relationships/hyperlink" Target="https://www.ajronline.org/doi/full/10.2214/AJR.14.13021" TargetMode="External"/><Relationship Id="rId14" Type="http://schemas.openxmlformats.org/officeDocument/2006/relationships/hyperlink" Target="https://www.frontiersin.org/articles/10.3389/fpubh.2020.00206/full" TargetMode="External"/><Relationship Id="rId317" Type="http://schemas.openxmlformats.org/officeDocument/2006/relationships/hyperlink" Target="https://www.jstage.jst.go.jp/article/tjem/226/2/226_2_117/_article/-char/ja/" TargetMode="External"/><Relationship Id="rId524" Type="http://schemas.openxmlformats.org/officeDocument/2006/relationships/hyperlink" Target="https://www.sciencedirect.com/science/article/pii/S1930043319300123" TargetMode="External"/><Relationship Id="rId731" Type="http://schemas.openxmlformats.org/officeDocument/2006/relationships/hyperlink" Target="https://link.springer.com/content/pdf/10.1007/s40134-017-0209-9.pdf" TargetMode="External"/><Relationship Id="rId98" Type="http://schemas.openxmlformats.org/officeDocument/2006/relationships/hyperlink" Target="https://bmcinfectdis.biomedcentral.com/articles/10.1186/s12879-018-3097-6" TargetMode="External"/><Relationship Id="rId163" Type="http://schemas.openxmlformats.org/officeDocument/2006/relationships/hyperlink" Target="https://www.sciencedirect.com/science/article/abs/pii/S0720048X04000889" TargetMode="External"/><Relationship Id="rId370" Type="http://schemas.openxmlformats.org/officeDocument/2006/relationships/hyperlink" Target="https://www.sciencedirect.com/science/article/pii/S2211568414000059" TargetMode="External"/><Relationship Id="rId829" Type="http://schemas.openxmlformats.org/officeDocument/2006/relationships/hyperlink" Target="https://link.springer.com/article/10.1007/s00330-005-0026-z" TargetMode="External"/><Relationship Id="rId230" Type="http://schemas.openxmlformats.org/officeDocument/2006/relationships/hyperlink" Target="https://www.ajronline.org/doi/abs/10.2214/ajr.169.4.9308446" TargetMode="External"/><Relationship Id="rId468" Type="http://schemas.openxmlformats.org/officeDocument/2006/relationships/hyperlink" Target="https://erj.ersjournals.com/content/18/1/196.short" TargetMode="External"/><Relationship Id="rId675" Type="http://schemas.openxmlformats.org/officeDocument/2006/relationships/hyperlink" Target="https://link.springer.com/article/10.1007/s003300000583" TargetMode="External"/><Relationship Id="rId882" Type="http://schemas.openxmlformats.org/officeDocument/2006/relationships/hyperlink" Target="https://onlinelibrary.wiley.com/doi/abs/10.1111/j.1440-1843.2010.01845.x" TargetMode="External"/><Relationship Id="rId25" Type="http://schemas.openxmlformats.org/officeDocument/2006/relationships/hyperlink" Target="https://www.birpublications.org/doi/figure/10.1259/bjr/85580974" TargetMode="External"/><Relationship Id="rId328" Type="http://schemas.openxmlformats.org/officeDocument/2006/relationships/hyperlink" Target="https://www.tandfonline.com/doi/abs/10.1080/20469047.2020.1748955" TargetMode="External"/><Relationship Id="rId535" Type="http://schemas.openxmlformats.org/officeDocument/2006/relationships/hyperlink" Target="https://ieeexplore.ieee.org/abstract/document/9254970" TargetMode="External"/><Relationship Id="rId742" Type="http://schemas.openxmlformats.org/officeDocument/2006/relationships/hyperlink" Target="https://link.springer.com/content/pdf/10.1007/s40134-017-0209-9.pdf" TargetMode="External"/><Relationship Id="rId174" Type="http://schemas.openxmlformats.org/officeDocument/2006/relationships/hyperlink" Target="https://www.ncbi.nlm.nih.gov/pmc/articles/PMC7542991/" TargetMode="External"/><Relationship Id="rId381" Type="http://schemas.openxmlformats.org/officeDocument/2006/relationships/hyperlink" Target="https://www.ajronline.org/doi/full/10.2214/ajr.184.3.01840757" TargetMode="External"/><Relationship Id="rId602" Type="http://schemas.openxmlformats.org/officeDocument/2006/relationships/hyperlink" Target="https://link.springer.com/article/10.1007/BF02015366" TargetMode="External"/><Relationship Id="rId241" Type="http://schemas.openxmlformats.org/officeDocument/2006/relationships/hyperlink" Target="https://journals.plos.org/plosone/article?id=10.1371/journal.pone.0093885" TargetMode="External"/><Relationship Id="rId479" Type="http://schemas.openxmlformats.org/officeDocument/2006/relationships/hyperlink" Target="https://pubmed.ncbi.nlm.nih.gov/19633538/" TargetMode="External"/><Relationship Id="rId686" Type="http://schemas.openxmlformats.org/officeDocument/2006/relationships/hyperlink" Target="https://journals.lww.com/clinpulm/Abstract/2003/01000/Surgical_Management_of_Necrotizing_Pneumonia.4.aspx" TargetMode="External"/><Relationship Id="rId893" Type="http://schemas.openxmlformats.org/officeDocument/2006/relationships/hyperlink" Target="https://www.ajronline.org/doi/full/10.2214/ajr.175.3.1750811" TargetMode="External"/><Relationship Id="rId907" Type="http://schemas.openxmlformats.org/officeDocument/2006/relationships/hyperlink" Target="https://www.spandidos-publications.com/mmr/19/5/4306" TargetMode="External"/><Relationship Id="rId36" Type="http://schemas.openxmlformats.org/officeDocument/2006/relationships/hyperlink" Target="https://www.sciencedirect.com/science/article/abs/pii/S0720048X10002445" TargetMode="External"/><Relationship Id="rId339" Type="http://schemas.openxmlformats.org/officeDocument/2006/relationships/hyperlink" Target="https://www.spandidos-publications.com/etm/11/4/1271" TargetMode="External"/><Relationship Id="rId546" Type="http://schemas.openxmlformats.org/officeDocument/2006/relationships/hyperlink" Target="https://pubmed.ncbi.nlm.nih.gov/18553280/" TargetMode="External"/><Relationship Id="rId753" Type="http://schemas.openxmlformats.org/officeDocument/2006/relationships/hyperlink" Target="https://link.springer.com/content/pdf/10.1007/s40134-017-0209-9.pdf" TargetMode="External"/><Relationship Id="rId101" Type="http://schemas.openxmlformats.org/officeDocument/2006/relationships/hyperlink" Target="https://www.nature.com/articles/2403893" TargetMode="External"/><Relationship Id="rId185" Type="http://schemas.openxmlformats.org/officeDocument/2006/relationships/hyperlink" Target="https://www.ajronline.org/doi/full/10.2214/AJR.11.6501" TargetMode="External"/><Relationship Id="rId406" Type="http://schemas.openxmlformats.org/officeDocument/2006/relationships/hyperlink" Target="https://link.springer.com/article/10.1007/s00330-003-1985-6" TargetMode="External"/><Relationship Id="rId392" Type="http://schemas.openxmlformats.org/officeDocument/2006/relationships/hyperlink" Target="https://journals.lww.com/thoracicimaging/Abstract/2008/02000/Community_acquired_Methicillin_resistant.3.aspx" TargetMode="External"/><Relationship Id="rId613" Type="http://schemas.openxmlformats.org/officeDocument/2006/relationships/hyperlink" Target="https://www.medical.theclinics.com/article/S0025-7125(05)70391-6/abstract" TargetMode="External"/><Relationship Id="rId697" Type="http://schemas.openxmlformats.org/officeDocument/2006/relationships/hyperlink" Target="https://www.ncbi.nlm.nih.gov/pmc/articles/PMC5102922/" TargetMode="External"/><Relationship Id="rId820" Type="http://schemas.openxmlformats.org/officeDocument/2006/relationships/hyperlink" Target="https://www.ajronline.org/doi/pdfplus/10.2214/AJR.10.4689" TargetMode="External"/><Relationship Id="rId252" Type="http://schemas.openxmlformats.org/officeDocument/2006/relationships/hyperlink" Target="https://journals.lww.com/thoracicimaging/Abstract/2010/02000/Chest_CT_Features_of_Community_acquired.18.aspx" TargetMode="External"/><Relationship Id="rId47" Type="http://schemas.openxmlformats.org/officeDocument/2006/relationships/hyperlink" Target="https://www.thieme-connect.com/products/ejournals/abstract/10.1055/s-0033-1356353" TargetMode="External"/><Relationship Id="rId112" Type="http://schemas.openxmlformats.org/officeDocument/2006/relationships/hyperlink" Target="https://www.ncbi.nlm.nih.gov/pmc/articles/PMC5800361/" TargetMode="External"/><Relationship Id="rId557" Type="http://schemas.openxmlformats.org/officeDocument/2006/relationships/hyperlink" Target="https://www.sciencedirect.com/science/article/abs/pii/S0012369215464931" TargetMode="External"/><Relationship Id="rId764" Type="http://schemas.openxmlformats.org/officeDocument/2006/relationships/hyperlink" Target="https://link.springer.com/article/10.1007/s00247-011-2012-8" TargetMode="External"/><Relationship Id="rId196" Type="http://schemas.openxmlformats.org/officeDocument/2006/relationships/hyperlink" Target="https://link.springer.com/article/10.1007%252Fs11547-011-0740-3" TargetMode="External"/><Relationship Id="rId417" Type="http://schemas.openxmlformats.org/officeDocument/2006/relationships/hyperlink" Target="https://journals.plos.org/plosone/article?id=10.1371/journal.pone.0122642" TargetMode="External"/><Relationship Id="rId624" Type="http://schemas.openxmlformats.org/officeDocument/2006/relationships/hyperlink" Target="https://pubs.rsna.org/doi/full/10.1148/radiol.2361031772" TargetMode="External"/><Relationship Id="rId831" Type="http://schemas.openxmlformats.org/officeDocument/2006/relationships/hyperlink" Target="https://link.springer.com/article/10.1007/s00330-005-0026-z" TargetMode="External"/><Relationship Id="rId263" Type="http://schemas.openxmlformats.org/officeDocument/2006/relationships/hyperlink" Target="https://link.springer.com/content/pdf/10.1007/s00330-020-06925-3.pdf" TargetMode="External"/><Relationship Id="rId470" Type="http://schemas.openxmlformats.org/officeDocument/2006/relationships/hyperlink" Target="https://erj.ersjournals.com/content/18/1/196.short" TargetMode="External"/><Relationship Id="rId58" Type="http://schemas.openxmlformats.org/officeDocument/2006/relationships/hyperlink" Target="https://onlinelibrary.wiley.com/doi/full/10.1111/j.1750-2659.2008.00034.x" TargetMode="External"/><Relationship Id="rId123" Type="http://schemas.openxmlformats.org/officeDocument/2006/relationships/hyperlink" Target="https://www.sciencedirect.com/science/article/abs/pii/S0012369211602419" TargetMode="External"/><Relationship Id="rId330" Type="http://schemas.openxmlformats.org/officeDocument/2006/relationships/hyperlink" Target="https://www.tandfonline.com/doi/abs/10.1080/20469047.2020.1748955" TargetMode="External"/><Relationship Id="rId568" Type="http://schemas.openxmlformats.org/officeDocument/2006/relationships/hyperlink" Target="https://journals.lww.com/co-pulmonarymedicine/Abstract/2019/05000/Necrotizing_pneumonia__aetiology,_clinical.4.aspx" TargetMode="External"/><Relationship Id="rId775" Type="http://schemas.openxmlformats.org/officeDocument/2006/relationships/hyperlink" Target="https://www.scielo.br/pdf/jbpneu/v35n5/v35n5a07.pdf" TargetMode="External"/><Relationship Id="rId428" Type="http://schemas.openxmlformats.org/officeDocument/2006/relationships/hyperlink" Target="https://www.frontiersin.org/articles/10.3389/fcimb.2020.00322/full" TargetMode="External"/><Relationship Id="rId635" Type="http://schemas.openxmlformats.org/officeDocument/2006/relationships/hyperlink" Target="https://pubs.rsna.org/doi/full/10.1148/radiol.11092149" TargetMode="External"/><Relationship Id="rId842" Type="http://schemas.openxmlformats.org/officeDocument/2006/relationships/hyperlink" Target="https://www.sciencedirect.com/science/article/abs/pii/S1341321X07708802" TargetMode="External"/><Relationship Id="rId274" Type="http://schemas.openxmlformats.org/officeDocument/2006/relationships/hyperlink" Target="https://pubs.rsna.org/doi/abs/10.1148/radiology.192.2.8029414" TargetMode="External"/><Relationship Id="rId481" Type="http://schemas.openxmlformats.org/officeDocument/2006/relationships/hyperlink" Target="https://pubmed.ncbi.nlm.nih.gov/19633538/" TargetMode="External"/><Relationship Id="rId702" Type="http://schemas.openxmlformats.org/officeDocument/2006/relationships/hyperlink" Target="https://www.sciencedirect.com/science/article/abs/pii/S0025712518301731?via%3Dihub" TargetMode="External"/><Relationship Id="rId69" Type="http://schemas.openxmlformats.org/officeDocument/2006/relationships/hyperlink" Target="https://www.birpublications.org/doi/pdfplus/10.1259/bjr/26459688" TargetMode="External"/><Relationship Id="rId134" Type="http://schemas.openxmlformats.org/officeDocument/2006/relationships/hyperlink" Target="https://journals.lww.com/thoracicimaging/Abstract/2007/08000/Viral_Pneumonia_After_Hematopoietic_Stem_Cell.19.aspx" TargetMode="External"/><Relationship Id="rId579" Type="http://schemas.openxmlformats.org/officeDocument/2006/relationships/hyperlink" Target="https://www.tandfonline.com/doi/full/10.1080/20009666.2020.1711639?scroll=top&amp;needAccess=true" TargetMode="External"/><Relationship Id="rId786" Type="http://schemas.openxmlformats.org/officeDocument/2006/relationships/hyperlink" Target="https://www.ncbi.nlm.nih.gov/pmc/articles/PMC6924908/" TargetMode="External"/><Relationship Id="rId341" Type="http://schemas.openxmlformats.org/officeDocument/2006/relationships/hyperlink" Target="https://www.spandidos-publications.com/etm/11/4/1271" TargetMode="External"/><Relationship Id="rId439" Type="http://schemas.openxmlformats.org/officeDocument/2006/relationships/hyperlink" Target="https://pubs.rsna.org/doi/abs/10.1148/radiographics.13.4.8356267" TargetMode="External"/><Relationship Id="rId646" Type="http://schemas.openxmlformats.org/officeDocument/2006/relationships/hyperlink" Target="https://www.sciencedirect.com/science/article/abs/pii/S1386653214003199" TargetMode="External"/><Relationship Id="rId201" Type="http://schemas.openxmlformats.org/officeDocument/2006/relationships/hyperlink" Target="https://link.springer.com/article/10.1007/s12185-008-0148-6" TargetMode="External"/><Relationship Id="rId285" Type="http://schemas.openxmlformats.org/officeDocument/2006/relationships/hyperlink" Target="https://journals.lww.com/co-pulmonarymedicine/Abstract/2012/05000/Imaging_pneumonia_in_immunocompetent_and.6.aspx" TargetMode="External"/><Relationship Id="rId506" Type="http://schemas.openxmlformats.org/officeDocument/2006/relationships/hyperlink" Target="https://pubmed.ncbi.nlm.nih.gov/19633538/" TargetMode="External"/><Relationship Id="rId853" Type="http://schemas.openxmlformats.org/officeDocument/2006/relationships/hyperlink" Target="https://www.ncbi.nlm.nih.gov/pmc/articles/PMC5214072/" TargetMode="External"/><Relationship Id="rId492" Type="http://schemas.openxmlformats.org/officeDocument/2006/relationships/hyperlink" Target="https://pubmed.ncbi.nlm.nih.gov/19633538/" TargetMode="External"/><Relationship Id="rId713" Type="http://schemas.openxmlformats.org/officeDocument/2006/relationships/hyperlink" Target="https://bmcinfectdis.biomedcentral.com/articles/10.1186/s12879-021-06058-y" TargetMode="External"/><Relationship Id="rId797" Type="http://schemas.openxmlformats.org/officeDocument/2006/relationships/hyperlink" Target="https://www.tandfonline.com/doi/abs/10.3109/00365548.2010.515607" TargetMode="External"/><Relationship Id="rId145" Type="http://schemas.openxmlformats.org/officeDocument/2006/relationships/hyperlink" Target="https://journals.lww.com/thoracicimaging/Abstract/2007/08000/Viral_Pneumonia_After_Hematopoietic_Stem_Cell.19.aspx" TargetMode="External"/><Relationship Id="rId352" Type="http://schemas.openxmlformats.org/officeDocument/2006/relationships/hyperlink" Target="https://synapse.koreamed.org/upload/SynapseData/PDFData/0003TRD/trd-70-397.pdf" TargetMode="External"/><Relationship Id="rId212" Type="http://schemas.openxmlformats.org/officeDocument/2006/relationships/hyperlink" Target="https://www.ajronline.org/doi/abs/10.2214/ajr.172.5.10227507" TargetMode="External"/><Relationship Id="rId657" Type="http://schemas.openxmlformats.org/officeDocument/2006/relationships/hyperlink" Target="https://www.ajronline.org/doi/full/10.2214/AJR.10.6208" TargetMode="External"/><Relationship Id="rId864" Type="http://schemas.openxmlformats.org/officeDocument/2006/relationships/hyperlink" Target="https://www.ajronline.org/doi/full/10.2214/AJR.14.13021" TargetMode="External"/><Relationship Id="rId296" Type="http://schemas.openxmlformats.org/officeDocument/2006/relationships/hyperlink" Target="https://www.ncbi.nlm.nih.gov/pmc/articles/PMC4842832/" TargetMode="External"/><Relationship Id="rId517" Type="http://schemas.openxmlformats.org/officeDocument/2006/relationships/hyperlink" Target="https://pubmed.ncbi.nlm.nih.gov/19633538/" TargetMode="External"/><Relationship Id="rId724" Type="http://schemas.openxmlformats.org/officeDocument/2006/relationships/hyperlink" Target="https://link.springer.com/content/pdf/10.1007/s40134-017-0209-9.pdf" TargetMode="External"/><Relationship Id="rId60" Type="http://schemas.openxmlformats.org/officeDocument/2006/relationships/hyperlink" Target="https://onlinelibrary.wiley.com/doi/full/10.1111/j.1750-2659.2008.00034.x" TargetMode="External"/><Relationship Id="rId156" Type="http://schemas.openxmlformats.org/officeDocument/2006/relationships/hyperlink" Target="https://www.sciencedirect.com/science/article/abs/pii/S0720048X04000889" TargetMode="External"/><Relationship Id="rId363" Type="http://schemas.openxmlformats.org/officeDocument/2006/relationships/hyperlink" Target="https://link.springer.com/article/10.1007/s00247-007-0718-4" TargetMode="External"/><Relationship Id="rId570" Type="http://schemas.openxmlformats.org/officeDocument/2006/relationships/hyperlink" Target="https://pubs.rsna.org/doi/abs/10.1148/radiology.202.2.9015076" TargetMode="External"/><Relationship Id="rId223" Type="http://schemas.openxmlformats.org/officeDocument/2006/relationships/hyperlink" Target="https://journals.lww.com/cmj/FullText/2011/09010/Influenza_A__H1N1__pneumonia__an_analysis_of_63.18.aspx" TargetMode="External"/><Relationship Id="rId430" Type="http://schemas.openxmlformats.org/officeDocument/2006/relationships/hyperlink" Target="https://www.frontiersin.org/articles/10.3389/fcimb.2020.00322/full" TargetMode="External"/><Relationship Id="rId668" Type="http://schemas.openxmlformats.org/officeDocument/2006/relationships/hyperlink" Target="https://www.karger.com/Article/Abstract/495068" TargetMode="External"/><Relationship Id="rId875" Type="http://schemas.openxmlformats.org/officeDocument/2006/relationships/hyperlink" Target="https://link.springer.com/article/10.1007/s11604-011-0620-8" TargetMode="External"/><Relationship Id="rId18" Type="http://schemas.openxmlformats.org/officeDocument/2006/relationships/hyperlink" Target="https://www.birpublications.org/doi/figure/10.1259/bjr/85580974" TargetMode="External"/><Relationship Id="rId528" Type="http://schemas.openxmlformats.org/officeDocument/2006/relationships/hyperlink" Target="https://jidc.org/index.php/journal/article/view/25313601/1165" TargetMode="External"/><Relationship Id="rId735" Type="http://schemas.openxmlformats.org/officeDocument/2006/relationships/hyperlink" Target="https://link.springer.com/content/pdf/10.1007/s40134-017-0209-9.pdf" TargetMode="External"/><Relationship Id="rId167" Type="http://schemas.openxmlformats.org/officeDocument/2006/relationships/hyperlink" Target="https://www.sciencedirect.com/science/article/abs/pii/S0720048X04000889" TargetMode="External"/><Relationship Id="rId374" Type="http://schemas.openxmlformats.org/officeDocument/2006/relationships/hyperlink" Target="https://www.ajronline.org/doi/full/10.2214/ajr.180.5.1801203" TargetMode="External"/><Relationship Id="rId581" Type="http://schemas.openxmlformats.org/officeDocument/2006/relationships/hyperlink" Target="https://www.sciencedirect.com/science/article/abs/pii/S0720048X11008758" TargetMode="External"/><Relationship Id="rId71" Type="http://schemas.openxmlformats.org/officeDocument/2006/relationships/hyperlink" Target="https://www.sciencedirect.com/science/article/abs/pii/S0720048X09006317" TargetMode="External"/><Relationship Id="rId234" Type="http://schemas.openxmlformats.org/officeDocument/2006/relationships/hyperlink" Target="https://www.ingentaconnect.com/content/wk/jthim/2018/00000033/00000005/art00004" TargetMode="External"/><Relationship Id="rId679" Type="http://schemas.openxmlformats.org/officeDocument/2006/relationships/hyperlink" Target="https://link.springer.com/article/10.1007/s003300000583" TargetMode="External"/><Relationship Id="rId802" Type="http://schemas.openxmlformats.org/officeDocument/2006/relationships/hyperlink" Target="https://www.liebertpub.com/doi/abs/10.1089/lap.2005.15.18" TargetMode="External"/><Relationship Id="rId886" Type="http://schemas.openxmlformats.org/officeDocument/2006/relationships/hyperlink" Target="https://www.ajronline.org/doi/full/10.2214/ajr.181.4.1811059" TargetMode="External"/><Relationship Id="rId2" Type="http://schemas.openxmlformats.org/officeDocument/2006/relationships/hyperlink" Target="https://www.birpublications.org/doi/figure/10.1259/bjr/51409455" TargetMode="External"/><Relationship Id="rId29" Type="http://schemas.openxmlformats.org/officeDocument/2006/relationships/hyperlink" Target="https://www.birpublications.org/doi/figure/10.1259/bjr/85580974" TargetMode="External"/><Relationship Id="rId441" Type="http://schemas.openxmlformats.org/officeDocument/2006/relationships/hyperlink" Target="https://pubs.rsna.org/doi/abs/10.1148/radiographics.13.4.8356267" TargetMode="External"/><Relationship Id="rId539" Type="http://schemas.openxmlformats.org/officeDocument/2006/relationships/hyperlink" Target="https://ieeexplore.ieee.org/abstract/document/9254970" TargetMode="External"/><Relationship Id="rId746" Type="http://schemas.openxmlformats.org/officeDocument/2006/relationships/hyperlink" Target="https://link.springer.com/content/pdf/10.1007/s40134-017-0209-9.pdf" TargetMode="External"/><Relationship Id="rId178" Type="http://schemas.openxmlformats.org/officeDocument/2006/relationships/hyperlink" Target="https://academic.oup.com/cid/article/48/7/905/325824?login=true" TargetMode="External"/><Relationship Id="rId301" Type="http://schemas.openxmlformats.org/officeDocument/2006/relationships/hyperlink" Target="https://www.sciencedirect.com/science/article/pii/S2213007120300460" TargetMode="External"/><Relationship Id="rId82" Type="http://schemas.openxmlformats.org/officeDocument/2006/relationships/hyperlink" Target="https://journals.sagepub.com/doi/figure/10.4137/CCRPM.S23324?" TargetMode="External"/><Relationship Id="rId385" Type="http://schemas.openxmlformats.org/officeDocument/2006/relationships/hyperlink" Target="https://www.ajronline.org/doi/full/10.2214/ajr.184.3.01840757" TargetMode="External"/><Relationship Id="rId592" Type="http://schemas.openxmlformats.org/officeDocument/2006/relationships/hyperlink" Target="https://www.ncbi.nlm.nih.gov/pmc/articles/PMC4937925/" TargetMode="External"/><Relationship Id="rId606" Type="http://schemas.openxmlformats.org/officeDocument/2006/relationships/hyperlink" Target="https://www.ncbi.nlm.nih.gov/pmc/articles/PMC7802079/" TargetMode="External"/><Relationship Id="rId813" Type="http://schemas.openxmlformats.org/officeDocument/2006/relationships/hyperlink" Target="https://www.ajronline.org/doi/full/10.2214/AJR.11.7329" TargetMode="External"/><Relationship Id="rId245" Type="http://schemas.openxmlformats.org/officeDocument/2006/relationships/hyperlink" Target="https://www.sciencedirect.com/science/article/pii/S1684118217301470" TargetMode="External"/><Relationship Id="rId452" Type="http://schemas.openxmlformats.org/officeDocument/2006/relationships/hyperlink" Target="https://www.sciencedirect.com/science/article/abs/pii/S0009926011004995" TargetMode="External"/><Relationship Id="rId897" Type="http://schemas.openxmlformats.org/officeDocument/2006/relationships/hyperlink" Target="https://www.ajronline.org/doi/full/10.2214/ajr.175.3.1750811" TargetMode="External"/><Relationship Id="rId105" Type="http://schemas.openxmlformats.org/officeDocument/2006/relationships/hyperlink" Target="https://www.ajronline.org/doi/full/10.2214/AJR.09.3599" TargetMode="External"/><Relationship Id="rId312" Type="http://schemas.openxmlformats.org/officeDocument/2006/relationships/hyperlink" Target="https://pubs.rsna.org/doi/abs/10.1148/radiology.175.3.2343118" TargetMode="External"/><Relationship Id="rId757" Type="http://schemas.openxmlformats.org/officeDocument/2006/relationships/hyperlink" Target="https://link.springer.com/content/pdf/10.1007/s40134-017-0209-9.pdf" TargetMode="External"/><Relationship Id="rId93" Type="http://schemas.openxmlformats.org/officeDocument/2006/relationships/hyperlink" Target="https://bmcinfectdis.biomedcentral.com/articles/10.1186/s12879-018-3097-6" TargetMode="External"/><Relationship Id="rId189" Type="http://schemas.openxmlformats.org/officeDocument/2006/relationships/hyperlink" Target="https://www.birpublications.org/doi/pdfplus/10.1259/bjr/93404758" TargetMode="External"/><Relationship Id="rId396" Type="http://schemas.openxmlformats.org/officeDocument/2006/relationships/hyperlink" Target="https://www.sciencedirect.com/science/article/abs/pii/S0720048X09002058" TargetMode="External"/><Relationship Id="rId617" Type="http://schemas.openxmlformats.org/officeDocument/2006/relationships/hyperlink" Target="https://www.medical.theclinics.com/article/S0025-7125(05)70391-6/abstract" TargetMode="External"/><Relationship Id="rId824" Type="http://schemas.openxmlformats.org/officeDocument/2006/relationships/hyperlink" Target="https://link.springer.com/article/10.1007/s00330-005-0026-z" TargetMode="External"/><Relationship Id="rId256" Type="http://schemas.openxmlformats.org/officeDocument/2006/relationships/hyperlink" Target="https://journals.lww.com/thoracicimaging/Abstract/2010/02000/Chest_CT_Features_of_Community_acquired.18.aspx" TargetMode="External"/><Relationship Id="rId463" Type="http://schemas.openxmlformats.org/officeDocument/2006/relationships/hyperlink" Target="https://jamanetwork.com/journals/jamapediatrics/article-abstract/486165" TargetMode="External"/><Relationship Id="rId670" Type="http://schemas.openxmlformats.org/officeDocument/2006/relationships/hyperlink" Target="https://www.karger.com/Article/Abstract/495068" TargetMode="External"/><Relationship Id="rId116" Type="http://schemas.openxmlformats.org/officeDocument/2006/relationships/hyperlink" Target="https://www.sciencedirect.com/science/article/abs/pii/S0720048X12002914" TargetMode="External"/><Relationship Id="rId323" Type="http://schemas.openxmlformats.org/officeDocument/2006/relationships/hyperlink" Target="https://synapse.koreamed.org/upload/SynapseData/PDFData/0068kjr/kjr-1-73.pdf" TargetMode="External"/><Relationship Id="rId530" Type="http://schemas.openxmlformats.org/officeDocument/2006/relationships/hyperlink" Target="https://ieeexplore.ieee.org/abstract/document/9254970" TargetMode="External"/><Relationship Id="rId768" Type="http://schemas.openxmlformats.org/officeDocument/2006/relationships/hyperlink" Target="https://link.springer.com/article/10.1007/s00247-011-2012-8" TargetMode="External"/><Relationship Id="rId20" Type="http://schemas.openxmlformats.org/officeDocument/2006/relationships/hyperlink" Target="https://www.birpublications.org/doi/figure/10.1259/bjr/85580974" TargetMode="External"/><Relationship Id="rId628" Type="http://schemas.openxmlformats.org/officeDocument/2006/relationships/hyperlink" Target="https://pubs.rsna.org/doi/full/10.1148/radiol.2361031772" TargetMode="External"/><Relationship Id="rId835" Type="http://schemas.openxmlformats.org/officeDocument/2006/relationships/hyperlink" Target="https://pubs.rsna.org/doi/full/10.1148/radiology.215.3.r00jn21880" TargetMode="External"/><Relationship Id="rId267" Type="http://schemas.openxmlformats.org/officeDocument/2006/relationships/hyperlink" Target="https://www.hindawi.com/journals/cric/2012/723407/" TargetMode="External"/><Relationship Id="rId474" Type="http://schemas.openxmlformats.org/officeDocument/2006/relationships/hyperlink" Target="https://pubmed.ncbi.nlm.nih.gov/19633538/" TargetMode="External"/><Relationship Id="rId127" Type="http://schemas.openxmlformats.org/officeDocument/2006/relationships/hyperlink" Target="https://journals.lww.com/thoracicimaging/Abstract/2007/08000/Viral_Pneumonia_After_Hematopoietic_Stem_Cell.19.aspx" TargetMode="External"/><Relationship Id="rId681" Type="http://schemas.openxmlformats.org/officeDocument/2006/relationships/hyperlink" Target="https://pubs.rsna.org/doi/abs/10.1148/radiology.195.1.7892480" TargetMode="External"/><Relationship Id="rId779" Type="http://schemas.openxmlformats.org/officeDocument/2006/relationships/hyperlink" Target="https://www.ncbi.nlm.nih.gov/pmc/articles/PMC6924908/" TargetMode="External"/><Relationship Id="rId902" Type="http://schemas.openxmlformats.org/officeDocument/2006/relationships/hyperlink" Target="https://www.ajronline.org/doi/full/10.2214/ajr.175.3.1750811" TargetMode="External"/><Relationship Id="rId31" Type="http://schemas.openxmlformats.org/officeDocument/2006/relationships/hyperlink" Target="https://www.sciencedirect.com/science/article/abs/pii/S0720048X10002445" TargetMode="External"/><Relationship Id="rId334" Type="http://schemas.openxmlformats.org/officeDocument/2006/relationships/hyperlink" Target="https://www.ajronline.org/doi/full/10.2214/AJR.09.3625" TargetMode="External"/><Relationship Id="rId541" Type="http://schemas.openxmlformats.org/officeDocument/2006/relationships/hyperlink" Target="https://ieeexplore.ieee.org/abstract/document/9254970" TargetMode="External"/><Relationship Id="rId639" Type="http://schemas.openxmlformats.org/officeDocument/2006/relationships/hyperlink" Target="https://pubs.rsna.org/doi/full/10.1148/radiol.11092149" TargetMode="External"/><Relationship Id="rId180" Type="http://schemas.openxmlformats.org/officeDocument/2006/relationships/hyperlink" Target="https://academic.oup.com/cid/article/48/7/905/325824?login=true" TargetMode="External"/><Relationship Id="rId278" Type="http://schemas.openxmlformats.org/officeDocument/2006/relationships/hyperlink" Target="https://www.ajronline.org/doi/full/10.2214/ajr.185.3.01850608" TargetMode="External"/><Relationship Id="rId401" Type="http://schemas.openxmlformats.org/officeDocument/2006/relationships/hyperlink" Target="https://link.springer.com/article/10.1007/s00330-003-1985-6" TargetMode="External"/><Relationship Id="rId846" Type="http://schemas.openxmlformats.org/officeDocument/2006/relationships/hyperlink" Target="https://www.sciencedirect.com/science/article/abs/pii/S1341321X07708802" TargetMode="External"/><Relationship Id="rId485" Type="http://schemas.openxmlformats.org/officeDocument/2006/relationships/hyperlink" Target="https://pubmed.ncbi.nlm.nih.gov/19633538/" TargetMode="External"/><Relationship Id="rId692" Type="http://schemas.openxmlformats.org/officeDocument/2006/relationships/hyperlink" Target="https://onlinelibrary.wiley.com/doi/abs/10.1034/j.1399-3062.2003.00002.x" TargetMode="External"/><Relationship Id="rId706" Type="http://schemas.openxmlformats.org/officeDocument/2006/relationships/hyperlink" Target="https://www.birpublications.org/doi/full/10.1259/bjr/49174919" TargetMode="External"/><Relationship Id="rId913" Type="http://schemas.openxmlformats.org/officeDocument/2006/relationships/hyperlink" Target="https://www.sciencedirect.com/science/article/abs/pii/S0720048X11002361" TargetMode="External"/><Relationship Id="rId42" Type="http://schemas.openxmlformats.org/officeDocument/2006/relationships/hyperlink" Target="https://www.thieme-connect.com/products/ejournals/abstract/10.1055/s-0033-1356353" TargetMode="External"/><Relationship Id="rId138" Type="http://schemas.openxmlformats.org/officeDocument/2006/relationships/hyperlink" Target="https://journals.lww.com/thoracicimaging/Abstract/2007/08000/Viral_Pneumonia_After_Hematopoietic_Stem_Cell.19.aspx" TargetMode="External"/><Relationship Id="rId345" Type="http://schemas.openxmlformats.org/officeDocument/2006/relationships/hyperlink" Target="https://www.sciencedirect.com/science/article/abs/pii/S0720048X04000907" TargetMode="External"/><Relationship Id="rId552" Type="http://schemas.openxmlformats.org/officeDocument/2006/relationships/hyperlink" Target="https://pubmed.ncbi.nlm.nih.gov/18553280/" TargetMode="External"/><Relationship Id="rId191" Type="http://schemas.openxmlformats.org/officeDocument/2006/relationships/hyperlink" Target="https://link.springer.com/article/10.1007%252Fs11547-011-0740-3" TargetMode="External"/><Relationship Id="rId205" Type="http://schemas.openxmlformats.org/officeDocument/2006/relationships/hyperlink" Target="https://www.ncbi.nlm.nih.gov/pmc/articles/PMC4073361/" TargetMode="External"/><Relationship Id="rId412" Type="http://schemas.openxmlformats.org/officeDocument/2006/relationships/hyperlink" Target="https://link.springer.com/article/10.1007/s00330-003-1985-6" TargetMode="External"/><Relationship Id="rId857" Type="http://schemas.openxmlformats.org/officeDocument/2006/relationships/hyperlink" Target="https://www.birpublications.org/doi/full/10.1259/bjr/84768811" TargetMode="External"/><Relationship Id="rId289" Type="http://schemas.openxmlformats.org/officeDocument/2006/relationships/hyperlink" Target="https://journals.lww.com/co-pulmonarymedicine/Abstract/2012/05000/Imaging_pneumonia_in_immunocompetent_and.6.aspx" TargetMode="External"/><Relationship Id="rId496" Type="http://schemas.openxmlformats.org/officeDocument/2006/relationships/hyperlink" Target="https://pubmed.ncbi.nlm.nih.gov/19633538/" TargetMode="External"/><Relationship Id="rId717" Type="http://schemas.openxmlformats.org/officeDocument/2006/relationships/hyperlink" Target="https://bmcinfectdis.biomedcentral.com/articles/10.1186/s12879-021-06058-y" TargetMode="External"/><Relationship Id="rId53" Type="http://schemas.openxmlformats.org/officeDocument/2006/relationships/hyperlink" Target="https://onlinelibrary.wiley.com/doi/full/10.1111/j.1750-2659.2008.00034.x" TargetMode="External"/><Relationship Id="rId149" Type="http://schemas.openxmlformats.org/officeDocument/2006/relationships/hyperlink" Target="https://haematologica.org/article/view/4423" TargetMode="External"/><Relationship Id="rId356" Type="http://schemas.openxmlformats.org/officeDocument/2006/relationships/hyperlink" Target="https://synapse.koreamed.org/upload/SynapseData/PDFData/0003TRD/trd-70-397.pdf" TargetMode="External"/><Relationship Id="rId563" Type="http://schemas.openxmlformats.org/officeDocument/2006/relationships/hyperlink" Target="https://www.sciencedirect.com/science/article/pii/S1755001708000535" TargetMode="External"/><Relationship Id="rId770" Type="http://schemas.openxmlformats.org/officeDocument/2006/relationships/hyperlink" Target="https://link.springer.com/article/10.1007/s00247-011-2012-8" TargetMode="External"/><Relationship Id="rId216" Type="http://schemas.openxmlformats.org/officeDocument/2006/relationships/hyperlink" Target="https://www.ajronline.org/doi/abs/10.2214/ajr.172.5.10227507" TargetMode="External"/><Relationship Id="rId423" Type="http://schemas.openxmlformats.org/officeDocument/2006/relationships/hyperlink" Target="https://www.ncbi.nlm.nih.gov/pmc/articles/PMC5721016/" TargetMode="External"/><Relationship Id="rId868" Type="http://schemas.openxmlformats.org/officeDocument/2006/relationships/hyperlink" Target="https://www.ajronline.org/doi/full/10.2214/AJR.14.13021" TargetMode="External"/><Relationship Id="rId630" Type="http://schemas.openxmlformats.org/officeDocument/2006/relationships/hyperlink" Target="https://pubs.rsna.org/doi/full/10.1148/radiol.11092149" TargetMode="External"/><Relationship Id="rId728" Type="http://schemas.openxmlformats.org/officeDocument/2006/relationships/hyperlink" Target="https://link.springer.com/content/pdf/10.1007/s40134-017-0209-9.pdf" TargetMode="External"/><Relationship Id="rId64" Type="http://schemas.openxmlformats.org/officeDocument/2006/relationships/hyperlink" Target="https://www.sciencedirect.com/science/article/abs/pii/S1076633212001730" TargetMode="External"/><Relationship Id="rId367" Type="http://schemas.openxmlformats.org/officeDocument/2006/relationships/hyperlink" Target="https://journals.sagepub.com/doi/abs/10.1177/0284185114539320" TargetMode="External"/><Relationship Id="rId574" Type="http://schemas.openxmlformats.org/officeDocument/2006/relationships/hyperlink" Target="https://www.birpublications.org/doi/full/10.1259/bjr/22699201" TargetMode="External"/><Relationship Id="rId227" Type="http://schemas.openxmlformats.org/officeDocument/2006/relationships/hyperlink" Target="https://journals.lww.com/cmj/FullText/2011/09010/Influenza_A__H1N1__pneumonia__an_analysis_of_63.18.aspx" TargetMode="External"/><Relationship Id="rId781" Type="http://schemas.openxmlformats.org/officeDocument/2006/relationships/hyperlink" Target="https://www.ncbi.nlm.nih.gov/pmc/articles/PMC6924908/" TargetMode="External"/><Relationship Id="rId879" Type="http://schemas.openxmlformats.org/officeDocument/2006/relationships/hyperlink" Target="https://link.springer.com/article/10.1007%2Fs10156-003-0251-9" TargetMode="External"/><Relationship Id="rId434" Type="http://schemas.openxmlformats.org/officeDocument/2006/relationships/hyperlink" Target="https://pubs.rsna.org/doi/abs/10.1148/radiographics.13.4.8356267" TargetMode="External"/><Relationship Id="rId641" Type="http://schemas.openxmlformats.org/officeDocument/2006/relationships/hyperlink" Target="https://pubs.rsna.org/doi/full/10.1148/radiol.11092149" TargetMode="External"/><Relationship Id="rId739" Type="http://schemas.openxmlformats.org/officeDocument/2006/relationships/hyperlink" Target="https://link.springer.com/content/pdf/10.1007/s40134-017-0209-9.pdf" TargetMode="External"/><Relationship Id="rId280" Type="http://schemas.openxmlformats.org/officeDocument/2006/relationships/hyperlink" Target="https://www.ajronline.org/doi/full/10.2214/ajr.185.3.01850608" TargetMode="External"/><Relationship Id="rId501" Type="http://schemas.openxmlformats.org/officeDocument/2006/relationships/hyperlink" Target="https://pubmed.ncbi.nlm.nih.gov/19633538/" TargetMode="External"/><Relationship Id="rId75" Type="http://schemas.openxmlformats.org/officeDocument/2006/relationships/hyperlink" Target="https://www.sciencedirect.com/science/article/abs/pii/S0720048X11002725" TargetMode="External"/><Relationship Id="rId140" Type="http://schemas.openxmlformats.org/officeDocument/2006/relationships/hyperlink" Target="https://journals.lww.com/thoracicimaging/Abstract/2007/08000/Viral_Pneumonia_After_Hematopoietic_Stem_Cell.19.aspx" TargetMode="External"/><Relationship Id="rId378" Type="http://schemas.openxmlformats.org/officeDocument/2006/relationships/hyperlink" Target="https://www.birpublications.org/doi/full/10.1259/bjr/20155253" TargetMode="External"/><Relationship Id="rId585" Type="http://schemas.openxmlformats.org/officeDocument/2006/relationships/hyperlink" Target="https://www.ncbi.nlm.nih.gov/pmc/articles/PMC6545318/" TargetMode="External"/><Relationship Id="rId792" Type="http://schemas.openxmlformats.org/officeDocument/2006/relationships/hyperlink" Target="https://sites.kowsarpub.com/iranjradiol/articles/106612.html" TargetMode="External"/><Relationship Id="rId806" Type="http://schemas.openxmlformats.org/officeDocument/2006/relationships/hyperlink" Target="https://www.ajronline.org/doi/full/10.2214/AJR.11.7329" TargetMode="External"/><Relationship Id="rId6" Type="http://schemas.openxmlformats.org/officeDocument/2006/relationships/hyperlink" Target="https://www.ajronline.org/doi/full/10.2214/ajr.181.2.1810507" TargetMode="External"/><Relationship Id="rId238" Type="http://schemas.openxmlformats.org/officeDocument/2006/relationships/hyperlink" Target="https://www.ingentaconnect.com/content/wk/jthim/2018/00000033/00000005/art00004" TargetMode="External"/><Relationship Id="rId445" Type="http://schemas.openxmlformats.org/officeDocument/2006/relationships/hyperlink" Target="https://pubs.rsna.org/doi/abs/10.1148/radiographics.13.4.8356267" TargetMode="External"/><Relationship Id="rId652" Type="http://schemas.openxmlformats.org/officeDocument/2006/relationships/hyperlink" Target="https://www.ajronline.org/doi/full/10.2214/AJR.10.6208" TargetMode="External"/><Relationship Id="rId291" Type="http://schemas.openxmlformats.org/officeDocument/2006/relationships/hyperlink" Target="https://journals.lww.com/co-pulmonarymedicine/Abstract/2012/05000/Imaging_pneumonia_in_immunocompetent_and.6.aspx" TargetMode="External"/><Relationship Id="rId305" Type="http://schemas.openxmlformats.org/officeDocument/2006/relationships/hyperlink" Target="https://www.ajronline.org/doi/full/10.2214/AJR.05.0128" TargetMode="External"/><Relationship Id="rId512" Type="http://schemas.openxmlformats.org/officeDocument/2006/relationships/hyperlink" Target="https://pubmed.ncbi.nlm.nih.gov/19633538/" TargetMode="External"/><Relationship Id="rId86" Type="http://schemas.openxmlformats.org/officeDocument/2006/relationships/hyperlink" Target="https://bmcinfectdis.biomedcentral.com/articles/10.1186/s12879-018-3097-6" TargetMode="External"/><Relationship Id="rId151" Type="http://schemas.openxmlformats.org/officeDocument/2006/relationships/hyperlink" Target="https://www.sciencedirect.com/science/article/abs/pii/S0720048X04000889" TargetMode="External"/><Relationship Id="rId389" Type="http://schemas.openxmlformats.org/officeDocument/2006/relationships/hyperlink" Target="https://journals.lww.com/thoracicimaging/Abstract/2008/02000/Community_acquired_Methicillin_resistant.3.aspx" TargetMode="External"/><Relationship Id="rId596" Type="http://schemas.openxmlformats.org/officeDocument/2006/relationships/hyperlink" Target="https://www.ncbi.nlm.nih.gov/pmc/articles/PMC4937925/" TargetMode="External"/><Relationship Id="rId817" Type="http://schemas.openxmlformats.org/officeDocument/2006/relationships/hyperlink" Target="https://www.ajronline.org/doi/full/10.2214/AJR.11.7329" TargetMode="External"/><Relationship Id="rId249" Type="http://schemas.openxmlformats.org/officeDocument/2006/relationships/hyperlink" Target="https://journals.lww.com/thoracicimaging/Abstract/2010/02000/Chest_CT_Features_of_Community_acquired.18.aspx" TargetMode="External"/><Relationship Id="rId456" Type="http://schemas.openxmlformats.org/officeDocument/2006/relationships/hyperlink" Target="https://www.ncbi.nlm.nih.gov/pmc/articles/PMC5107491/" TargetMode="External"/><Relationship Id="rId663" Type="http://schemas.openxmlformats.org/officeDocument/2006/relationships/hyperlink" Target="https://www.ajronline.org/doi/full/10.2214/AJR.10.6208" TargetMode="External"/><Relationship Id="rId870" Type="http://schemas.openxmlformats.org/officeDocument/2006/relationships/hyperlink" Target="https://www.ajronline.org/doi/full/10.2214/AJR.14.13021" TargetMode="External"/><Relationship Id="rId13" Type="http://schemas.openxmlformats.org/officeDocument/2006/relationships/hyperlink" Target="https://www.frontiersin.org/articles/10.3389/fpubh.2020.00206/full" TargetMode="External"/><Relationship Id="rId109" Type="http://schemas.openxmlformats.org/officeDocument/2006/relationships/hyperlink" Target="https://www.ajronline.org/doi/full/10.2214/AJR.09.3599" TargetMode="External"/><Relationship Id="rId316" Type="http://schemas.openxmlformats.org/officeDocument/2006/relationships/hyperlink" Target="https://www.jstage.jst.go.jp/article/tjem/226/2/226_2_117/_article/-char/ja/" TargetMode="External"/><Relationship Id="rId523" Type="http://schemas.openxmlformats.org/officeDocument/2006/relationships/hyperlink" Target="https://www.sciencedirect.com/science/article/abs/pii/S0195670196901619" TargetMode="External"/><Relationship Id="rId97" Type="http://schemas.openxmlformats.org/officeDocument/2006/relationships/hyperlink" Target="https://bmcinfectdis.biomedcentral.com/articles/10.1186/s12879-018-3097-6" TargetMode="External"/><Relationship Id="rId730" Type="http://schemas.openxmlformats.org/officeDocument/2006/relationships/hyperlink" Target="https://link.springer.com/content/pdf/10.1007/s40134-017-0209-9.pdf" TargetMode="External"/><Relationship Id="rId828" Type="http://schemas.openxmlformats.org/officeDocument/2006/relationships/hyperlink" Target="https://link.springer.com/article/10.1007/s00330-005-0026-z" TargetMode="External"/><Relationship Id="rId162" Type="http://schemas.openxmlformats.org/officeDocument/2006/relationships/hyperlink" Target="https://www.sciencedirect.com/science/article/abs/pii/S0720048X04000889" TargetMode="External"/><Relationship Id="rId467" Type="http://schemas.openxmlformats.org/officeDocument/2006/relationships/hyperlink" Target="https://erj.ersjournals.com/content/18/1/196.short" TargetMode="External"/><Relationship Id="rId674" Type="http://schemas.openxmlformats.org/officeDocument/2006/relationships/hyperlink" Target="https://link.springer.com/article/10.1007/s003300000583" TargetMode="External"/><Relationship Id="rId881" Type="http://schemas.openxmlformats.org/officeDocument/2006/relationships/hyperlink" Target="https://onlinelibrary.wiley.com/doi/abs/10.1111/j.1440-1843.2010.01845.x" TargetMode="External"/><Relationship Id="rId24" Type="http://schemas.openxmlformats.org/officeDocument/2006/relationships/hyperlink" Target="https://www.birpublications.org/doi/figure/10.1259/bjr/85580974" TargetMode="External"/><Relationship Id="rId327" Type="http://schemas.openxmlformats.org/officeDocument/2006/relationships/hyperlink" Target="https://www.tandfonline.com/doi/abs/10.1080/20469047.2020.1748955" TargetMode="External"/><Relationship Id="rId534" Type="http://schemas.openxmlformats.org/officeDocument/2006/relationships/hyperlink" Target="https://ieeexplore.ieee.org/abstract/document/9254970" TargetMode="External"/><Relationship Id="rId741" Type="http://schemas.openxmlformats.org/officeDocument/2006/relationships/hyperlink" Target="https://link.springer.com/content/pdf/10.1007/s40134-017-0209-9.pdf" TargetMode="External"/><Relationship Id="rId839" Type="http://schemas.openxmlformats.org/officeDocument/2006/relationships/hyperlink" Target="https://www.sciencedirect.com/science/article/abs/pii/S1341321X07708802" TargetMode="External"/><Relationship Id="rId173" Type="http://schemas.openxmlformats.org/officeDocument/2006/relationships/hyperlink" Target="https://www.ncbi.nlm.nih.gov/pmc/articles/PMC7542991/" TargetMode="External"/><Relationship Id="rId380" Type="http://schemas.openxmlformats.org/officeDocument/2006/relationships/hyperlink" Target="https://www.ajronline.org/doi/full/10.2214/ajr.184.3.01840757" TargetMode="External"/><Relationship Id="rId601" Type="http://schemas.openxmlformats.org/officeDocument/2006/relationships/hyperlink" Target="https://www.chestmed.theclinics.com/article/S0272-5231(05)70235-5/abstract" TargetMode="External"/><Relationship Id="rId240" Type="http://schemas.openxmlformats.org/officeDocument/2006/relationships/hyperlink" Target="https://journals.plos.org/plosone/article?id=10.1371/journal.pone.0093885" TargetMode="External"/><Relationship Id="rId478" Type="http://schemas.openxmlformats.org/officeDocument/2006/relationships/hyperlink" Target="https://pubmed.ncbi.nlm.nih.gov/19633538/" TargetMode="External"/><Relationship Id="rId685" Type="http://schemas.openxmlformats.org/officeDocument/2006/relationships/hyperlink" Target="https://journals.lww.com/clinpulm/Abstract/2003/01000/Surgical_Management_of_Necrotizing_Pneumonia.4.aspx" TargetMode="External"/><Relationship Id="rId892" Type="http://schemas.openxmlformats.org/officeDocument/2006/relationships/hyperlink" Target="https://www.ajronline.org/doi/full/10.2214/ajr.181.4.1811059" TargetMode="External"/><Relationship Id="rId906" Type="http://schemas.openxmlformats.org/officeDocument/2006/relationships/hyperlink" Target="https://www.ajronline.org/doi/full/10.2214/ajr.175.3.1750811" TargetMode="External"/><Relationship Id="rId35" Type="http://schemas.openxmlformats.org/officeDocument/2006/relationships/hyperlink" Target="https://www.sciencedirect.com/science/article/abs/pii/S0720048X10002445" TargetMode="External"/><Relationship Id="rId100" Type="http://schemas.openxmlformats.org/officeDocument/2006/relationships/hyperlink" Target="https://www.nature.com/articles/2403893" TargetMode="External"/><Relationship Id="rId338" Type="http://schemas.openxmlformats.org/officeDocument/2006/relationships/hyperlink" Target="https://www.sciencedirect.com/science/article/abs/pii/S1341321X1270260X" TargetMode="External"/><Relationship Id="rId545" Type="http://schemas.openxmlformats.org/officeDocument/2006/relationships/hyperlink" Target="https://academic.oup.com/cid/article/54/1/10/367199?login=true" TargetMode="External"/><Relationship Id="rId752" Type="http://schemas.openxmlformats.org/officeDocument/2006/relationships/hyperlink" Target="https://link.springer.com/content/pdf/10.1007/s40134-017-0209-9.pdf" TargetMode="External"/><Relationship Id="rId184" Type="http://schemas.openxmlformats.org/officeDocument/2006/relationships/hyperlink" Target="https://www.ajronline.org/doi/full/10.2214/AJR.11.6501" TargetMode="External"/><Relationship Id="rId391" Type="http://schemas.openxmlformats.org/officeDocument/2006/relationships/hyperlink" Target="https://journals.lww.com/thoracicimaging/Abstract/2008/02000/Community_acquired_Methicillin_resistant.3.aspx" TargetMode="External"/><Relationship Id="rId405" Type="http://schemas.openxmlformats.org/officeDocument/2006/relationships/hyperlink" Target="https://link.springer.com/article/10.1007/s00330-003-1985-6" TargetMode="External"/><Relationship Id="rId612" Type="http://schemas.openxmlformats.org/officeDocument/2006/relationships/hyperlink" Target="https://www.medical.theclinics.com/article/S0025-7125(05)70391-6/abstract" TargetMode="External"/><Relationship Id="rId251" Type="http://schemas.openxmlformats.org/officeDocument/2006/relationships/hyperlink" Target="https://journals.lww.com/thoracicimaging/Abstract/2010/02000/Chest_CT_Features_of_Community_acquired.18.aspx" TargetMode="External"/><Relationship Id="rId489" Type="http://schemas.openxmlformats.org/officeDocument/2006/relationships/hyperlink" Target="https://pubmed.ncbi.nlm.nih.gov/19633538/" TargetMode="External"/><Relationship Id="rId696" Type="http://schemas.openxmlformats.org/officeDocument/2006/relationships/hyperlink" Target="https://www.sciencedirect.com/science/article/pii/S0399077X08004265" TargetMode="External"/><Relationship Id="rId46" Type="http://schemas.openxmlformats.org/officeDocument/2006/relationships/hyperlink" Target="https://www.thieme-connect.com/products/ejournals/abstract/10.1055/s-0033-1356353" TargetMode="External"/><Relationship Id="rId349" Type="http://schemas.openxmlformats.org/officeDocument/2006/relationships/hyperlink" Target="https://www.hindawi.com/journals/crj/2014/864159/" TargetMode="External"/><Relationship Id="rId556" Type="http://schemas.openxmlformats.org/officeDocument/2006/relationships/hyperlink" Target="https://www.sciencedirect.com/science/article/abs/pii/S0012369215464931" TargetMode="External"/><Relationship Id="rId763" Type="http://schemas.openxmlformats.org/officeDocument/2006/relationships/hyperlink" Target="https://pubs.rsna.org/doi/full/10.1148/radiographics.21.1.g01ja10121" TargetMode="External"/><Relationship Id="rId111" Type="http://schemas.openxmlformats.org/officeDocument/2006/relationships/hyperlink" Target="https://www.ncbi.nlm.nih.gov/pmc/articles/PMC5800361/" TargetMode="External"/><Relationship Id="rId195" Type="http://schemas.openxmlformats.org/officeDocument/2006/relationships/hyperlink" Target="https://link.springer.com/article/10.1007%252Fs11547-011-0740-3" TargetMode="External"/><Relationship Id="rId209" Type="http://schemas.openxmlformats.org/officeDocument/2006/relationships/hyperlink" Target="https://www.ajronline.org/doi/abs/10.2214/ajr.172.5.10227507" TargetMode="External"/><Relationship Id="rId416" Type="http://schemas.openxmlformats.org/officeDocument/2006/relationships/hyperlink" Target="https://link.springer.com/article/10.1007/s00330-003-1985-6" TargetMode="External"/><Relationship Id="rId623" Type="http://schemas.openxmlformats.org/officeDocument/2006/relationships/hyperlink" Target="https://www.birpublications.org/doi/full/10.1259/bjr/66835905" TargetMode="External"/><Relationship Id="rId830" Type="http://schemas.openxmlformats.org/officeDocument/2006/relationships/hyperlink" Target="https://link.springer.com/article/10.1007/s00330-005-0026-z" TargetMode="External"/><Relationship Id="rId57" Type="http://schemas.openxmlformats.org/officeDocument/2006/relationships/hyperlink" Target="https://onlinelibrary.wiley.com/doi/full/10.1111/j.1750-2659.2008.00034.x" TargetMode="External"/><Relationship Id="rId262" Type="http://schemas.openxmlformats.org/officeDocument/2006/relationships/hyperlink" Target="https://link.springer.com/article/10.1007/s00330-020-06880-z" TargetMode="External"/><Relationship Id="rId567" Type="http://schemas.openxmlformats.org/officeDocument/2006/relationships/hyperlink" Target="https://journals.plos.org/plosone/article?id=10.1371/journal.pone.0170592" TargetMode="External"/><Relationship Id="rId122" Type="http://schemas.openxmlformats.org/officeDocument/2006/relationships/hyperlink" Target="https://www.sciencedirect.com/science/article/abs/pii/S0012369211602419" TargetMode="External"/><Relationship Id="rId774" Type="http://schemas.openxmlformats.org/officeDocument/2006/relationships/hyperlink" Target="https://www.scielo.br/pdf/jbpneu/v35n5/v35n5a07.pdf" TargetMode="External"/><Relationship Id="rId427" Type="http://schemas.openxmlformats.org/officeDocument/2006/relationships/hyperlink" Target="https://www.frontiersin.org/articles/10.3389/fcimb.2020.00322/full" TargetMode="External"/><Relationship Id="rId634" Type="http://schemas.openxmlformats.org/officeDocument/2006/relationships/hyperlink" Target="https://pubs.rsna.org/doi/full/10.1148/radiol.11092149" TargetMode="External"/><Relationship Id="rId841" Type="http://schemas.openxmlformats.org/officeDocument/2006/relationships/hyperlink" Target="https://www.sciencedirect.com/science/article/abs/pii/S1341321X07708802" TargetMode="External"/><Relationship Id="rId273" Type="http://schemas.openxmlformats.org/officeDocument/2006/relationships/hyperlink" Target="https://pubs.rsna.org/doi/abs/10.1148/radiology.192.2.8029414" TargetMode="External"/><Relationship Id="rId480" Type="http://schemas.openxmlformats.org/officeDocument/2006/relationships/hyperlink" Target="https://pubmed.ncbi.nlm.nih.gov/19633538/" TargetMode="External"/><Relationship Id="rId701" Type="http://schemas.openxmlformats.org/officeDocument/2006/relationships/hyperlink" Target="https://www.sciencedirect.com/science/article/abs/pii/S0025712518301731?via%3Dihub" TargetMode="External"/><Relationship Id="rId68" Type="http://schemas.openxmlformats.org/officeDocument/2006/relationships/hyperlink" Target="https://www.birpublications.org/doi/pdfplus/10.1259/bjr/26459688" TargetMode="External"/><Relationship Id="rId133" Type="http://schemas.openxmlformats.org/officeDocument/2006/relationships/hyperlink" Target="https://journals.lww.com/thoracicimaging/Abstract/2007/08000/Viral_Pneumonia_After_Hematopoietic_Stem_Cell.19.aspx" TargetMode="External"/><Relationship Id="rId340" Type="http://schemas.openxmlformats.org/officeDocument/2006/relationships/hyperlink" Target="https://www.spandidos-publications.com/etm/11/4/1271" TargetMode="External"/><Relationship Id="rId578" Type="http://schemas.openxmlformats.org/officeDocument/2006/relationships/hyperlink" Target="https://www.tandfonline.com/doi/full/10.1080/20009666.2020.1711639?scroll=top&amp;needAccess=true" TargetMode="External"/><Relationship Id="rId785" Type="http://schemas.openxmlformats.org/officeDocument/2006/relationships/hyperlink" Target="https://www.ncbi.nlm.nih.gov/pmc/articles/PMC6924908/" TargetMode="External"/><Relationship Id="rId200" Type="http://schemas.openxmlformats.org/officeDocument/2006/relationships/hyperlink" Target="https://link.springer.com/article/10.1007/s12185-008-0148-6" TargetMode="External"/><Relationship Id="rId438" Type="http://schemas.openxmlformats.org/officeDocument/2006/relationships/hyperlink" Target="https://pubs.rsna.org/doi/abs/10.1148/radiographics.13.4.8356267" TargetMode="External"/><Relationship Id="rId645" Type="http://schemas.openxmlformats.org/officeDocument/2006/relationships/hyperlink" Target="https://www.sciencedirect.com/science/article/abs/pii/S1386653214003199" TargetMode="External"/><Relationship Id="rId852" Type="http://schemas.openxmlformats.org/officeDocument/2006/relationships/hyperlink" Target="https://www.ncbi.nlm.nih.gov/pmc/articles/PMC5214072/" TargetMode="External"/><Relationship Id="rId284" Type="http://schemas.openxmlformats.org/officeDocument/2006/relationships/hyperlink" Target="https://journals.lww.com/co-pulmonarymedicine/Abstract/2012/05000/Imaging_pneumonia_in_immunocompetent_and.6.aspx" TargetMode="External"/><Relationship Id="rId491" Type="http://schemas.openxmlformats.org/officeDocument/2006/relationships/hyperlink" Target="https://pubmed.ncbi.nlm.nih.gov/19633538/" TargetMode="External"/><Relationship Id="rId505" Type="http://schemas.openxmlformats.org/officeDocument/2006/relationships/hyperlink" Target="https://pubmed.ncbi.nlm.nih.gov/19633538/" TargetMode="External"/><Relationship Id="rId712" Type="http://schemas.openxmlformats.org/officeDocument/2006/relationships/hyperlink" Target="https://www.ncbi.nlm.nih.gov/pmc/articles/PMC5219995/" TargetMode="External"/><Relationship Id="rId79" Type="http://schemas.openxmlformats.org/officeDocument/2006/relationships/hyperlink" Target="https://www.sciencedirect.com/science/article/abs/pii/S1076633210001686" TargetMode="External"/><Relationship Id="rId144" Type="http://schemas.openxmlformats.org/officeDocument/2006/relationships/hyperlink" Target="https://journals.lww.com/thoracicimaging/Abstract/2007/08000/Viral_Pneumonia_After_Hematopoietic_Stem_Cell.19.aspx" TargetMode="External"/><Relationship Id="rId589" Type="http://schemas.openxmlformats.org/officeDocument/2006/relationships/hyperlink" Target="https://insightsimaging.springeropen.com/articles/10.1007/s13244-012-0205-9" TargetMode="External"/><Relationship Id="rId796" Type="http://schemas.openxmlformats.org/officeDocument/2006/relationships/hyperlink" Target="https://www.tandfonline.com/doi/abs/10.3109/00365548.2010.515607" TargetMode="External"/><Relationship Id="rId90" Type="http://schemas.openxmlformats.org/officeDocument/2006/relationships/hyperlink" Target="https://bmcinfectdis.biomedcentral.com/articles/10.1186/s12879-018-3097-6" TargetMode="External"/><Relationship Id="rId186" Type="http://schemas.openxmlformats.org/officeDocument/2006/relationships/hyperlink" Target="https://www.ajronline.org/doi/full/10.2214/AJR.11.6501" TargetMode="External"/><Relationship Id="rId351" Type="http://schemas.openxmlformats.org/officeDocument/2006/relationships/hyperlink" Target="https://www.hindawi.com/journals/crj/2014/864159/" TargetMode="External"/><Relationship Id="rId393" Type="http://schemas.openxmlformats.org/officeDocument/2006/relationships/hyperlink" Target="https://journals.lww.com/thoracicimaging/Abstract/2008/02000/Community_acquired_Methicillin_resistant.3.aspx" TargetMode="External"/><Relationship Id="rId407" Type="http://schemas.openxmlformats.org/officeDocument/2006/relationships/hyperlink" Target="https://link.springer.com/article/10.1007/s00330-003-1985-6" TargetMode="External"/><Relationship Id="rId449" Type="http://schemas.openxmlformats.org/officeDocument/2006/relationships/hyperlink" Target="https://www.sciencedirect.com/science/article/abs/pii/S002561961162466X" TargetMode="External"/><Relationship Id="rId614" Type="http://schemas.openxmlformats.org/officeDocument/2006/relationships/hyperlink" Target="https://www.medical.theclinics.com/article/S0025-7125(05)70391-6/abstract" TargetMode="External"/><Relationship Id="rId656" Type="http://schemas.openxmlformats.org/officeDocument/2006/relationships/hyperlink" Target="https://www.ajronline.org/doi/full/10.2214/AJR.10.6208" TargetMode="External"/><Relationship Id="rId821" Type="http://schemas.openxmlformats.org/officeDocument/2006/relationships/hyperlink" Target="https://www.ajronline.org/doi/pdfplus/10.2214/AJR.10.4689" TargetMode="External"/><Relationship Id="rId863" Type="http://schemas.openxmlformats.org/officeDocument/2006/relationships/hyperlink" Target="https://www.ajronline.org/doi/full/10.2214/AJR.14.13021" TargetMode="External"/><Relationship Id="rId211" Type="http://schemas.openxmlformats.org/officeDocument/2006/relationships/hyperlink" Target="https://www.ajronline.org/doi/abs/10.2214/ajr.172.5.10227507" TargetMode="External"/><Relationship Id="rId253" Type="http://schemas.openxmlformats.org/officeDocument/2006/relationships/hyperlink" Target="https://journals.lww.com/thoracicimaging/Abstract/2010/02000/Chest_CT_Features_of_Community_acquired.18.aspx" TargetMode="External"/><Relationship Id="rId295" Type="http://schemas.openxmlformats.org/officeDocument/2006/relationships/hyperlink" Target="https://www.ncbi.nlm.nih.gov/pmc/articles/PMC4842832/" TargetMode="External"/><Relationship Id="rId309" Type="http://schemas.openxmlformats.org/officeDocument/2006/relationships/hyperlink" Target="https://www.ajronline.org/doi/full/10.2214/AJR.05.0128" TargetMode="External"/><Relationship Id="rId460" Type="http://schemas.openxmlformats.org/officeDocument/2006/relationships/hyperlink" Target="https://www.sciencedirect.com/science/article/pii/S1201971208014100" TargetMode="External"/><Relationship Id="rId516" Type="http://schemas.openxmlformats.org/officeDocument/2006/relationships/hyperlink" Target="https://pubmed.ncbi.nlm.nih.gov/19633538/" TargetMode="External"/><Relationship Id="rId698" Type="http://schemas.openxmlformats.org/officeDocument/2006/relationships/hyperlink" Target="https://www.ncbi.nlm.nih.gov/pmc/articles/PMC5102922/" TargetMode="External"/><Relationship Id="rId48" Type="http://schemas.openxmlformats.org/officeDocument/2006/relationships/hyperlink" Target="https://www.thieme-connect.com/products/ejournals/abstract/10.1055/s-0033-1356353" TargetMode="External"/><Relationship Id="rId113" Type="http://schemas.openxmlformats.org/officeDocument/2006/relationships/hyperlink" Target="https://www.sciencedirect.com/science/article/abs/pii/S0720048X12002914" TargetMode="External"/><Relationship Id="rId320" Type="http://schemas.openxmlformats.org/officeDocument/2006/relationships/hyperlink" Target="https://pubs.rsna.org/doi/full/10.1148/radiol.2381040088" TargetMode="External"/><Relationship Id="rId558" Type="http://schemas.openxmlformats.org/officeDocument/2006/relationships/hyperlink" Target="https://www.sciencedirect.com/science/article/abs/pii/S0012369215464931" TargetMode="External"/><Relationship Id="rId723" Type="http://schemas.openxmlformats.org/officeDocument/2006/relationships/hyperlink" Target="https://link.springer.com/content/pdf/10.1007/s40134-017-0209-9.pdf" TargetMode="External"/><Relationship Id="rId765" Type="http://schemas.openxmlformats.org/officeDocument/2006/relationships/hyperlink" Target="https://link.springer.com/article/10.1007/s00247-011-2012-8" TargetMode="External"/><Relationship Id="rId155" Type="http://schemas.openxmlformats.org/officeDocument/2006/relationships/hyperlink" Target="https://www.sciencedirect.com/science/article/abs/pii/S0720048X04000889" TargetMode="External"/><Relationship Id="rId197" Type="http://schemas.openxmlformats.org/officeDocument/2006/relationships/hyperlink" Target="https://jidc.org/index.php/journal/article/view/32235094/2225" TargetMode="External"/><Relationship Id="rId362" Type="http://schemas.openxmlformats.org/officeDocument/2006/relationships/hyperlink" Target="https://www.karger.com/Article/Abstract/196477" TargetMode="External"/><Relationship Id="rId418" Type="http://schemas.openxmlformats.org/officeDocument/2006/relationships/hyperlink" Target="https://journals.plos.org/plosone/article?id=10.1371/journal.pone.0122642" TargetMode="External"/><Relationship Id="rId625" Type="http://schemas.openxmlformats.org/officeDocument/2006/relationships/hyperlink" Target="https://pubs.rsna.org/doi/full/10.1148/radiol.2361031772" TargetMode="External"/><Relationship Id="rId832" Type="http://schemas.openxmlformats.org/officeDocument/2006/relationships/hyperlink" Target="https://pubs.rsna.org/doi/full/10.1148/radiology.215.3.r00jn21880" TargetMode="External"/><Relationship Id="rId222" Type="http://schemas.openxmlformats.org/officeDocument/2006/relationships/hyperlink" Target="https://journals.lww.com/cmj/FullText/2011/09010/Influenza_A__H1N1__pneumonia__an_analysis_of_63.18.aspx" TargetMode="External"/><Relationship Id="rId264" Type="http://schemas.openxmlformats.org/officeDocument/2006/relationships/hyperlink" Target="https://link.springer.com/content/pdf/10.1007/s00330-020-06925-3.pdf" TargetMode="External"/><Relationship Id="rId471" Type="http://schemas.openxmlformats.org/officeDocument/2006/relationships/hyperlink" Target="https://erj.ersjournals.com/content/18/1/196.short" TargetMode="External"/><Relationship Id="rId667" Type="http://schemas.openxmlformats.org/officeDocument/2006/relationships/hyperlink" Target="https://www.ajronline.org/doi/full/10.2214/AJR.10.6208" TargetMode="External"/><Relationship Id="rId874" Type="http://schemas.openxmlformats.org/officeDocument/2006/relationships/hyperlink" Target="https://link.springer.com/article/10.1007/s11604-011-0620-8" TargetMode="External"/><Relationship Id="rId17" Type="http://schemas.openxmlformats.org/officeDocument/2006/relationships/hyperlink" Target="https://www.birpublications.org/doi/figure/10.1259/bjr/85580974" TargetMode="External"/><Relationship Id="rId59" Type="http://schemas.openxmlformats.org/officeDocument/2006/relationships/hyperlink" Target="https://onlinelibrary.wiley.com/doi/full/10.1111/j.1750-2659.2008.00034.x" TargetMode="External"/><Relationship Id="rId124" Type="http://schemas.openxmlformats.org/officeDocument/2006/relationships/hyperlink" Target="https://www.sciencedirect.com/science/article/abs/pii/S0012369211602419" TargetMode="External"/><Relationship Id="rId527" Type="http://schemas.openxmlformats.org/officeDocument/2006/relationships/hyperlink" Target="https://jidc.org/index.php/journal/article/view/25313601/1165" TargetMode="External"/><Relationship Id="rId569" Type="http://schemas.openxmlformats.org/officeDocument/2006/relationships/hyperlink" Target="https://journals.lww.com/co-pulmonarymedicine/Abstract/2019/05000/Necrotizing_pneumonia__aetiology,_clinical.4.aspx" TargetMode="External"/><Relationship Id="rId734" Type="http://schemas.openxmlformats.org/officeDocument/2006/relationships/hyperlink" Target="https://link.springer.com/content/pdf/10.1007/s40134-017-0209-9.pdf" TargetMode="External"/><Relationship Id="rId776" Type="http://schemas.openxmlformats.org/officeDocument/2006/relationships/hyperlink" Target="https://www.scielo.br/pdf/jbpneu/v35n5/v35n5a07.pdf" TargetMode="External"/><Relationship Id="rId70" Type="http://schemas.openxmlformats.org/officeDocument/2006/relationships/hyperlink" Target="https://www.sciencedirect.com/science/article/abs/pii/S0720048X09006317" TargetMode="External"/><Relationship Id="rId166" Type="http://schemas.openxmlformats.org/officeDocument/2006/relationships/hyperlink" Target="https://www.sciencedirect.com/science/article/abs/pii/S0720048X04000889" TargetMode="External"/><Relationship Id="rId331" Type="http://schemas.openxmlformats.org/officeDocument/2006/relationships/hyperlink" Target="https://www.ajronline.org/doi/full/10.2214/AJR.09.3625" TargetMode="External"/><Relationship Id="rId373" Type="http://schemas.openxmlformats.org/officeDocument/2006/relationships/hyperlink" Target="https://www.ajronline.org/doi/full/10.2214/ajr.180.5.1801203" TargetMode="External"/><Relationship Id="rId429" Type="http://schemas.openxmlformats.org/officeDocument/2006/relationships/hyperlink" Target="https://www.frontiersin.org/articles/10.3389/fcimb.2020.00322/full" TargetMode="External"/><Relationship Id="rId580" Type="http://schemas.openxmlformats.org/officeDocument/2006/relationships/hyperlink" Target="https://www.sciencedirect.com/science/article/abs/pii/S0720048X11008758" TargetMode="External"/><Relationship Id="rId636" Type="http://schemas.openxmlformats.org/officeDocument/2006/relationships/hyperlink" Target="https://pubs.rsna.org/doi/full/10.1148/radiol.11092149" TargetMode="External"/><Relationship Id="rId801" Type="http://schemas.openxmlformats.org/officeDocument/2006/relationships/hyperlink" Target="https://www.liebertpub.com/doi/abs/10.1089/lap.2005.15.18" TargetMode="External"/><Relationship Id="rId1" Type="http://schemas.openxmlformats.org/officeDocument/2006/relationships/hyperlink" Target="https://pubs.rsna.org/doi/full/10.1148/rg.2018170048" TargetMode="External"/><Relationship Id="rId233" Type="http://schemas.openxmlformats.org/officeDocument/2006/relationships/hyperlink" Target="https://www.ingentaconnect.com/content/wk/jthim/2018/00000033/00000005/art00004" TargetMode="External"/><Relationship Id="rId440" Type="http://schemas.openxmlformats.org/officeDocument/2006/relationships/hyperlink" Target="https://pubs.rsna.org/doi/abs/10.1148/radiographics.13.4.8356267" TargetMode="External"/><Relationship Id="rId678" Type="http://schemas.openxmlformats.org/officeDocument/2006/relationships/hyperlink" Target="https://link.springer.com/article/10.1007/s003300000583" TargetMode="External"/><Relationship Id="rId843" Type="http://schemas.openxmlformats.org/officeDocument/2006/relationships/hyperlink" Target="https://www.sciencedirect.com/science/article/abs/pii/S1341321X07708802" TargetMode="External"/><Relationship Id="rId885" Type="http://schemas.openxmlformats.org/officeDocument/2006/relationships/hyperlink" Target="https://www.ajronline.org/doi/full/10.2214/ajr.181.4.1811059" TargetMode="External"/><Relationship Id="rId28" Type="http://schemas.openxmlformats.org/officeDocument/2006/relationships/hyperlink" Target="https://www.birpublications.org/doi/figure/10.1259/bjr/85580974" TargetMode="External"/><Relationship Id="rId275" Type="http://schemas.openxmlformats.org/officeDocument/2006/relationships/hyperlink" Target="https://pubs.rsna.org/doi/abs/10.1148/radiology.192.2.8029414" TargetMode="External"/><Relationship Id="rId300" Type="http://schemas.openxmlformats.org/officeDocument/2006/relationships/hyperlink" Target="https://www.sciencedirect.com/science/article/pii/S2213007120300460" TargetMode="External"/><Relationship Id="rId482" Type="http://schemas.openxmlformats.org/officeDocument/2006/relationships/hyperlink" Target="https://pubmed.ncbi.nlm.nih.gov/19633538/" TargetMode="External"/><Relationship Id="rId538" Type="http://schemas.openxmlformats.org/officeDocument/2006/relationships/hyperlink" Target="https://ieeexplore.ieee.org/abstract/document/9254970" TargetMode="External"/><Relationship Id="rId703" Type="http://schemas.openxmlformats.org/officeDocument/2006/relationships/hyperlink" Target="https://www.sciencedirect.com/science/article/abs/pii/S0009926008004820" TargetMode="External"/><Relationship Id="rId745" Type="http://schemas.openxmlformats.org/officeDocument/2006/relationships/hyperlink" Target="https://link.springer.com/content/pdf/10.1007/s40134-017-0209-9.pdf" TargetMode="External"/><Relationship Id="rId910" Type="http://schemas.openxmlformats.org/officeDocument/2006/relationships/hyperlink" Target="https://www.sciencedirect.com/science/article/abs/pii/S0720048X11002361" TargetMode="External"/><Relationship Id="rId81" Type="http://schemas.openxmlformats.org/officeDocument/2006/relationships/hyperlink" Target="https://www.sciencedirect.com/science/article/abs/pii/S1076633210001686" TargetMode="External"/><Relationship Id="rId135" Type="http://schemas.openxmlformats.org/officeDocument/2006/relationships/hyperlink" Target="https://journals.lww.com/thoracicimaging/Abstract/2007/08000/Viral_Pneumonia_After_Hematopoietic_Stem_Cell.19.aspx" TargetMode="External"/><Relationship Id="rId177" Type="http://schemas.openxmlformats.org/officeDocument/2006/relationships/hyperlink" Target="https://www.ncbi.nlm.nih.gov/pmc/articles/PMC7542991/" TargetMode="External"/><Relationship Id="rId342" Type="http://schemas.openxmlformats.org/officeDocument/2006/relationships/hyperlink" Target="https://www.spandidos-publications.com/etm/11/4/1271" TargetMode="External"/><Relationship Id="rId384" Type="http://schemas.openxmlformats.org/officeDocument/2006/relationships/hyperlink" Target="https://www.ajronline.org/doi/full/10.2214/ajr.184.3.01840757" TargetMode="External"/><Relationship Id="rId591" Type="http://schemas.openxmlformats.org/officeDocument/2006/relationships/hyperlink" Target="https://www.ncbi.nlm.nih.gov/pmc/articles/PMC4937925/" TargetMode="External"/><Relationship Id="rId605" Type="http://schemas.openxmlformats.org/officeDocument/2006/relationships/hyperlink" Target="https://www.ncbi.nlm.nih.gov/pmc/articles/PMC7802079/" TargetMode="External"/><Relationship Id="rId787" Type="http://schemas.openxmlformats.org/officeDocument/2006/relationships/hyperlink" Target="https://academic.oup.com/tropej/article/55/4/257/1672926?login=true" TargetMode="External"/><Relationship Id="rId812" Type="http://schemas.openxmlformats.org/officeDocument/2006/relationships/hyperlink" Target="https://www.ajronline.org/doi/full/10.2214/AJR.11.7329" TargetMode="External"/><Relationship Id="rId202" Type="http://schemas.openxmlformats.org/officeDocument/2006/relationships/hyperlink" Target="https://link.springer.com/article/10.1007/s12185-008-0148-6" TargetMode="External"/><Relationship Id="rId244" Type="http://schemas.openxmlformats.org/officeDocument/2006/relationships/hyperlink" Target="https://www.sciencedirect.com/science/article/pii/S1684118217301470" TargetMode="External"/><Relationship Id="rId647" Type="http://schemas.openxmlformats.org/officeDocument/2006/relationships/hyperlink" Target="https://www.sciencedirect.com/science/article/abs/pii/S1386653214003199" TargetMode="External"/><Relationship Id="rId689" Type="http://schemas.openxmlformats.org/officeDocument/2006/relationships/hyperlink" Target="https://onlinelibrary.wiley.com/doi/abs/10.1034/j.1399-3062.2003.00002.x" TargetMode="External"/><Relationship Id="rId854" Type="http://schemas.openxmlformats.org/officeDocument/2006/relationships/hyperlink" Target="https://www.birpublications.org/doi/full/10.1259/bjr/84768811" TargetMode="External"/><Relationship Id="rId896" Type="http://schemas.openxmlformats.org/officeDocument/2006/relationships/hyperlink" Target="https://www.ajronline.org/doi/full/10.2214/ajr.175.3.1750811" TargetMode="External"/><Relationship Id="rId39" Type="http://schemas.openxmlformats.org/officeDocument/2006/relationships/hyperlink" Target="https://www.sciencedirect.com/science/article/abs/pii/S0720048X10002445" TargetMode="External"/><Relationship Id="rId286" Type="http://schemas.openxmlformats.org/officeDocument/2006/relationships/hyperlink" Target="https://journals.lww.com/co-pulmonarymedicine/Abstract/2012/05000/Imaging_pneumonia_in_immunocompetent_and.6.aspx" TargetMode="External"/><Relationship Id="rId451" Type="http://schemas.openxmlformats.org/officeDocument/2006/relationships/hyperlink" Target="https://www.sciencedirect.com/science/article/abs/pii/S0009926011004995" TargetMode="External"/><Relationship Id="rId493" Type="http://schemas.openxmlformats.org/officeDocument/2006/relationships/hyperlink" Target="https://pubmed.ncbi.nlm.nih.gov/19633538/" TargetMode="External"/><Relationship Id="rId507" Type="http://schemas.openxmlformats.org/officeDocument/2006/relationships/hyperlink" Target="https://pubmed.ncbi.nlm.nih.gov/19633538/" TargetMode="External"/><Relationship Id="rId549" Type="http://schemas.openxmlformats.org/officeDocument/2006/relationships/hyperlink" Target="https://pubmed.ncbi.nlm.nih.gov/18553280/" TargetMode="External"/><Relationship Id="rId714" Type="http://schemas.openxmlformats.org/officeDocument/2006/relationships/hyperlink" Target="https://bmcinfectdis.biomedcentral.com/articles/10.1186/s12879-021-06058-y" TargetMode="External"/><Relationship Id="rId756" Type="http://schemas.openxmlformats.org/officeDocument/2006/relationships/hyperlink" Target="https://link.springer.com/content/pdf/10.1007/s40134-017-0209-9.pdf" TargetMode="External"/><Relationship Id="rId50" Type="http://schemas.openxmlformats.org/officeDocument/2006/relationships/hyperlink" Target="https://www.thieme-connect.com/products/ejournals/abstract/10.1055/s-0033-1356353" TargetMode="External"/><Relationship Id="rId104" Type="http://schemas.openxmlformats.org/officeDocument/2006/relationships/hyperlink" Target="https://www.ajronline.org/doi/full/10.2214/AJR.09.3599" TargetMode="External"/><Relationship Id="rId146" Type="http://schemas.openxmlformats.org/officeDocument/2006/relationships/hyperlink" Target="https://journals.lww.com/thoracicimaging/Abstract/2007/08000/Viral_Pneumonia_After_Hematopoietic_Stem_Cell.19.aspx" TargetMode="External"/><Relationship Id="rId188" Type="http://schemas.openxmlformats.org/officeDocument/2006/relationships/hyperlink" Target="https://www.ajronline.org/doi/full/10.2214/AJR.11.6501" TargetMode="External"/><Relationship Id="rId311" Type="http://schemas.openxmlformats.org/officeDocument/2006/relationships/hyperlink" Target="https://pubs.rsna.org/doi/abs/10.1148/radiology.175.3.2343118" TargetMode="External"/><Relationship Id="rId353" Type="http://schemas.openxmlformats.org/officeDocument/2006/relationships/hyperlink" Target="https://synapse.koreamed.org/upload/SynapseData/PDFData/0003TRD/trd-70-397.pdf" TargetMode="External"/><Relationship Id="rId395" Type="http://schemas.openxmlformats.org/officeDocument/2006/relationships/hyperlink" Target="https://www.sciencedirect.com/science/article/abs/pii/S0720048X09002058" TargetMode="External"/><Relationship Id="rId409" Type="http://schemas.openxmlformats.org/officeDocument/2006/relationships/hyperlink" Target="https://link.springer.com/article/10.1007/s00330-003-1985-6" TargetMode="External"/><Relationship Id="rId560" Type="http://schemas.openxmlformats.org/officeDocument/2006/relationships/hyperlink" Target="https://www.sciencedirect.com/science/article/abs/pii/S0012369215464931" TargetMode="External"/><Relationship Id="rId798" Type="http://schemas.openxmlformats.org/officeDocument/2006/relationships/hyperlink" Target="https://www.tandfonline.com/doi/abs/10.3109/00365548.2010.515607" TargetMode="External"/><Relationship Id="rId92" Type="http://schemas.openxmlformats.org/officeDocument/2006/relationships/hyperlink" Target="https://bmcinfectdis.biomedcentral.com/articles/10.1186/s12879-018-3097-6" TargetMode="External"/><Relationship Id="rId213" Type="http://schemas.openxmlformats.org/officeDocument/2006/relationships/hyperlink" Target="https://www.ajronline.org/doi/abs/10.2214/ajr.172.5.10227507" TargetMode="External"/><Relationship Id="rId420" Type="http://schemas.openxmlformats.org/officeDocument/2006/relationships/hyperlink" Target="https://journals.plos.org/plosone/article?id=10.1371/journal.pone.0122642" TargetMode="External"/><Relationship Id="rId616" Type="http://schemas.openxmlformats.org/officeDocument/2006/relationships/hyperlink" Target="https://www.medical.theclinics.com/article/S0025-7125(05)70391-6/abstract" TargetMode="External"/><Relationship Id="rId658" Type="http://schemas.openxmlformats.org/officeDocument/2006/relationships/hyperlink" Target="https://www.ajronline.org/doi/full/10.2214/AJR.10.6208" TargetMode="External"/><Relationship Id="rId823" Type="http://schemas.openxmlformats.org/officeDocument/2006/relationships/hyperlink" Target="https://link.springer.com/article/10.1007/s00330-005-0026-z" TargetMode="External"/><Relationship Id="rId865" Type="http://schemas.openxmlformats.org/officeDocument/2006/relationships/hyperlink" Target="https://www.ajronline.org/doi/full/10.2214/AJR.14.13021" TargetMode="External"/><Relationship Id="rId255" Type="http://schemas.openxmlformats.org/officeDocument/2006/relationships/hyperlink" Target="https://journals.lww.com/thoracicimaging/Abstract/2010/02000/Chest_CT_Features_of_Community_acquired.18.aspx" TargetMode="External"/><Relationship Id="rId297" Type="http://schemas.openxmlformats.org/officeDocument/2006/relationships/hyperlink" Target="https://link.springer.com/article/10.1007/s00330-002-1641-6" TargetMode="External"/><Relationship Id="rId462" Type="http://schemas.openxmlformats.org/officeDocument/2006/relationships/hyperlink" Target="https://www.sciencedirect.com/science/article/pii/S1201971208014100" TargetMode="External"/><Relationship Id="rId518" Type="http://schemas.openxmlformats.org/officeDocument/2006/relationships/hyperlink" Target="https://pubmed.ncbi.nlm.nih.gov/19633538/" TargetMode="External"/><Relationship Id="rId725" Type="http://schemas.openxmlformats.org/officeDocument/2006/relationships/hyperlink" Target="https://link.springer.com/content/pdf/10.1007/s40134-017-0209-9.pdf" TargetMode="External"/><Relationship Id="rId115" Type="http://schemas.openxmlformats.org/officeDocument/2006/relationships/hyperlink" Target="https://www.sciencedirect.com/science/article/abs/pii/S0720048X12002914" TargetMode="External"/><Relationship Id="rId157" Type="http://schemas.openxmlformats.org/officeDocument/2006/relationships/hyperlink" Target="https://www.sciencedirect.com/science/article/abs/pii/S0720048X04000889" TargetMode="External"/><Relationship Id="rId322" Type="http://schemas.openxmlformats.org/officeDocument/2006/relationships/hyperlink" Target="https://synapse.koreamed.org/upload/SynapseData/PDFData/0068kjr/kjr-1-73.pdf" TargetMode="External"/><Relationship Id="rId364" Type="http://schemas.openxmlformats.org/officeDocument/2006/relationships/hyperlink" Target="https://link.springer.com/article/10.1007/s00247-007-0718-4" TargetMode="External"/><Relationship Id="rId767" Type="http://schemas.openxmlformats.org/officeDocument/2006/relationships/hyperlink" Target="https://link.springer.com/article/10.1007/s00247-011-2012-8" TargetMode="External"/><Relationship Id="rId61" Type="http://schemas.openxmlformats.org/officeDocument/2006/relationships/hyperlink" Target="https://onlinelibrary.wiley.com/doi/full/10.1111/j.1750-2659.2008.00034.x" TargetMode="External"/><Relationship Id="rId199" Type="http://schemas.openxmlformats.org/officeDocument/2006/relationships/hyperlink" Target="https://www.birpublications.org/doi/figure/10.1259/bjr/31200593" TargetMode="External"/><Relationship Id="rId571" Type="http://schemas.openxmlformats.org/officeDocument/2006/relationships/hyperlink" Target="https://www.birpublications.org/doi/full/10.1259/bjr/22699201" TargetMode="External"/><Relationship Id="rId627" Type="http://schemas.openxmlformats.org/officeDocument/2006/relationships/hyperlink" Target="https://pubs.rsna.org/doi/full/10.1148/radiol.2361031772" TargetMode="External"/><Relationship Id="rId669" Type="http://schemas.openxmlformats.org/officeDocument/2006/relationships/hyperlink" Target="https://www.karger.com/Article/Abstract/495068" TargetMode="External"/><Relationship Id="rId834" Type="http://schemas.openxmlformats.org/officeDocument/2006/relationships/hyperlink" Target="https://pubs.rsna.org/doi/full/10.1148/radiology.215.3.r00jn21880" TargetMode="External"/><Relationship Id="rId876" Type="http://schemas.openxmlformats.org/officeDocument/2006/relationships/hyperlink" Target="https://link.springer.com/article/10.1007/s11604-011-0620-8" TargetMode="External"/><Relationship Id="rId19" Type="http://schemas.openxmlformats.org/officeDocument/2006/relationships/hyperlink" Target="https://www.birpublications.org/doi/figure/10.1259/bjr/85580974" TargetMode="External"/><Relationship Id="rId224" Type="http://schemas.openxmlformats.org/officeDocument/2006/relationships/hyperlink" Target="https://journals.lww.com/cmj/FullText/2011/09010/Influenza_A__H1N1__pneumonia__an_analysis_of_63.18.aspx" TargetMode="External"/><Relationship Id="rId266" Type="http://schemas.openxmlformats.org/officeDocument/2006/relationships/hyperlink" Target="https://link.springer.com/content/pdf/10.1007/s00330-020-06925-3.pdf" TargetMode="External"/><Relationship Id="rId431" Type="http://schemas.openxmlformats.org/officeDocument/2006/relationships/hyperlink" Target="https://pubs.rsna.org/doi/abs/10.1148/radiographics.13.4.8356267" TargetMode="External"/><Relationship Id="rId473" Type="http://schemas.openxmlformats.org/officeDocument/2006/relationships/hyperlink" Target="https://pubmed.ncbi.nlm.nih.gov/19633538/" TargetMode="External"/><Relationship Id="rId529" Type="http://schemas.openxmlformats.org/officeDocument/2006/relationships/hyperlink" Target="https://jidc.org/index.php/journal/article/view/25313601/1165" TargetMode="External"/><Relationship Id="rId680" Type="http://schemas.openxmlformats.org/officeDocument/2006/relationships/hyperlink" Target="https://pubs.rsna.org/doi/abs/10.1148/radiology.195.1.7892480" TargetMode="External"/><Relationship Id="rId736" Type="http://schemas.openxmlformats.org/officeDocument/2006/relationships/hyperlink" Target="https://link.springer.com/content/pdf/10.1007/s40134-017-0209-9.pdf" TargetMode="External"/><Relationship Id="rId901" Type="http://schemas.openxmlformats.org/officeDocument/2006/relationships/hyperlink" Target="https://www.ajronline.org/doi/full/10.2214/ajr.175.3.1750811" TargetMode="External"/><Relationship Id="rId30" Type="http://schemas.openxmlformats.org/officeDocument/2006/relationships/hyperlink" Target="https://www.sciencedirect.com/science/article/abs/pii/S0720048X10002445" TargetMode="External"/><Relationship Id="rId126" Type="http://schemas.openxmlformats.org/officeDocument/2006/relationships/hyperlink" Target="https://journals.lww.com/thoracicimaging/Abstract/2007/08000/Viral_Pneumonia_After_Hematopoietic_Stem_Cell.19.aspx" TargetMode="External"/><Relationship Id="rId168" Type="http://schemas.openxmlformats.org/officeDocument/2006/relationships/hyperlink" Target="https://www.sciencedirect.com/science/article/abs/pii/S0720048X04000889" TargetMode="External"/><Relationship Id="rId333" Type="http://schemas.openxmlformats.org/officeDocument/2006/relationships/hyperlink" Target="https://www.ajronline.org/doi/full/10.2214/AJR.09.3625" TargetMode="External"/><Relationship Id="rId540" Type="http://schemas.openxmlformats.org/officeDocument/2006/relationships/hyperlink" Target="https://ieeexplore.ieee.org/abstract/document/9254970" TargetMode="External"/><Relationship Id="rId778" Type="http://schemas.openxmlformats.org/officeDocument/2006/relationships/hyperlink" Target="https://www.scielo.br/pdf/jbpneu/v35n5/v35n5a07.pdf" TargetMode="External"/><Relationship Id="rId72" Type="http://schemas.openxmlformats.org/officeDocument/2006/relationships/hyperlink" Target="https://www.sciencedirect.com/science/article/abs/pii/S0720048X09006317" TargetMode="External"/><Relationship Id="rId375" Type="http://schemas.openxmlformats.org/officeDocument/2006/relationships/hyperlink" Target="https://www.ajronline.org/doi/full/10.2214/ajr.180.5.1801203" TargetMode="External"/><Relationship Id="rId582" Type="http://schemas.openxmlformats.org/officeDocument/2006/relationships/hyperlink" Target="https://pubs.rsna.org/doi/abs/10.1148/radiology.217.3.r00dc35647" TargetMode="External"/><Relationship Id="rId638" Type="http://schemas.openxmlformats.org/officeDocument/2006/relationships/hyperlink" Target="https://pubs.rsna.org/doi/full/10.1148/radiol.11092149" TargetMode="External"/><Relationship Id="rId803" Type="http://schemas.openxmlformats.org/officeDocument/2006/relationships/hyperlink" Target="https://www.ajronline.org/doi/full/10.2214/AJR.11.7329" TargetMode="External"/><Relationship Id="rId845" Type="http://schemas.openxmlformats.org/officeDocument/2006/relationships/hyperlink" Target="https://www.sciencedirect.com/science/article/abs/pii/S1341321X07708802" TargetMode="External"/><Relationship Id="rId3" Type="http://schemas.openxmlformats.org/officeDocument/2006/relationships/hyperlink" Target="https://www.birpublications.org/doi/figure/10.1259/bjr/51409455" TargetMode="External"/><Relationship Id="rId235" Type="http://schemas.openxmlformats.org/officeDocument/2006/relationships/hyperlink" Target="https://www.ingentaconnect.com/content/wk/jthim/2018/00000033/00000005/art00004" TargetMode="External"/><Relationship Id="rId277" Type="http://schemas.openxmlformats.org/officeDocument/2006/relationships/hyperlink" Target="https://pubs.rsna.org/doi/abs/10.1148/radiology.192.2.8029414" TargetMode="External"/><Relationship Id="rId400" Type="http://schemas.openxmlformats.org/officeDocument/2006/relationships/hyperlink" Target="https://link.springer.com/article/10.1007/s00330-003-1985-6" TargetMode="External"/><Relationship Id="rId442" Type="http://schemas.openxmlformats.org/officeDocument/2006/relationships/hyperlink" Target="https://pubs.rsna.org/doi/abs/10.1148/radiographics.13.4.8356267" TargetMode="External"/><Relationship Id="rId484" Type="http://schemas.openxmlformats.org/officeDocument/2006/relationships/hyperlink" Target="https://pubmed.ncbi.nlm.nih.gov/19633538/" TargetMode="External"/><Relationship Id="rId705" Type="http://schemas.openxmlformats.org/officeDocument/2006/relationships/hyperlink" Target="https://www.birpublications.org/doi/full/10.1259/bjr/49174919" TargetMode="External"/><Relationship Id="rId887" Type="http://schemas.openxmlformats.org/officeDocument/2006/relationships/hyperlink" Target="https://www.ajronline.org/doi/full/10.2214/ajr.181.4.1811059" TargetMode="External"/><Relationship Id="rId137" Type="http://schemas.openxmlformats.org/officeDocument/2006/relationships/hyperlink" Target="https://journals.lww.com/thoracicimaging/Abstract/2007/08000/Viral_Pneumonia_After_Hematopoietic_Stem_Cell.19.aspx" TargetMode="External"/><Relationship Id="rId302" Type="http://schemas.openxmlformats.org/officeDocument/2006/relationships/hyperlink" Target="https://www.sciencedirect.com/science/article/pii/S2213007120300460" TargetMode="External"/><Relationship Id="rId344" Type="http://schemas.openxmlformats.org/officeDocument/2006/relationships/hyperlink" Target="https://www.sciencedirect.com/science/article/abs/pii/S0720048X04000907" TargetMode="External"/><Relationship Id="rId691" Type="http://schemas.openxmlformats.org/officeDocument/2006/relationships/hyperlink" Target="https://onlinelibrary.wiley.com/doi/abs/10.1034/j.1399-3062.2003.00002.x" TargetMode="External"/><Relationship Id="rId747" Type="http://schemas.openxmlformats.org/officeDocument/2006/relationships/hyperlink" Target="https://link.springer.com/content/pdf/10.1007/s40134-017-0209-9.pdf" TargetMode="External"/><Relationship Id="rId789" Type="http://schemas.openxmlformats.org/officeDocument/2006/relationships/hyperlink" Target="https://academic.oup.com/tropej/article/55/4/257/1672926?login=true" TargetMode="External"/><Relationship Id="rId912" Type="http://schemas.openxmlformats.org/officeDocument/2006/relationships/hyperlink" Target="https://www.sciencedirect.com/science/article/abs/pii/S0720048X11002361" TargetMode="External"/><Relationship Id="rId41" Type="http://schemas.openxmlformats.org/officeDocument/2006/relationships/hyperlink" Target="https://www.thieme-connect.com/products/ejournals/abstract/10.1055/s-0033-1356353" TargetMode="External"/><Relationship Id="rId83" Type="http://schemas.openxmlformats.org/officeDocument/2006/relationships/hyperlink" Target="https://journals.sagepub.com/doi/figure/10.4137/CCRPM.S23324?" TargetMode="External"/><Relationship Id="rId179" Type="http://schemas.openxmlformats.org/officeDocument/2006/relationships/hyperlink" Target="https://academic.oup.com/cid/article/48/7/905/325824?login=true" TargetMode="External"/><Relationship Id="rId386" Type="http://schemas.openxmlformats.org/officeDocument/2006/relationships/hyperlink" Target="https://www.ajronline.org/doi/full/10.2214/ajr.184.3.01840757" TargetMode="External"/><Relationship Id="rId551" Type="http://schemas.openxmlformats.org/officeDocument/2006/relationships/hyperlink" Target="https://pubmed.ncbi.nlm.nih.gov/18553280/" TargetMode="External"/><Relationship Id="rId593" Type="http://schemas.openxmlformats.org/officeDocument/2006/relationships/hyperlink" Target="https://www.ncbi.nlm.nih.gov/pmc/articles/PMC4937925/" TargetMode="External"/><Relationship Id="rId607" Type="http://schemas.openxmlformats.org/officeDocument/2006/relationships/hyperlink" Target="https://www.ncbi.nlm.nih.gov/pmc/articles/PMC7802079/" TargetMode="External"/><Relationship Id="rId649" Type="http://schemas.openxmlformats.org/officeDocument/2006/relationships/hyperlink" Target="https://www.ajronline.org/doi/full/10.2214/AJR.10.6208" TargetMode="External"/><Relationship Id="rId814" Type="http://schemas.openxmlformats.org/officeDocument/2006/relationships/hyperlink" Target="https://www.ajronline.org/doi/full/10.2214/AJR.11.7329" TargetMode="External"/><Relationship Id="rId856" Type="http://schemas.openxmlformats.org/officeDocument/2006/relationships/hyperlink" Target="https://www.birpublications.org/doi/full/10.1259/bjr/84768811" TargetMode="External"/><Relationship Id="rId190" Type="http://schemas.openxmlformats.org/officeDocument/2006/relationships/hyperlink" Target="https://link.springer.com/article/10.1007%252Fs11547-011-0740-3" TargetMode="External"/><Relationship Id="rId204" Type="http://schemas.openxmlformats.org/officeDocument/2006/relationships/hyperlink" Target="https://www.ncbi.nlm.nih.gov/pmc/articles/PMC4073361/" TargetMode="External"/><Relationship Id="rId246" Type="http://schemas.openxmlformats.org/officeDocument/2006/relationships/hyperlink" Target="https://www.sciencedirect.com/science/article/pii/S1684118217301470" TargetMode="External"/><Relationship Id="rId288" Type="http://schemas.openxmlformats.org/officeDocument/2006/relationships/hyperlink" Target="https://journals.lww.com/co-pulmonarymedicine/Abstract/2012/05000/Imaging_pneumonia_in_immunocompetent_and.6.aspx" TargetMode="External"/><Relationship Id="rId411" Type="http://schemas.openxmlformats.org/officeDocument/2006/relationships/hyperlink" Target="https://link.springer.com/article/10.1007/s00330-003-1985-6" TargetMode="External"/><Relationship Id="rId453" Type="http://schemas.openxmlformats.org/officeDocument/2006/relationships/hyperlink" Target="https://link.springer.com/article/10.1007/s002470050547" TargetMode="External"/><Relationship Id="rId509" Type="http://schemas.openxmlformats.org/officeDocument/2006/relationships/hyperlink" Target="https://pubmed.ncbi.nlm.nih.gov/19633538/" TargetMode="External"/><Relationship Id="rId660" Type="http://schemas.openxmlformats.org/officeDocument/2006/relationships/hyperlink" Target="https://www.ajronline.org/doi/full/10.2214/AJR.10.6208" TargetMode="External"/><Relationship Id="rId898" Type="http://schemas.openxmlformats.org/officeDocument/2006/relationships/hyperlink" Target="https://www.ajronline.org/doi/full/10.2214/ajr.175.3.1750811" TargetMode="External"/><Relationship Id="rId106" Type="http://schemas.openxmlformats.org/officeDocument/2006/relationships/hyperlink" Target="https://www.ajronline.org/doi/full/10.2214/AJR.09.3599" TargetMode="External"/><Relationship Id="rId313" Type="http://schemas.openxmlformats.org/officeDocument/2006/relationships/hyperlink" Target="https://pubs.rsna.org/doi/abs/10.1148/radiology.175.3.2343118" TargetMode="External"/><Relationship Id="rId495" Type="http://schemas.openxmlformats.org/officeDocument/2006/relationships/hyperlink" Target="https://pubmed.ncbi.nlm.nih.gov/19633538/" TargetMode="External"/><Relationship Id="rId716" Type="http://schemas.openxmlformats.org/officeDocument/2006/relationships/hyperlink" Target="https://bmcinfectdis.biomedcentral.com/articles/10.1186/s12879-021-06058-y" TargetMode="External"/><Relationship Id="rId758" Type="http://schemas.openxmlformats.org/officeDocument/2006/relationships/hyperlink" Target="https://link.springer.com/content/pdf/10.1007/s40134-017-0209-9.pdf" TargetMode="External"/><Relationship Id="rId10" Type="http://schemas.openxmlformats.org/officeDocument/2006/relationships/hyperlink" Target="https://www.ajronline.org/doi/full/10.2214/AJR.20.23304" TargetMode="External"/><Relationship Id="rId52" Type="http://schemas.openxmlformats.org/officeDocument/2006/relationships/hyperlink" Target="https://onlinelibrary.wiley.com/doi/full/10.1111/j.1750-2659.2008.00034.x" TargetMode="External"/><Relationship Id="rId94" Type="http://schemas.openxmlformats.org/officeDocument/2006/relationships/hyperlink" Target="https://bmcinfectdis.biomedcentral.com/articles/10.1186/s12879-018-3097-6" TargetMode="External"/><Relationship Id="rId148" Type="http://schemas.openxmlformats.org/officeDocument/2006/relationships/hyperlink" Target="https://haematologica.org/article/view/4423" TargetMode="External"/><Relationship Id="rId355" Type="http://schemas.openxmlformats.org/officeDocument/2006/relationships/hyperlink" Target="https://synapse.koreamed.org/upload/SynapseData/PDFData/0003TRD/trd-70-397.pdf" TargetMode="External"/><Relationship Id="rId397" Type="http://schemas.openxmlformats.org/officeDocument/2006/relationships/hyperlink" Target="https://www.sciencedirect.com/science/article/abs/pii/S0720048X09002058" TargetMode="External"/><Relationship Id="rId520" Type="http://schemas.openxmlformats.org/officeDocument/2006/relationships/hyperlink" Target="https://pubmed.ncbi.nlm.nih.gov/19633538/" TargetMode="External"/><Relationship Id="rId562" Type="http://schemas.openxmlformats.org/officeDocument/2006/relationships/hyperlink" Target="https://www.sciencedirect.com/science/article/abs/pii/S0025619611628280" TargetMode="External"/><Relationship Id="rId618" Type="http://schemas.openxmlformats.org/officeDocument/2006/relationships/hyperlink" Target="https://www.medical.theclinics.com/article/S0025-7125(05)70391-6/abstract" TargetMode="External"/><Relationship Id="rId825" Type="http://schemas.openxmlformats.org/officeDocument/2006/relationships/hyperlink" Target="https://link.springer.com/article/10.1007/s00330-005-0026-z" TargetMode="External"/><Relationship Id="rId215" Type="http://schemas.openxmlformats.org/officeDocument/2006/relationships/hyperlink" Target="https://www.ajronline.org/doi/abs/10.2214/ajr.172.5.10227507" TargetMode="External"/><Relationship Id="rId257" Type="http://schemas.openxmlformats.org/officeDocument/2006/relationships/hyperlink" Target="https://journals.lww.com/thoracicimaging/Abstract/2010/02000/Chest_CT_Features_of_Community_acquired.18.aspx" TargetMode="External"/><Relationship Id="rId422" Type="http://schemas.openxmlformats.org/officeDocument/2006/relationships/hyperlink" Target="https://www.ncbi.nlm.nih.gov/pmc/articles/PMC5721016/" TargetMode="External"/><Relationship Id="rId464" Type="http://schemas.openxmlformats.org/officeDocument/2006/relationships/hyperlink" Target="https://jamanetwork.com/journals/jamapediatrics/article-abstract/486165" TargetMode="External"/><Relationship Id="rId867" Type="http://schemas.openxmlformats.org/officeDocument/2006/relationships/hyperlink" Target="https://www.ajronline.org/doi/full/10.2214/AJR.14.13021" TargetMode="External"/><Relationship Id="rId299" Type="http://schemas.openxmlformats.org/officeDocument/2006/relationships/hyperlink" Target="https://link.springer.com/article/10.1007/s00330-002-1641-6" TargetMode="External"/><Relationship Id="rId727" Type="http://schemas.openxmlformats.org/officeDocument/2006/relationships/hyperlink" Target="https://link.springer.com/content/pdf/10.1007/s40134-017-0209-9.pdf" TargetMode="External"/><Relationship Id="rId63" Type="http://schemas.openxmlformats.org/officeDocument/2006/relationships/hyperlink" Target="https://onlinelibrary.wiley.com/doi/full/10.1111/j.1750-2659.2008.00034.x" TargetMode="External"/><Relationship Id="rId159" Type="http://schemas.openxmlformats.org/officeDocument/2006/relationships/hyperlink" Target="https://www.sciencedirect.com/science/article/abs/pii/S0720048X04000889" TargetMode="External"/><Relationship Id="rId366" Type="http://schemas.openxmlformats.org/officeDocument/2006/relationships/hyperlink" Target="https://journals.sagepub.com/doi/abs/10.1177/0284185114539320" TargetMode="External"/><Relationship Id="rId573" Type="http://schemas.openxmlformats.org/officeDocument/2006/relationships/hyperlink" Target="https://www.birpublications.org/doi/full/10.1259/bjr/22699201" TargetMode="External"/><Relationship Id="rId780" Type="http://schemas.openxmlformats.org/officeDocument/2006/relationships/hyperlink" Target="https://www.ncbi.nlm.nih.gov/pmc/articles/PMC6924908/" TargetMode="External"/><Relationship Id="rId226" Type="http://schemas.openxmlformats.org/officeDocument/2006/relationships/hyperlink" Target="https://journals.lww.com/cmj/FullText/2011/09010/Influenza_A__H1N1__pneumonia__an_analysis_of_63.18.aspx" TargetMode="External"/><Relationship Id="rId433" Type="http://schemas.openxmlformats.org/officeDocument/2006/relationships/hyperlink" Target="https://pubs.rsna.org/doi/abs/10.1148/radiographics.13.4.8356267" TargetMode="External"/><Relationship Id="rId878" Type="http://schemas.openxmlformats.org/officeDocument/2006/relationships/hyperlink" Target="https://www.sciencedirect.com/science/article/abs/pii/S1386653209001292" TargetMode="External"/><Relationship Id="rId640" Type="http://schemas.openxmlformats.org/officeDocument/2006/relationships/hyperlink" Target="https://pubs.rsna.org/doi/full/10.1148/radiol.11092149" TargetMode="External"/><Relationship Id="rId738" Type="http://schemas.openxmlformats.org/officeDocument/2006/relationships/hyperlink" Target="https://link.springer.com/content/pdf/10.1007/s40134-017-0209-9.pdf" TargetMode="External"/><Relationship Id="rId74" Type="http://schemas.openxmlformats.org/officeDocument/2006/relationships/hyperlink" Target="https://www.sciencedirect.com/science/article/abs/pii/S0720048X09006317" TargetMode="External"/><Relationship Id="rId377" Type="http://schemas.openxmlformats.org/officeDocument/2006/relationships/hyperlink" Target="https://www.birpublications.org/doi/full/10.1259/bjr/20155253" TargetMode="External"/><Relationship Id="rId500" Type="http://schemas.openxmlformats.org/officeDocument/2006/relationships/hyperlink" Target="https://pubmed.ncbi.nlm.nih.gov/19633538/" TargetMode="External"/><Relationship Id="rId584" Type="http://schemas.openxmlformats.org/officeDocument/2006/relationships/hyperlink" Target="https://www.ncbi.nlm.nih.gov/pmc/articles/PMC6545318/" TargetMode="External"/><Relationship Id="rId805" Type="http://schemas.openxmlformats.org/officeDocument/2006/relationships/hyperlink" Target="https://www.ajronline.org/doi/full/10.2214/AJR.11.7329" TargetMode="External"/><Relationship Id="rId5" Type="http://schemas.openxmlformats.org/officeDocument/2006/relationships/hyperlink" Target="https://www.birpublications.org/doi/figure/10.1259/bjr/51409455" TargetMode="External"/><Relationship Id="rId237" Type="http://schemas.openxmlformats.org/officeDocument/2006/relationships/hyperlink" Target="https://www.ingentaconnect.com/content/wk/jthim/2018/00000033/00000005/art00004" TargetMode="External"/><Relationship Id="rId791" Type="http://schemas.openxmlformats.org/officeDocument/2006/relationships/hyperlink" Target="https://ashpublications.org/blood/article/128/15/1940/35491/Atypical-Pneumocystis-jirovecii-pneumonia-in" TargetMode="External"/><Relationship Id="rId889" Type="http://schemas.openxmlformats.org/officeDocument/2006/relationships/hyperlink" Target="https://www.ajronline.org/doi/full/10.2214/ajr.181.4.1811059" TargetMode="External"/><Relationship Id="rId444" Type="http://schemas.openxmlformats.org/officeDocument/2006/relationships/hyperlink" Target="https://pubs.rsna.org/doi/abs/10.1148/radiographics.13.4.8356267" TargetMode="External"/><Relationship Id="rId651" Type="http://schemas.openxmlformats.org/officeDocument/2006/relationships/hyperlink" Target="https://www.ajronline.org/doi/full/10.2214/AJR.10.6208" TargetMode="External"/><Relationship Id="rId749" Type="http://schemas.openxmlformats.org/officeDocument/2006/relationships/hyperlink" Target="https://link.springer.com/content/pdf/10.1007/s40134-017-0209-9.pdf" TargetMode="External"/><Relationship Id="rId290" Type="http://schemas.openxmlformats.org/officeDocument/2006/relationships/hyperlink" Target="https://journals.lww.com/co-pulmonarymedicine/Abstract/2012/05000/Imaging_pneumonia_in_immunocompetent_and.6.aspx" TargetMode="External"/><Relationship Id="rId304" Type="http://schemas.openxmlformats.org/officeDocument/2006/relationships/hyperlink" Target="https://www.ajronline.org/doi/full/10.2214/AJR.05.0128" TargetMode="External"/><Relationship Id="rId388" Type="http://schemas.openxmlformats.org/officeDocument/2006/relationships/hyperlink" Target="https://journals.lww.com/thoracicimaging/Abstract/2008/02000/Community_acquired_Methicillin_resistant.3.aspx" TargetMode="External"/><Relationship Id="rId511" Type="http://schemas.openxmlformats.org/officeDocument/2006/relationships/hyperlink" Target="https://pubmed.ncbi.nlm.nih.gov/19633538/" TargetMode="External"/><Relationship Id="rId609" Type="http://schemas.openxmlformats.org/officeDocument/2006/relationships/hyperlink" Target="https://www.medical.theclinics.com/article/S0025-7125(05)70391-6/abstract" TargetMode="External"/><Relationship Id="rId85" Type="http://schemas.openxmlformats.org/officeDocument/2006/relationships/hyperlink" Target="https://bmcinfectdis.biomedcentral.com/articles/10.1186/s12879-018-3097-6" TargetMode="External"/><Relationship Id="rId150" Type="http://schemas.openxmlformats.org/officeDocument/2006/relationships/hyperlink" Target="https://www.sciencedirect.com/science/article/abs/pii/S0720048X04000889" TargetMode="External"/><Relationship Id="rId595" Type="http://schemas.openxmlformats.org/officeDocument/2006/relationships/hyperlink" Target="https://www.ncbi.nlm.nih.gov/pmc/articles/PMC4937925/" TargetMode="External"/><Relationship Id="rId816" Type="http://schemas.openxmlformats.org/officeDocument/2006/relationships/hyperlink" Target="https://www.ajronline.org/doi/full/10.2214/AJR.11.7329" TargetMode="External"/><Relationship Id="rId248" Type="http://schemas.openxmlformats.org/officeDocument/2006/relationships/hyperlink" Target="https://journals.lww.com/thoracicimaging/Abstract/2010/02000/Chest_CT_Features_of_Community_acquired.18.aspx" TargetMode="External"/><Relationship Id="rId455" Type="http://schemas.openxmlformats.org/officeDocument/2006/relationships/hyperlink" Target="https://link.springer.com/article/10.1007/s002470050547" TargetMode="External"/><Relationship Id="rId662" Type="http://schemas.openxmlformats.org/officeDocument/2006/relationships/hyperlink" Target="https://www.ajronline.org/doi/full/10.2214/AJR.10.6208" TargetMode="External"/><Relationship Id="rId12" Type="http://schemas.openxmlformats.org/officeDocument/2006/relationships/hyperlink" Target="https://www.ajronline.org/doi/full/10.2214/AJR.20.23304" TargetMode="External"/><Relationship Id="rId108" Type="http://schemas.openxmlformats.org/officeDocument/2006/relationships/hyperlink" Target="https://www.ajronline.org/doi/full/10.2214/AJR.09.3599" TargetMode="External"/><Relationship Id="rId315" Type="http://schemas.openxmlformats.org/officeDocument/2006/relationships/hyperlink" Target="https://pubs.rsna.org/doi/abs/10.1148/radiology.175.3.2343118" TargetMode="External"/><Relationship Id="rId522" Type="http://schemas.openxmlformats.org/officeDocument/2006/relationships/hyperlink" Target="https://pubmed.ncbi.nlm.nih.gov/19633538/" TargetMode="External"/><Relationship Id="rId96" Type="http://schemas.openxmlformats.org/officeDocument/2006/relationships/hyperlink" Target="https://bmcinfectdis.biomedcentral.com/articles/10.1186/s12879-018-3097-6" TargetMode="External"/><Relationship Id="rId161" Type="http://schemas.openxmlformats.org/officeDocument/2006/relationships/hyperlink" Target="https://www.sciencedirect.com/science/article/abs/pii/S0720048X04000889" TargetMode="External"/><Relationship Id="rId399" Type="http://schemas.openxmlformats.org/officeDocument/2006/relationships/hyperlink" Target="https://link.springer.com/article/10.1007/s00330-003-1985-6" TargetMode="External"/><Relationship Id="rId827" Type="http://schemas.openxmlformats.org/officeDocument/2006/relationships/hyperlink" Target="https://link.springer.com/article/10.1007/s00330-005-0026-z" TargetMode="External"/><Relationship Id="rId259" Type="http://schemas.openxmlformats.org/officeDocument/2006/relationships/hyperlink" Target="https://link.springer.com/article/10.1007/s00330-020-06880-z" TargetMode="External"/><Relationship Id="rId466" Type="http://schemas.openxmlformats.org/officeDocument/2006/relationships/hyperlink" Target="https://erj.ersjournals.com/content/18/1/196.short" TargetMode="External"/><Relationship Id="rId673" Type="http://schemas.openxmlformats.org/officeDocument/2006/relationships/hyperlink" Target="https://link.springer.com/article/10.1007/s003300000583" TargetMode="External"/><Relationship Id="rId880" Type="http://schemas.openxmlformats.org/officeDocument/2006/relationships/hyperlink" Target="https://link.springer.com/article/10.1007%2Fs10156-003-0251-9" TargetMode="External"/><Relationship Id="rId23" Type="http://schemas.openxmlformats.org/officeDocument/2006/relationships/hyperlink" Target="https://www.birpublications.org/doi/figure/10.1259/bjr/85580974" TargetMode="External"/><Relationship Id="rId119" Type="http://schemas.openxmlformats.org/officeDocument/2006/relationships/hyperlink" Target="https://www.sciencedirect.com/science/article/abs/pii/S0012369211602419" TargetMode="External"/><Relationship Id="rId326" Type="http://schemas.openxmlformats.org/officeDocument/2006/relationships/hyperlink" Target="https://link.springer.com/article/10.1007/s00330-020-07018-x" TargetMode="External"/><Relationship Id="rId533" Type="http://schemas.openxmlformats.org/officeDocument/2006/relationships/hyperlink" Target="https://ieeexplore.ieee.org/abstract/document/9254970" TargetMode="External"/><Relationship Id="rId740" Type="http://schemas.openxmlformats.org/officeDocument/2006/relationships/hyperlink" Target="https://link.springer.com/content/pdf/10.1007/s40134-017-0209-9.pdf" TargetMode="External"/><Relationship Id="rId838" Type="http://schemas.openxmlformats.org/officeDocument/2006/relationships/hyperlink" Target="https://www.sciencedirect.com/science/article/abs/pii/S1341321X07708802" TargetMode="External"/><Relationship Id="rId172" Type="http://schemas.openxmlformats.org/officeDocument/2006/relationships/hyperlink" Target="https://www.ncbi.nlm.nih.gov/pmc/articles/PMC7542991/" TargetMode="External"/><Relationship Id="rId477" Type="http://schemas.openxmlformats.org/officeDocument/2006/relationships/hyperlink" Target="https://pubmed.ncbi.nlm.nih.gov/19633538/" TargetMode="External"/><Relationship Id="rId600" Type="http://schemas.openxmlformats.org/officeDocument/2006/relationships/hyperlink" Target="https://www.chestmed.theclinics.com/article/S0272-5231(05)70235-5/abstract" TargetMode="External"/><Relationship Id="rId684" Type="http://schemas.openxmlformats.org/officeDocument/2006/relationships/hyperlink" Target="https://journals.lww.com/clinpulm/Abstract/2003/01000/Surgical_Management_of_Necrotizing_Pneumonia.4.aspx" TargetMode="External"/><Relationship Id="rId337" Type="http://schemas.openxmlformats.org/officeDocument/2006/relationships/hyperlink" Target="https://www.sciencedirect.com/science/article/pii/S0422763815300480" TargetMode="External"/><Relationship Id="rId891" Type="http://schemas.openxmlformats.org/officeDocument/2006/relationships/hyperlink" Target="https://www.ajronline.org/doi/full/10.2214/ajr.181.4.1811059" TargetMode="External"/><Relationship Id="rId905" Type="http://schemas.openxmlformats.org/officeDocument/2006/relationships/hyperlink" Target="https://www.ajronline.org/doi/full/10.2214/ajr.175.3.1750811" TargetMode="External"/><Relationship Id="rId34" Type="http://schemas.openxmlformats.org/officeDocument/2006/relationships/hyperlink" Target="https://www.sciencedirect.com/science/article/abs/pii/S0720048X10002445" TargetMode="External"/><Relationship Id="rId544" Type="http://schemas.openxmlformats.org/officeDocument/2006/relationships/hyperlink" Target="https://ieeexplore.ieee.org/abstract/document/9254970" TargetMode="External"/><Relationship Id="rId751" Type="http://schemas.openxmlformats.org/officeDocument/2006/relationships/hyperlink" Target="https://link.springer.com/content/pdf/10.1007/s40134-017-0209-9.pdf" TargetMode="External"/><Relationship Id="rId849" Type="http://schemas.openxmlformats.org/officeDocument/2006/relationships/hyperlink" Target="https://www.ajronline.org/doi/abs/10.2214/ajr.170.6.9609186" TargetMode="External"/><Relationship Id="rId183" Type="http://schemas.openxmlformats.org/officeDocument/2006/relationships/hyperlink" Target="https://www.ajronline.org/doi/full/10.2214/AJR.11.6501" TargetMode="External"/><Relationship Id="rId390" Type="http://schemas.openxmlformats.org/officeDocument/2006/relationships/hyperlink" Target="https://journals.lww.com/thoracicimaging/Abstract/2008/02000/Community_acquired_Methicillin_resistant.3.aspx" TargetMode="External"/><Relationship Id="rId404" Type="http://schemas.openxmlformats.org/officeDocument/2006/relationships/hyperlink" Target="https://link.springer.com/article/10.1007/s00330-003-1985-6" TargetMode="External"/><Relationship Id="rId611" Type="http://schemas.openxmlformats.org/officeDocument/2006/relationships/hyperlink" Target="https://www.medical.theclinics.com/article/S0025-7125(05)70391-6/abstract" TargetMode="External"/><Relationship Id="rId250" Type="http://schemas.openxmlformats.org/officeDocument/2006/relationships/hyperlink" Target="https://journals.lww.com/thoracicimaging/Abstract/2010/02000/Chest_CT_Features_of_Community_acquired.18.aspx" TargetMode="External"/><Relationship Id="rId488" Type="http://schemas.openxmlformats.org/officeDocument/2006/relationships/hyperlink" Target="https://pubmed.ncbi.nlm.nih.gov/19633538/" TargetMode="External"/><Relationship Id="rId695" Type="http://schemas.openxmlformats.org/officeDocument/2006/relationships/hyperlink" Target="https://www.sciencedirect.com/science/article/pii/S0399077X08004265" TargetMode="External"/><Relationship Id="rId709" Type="http://schemas.openxmlformats.org/officeDocument/2006/relationships/hyperlink" Target="https://www.birpublications.org/doi/full/10.1259/bjr/49174919" TargetMode="External"/><Relationship Id="rId45" Type="http://schemas.openxmlformats.org/officeDocument/2006/relationships/hyperlink" Target="https://www.thieme-connect.com/products/ejournals/abstract/10.1055/s-0033-1356353" TargetMode="External"/><Relationship Id="rId110" Type="http://schemas.openxmlformats.org/officeDocument/2006/relationships/hyperlink" Target="https://www.ncbi.nlm.nih.gov/pmc/articles/PMC5800361/" TargetMode="External"/><Relationship Id="rId348" Type="http://schemas.openxmlformats.org/officeDocument/2006/relationships/hyperlink" Target="https://www.sciencedirect.com/science/article/abs/pii/S0720048X04000907" TargetMode="External"/><Relationship Id="rId555" Type="http://schemas.openxmlformats.org/officeDocument/2006/relationships/hyperlink" Target="https://www.sciencedirect.com/science/article/abs/pii/S0012369215464931" TargetMode="External"/><Relationship Id="rId762" Type="http://schemas.openxmlformats.org/officeDocument/2006/relationships/hyperlink" Target="https://pubs.rsna.org/doi/full/10.1148/radiographics.21.1.g01ja10121" TargetMode="External"/><Relationship Id="rId194" Type="http://schemas.openxmlformats.org/officeDocument/2006/relationships/hyperlink" Target="https://link.springer.com/article/10.1007%252Fs11547-011-0740-3" TargetMode="External"/><Relationship Id="rId208" Type="http://schemas.openxmlformats.org/officeDocument/2006/relationships/hyperlink" Target="https://www.ncbi.nlm.nih.gov/pmc/articles/PMC4073361/" TargetMode="External"/><Relationship Id="rId415" Type="http://schemas.openxmlformats.org/officeDocument/2006/relationships/hyperlink" Target="https://link.springer.com/article/10.1007/s00330-003-1985-6" TargetMode="External"/><Relationship Id="rId622" Type="http://schemas.openxmlformats.org/officeDocument/2006/relationships/hyperlink" Target="https://www.birpublications.org/doi/full/10.1259/bjr/66835905" TargetMode="External"/><Relationship Id="rId261" Type="http://schemas.openxmlformats.org/officeDocument/2006/relationships/hyperlink" Target="https://link.springer.com/article/10.1007/s00330-020-06880-z" TargetMode="External"/><Relationship Id="rId499" Type="http://schemas.openxmlformats.org/officeDocument/2006/relationships/hyperlink" Target="https://pubmed.ncbi.nlm.nih.gov/19633538/" TargetMode="External"/><Relationship Id="rId56" Type="http://schemas.openxmlformats.org/officeDocument/2006/relationships/hyperlink" Target="https://onlinelibrary.wiley.com/doi/full/10.1111/j.1750-2659.2008.00034.x" TargetMode="External"/><Relationship Id="rId359" Type="http://schemas.openxmlformats.org/officeDocument/2006/relationships/hyperlink" Target="https://synapse.koreamed.org/upload/SynapseData/PDFData/0003TRD/trd-70-397.pdf" TargetMode="External"/><Relationship Id="rId566" Type="http://schemas.openxmlformats.org/officeDocument/2006/relationships/hyperlink" Target="https://journals.plos.org/plosone/article?id=10.1371/journal.pone.0170592" TargetMode="External"/><Relationship Id="rId773" Type="http://schemas.openxmlformats.org/officeDocument/2006/relationships/hyperlink" Target="https://link.springer.com/article/10.1007/s00247-011-2012-8" TargetMode="External"/><Relationship Id="rId121" Type="http://schemas.openxmlformats.org/officeDocument/2006/relationships/hyperlink" Target="https://www.sciencedirect.com/science/article/abs/pii/S0012369211602419" TargetMode="External"/><Relationship Id="rId219" Type="http://schemas.openxmlformats.org/officeDocument/2006/relationships/hyperlink" Target="https://journals.lww.com/cmj/FullText/2011/09010/Influenza_A__H1N1__pneumonia__an_analysis_of_63.18.aspx" TargetMode="External"/><Relationship Id="rId426" Type="http://schemas.openxmlformats.org/officeDocument/2006/relationships/hyperlink" Target="https://www.jstage.jst.go.jp/article/internalmedicine/46/14/46_14_1083/_article/-char/ja/" TargetMode="External"/><Relationship Id="rId633" Type="http://schemas.openxmlformats.org/officeDocument/2006/relationships/hyperlink" Target="https://pubs.rsna.org/doi/full/10.1148/radiol.11092149" TargetMode="External"/><Relationship Id="rId840" Type="http://schemas.openxmlformats.org/officeDocument/2006/relationships/hyperlink" Target="https://www.sciencedirect.com/science/article/abs/pii/S1341321X07708802" TargetMode="External"/><Relationship Id="rId67" Type="http://schemas.openxmlformats.org/officeDocument/2006/relationships/hyperlink" Target="https://www.sciencedirect.com/science/article/abs/pii/S1076633212001730" TargetMode="External"/><Relationship Id="rId272" Type="http://schemas.openxmlformats.org/officeDocument/2006/relationships/hyperlink" Target="https://pubs.rsna.org/doi/abs/10.1148/radiology.192.2.8029414" TargetMode="External"/><Relationship Id="rId577" Type="http://schemas.openxmlformats.org/officeDocument/2006/relationships/hyperlink" Target="https://link.springer.com/article/10.1007/BF01682033" TargetMode="External"/><Relationship Id="rId700" Type="http://schemas.openxmlformats.org/officeDocument/2006/relationships/hyperlink" Target="https://www.sciencedirect.com/science/article/abs/pii/S0025712518301731?via%3Dihub" TargetMode="External"/><Relationship Id="rId132" Type="http://schemas.openxmlformats.org/officeDocument/2006/relationships/hyperlink" Target="https://journals.lww.com/thoracicimaging/Abstract/2007/08000/Viral_Pneumonia_After_Hematopoietic_Stem_Cell.19.aspx" TargetMode="External"/><Relationship Id="rId784" Type="http://schemas.openxmlformats.org/officeDocument/2006/relationships/hyperlink" Target="https://www.ncbi.nlm.nih.gov/pmc/articles/PMC6924908/" TargetMode="External"/><Relationship Id="rId437" Type="http://schemas.openxmlformats.org/officeDocument/2006/relationships/hyperlink" Target="https://pubs.rsna.org/doi/abs/10.1148/radiographics.13.4.8356267" TargetMode="External"/><Relationship Id="rId644" Type="http://schemas.openxmlformats.org/officeDocument/2006/relationships/hyperlink" Target="https://pubs.rsna.org/doi/full/10.1148/radiol.11092149" TargetMode="External"/><Relationship Id="rId851" Type="http://schemas.openxmlformats.org/officeDocument/2006/relationships/hyperlink" Target="https://www.ncbi.nlm.nih.gov/pmc/articles/PMC5214072/" TargetMode="External"/><Relationship Id="rId283" Type="http://schemas.openxmlformats.org/officeDocument/2006/relationships/hyperlink" Target="https://www.ajronline.org/doi/full/10.2214/ajr.185.3.01850608" TargetMode="External"/><Relationship Id="rId490" Type="http://schemas.openxmlformats.org/officeDocument/2006/relationships/hyperlink" Target="https://pubmed.ncbi.nlm.nih.gov/19633538/" TargetMode="External"/><Relationship Id="rId504" Type="http://schemas.openxmlformats.org/officeDocument/2006/relationships/hyperlink" Target="https://pubmed.ncbi.nlm.nih.gov/19633538/" TargetMode="External"/><Relationship Id="rId711" Type="http://schemas.openxmlformats.org/officeDocument/2006/relationships/hyperlink" Target="https://www.ncbi.nlm.nih.gov/pmc/articles/PMC5219995/" TargetMode="External"/><Relationship Id="rId78" Type="http://schemas.openxmlformats.org/officeDocument/2006/relationships/hyperlink" Target="https://www.sciencedirect.com/science/article/abs/pii/S0720048X11002725" TargetMode="External"/><Relationship Id="rId143" Type="http://schemas.openxmlformats.org/officeDocument/2006/relationships/hyperlink" Target="https://journals.lww.com/thoracicimaging/Abstract/2007/08000/Viral_Pneumonia_After_Hematopoietic_Stem_Cell.19.aspx" TargetMode="External"/><Relationship Id="rId350" Type="http://schemas.openxmlformats.org/officeDocument/2006/relationships/hyperlink" Target="https://www.hindawi.com/journals/crj/2014/864159/" TargetMode="External"/><Relationship Id="rId588" Type="http://schemas.openxmlformats.org/officeDocument/2006/relationships/hyperlink" Target="https://insightsimaging.springeropen.com/articles/10.1007/s13244-012-0205-9" TargetMode="External"/><Relationship Id="rId795" Type="http://schemas.openxmlformats.org/officeDocument/2006/relationships/hyperlink" Target="https://www.tandfonline.com/doi/abs/10.3109/00365548.2010.515607" TargetMode="External"/><Relationship Id="rId809" Type="http://schemas.openxmlformats.org/officeDocument/2006/relationships/hyperlink" Target="https://www.ajronline.org/doi/full/10.2214/AJR.11.7329" TargetMode="External"/><Relationship Id="rId9" Type="http://schemas.openxmlformats.org/officeDocument/2006/relationships/hyperlink" Target="https://www.ajronline.org/doi/full/10.2214/AJR.20.23304" TargetMode="External"/><Relationship Id="rId210" Type="http://schemas.openxmlformats.org/officeDocument/2006/relationships/hyperlink" Target="https://www.ajronline.org/doi/abs/10.2214/ajr.172.5.10227507" TargetMode="External"/><Relationship Id="rId448" Type="http://schemas.openxmlformats.org/officeDocument/2006/relationships/hyperlink" Target="https://www.sciencedirect.com/science/article/abs/pii/S002561961162466X" TargetMode="External"/><Relationship Id="rId655" Type="http://schemas.openxmlformats.org/officeDocument/2006/relationships/hyperlink" Target="https://www.ajronline.org/doi/full/10.2214/AJR.10.6208" TargetMode="External"/><Relationship Id="rId862" Type="http://schemas.openxmlformats.org/officeDocument/2006/relationships/hyperlink" Target="https://www.ajronline.org/doi/full/10.2214/AJR.14.13021" TargetMode="External"/><Relationship Id="rId294" Type="http://schemas.openxmlformats.org/officeDocument/2006/relationships/hyperlink" Target="https://www.ncbi.nlm.nih.gov/pmc/articles/PMC4842832/" TargetMode="External"/><Relationship Id="rId308" Type="http://schemas.openxmlformats.org/officeDocument/2006/relationships/hyperlink" Target="https://www.ajronline.org/doi/full/10.2214/AJR.05.0128" TargetMode="External"/><Relationship Id="rId515" Type="http://schemas.openxmlformats.org/officeDocument/2006/relationships/hyperlink" Target="https://pubmed.ncbi.nlm.nih.gov/19633538/" TargetMode="External"/><Relationship Id="rId722" Type="http://schemas.openxmlformats.org/officeDocument/2006/relationships/hyperlink" Target="https://link.springer.com/content/pdf/10.1007/s40134-017-0209-9.pdf" TargetMode="External"/><Relationship Id="rId89" Type="http://schemas.openxmlformats.org/officeDocument/2006/relationships/hyperlink" Target="https://bmcinfectdis.biomedcentral.com/articles/10.1186/s12879-018-3097-6" TargetMode="External"/><Relationship Id="rId154" Type="http://schemas.openxmlformats.org/officeDocument/2006/relationships/hyperlink" Target="https://www.sciencedirect.com/science/article/abs/pii/S0720048X04000889" TargetMode="External"/><Relationship Id="rId361" Type="http://schemas.openxmlformats.org/officeDocument/2006/relationships/hyperlink" Target="https://pubs.rsna.org/doi/abs/10.1148/radiology.187.1.8451419" TargetMode="External"/><Relationship Id="rId599" Type="http://schemas.openxmlformats.org/officeDocument/2006/relationships/hyperlink" Target="https://www.chestmed.theclinics.com/article/S0272-5231(05)70235-5/abstract" TargetMode="External"/><Relationship Id="rId459" Type="http://schemas.openxmlformats.org/officeDocument/2006/relationships/hyperlink" Target="https://www.sciencedirect.com/science/article/pii/S1201971208014100" TargetMode="External"/><Relationship Id="rId666" Type="http://schemas.openxmlformats.org/officeDocument/2006/relationships/hyperlink" Target="https://www.ajronline.org/doi/full/10.2214/AJR.10.6208" TargetMode="External"/><Relationship Id="rId873" Type="http://schemas.openxmlformats.org/officeDocument/2006/relationships/hyperlink" Target="https://link.springer.com/article/10.1007/s11604-011-0620-8" TargetMode="External"/><Relationship Id="rId16" Type="http://schemas.openxmlformats.org/officeDocument/2006/relationships/hyperlink" Target="https://www.frontiersin.org/articles/10.3389/fpubh.2020.00206/full" TargetMode="External"/><Relationship Id="rId221" Type="http://schemas.openxmlformats.org/officeDocument/2006/relationships/hyperlink" Target="https://journals.lww.com/cmj/FullText/2011/09010/Influenza_A__H1N1__pneumonia__an_analysis_of_63.18.aspx" TargetMode="External"/><Relationship Id="rId319" Type="http://schemas.openxmlformats.org/officeDocument/2006/relationships/hyperlink" Target="https://www.ncbi.nlm.nih.gov/pmc/articles/PMC7092758/" TargetMode="External"/><Relationship Id="rId526" Type="http://schemas.openxmlformats.org/officeDocument/2006/relationships/hyperlink" Target="https://jidc.org/index.php/journal/article/view/25313601/1165" TargetMode="External"/><Relationship Id="rId733" Type="http://schemas.openxmlformats.org/officeDocument/2006/relationships/hyperlink" Target="https://link.springer.com/content/pdf/10.1007/s40134-017-0209-9.pdf" TargetMode="External"/><Relationship Id="rId165" Type="http://schemas.openxmlformats.org/officeDocument/2006/relationships/hyperlink" Target="https://www.sciencedirect.com/science/article/abs/pii/S0720048X04000889" TargetMode="External"/><Relationship Id="rId372" Type="http://schemas.openxmlformats.org/officeDocument/2006/relationships/hyperlink" Target="https://www.ajronline.org/doi/full/10.2214/ajr.180.5.1801203" TargetMode="External"/><Relationship Id="rId677" Type="http://schemas.openxmlformats.org/officeDocument/2006/relationships/hyperlink" Target="https://link.springer.com/article/10.1007/s003300000583" TargetMode="External"/><Relationship Id="rId800" Type="http://schemas.openxmlformats.org/officeDocument/2006/relationships/hyperlink" Target="https://www.jstage.jst.go.jp/article/internalmedicine/53/1/53_53.0971/_article/-char/ja/" TargetMode="External"/><Relationship Id="rId232" Type="http://schemas.openxmlformats.org/officeDocument/2006/relationships/hyperlink" Target="https://www.ingentaconnect.com/content/wk/jthim/2018/00000033/00000005/art00004" TargetMode="External"/><Relationship Id="rId884" Type="http://schemas.openxmlformats.org/officeDocument/2006/relationships/hyperlink" Target="https://onlinelibrary.wiley.com/doi/abs/10.1111/j.1440-1843.2010.01845.x" TargetMode="External"/><Relationship Id="rId27" Type="http://schemas.openxmlformats.org/officeDocument/2006/relationships/hyperlink" Target="https://www.birpublications.org/doi/figure/10.1259/bjr/85580974" TargetMode="External"/><Relationship Id="rId537" Type="http://schemas.openxmlformats.org/officeDocument/2006/relationships/hyperlink" Target="https://ieeexplore.ieee.org/abstract/document/9254970" TargetMode="External"/><Relationship Id="rId744" Type="http://schemas.openxmlformats.org/officeDocument/2006/relationships/hyperlink" Target="https://link.springer.com/content/pdf/10.1007/s40134-017-0209-9.pdf" TargetMode="External"/><Relationship Id="rId80" Type="http://schemas.openxmlformats.org/officeDocument/2006/relationships/hyperlink" Target="https://www.sciencedirect.com/science/article/abs/pii/S1076633210001686" TargetMode="External"/><Relationship Id="rId176" Type="http://schemas.openxmlformats.org/officeDocument/2006/relationships/hyperlink" Target="https://www.ncbi.nlm.nih.gov/pmc/articles/PMC7542991/" TargetMode="External"/><Relationship Id="rId383" Type="http://schemas.openxmlformats.org/officeDocument/2006/relationships/hyperlink" Target="https://www.ajronline.org/doi/full/10.2214/ajr.184.3.01840757" TargetMode="External"/><Relationship Id="rId590" Type="http://schemas.openxmlformats.org/officeDocument/2006/relationships/hyperlink" Target="https://insightsimaging.springeropen.com/articles/10.1007/s13244-012-0205-9" TargetMode="External"/><Relationship Id="rId604" Type="http://schemas.openxmlformats.org/officeDocument/2006/relationships/hyperlink" Target="https://www.ncbi.nlm.nih.gov/pmc/articles/PMC7802079/" TargetMode="External"/><Relationship Id="rId811" Type="http://schemas.openxmlformats.org/officeDocument/2006/relationships/hyperlink" Target="https://www.ajronline.org/doi/full/10.2214/AJR.11.7329" TargetMode="External"/><Relationship Id="rId243" Type="http://schemas.openxmlformats.org/officeDocument/2006/relationships/hyperlink" Target="https://www.nejm.org/doi/full/10.1056/nejmoa1211721" TargetMode="External"/><Relationship Id="rId450" Type="http://schemas.openxmlformats.org/officeDocument/2006/relationships/hyperlink" Target="https://www.sciencedirect.com/science/article/abs/pii/S002561961162466X" TargetMode="External"/><Relationship Id="rId688" Type="http://schemas.openxmlformats.org/officeDocument/2006/relationships/hyperlink" Target="https://onlinelibrary.wiley.com/doi/abs/10.1034/j.1399-3062.2003.00002.x" TargetMode="External"/><Relationship Id="rId895" Type="http://schemas.openxmlformats.org/officeDocument/2006/relationships/hyperlink" Target="https://www.ajronline.org/doi/full/10.2214/ajr.175.3.1750811" TargetMode="External"/><Relationship Id="rId909" Type="http://schemas.openxmlformats.org/officeDocument/2006/relationships/hyperlink" Target="https://www.sciencedirect.com/science/article/abs/pii/S0720048X11002361" TargetMode="External"/><Relationship Id="rId38" Type="http://schemas.openxmlformats.org/officeDocument/2006/relationships/hyperlink" Target="https://www.sciencedirect.com/science/article/abs/pii/S0720048X10002445" TargetMode="External"/><Relationship Id="rId103" Type="http://schemas.openxmlformats.org/officeDocument/2006/relationships/hyperlink" Target="https://www.ajronline.org/doi/full/10.2214/AJR.09.3599" TargetMode="External"/><Relationship Id="rId310" Type="http://schemas.openxmlformats.org/officeDocument/2006/relationships/hyperlink" Target="https://pubs.rsna.org/doi/abs/10.1148/radiology.175.3.2343118" TargetMode="External"/><Relationship Id="rId548" Type="http://schemas.openxmlformats.org/officeDocument/2006/relationships/hyperlink" Target="https://pubmed.ncbi.nlm.nih.gov/18553280/" TargetMode="External"/><Relationship Id="rId755" Type="http://schemas.openxmlformats.org/officeDocument/2006/relationships/hyperlink" Target="https://link.springer.com/content/pdf/10.1007/s40134-017-0209-9.pdf" TargetMode="External"/><Relationship Id="rId91" Type="http://schemas.openxmlformats.org/officeDocument/2006/relationships/hyperlink" Target="https://bmcinfectdis.biomedcentral.com/articles/10.1186/s12879-018-3097-6" TargetMode="External"/><Relationship Id="rId187" Type="http://schemas.openxmlformats.org/officeDocument/2006/relationships/hyperlink" Target="https://www.ajronline.org/doi/full/10.2214/AJR.11.6501" TargetMode="External"/><Relationship Id="rId394" Type="http://schemas.openxmlformats.org/officeDocument/2006/relationships/hyperlink" Target="https://www.sciencedirect.com/science/article/abs/pii/S0720048X09002058" TargetMode="External"/><Relationship Id="rId408" Type="http://schemas.openxmlformats.org/officeDocument/2006/relationships/hyperlink" Target="https://link.springer.com/article/10.1007/s00330-003-1985-6" TargetMode="External"/><Relationship Id="rId615" Type="http://schemas.openxmlformats.org/officeDocument/2006/relationships/hyperlink" Target="https://www.medical.theclinics.com/article/S0025-7125(05)70391-6/abstract" TargetMode="External"/><Relationship Id="rId822" Type="http://schemas.openxmlformats.org/officeDocument/2006/relationships/hyperlink" Target="https://link.springer.com/article/10.1007/s00330-005-0026-z" TargetMode="External"/><Relationship Id="rId254" Type="http://schemas.openxmlformats.org/officeDocument/2006/relationships/hyperlink" Target="https://journals.lww.com/thoracicimaging/Abstract/2010/02000/Chest_CT_Features_of_Community_acquired.18.aspx" TargetMode="External"/><Relationship Id="rId699" Type="http://schemas.openxmlformats.org/officeDocument/2006/relationships/hyperlink" Target="https://www.ncbi.nlm.nih.gov/pmc/articles/PMC5102922/" TargetMode="External"/><Relationship Id="rId49" Type="http://schemas.openxmlformats.org/officeDocument/2006/relationships/hyperlink" Target="https://www.thieme-connect.com/products/ejournals/abstract/10.1055/s-0033-1356353" TargetMode="External"/><Relationship Id="rId114" Type="http://schemas.openxmlformats.org/officeDocument/2006/relationships/hyperlink" Target="https://www.sciencedirect.com/science/article/abs/pii/S0720048X12002914" TargetMode="External"/><Relationship Id="rId461" Type="http://schemas.openxmlformats.org/officeDocument/2006/relationships/hyperlink" Target="https://www.sciencedirect.com/science/article/pii/S1201971208014100" TargetMode="External"/><Relationship Id="rId559" Type="http://schemas.openxmlformats.org/officeDocument/2006/relationships/hyperlink" Target="https://www.sciencedirect.com/science/article/abs/pii/S0012369215464931" TargetMode="External"/><Relationship Id="rId766" Type="http://schemas.openxmlformats.org/officeDocument/2006/relationships/hyperlink" Target="https://link.springer.com/article/10.1007/s00247-011-2012-8" TargetMode="External"/><Relationship Id="rId198" Type="http://schemas.openxmlformats.org/officeDocument/2006/relationships/hyperlink" Target="https://www.birpublications.org/doi/figure/10.1259/bjr/31200593" TargetMode="External"/><Relationship Id="rId321" Type="http://schemas.openxmlformats.org/officeDocument/2006/relationships/hyperlink" Target="https://pubs.rsna.org/doi/full/10.1148/radiol.2381040088" TargetMode="External"/><Relationship Id="rId419" Type="http://schemas.openxmlformats.org/officeDocument/2006/relationships/hyperlink" Target="https://journals.plos.org/plosone/article?id=10.1371/journal.pone.0122642" TargetMode="External"/><Relationship Id="rId626" Type="http://schemas.openxmlformats.org/officeDocument/2006/relationships/hyperlink" Target="https://pubs.rsna.org/doi/full/10.1148/radiol.2361031772" TargetMode="External"/><Relationship Id="rId833" Type="http://schemas.openxmlformats.org/officeDocument/2006/relationships/hyperlink" Target="https://pubs.rsna.org/doi/full/10.1148/radiology.215.3.r00jn21880" TargetMode="External"/><Relationship Id="rId265" Type="http://schemas.openxmlformats.org/officeDocument/2006/relationships/hyperlink" Target="https://link.springer.com/content/pdf/10.1007/s00330-020-06925-3.pdf" TargetMode="External"/><Relationship Id="rId472" Type="http://schemas.openxmlformats.org/officeDocument/2006/relationships/hyperlink" Target="https://pubmed.ncbi.nlm.nih.gov/19633538/" TargetMode="External"/><Relationship Id="rId900" Type="http://schemas.openxmlformats.org/officeDocument/2006/relationships/hyperlink" Target="https://www.ajronline.org/doi/full/10.2214/ajr.175.3.1750811" TargetMode="External"/><Relationship Id="rId125" Type="http://schemas.openxmlformats.org/officeDocument/2006/relationships/hyperlink" Target="https://journals.lww.com/thoracicimaging/Abstract/2007/08000/Viral_Pneumonia_After_Hematopoietic_Stem_Cell.19.aspx" TargetMode="External"/><Relationship Id="rId332" Type="http://schemas.openxmlformats.org/officeDocument/2006/relationships/hyperlink" Target="https://www.ajronline.org/doi/full/10.2214/AJR.09.3625" TargetMode="External"/><Relationship Id="rId777" Type="http://schemas.openxmlformats.org/officeDocument/2006/relationships/hyperlink" Target="https://www.scielo.br/pdf/jbpneu/v35n5/v35n5a07.pdf" TargetMode="External"/><Relationship Id="rId637" Type="http://schemas.openxmlformats.org/officeDocument/2006/relationships/hyperlink" Target="https://pubs.rsna.org/doi/full/10.1148/radiol.11092149" TargetMode="External"/><Relationship Id="rId844" Type="http://schemas.openxmlformats.org/officeDocument/2006/relationships/hyperlink" Target="https://www.sciencedirect.com/science/article/abs/pii/S1341321X07708802" TargetMode="External"/><Relationship Id="rId276" Type="http://schemas.openxmlformats.org/officeDocument/2006/relationships/hyperlink" Target="https://pubs.rsna.org/doi/abs/10.1148/radiology.192.2.8029414" TargetMode="External"/><Relationship Id="rId483" Type="http://schemas.openxmlformats.org/officeDocument/2006/relationships/hyperlink" Target="https://pubmed.ncbi.nlm.nih.gov/19633538/" TargetMode="External"/><Relationship Id="rId690" Type="http://schemas.openxmlformats.org/officeDocument/2006/relationships/hyperlink" Target="https://onlinelibrary.wiley.com/doi/abs/10.1034/j.1399-3062.2003.00002.x" TargetMode="External"/><Relationship Id="rId704" Type="http://schemas.openxmlformats.org/officeDocument/2006/relationships/hyperlink" Target="https://www.sciencedirect.com/science/article/abs/pii/S0009926008004820" TargetMode="External"/><Relationship Id="rId911" Type="http://schemas.openxmlformats.org/officeDocument/2006/relationships/hyperlink" Target="https://www.sciencedirect.com/science/article/abs/pii/S0720048X11002361" TargetMode="External"/><Relationship Id="rId40" Type="http://schemas.openxmlformats.org/officeDocument/2006/relationships/hyperlink" Target="https://www.thieme-connect.com/products/ejournals/abstract/10.1055/s-0033-1356353" TargetMode="External"/><Relationship Id="rId136" Type="http://schemas.openxmlformats.org/officeDocument/2006/relationships/hyperlink" Target="https://journals.lww.com/thoracicimaging/Abstract/2007/08000/Viral_Pneumonia_After_Hematopoietic_Stem_Cell.19.aspx" TargetMode="External"/><Relationship Id="rId343" Type="http://schemas.openxmlformats.org/officeDocument/2006/relationships/hyperlink" Target="https://www.sciencedirect.com/science/article/abs/pii/S0720048X04000907" TargetMode="External"/><Relationship Id="rId550" Type="http://schemas.openxmlformats.org/officeDocument/2006/relationships/hyperlink" Target="https://pubmed.ncbi.nlm.nih.gov/18553280/" TargetMode="External"/><Relationship Id="rId788" Type="http://schemas.openxmlformats.org/officeDocument/2006/relationships/hyperlink" Target="https://academic.oup.com/tropej/article/55/4/257/1672926?login=true" TargetMode="External"/><Relationship Id="rId203" Type="http://schemas.openxmlformats.org/officeDocument/2006/relationships/hyperlink" Target="https://link.springer.com/article/10.1007/s12185-008-0148-6" TargetMode="External"/><Relationship Id="rId648" Type="http://schemas.openxmlformats.org/officeDocument/2006/relationships/hyperlink" Target="https://www.sciencedirect.com/science/article/abs/pii/S1386653214003199" TargetMode="External"/><Relationship Id="rId855" Type="http://schemas.openxmlformats.org/officeDocument/2006/relationships/hyperlink" Target="https://www.birpublications.org/doi/full/10.1259/bjr/84768811" TargetMode="External"/><Relationship Id="rId287" Type="http://schemas.openxmlformats.org/officeDocument/2006/relationships/hyperlink" Target="https://journals.lww.com/co-pulmonarymedicine/Abstract/2012/05000/Imaging_pneumonia_in_immunocompetent_and.6.aspx" TargetMode="External"/><Relationship Id="rId410" Type="http://schemas.openxmlformats.org/officeDocument/2006/relationships/hyperlink" Target="https://link.springer.com/article/10.1007/s00330-003-1985-6" TargetMode="External"/><Relationship Id="rId494" Type="http://schemas.openxmlformats.org/officeDocument/2006/relationships/hyperlink" Target="https://pubmed.ncbi.nlm.nih.gov/19633538/" TargetMode="External"/><Relationship Id="rId508" Type="http://schemas.openxmlformats.org/officeDocument/2006/relationships/hyperlink" Target="https://pubmed.ncbi.nlm.nih.gov/19633538/" TargetMode="External"/><Relationship Id="rId715" Type="http://schemas.openxmlformats.org/officeDocument/2006/relationships/hyperlink" Target="https://bmcinfectdis.biomedcentral.com/articles/10.1186/s12879-021-06058-y" TargetMode="External"/><Relationship Id="rId147" Type="http://schemas.openxmlformats.org/officeDocument/2006/relationships/hyperlink" Target="https://journals.lww.com/thoracicimaging/Abstract/2007/08000/Viral_Pneumonia_After_Hematopoietic_Stem_Cell.19.aspx" TargetMode="External"/><Relationship Id="rId354" Type="http://schemas.openxmlformats.org/officeDocument/2006/relationships/hyperlink" Target="https://synapse.koreamed.org/upload/SynapseData/PDFData/0003TRD/trd-70-397.pdf" TargetMode="External"/><Relationship Id="rId799" Type="http://schemas.openxmlformats.org/officeDocument/2006/relationships/hyperlink" Target="https://www.jstage.jst.go.jp/article/internalmedicine/53/1/53_53.0971/_article/-char/ja/" TargetMode="External"/><Relationship Id="rId51" Type="http://schemas.openxmlformats.org/officeDocument/2006/relationships/hyperlink" Target="https://www.thieme-connect.com/products/ejournals/abstract/10.1055/s-0033-1356353" TargetMode="External"/><Relationship Id="rId561" Type="http://schemas.openxmlformats.org/officeDocument/2006/relationships/hyperlink" Target="https://www.sciencedirect.com/science/article/abs/pii/S0012369215464931" TargetMode="External"/><Relationship Id="rId659" Type="http://schemas.openxmlformats.org/officeDocument/2006/relationships/hyperlink" Target="https://www.ajronline.org/doi/full/10.2214/AJR.10.6208" TargetMode="External"/><Relationship Id="rId866" Type="http://schemas.openxmlformats.org/officeDocument/2006/relationships/hyperlink" Target="https://www.ajronline.org/doi/full/10.2214/AJR.14.13021" TargetMode="External"/><Relationship Id="rId214" Type="http://schemas.openxmlformats.org/officeDocument/2006/relationships/hyperlink" Target="https://www.ajronline.org/doi/abs/10.2214/ajr.172.5.10227507" TargetMode="External"/><Relationship Id="rId298" Type="http://schemas.openxmlformats.org/officeDocument/2006/relationships/hyperlink" Target="https://link.springer.com/article/10.1007/s00330-002-1641-6" TargetMode="External"/><Relationship Id="rId421" Type="http://schemas.openxmlformats.org/officeDocument/2006/relationships/hyperlink" Target="https://www.ncbi.nlm.nih.gov/pmc/articles/PMC5721016/" TargetMode="External"/><Relationship Id="rId519" Type="http://schemas.openxmlformats.org/officeDocument/2006/relationships/hyperlink" Target="https://pubmed.ncbi.nlm.nih.gov/19633538/" TargetMode="External"/><Relationship Id="rId158" Type="http://schemas.openxmlformats.org/officeDocument/2006/relationships/hyperlink" Target="https://www.sciencedirect.com/science/article/abs/pii/S0720048X04000889" TargetMode="External"/><Relationship Id="rId726" Type="http://schemas.openxmlformats.org/officeDocument/2006/relationships/hyperlink" Target="https://link.springer.com/content/pdf/10.1007/s40134-017-0209-9.pdf" TargetMode="External"/><Relationship Id="rId62" Type="http://schemas.openxmlformats.org/officeDocument/2006/relationships/hyperlink" Target="https://onlinelibrary.wiley.com/doi/full/10.1111/j.1750-2659.2008.00034.x" TargetMode="External"/><Relationship Id="rId365" Type="http://schemas.openxmlformats.org/officeDocument/2006/relationships/hyperlink" Target="https://www.atsjournals.org/doi/abs/10.1164/ajrccm.149.1.8111589" TargetMode="External"/><Relationship Id="rId572" Type="http://schemas.openxmlformats.org/officeDocument/2006/relationships/hyperlink" Target="https://www.birpublications.org/doi/full/10.1259/bjr/22699201" TargetMode="External"/><Relationship Id="rId225" Type="http://schemas.openxmlformats.org/officeDocument/2006/relationships/hyperlink" Target="https://journals.lww.com/cmj/FullText/2011/09010/Influenza_A__H1N1__pneumonia__an_analysis_of_63.18.aspx" TargetMode="External"/><Relationship Id="rId432" Type="http://schemas.openxmlformats.org/officeDocument/2006/relationships/hyperlink" Target="https://pubs.rsna.org/doi/abs/10.1148/radiographics.13.4.8356267" TargetMode="External"/><Relationship Id="rId877" Type="http://schemas.openxmlformats.org/officeDocument/2006/relationships/hyperlink" Target="https://link.springer.com/article/10.1007/s11604-011-0620-8" TargetMode="External"/><Relationship Id="rId737" Type="http://schemas.openxmlformats.org/officeDocument/2006/relationships/hyperlink" Target="https://link.springer.com/content/pdf/10.1007/s40134-017-0209-9.pdf" TargetMode="External"/><Relationship Id="rId73" Type="http://schemas.openxmlformats.org/officeDocument/2006/relationships/hyperlink" Target="https://www.sciencedirect.com/science/article/abs/pii/S0720048X09006317" TargetMode="External"/><Relationship Id="rId169" Type="http://schemas.openxmlformats.org/officeDocument/2006/relationships/hyperlink" Target="https://www.sciencedirect.com/science/article/abs/pii/S0720048X04000889" TargetMode="External"/><Relationship Id="rId376" Type="http://schemas.openxmlformats.org/officeDocument/2006/relationships/hyperlink" Target="https://www.ajronline.org/doi/full/10.2214/ajr.180.5.1801203" TargetMode="External"/><Relationship Id="rId583" Type="http://schemas.openxmlformats.org/officeDocument/2006/relationships/hyperlink" Target="https://www.ncbi.nlm.nih.gov/pmc/articles/PMC6545318/" TargetMode="External"/><Relationship Id="rId790" Type="http://schemas.openxmlformats.org/officeDocument/2006/relationships/hyperlink" Target="https://ashpublications.org/blood/article/128/15/1940/35491/Atypical-Pneumocystis-jirovecii-pneumonia-in" TargetMode="External"/><Relationship Id="rId804" Type="http://schemas.openxmlformats.org/officeDocument/2006/relationships/hyperlink" Target="https://www.ajronline.org/doi/full/10.2214/AJR.11.7329" TargetMode="External"/><Relationship Id="rId4" Type="http://schemas.openxmlformats.org/officeDocument/2006/relationships/hyperlink" Target="https://www.birpublications.org/doi/figure/10.1259/bjr/51409455" TargetMode="External"/><Relationship Id="rId236" Type="http://schemas.openxmlformats.org/officeDocument/2006/relationships/hyperlink" Target="https://www.ingentaconnect.com/content/wk/jthim/2018/00000033/00000005/art00004" TargetMode="External"/><Relationship Id="rId443" Type="http://schemas.openxmlformats.org/officeDocument/2006/relationships/hyperlink" Target="https://pubs.rsna.org/doi/abs/10.1148/radiographics.13.4.8356267" TargetMode="External"/><Relationship Id="rId650" Type="http://schemas.openxmlformats.org/officeDocument/2006/relationships/hyperlink" Target="https://www.ajronline.org/doi/full/10.2214/AJR.10.6208" TargetMode="External"/><Relationship Id="rId888" Type="http://schemas.openxmlformats.org/officeDocument/2006/relationships/hyperlink" Target="https://www.ajronline.org/doi/full/10.2214/ajr.181.4.1811059" TargetMode="External"/><Relationship Id="rId303" Type="http://schemas.openxmlformats.org/officeDocument/2006/relationships/hyperlink" Target="https://www.sciencedirect.com/science/article/pii/S2213007120300460" TargetMode="External"/><Relationship Id="rId748" Type="http://schemas.openxmlformats.org/officeDocument/2006/relationships/hyperlink" Target="https://link.springer.com/content/pdf/10.1007/s40134-017-0209-9.pdf" TargetMode="External"/><Relationship Id="rId84" Type="http://schemas.openxmlformats.org/officeDocument/2006/relationships/hyperlink" Target="https://journals.sagepub.com/doi/figure/10.4137/CCRPM.S23324?" TargetMode="External"/><Relationship Id="rId387" Type="http://schemas.openxmlformats.org/officeDocument/2006/relationships/hyperlink" Target="https://www.ajronline.org/doi/full/10.2214/ajr.184.3.01840757" TargetMode="External"/><Relationship Id="rId510" Type="http://schemas.openxmlformats.org/officeDocument/2006/relationships/hyperlink" Target="https://pubmed.ncbi.nlm.nih.gov/19633538/" TargetMode="External"/><Relationship Id="rId594" Type="http://schemas.openxmlformats.org/officeDocument/2006/relationships/hyperlink" Target="https://www.ncbi.nlm.nih.gov/pmc/articles/PMC4937925/" TargetMode="External"/><Relationship Id="rId608" Type="http://schemas.openxmlformats.org/officeDocument/2006/relationships/hyperlink" Target="https://www.medical.theclinics.com/article/S0025-7125(05)70391-6/abstract" TargetMode="External"/><Relationship Id="rId815" Type="http://schemas.openxmlformats.org/officeDocument/2006/relationships/hyperlink" Target="https://www.ajronline.org/doi/full/10.2214/AJR.11.7329" TargetMode="External"/><Relationship Id="rId247" Type="http://schemas.openxmlformats.org/officeDocument/2006/relationships/hyperlink" Target="https://www.sciencedirect.com/science/article/pii/S1684118217301470" TargetMode="External"/><Relationship Id="rId899" Type="http://schemas.openxmlformats.org/officeDocument/2006/relationships/hyperlink" Target="https://www.ajronline.org/doi/full/10.2214/ajr.175.3.1750811" TargetMode="External"/><Relationship Id="rId107" Type="http://schemas.openxmlformats.org/officeDocument/2006/relationships/hyperlink" Target="https://www.ajronline.org/doi/full/10.2214/AJR.09.3599" TargetMode="External"/><Relationship Id="rId454" Type="http://schemas.openxmlformats.org/officeDocument/2006/relationships/hyperlink" Target="https://link.springer.com/article/10.1007/s002470050547" TargetMode="External"/><Relationship Id="rId661" Type="http://schemas.openxmlformats.org/officeDocument/2006/relationships/hyperlink" Target="https://www.ajronline.org/doi/full/10.2214/AJR.10.6208" TargetMode="External"/><Relationship Id="rId759" Type="http://schemas.openxmlformats.org/officeDocument/2006/relationships/hyperlink" Target="https://journals.lww.com/co-pulmonarymedicine/Abstract/2012/05000/Necrotizing_pneumonia__a_rare_complication_of.13.aspx" TargetMode="External"/><Relationship Id="rId11" Type="http://schemas.openxmlformats.org/officeDocument/2006/relationships/hyperlink" Target="https://www.ajronline.org/doi/full/10.2214/AJR.20.23304" TargetMode="External"/><Relationship Id="rId314" Type="http://schemas.openxmlformats.org/officeDocument/2006/relationships/hyperlink" Target="https://pubs.rsna.org/doi/abs/10.1148/radiology.175.3.2343118" TargetMode="External"/><Relationship Id="rId398" Type="http://schemas.openxmlformats.org/officeDocument/2006/relationships/hyperlink" Target="https://link.springer.com/article/10.1007/s00330-003-1985-6" TargetMode="External"/><Relationship Id="rId521" Type="http://schemas.openxmlformats.org/officeDocument/2006/relationships/hyperlink" Target="https://pubmed.ncbi.nlm.nih.gov/19633538/" TargetMode="External"/><Relationship Id="rId619" Type="http://schemas.openxmlformats.org/officeDocument/2006/relationships/hyperlink" Target="https://www.medical.theclinics.com/article/S0025-7125(05)70391-6/abstract" TargetMode="External"/><Relationship Id="rId95" Type="http://schemas.openxmlformats.org/officeDocument/2006/relationships/hyperlink" Target="https://bmcinfectdis.biomedcentral.com/articles/10.1186/s12879-018-3097-6" TargetMode="External"/><Relationship Id="rId160" Type="http://schemas.openxmlformats.org/officeDocument/2006/relationships/hyperlink" Target="https://www.sciencedirect.com/science/article/abs/pii/S0720048X04000889" TargetMode="External"/><Relationship Id="rId826" Type="http://schemas.openxmlformats.org/officeDocument/2006/relationships/hyperlink" Target="https://link.springer.com/article/10.1007/s00330-005-0026-z" TargetMode="External"/><Relationship Id="rId258" Type="http://schemas.openxmlformats.org/officeDocument/2006/relationships/hyperlink" Target="https://onlinelibrary.wiley.com/doi/abs/10.1002/ppul.10223" TargetMode="External"/><Relationship Id="rId465" Type="http://schemas.openxmlformats.org/officeDocument/2006/relationships/hyperlink" Target="https://link.springer.com/article/10.1186/s12879-019-3836-3" TargetMode="External"/><Relationship Id="rId672" Type="http://schemas.openxmlformats.org/officeDocument/2006/relationships/hyperlink" Target="https://www.sciencedirect.com/science/article/pii/S2213007119301066" TargetMode="External"/><Relationship Id="rId22" Type="http://schemas.openxmlformats.org/officeDocument/2006/relationships/hyperlink" Target="https://www.birpublications.org/doi/figure/10.1259/bjr/85580974" TargetMode="External"/><Relationship Id="rId118" Type="http://schemas.openxmlformats.org/officeDocument/2006/relationships/hyperlink" Target="https://www.sciencedirect.com/science/article/abs/pii/S0720048X12002914" TargetMode="External"/><Relationship Id="rId325" Type="http://schemas.openxmlformats.org/officeDocument/2006/relationships/hyperlink" Target="https://link.springer.com/article/10.1007/s00330-020-07018-x" TargetMode="External"/><Relationship Id="rId532" Type="http://schemas.openxmlformats.org/officeDocument/2006/relationships/hyperlink" Target="https://ieeexplore.ieee.org/abstract/document/9254970" TargetMode="External"/><Relationship Id="rId171" Type="http://schemas.openxmlformats.org/officeDocument/2006/relationships/hyperlink" Target="https://www.sciencedirect.com/science/article/abs/pii/S0720048X04000889" TargetMode="External"/><Relationship Id="rId837" Type="http://schemas.openxmlformats.org/officeDocument/2006/relationships/hyperlink" Target="https://pubs.rsna.org/doi/full/10.1148/radiology.215.3.r00jn21880" TargetMode="External"/><Relationship Id="rId269" Type="http://schemas.openxmlformats.org/officeDocument/2006/relationships/hyperlink" Target="https://www.hindawi.com/journals/cric/2012/723407/" TargetMode="External"/><Relationship Id="rId476" Type="http://schemas.openxmlformats.org/officeDocument/2006/relationships/hyperlink" Target="https://pubmed.ncbi.nlm.nih.gov/19633538/" TargetMode="External"/><Relationship Id="rId683" Type="http://schemas.openxmlformats.org/officeDocument/2006/relationships/hyperlink" Target="https://journals.lww.com/clinpulm/Abstract/2003/01000/Surgical_Management_of_Necrotizing_Pneumonia.4.aspx" TargetMode="External"/><Relationship Id="rId890" Type="http://schemas.openxmlformats.org/officeDocument/2006/relationships/hyperlink" Target="https://www.ajronline.org/doi/full/10.2214/ajr.181.4.1811059" TargetMode="External"/><Relationship Id="rId904" Type="http://schemas.openxmlformats.org/officeDocument/2006/relationships/hyperlink" Target="https://www.ajronline.org/doi/full/10.2214/ajr.175.3.1750811" TargetMode="External"/><Relationship Id="rId33" Type="http://schemas.openxmlformats.org/officeDocument/2006/relationships/hyperlink" Target="https://www.sciencedirect.com/science/article/abs/pii/S0720048X10002445" TargetMode="External"/><Relationship Id="rId129" Type="http://schemas.openxmlformats.org/officeDocument/2006/relationships/hyperlink" Target="https://journals.lww.com/thoracicimaging/Abstract/2007/08000/Viral_Pneumonia_After_Hematopoietic_Stem_Cell.19.aspx" TargetMode="External"/><Relationship Id="rId336" Type="http://schemas.openxmlformats.org/officeDocument/2006/relationships/hyperlink" Target="https://www.sciencedirect.com/science/article/pii/S0422763815300480" TargetMode="External"/><Relationship Id="rId543" Type="http://schemas.openxmlformats.org/officeDocument/2006/relationships/hyperlink" Target="https://ieeexplore.ieee.org/abstract/document/9254970" TargetMode="External"/><Relationship Id="rId182" Type="http://schemas.openxmlformats.org/officeDocument/2006/relationships/hyperlink" Target="https://www.sciencedirect.com/science/article/abs/pii/S0147956311002780" TargetMode="External"/><Relationship Id="rId403" Type="http://schemas.openxmlformats.org/officeDocument/2006/relationships/hyperlink" Target="https://link.springer.com/article/10.1007/s00330-003-1985-6" TargetMode="External"/><Relationship Id="rId750" Type="http://schemas.openxmlformats.org/officeDocument/2006/relationships/hyperlink" Target="https://link.springer.com/content/pdf/10.1007/s40134-017-0209-9.pdf" TargetMode="External"/><Relationship Id="rId848" Type="http://schemas.openxmlformats.org/officeDocument/2006/relationships/hyperlink" Target="https://www.ajronline.org/doi/abs/10.2214/ajr.170.6.9609186" TargetMode="External"/><Relationship Id="rId487" Type="http://schemas.openxmlformats.org/officeDocument/2006/relationships/hyperlink" Target="https://pubmed.ncbi.nlm.nih.gov/19633538/" TargetMode="External"/><Relationship Id="rId610" Type="http://schemas.openxmlformats.org/officeDocument/2006/relationships/hyperlink" Target="https://www.medical.theclinics.com/article/S0025-7125(05)70391-6/abstract" TargetMode="External"/><Relationship Id="rId694" Type="http://schemas.openxmlformats.org/officeDocument/2006/relationships/hyperlink" Target="https://www.sciencedirect.com/science/article/pii/S0399077X08004265" TargetMode="External"/><Relationship Id="rId708" Type="http://schemas.openxmlformats.org/officeDocument/2006/relationships/hyperlink" Target="https://www.birpublications.org/doi/full/10.1259/bjr/49174919" TargetMode="External"/><Relationship Id="rId915" Type="http://schemas.openxmlformats.org/officeDocument/2006/relationships/comments" Target="../comments2.xml"/><Relationship Id="rId347" Type="http://schemas.openxmlformats.org/officeDocument/2006/relationships/hyperlink" Target="https://www.sciencedirect.com/science/article/abs/pii/S0720048X04000907" TargetMode="External"/><Relationship Id="rId44" Type="http://schemas.openxmlformats.org/officeDocument/2006/relationships/hyperlink" Target="https://www.thieme-connect.com/products/ejournals/abstract/10.1055/s-0033-1356353" TargetMode="External"/><Relationship Id="rId554" Type="http://schemas.openxmlformats.org/officeDocument/2006/relationships/hyperlink" Target="https://pubmed.ncbi.nlm.nih.gov/18553280/" TargetMode="External"/><Relationship Id="rId761" Type="http://schemas.openxmlformats.org/officeDocument/2006/relationships/hyperlink" Target="https://journals.sagepub.com/doi/abs/10.1177/0284185119885117" TargetMode="External"/><Relationship Id="rId859" Type="http://schemas.openxmlformats.org/officeDocument/2006/relationships/hyperlink" Target="https://www.birpublications.org/doi/full/10.1259/bjr/84768811" TargetMode="External"/><Relationship Id="rId193" Type="http://schemas.openxmlformats.org/officeDocument/2006/relationships/hyperlink" Target="https://link.springer.com/article/10.1007%252Fs11547-011-0740-3" TargetMode="External"/><Relationship Id="rId207" Type="http://schemas.openxmlformats.org/officeDocument/2006/relationships/hyperlink" Target="https://www.ncbi.nlm.nih.gov/pmc/articles/PMC4073361/" TargetMode="External"/><Relationship Id="rId414" Type="http://schemas.openxmlformats.org/officeDocument/2006/relationships/hyperlink" Target="https://link.springer.com/article/10.1007/s00330-003-1985-6" TargetMode="External"/><Relationship Id="rId498" Type="http://schemas.openxmlformats.org/officeDocument/2006/relationships/hyperlink" Target="https://pubmed.ncbi.nlm.nih.gov/19633538/" TargetMode="External"/><Relationship Id="rId621" Type="http://schemas.openxmlformats.org/officeDocument/2006/relationships/hyperlink" Target="https://www.birpublications.org/doi/full/10.1259/bjr/66835905" TargetMode="External"/><Relationship Id="rId260" Type="http://schemas.openxmlformats.org/officeDocument/2006/relationships/hyperlink" Target="https://link.springer.com/article/10.1007/s00330-020-06880-z" TargetMode="External"/><Relationship Id="rId719" Type="http://schemas.openxmlformats.org/officeDocument/2006/relationships/hyperlink" Target="https://onlinelibrary.wiley.com/doi/abs/10.1111/j.1399-0012.2004.00276.x" TargetMode="External"/><Relationship Id="rId55" Type="http://schemas.openxmlformats.org/officeDocument/2006/relationships/hyperlink" Target="https://onlinelibrary.wiley.com/doi/full/10.1111/j.1750-2659.2008.00034.x" TargetMode="External"/><Relationship Id="rId120" Type="http://schemas.openxmlformats.org/officeDocument/2006/relationships/hyperlink" Target="https://www.sciencedirect.com/science/article/abs/pii/S0012369211602419" TargetMode="External"/><Relationship Id="rId358" Type="http://schemas.openxmlformats.org/officeDocument/2006/relationships/hyperlink" Target="https://synapse.koreamed.org/upload/SynapseData/PDFData/0003TRD/trd-70-397.pdf" TargetMode="External"/><Relationship Id="rId565" Type="http://schemas.openxmlformats.org/officeDocument/2006/relationships/hyperlink" Target="https://journals.plos.org/plosone/article?id=10.1371/journal.pone.0170592" TargetMode="External"/><Relationship Id="rId772" Type="http://schemas.openxmlformats.org/officeDocument/2006/relationships/hyperlink" Target="https://link.springer.com/article/10.1007/s00247-011-2012-8" TargetMode="External"/><Relationship Id="rId218" Type="http://schemas.openxmlformats.org/officeDocument/2006/relationships/hyperlink" Target="https://journals.lww.com/cmj/FullText/2011/09010/Influenza_A__H1N1__pneumonia__an_analysis_of_63.18.aspx" TargetMode="External"/><Relationship Id="rId425" Type="http://schemas.openxmlformats.org/officeDocument/2006/relationships/hyperlink" Target="https://www.jstage.jst.go.jp/article/internalmedicine/46/14/46_14_1083/_article/-char/ja/" TargetMode="External"/><Relationship Id="rId632" Type="http://schemas.openxmlformats.org/officeDocument/2006/relationships/hyperlink" Target="https://pubs.rsna.org/doi/full/10.1148/radiol.11092149" TargetMode="External"/><Relationship Id="rId271" Type="http://schemas.openxmlformats.org/officeDocument/2006/relationships/hyperlink" Target="https://pubs.rsna.org/doi/abs/10.1148/radiology.192.2.8029414" TargetMode="External"/><Relationship Id="rId66" Type="http://schemas.openxmlformats.org/officeDocument/2006/relationships/hyperlink" Target="https://www.sciencedirect.com/science/article/abs/pii/S1076633212001730" TargetMode="External"/><Relationship Id="rId131" Type="http://schemas.openxmlformats.org/officeDocument/2006/relationships/hyperlink" Target="https://journals.lww.com/thoracicimaging/Abstract/2007/08000/Viral_Pneumonia_After_Hematopoietic_Stem_Cell.19.aspx" TargetMode="External"/><Relationship Id="rId369" Type="http://schemas.openxmlformats.org/officeDocument/2006/relationships/hyperlink" Target="https://www.sciencedirect.com/science/article/pii/S2211568414000059" TargetMode="External"/><Relationship Id="rId576" Type="http://schemas.openxmlformats.org/officeDocument/2006/relationships/hyperlink" Target="https://link.springer.com/article/10.1007/BF01682033" TargetMode="External"/><Relationship Id="rId783" Type="http://schemas.openxmlformats.org/officeDocument/2006/relationships/hyperlink" Target="https://www.ncbi.nlm.nih.gov/pmc/articles/PMC6924908/" TargetMode="External"/><Relationship Id="rId229" Type="http://schemas.openxmlformats.org/officeDocument/2006/relationships/hyperlink" Target="https://journals.lww.com/cmj/FullText/2011/09010/Influenza_A__H1N1__pneumonia__an_analysis_of_63.18.aspx" TargetMode="External"/><Relationship Id="rId436" Type="http://schemas.openxmlformats.org/officeDocument/2006/relationships/hyperlink" Target="https://pubs.rsna.org/doi/abs/10.1148/radiographics.13.4.8356267" TargetMode="External"/><Relationship Id="rId643" Type="http://schemas.openxmlformats.org/officeDocument/2006/relationships/hyperlink" Target="https://pubs.rsna.org/doi/full/10.1148/radiol.11092149" TargetMode="External"/><Relationship Id="rId850" Type="http://schemas.openxmlformats.org/officeDocument/2006/relationships/hyperlink" Target="https://www.ajronline.org/doi/abs/10.2214/ajr.170.6.9609186" TargetMode="External"/><Relationship Id="rId77" Type="http://schemas.openxmlformats.org/officeDocument/2006/relationships/hyperlink" Target="https://www.sciencedirect.com/science/article/abs/pii/S0720048X11002725" TargetMode="External"/><Relationship Id="rId282" Type="http://schemas.openxmlformats.org/officeDocument/2006/relationships/hyperlink" Target="https://www.ajronline.org/doi/full/10.2214/ajr.185.3.01850608" TargetMode="External"/><Relationship Id="rId503" Type="http://schemas.openxmlformats.org/officeDocument/2006/relationships/hyperlink" Target="https://pubmed.ncbi.nlm.nih.gov/19633538/" TargetMode="External"/><Relationship Id="rId587" Type="http://schemas.openxmlformats.org/officeDocument/2006/relationships/hyperlink" Target="https://www.ncbi.nlm.nih.gov/pmc/articles/PMC6545318/" TargetMode="External"/><Relationship Id="rId710" Type="http://schemas.openxmlformats.org/officeDocument/2006/relationships/hyperlink" Target="https://www.birpublications.org/doi/full/10.1259/bjr/49174919" TargetMode="External"/><Relationship Id="rId808" Type="http://schemas.openxmlformats.org/officeDocument/2006/relationships/hyperlink" Target="https://www.ajronline.org/doi/full/10.2214/AJR.11.7329" TargetMode="External"/><Relationship Id="rId8" Type="http://schemas.openxmlformats.org/officeDocument/2006/relationships/hyperlink" Target="https://www.ajronline.org/doi/full/10.2214/AJR.20.23304" TargetMode="External"/><Relationship Id="rId142" Type="http://schemas.openxmlformats.org/officeDocument/2006/relationships/hyperlink" Target="https://journals.lww.com/thoracicimaging/Abstract/2007/08000/Viral_Pneumonia_After_Hematopoietic_Stem_Cell.19.aspx" TargetMode="External"/><Relationship Id="rId447" Type="http://schemas.openxmlformats.org/officeDocument/2006/relationships/hyperlink" Target="https://pubs.rsna.org/doi/abs/10.1148/radiographics.13.4.8356267" TargetMode="External"/><Relationship Id="rId794" Type="http://schemas.openxmlformats.org/officeDocument/2006/relationships/hyperlink" Target="https://sites.kowsarpub.com/iranjradiol/articles/106612.html" TargetMode="External"/><Relationship Id="rId654" Type="http://schemas.openxmlformats.org/officeDocument/2006/relationships/hyperlink" Target="https://www.ajronline.org/doi/full/10.2214/AJR.10.6208" TargetMode="External"/><Relationship Id="rId861" Type="http://schemas.openxmlformats.org/officeDocument/2006/relationships/hyperlink" Target="https://journals.lww.com/transplantjournal/fulltext/2018/04000/Human_Metapneumovirus_Infection__Pneumonia_Risk.34.aspx" TargetMode="External"/><Relationship Id="rId293" Type="http://schemas.openxmlformats.org/officeDocument/2006/relationships/hyperlink" Target="https://www.ncbi.nlm.nih.gov/pmc/articles/PMC4842832/" TargetMode="External"/><Relationship Id="rId307" Type="http://schemas.openxmlformats.org/officeDocument/2006/relationships/hyperlink" Target="https://www.ajronline.org/doi/full/10.2214/AJR.05.0128" TargetMode="External"/><Relationship Id="rId514" Type="http://schemas.openxmlformats.org/officeDocument/2006/relationships/hyperlink" Target="https://pubmed.ncbi.nlm.nih.gov/19633538/" TargetMode="External"/><Relationship Id="rId721" Type="http://schemas.openxmlformats.org/officeDocument/2006/relationships/hyperlink" Target="https://onlinelibrary.wiley.com/doi/abs/10.1111/j.1399-0012.2004.00276.x" TargetMode="External"/><Relationship Id="rId88" Type="http://schemas.openxmlformats.org/officeDocument/2006/relationships/hyperlink" Target="https://bmcinfectdis.biomedcentral.com/articles/10.1186/s12879-018-3097-6" TargetMode="External"/><Relationship Id="rId153" Type="http://schemas.openxmlformats.org/officeDocument/2006/relationships/hyperlink" Target="https://www.sciencedirect.com/science/article/abs/pii/S0720048X04000889" TargetMode="External"/><Relationship Id="rId360" Type="http://schemas.openxmlformats.org/officeDocument/2006/relationships/hyperlink" Target="https://pubs.rsna.org/doi/abs/10.1148/radiology.187.1.8451419" TargetMode="External"/><Relationship Id="rId598" Type="http://schemas.openxmlformats.org/officeDocument/2006/relationships/hyperlink" Target="https://www.chestmed.theclinics.com/article/S0272-5231(05)70235-5/abstract" TargetMode="External"/><Relationship Id="rId819" Type="http://schemas.openxmlformats.org/officeDocument/2006/relationships/hyperlink" Target="https://www.birpublications.org/doi/full/10.1259/bjr/18544730" TargetMode="External"/><Relationship Id="rId220" Type="http://schemas.openxmlformats.org/officeDocument/2006/relationships/hyperlink" Target="https://journals.lww.com/cmj/FullText/2011/09010/Influenza_A__H1N1__pneumonia__an_analysis_of_63.18.aspx" TargetMode="External"/><Relationship Id="rId458" Type="http://schemas.openxmlformats.org/officeDocument/2006/relationships/hyperlink" Target="https://www.nejm.org/doi/full/10.1056/NEJMra1714562" TargetMode="External"/><Relationship Id="rId665" Type="http://schemas.openxmlformats.org/officeDocument/2006/relationships/hyperlink" Target="https://www.ajronline.org/doi/full/10.2214/AJR.10.6208" TargetMode="External"/><Relationship Id="rId872" Type="http://schemas.openxmlformats.org/officeDocument/2006/relationships/hyperlink" Target="https://link.springer.com/article/10.1007/s11604-011-0620-8" TargetMode="External"/><Relationship Id="rId15" Type="http://schemas.openxmlformats.org/officeDocument/2006/relationships/hyperlink" Target="https://www.frontiersin.org/articles/10.3389/fpubh.2020.00206/full" TargetMode="External"/><Relationship Id="rId318" Type="http://schemas.openxmlformats.org/officeDocument/2006/relationships/hyperlink" Target="https://www.jstage.jst.go.jp/article/tjem/226/2/226_2_117/_article/-char/ja/" TargetMode="External"/><Relationship Id="rId525" Type="http://schemas.openxmlformats.org/officeDocument/2006/relationships/hyperlink" Target="https://www.sciencedirect.com/science/article/pii/S1930043319300123" TargetMode="External"/><Relationship Id="rId732" Type="http://schemas.openxmlformats.org/officeDocument/2006/relationships/hyperlink" Target="https://link.springer.com/content/pdf/10.1007/s40134-017-0209-9.pdf" TargetMode="External"/><Relationship Id="rId99" Type="http://schemas.openxmlformats.org/officeDocument/2006/relationships/hyperlink" Target="https://bmcinfectdis.biomedcentral.com/articles/10.1186/s12879-018-3097-6" TargetMode="External"/><Relationship Id="rId164" Type="http://schemas.openxmlformats.org/officeDocument/2006/relationships/hyperlink" Target="https://www.sciencedirect.com/science/article/abs/pii/S0720048X04000889" TargetMode="External"/><Relationship Id="rId371" Type="http://schemas.openxmlformats.org/officeDocument/2006/relationships/hyperlink" Target="https://www.ajronline.org/doi/full/10.2214/ajr.180.5.1801203" TargetMode="External"/><Relationship Id="rId469" Type="http://schemas.openxmlformats.org/officeDocument/2006/relationships/hyperlink" Target="https://erj.ersjournals.com/content/18/1/196.short" TargetMode="External"/><Relationship Id="rId676" Type="http://schemas.openxmlformats.org/officeDocument/2006/relationships/hyperlink" Target="https://link.springer.com/article/10.1007/s003300000583" TargetMode="External"/><Relationship Id="rId883" Type="http://schemas.openxmlformats.org/officeDocument/2006/relationships/hyperlink" Target="https://onlinelibrary.wiley.com/doi/abs/10.1111/j.1440-1843.2010.01845.x" TargetMode="External"/><Relationship Id="rId26" Type="http://schemas.openxmlformats.org/officeDocument/2006/relationships/hyperlink" Target="https://www.birpublications.org/doi/figure/10.1259/bjr/85580974" TargetMode="External"/><Relationship Id="rId231" Type="http://schemas.openxmlformats.org/officeDocument/2006/relationships/hyperlink" Target="https://www.ajronline.org/doi/abs/10.2214/ajr.169.4.9308446" TargetMode="External"/><Relationship Id="rId329" Type="http://schemas.openxmlformats.org/officeDocument/2006/relationships/hyperlink" Target="https://www.tandfonline.com/doi/abs/10.1080/20469047.2020.1748955" TargetMode="External"/><Relationship Id="rId536" Type="http://schemas.openxmlformats.org/officeDocument/2006/relationships/hyperlink" Target="https://ieeexplore.ieee.org/abstract/document/9254970" TargetMode="External"/><Relationship Id="rId175" Type="http://schemas.openxmlformats.org/officeDocument/2006/relationships/hyperlink" Target="https://www.ncbi.nlm.nih.gov/pmc/articles/PMC7542991/" TargetMode="External"/><Relationship Id="rId743" Type="http://schemas.openxmlformats.org/officeDocument/2006/relationships/hyperlink" Target="https://link.springer.com/content/pdf/10.1007/s40134-017-0209-9.pdf" TargetMode="External"/><Relationship Id="rId382" Type="http://schemas.openxmlformats.org/officeDocument/2006/relationships/hyperlink" Target="https://www.ajronline.org/doi/full/10.2214/ajr.184.3.01840757" TargetMode="External"/><Relationship Id="rId603" Type="http://schemas.openxmlformats.org/officeDocument/2006/relationships/hyperlink" Target="https://www.ncbi.nlm.nih.gov/pmc/articles/PMC7802079/" TargetMode="External"/><Relationship Id="rId687" Type="http://schemas.openxmlformats.org/officeDocument/2006/relationships/hyperlink" Target="https://onlinelibrary.wiley.com/doi/abs/10.1034/j.1399-3062.2003.00002.x" TargetMode="External"/><Relationship Id="rId810" Type="http://schemas.openxmlformats.org/officeDocument/2006/relationships/hyperlink" Target="https://www.ajronline.org/doi/full/10.2214/AJR.11.7329" TargetMode="External"/><Relationship Id="rId908" Type="http://schemas.openxmlformats.org/officeDocument/2006/relationships/hyperlink" Target="https://www.sciencedirect.com/science/article/abs/pii/S0720048X11002361" TargetMode="External"/><Relationship Id="rId242" Type="http://schemas.openxmlformats.org/officeDocument/2006/relationships/hyperlink" Target="https://journals.plos.org/plosone/article?id=10.1371/journal.pone.0093885" TargetMode="External"/><Relationship Id="rId894" Type="http://schemas.openxmlformats.org/officeDocument/2006/relationships/hyperlink" Target="https://www.ajronline.org/doi/full/10.2214/ajr.175.3.1750811" TargetMode="External"/><Relationship Id="rId37" Type="http://schemas.openxmlformats.org/officeDocument/2006/relationships/hyperlink" Target="https://www.sciencedirect.com/science/article/abs/pii/S0720048X10002445" TargetMode="External"/><Relationship Id="rId102" Type="http://schemas.openxmlformats.org/officeDocument/2006/relationships/hyperlink" Target="https://www.nature.com/articles/2403893" TargetMode="External"/><Relationship Id="rId547" Type="http://schemas.openxmlformats.org/officeDocument/2006/relationships/hyperlink" Target="https://pubmed.ncbi.nlm.nih.gov/18553280/" TargetMode="External"/><Relationship Id="rId754" Type="http://schemas.openxmlformats.org/officeDocument/2006/relationships/hyperlink" Target="https://link.springer.com/content/pdf/10.1007/s40134-017-0209-9.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vn/scholar?start=40&amp;q=%22pneumonia%22+%22CT%22+%22infection%22&amp;hl=vi&amp;as_sdt=0,5&amp;as_ylo=2000&amp;as_yhi=2019" TargetMode="External"/><Relationship Id="rId2" Type="http://schemas.openxmlformats.org/officeDocument/2006/relationships/hyperlink" Target="https://scholar.google.com.vn/scholar?start=20&amp;q=%22pneumonia%22+%22CT%22+%22bacteria%22&amp;hl=vi&amp;as_sdt=0,5" TargetMode="External"/><Relationship Id="rId1" Type="http://schemas.openxmlformats.org/officeDocument/2006/relationships/hyperlink" Target="https://scholar.google.com.vn/scholar?start=260&amp;q=%22pneumonia%22+%22CT%22+%22virus%22&amp;hl=vi&amp;as_sdt=0,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F11" sqref="F11"/>
    </sheetView>
  </sheetViews>
  <sheetFormatPr defaultColWidth="12.625" defaultRowHeight="15" customHeight="1" x14ac:dyDescent="0.2"/>
  <cols>
    <col min="1" max="1" width="5.875" customWidth="1"/>
    <col min="2" max="2" width="47.375" customWidth="1"/>
    <col min="3" max="3" width="21.125" customWidth="1"/>
    <col min="4" max="4" width="15" customWidth="1"/>
    <col min="5" max="5" width="19.875" customWidth="1"/>
    <col min="6" max="6" width="36.25" customWidth="1"/>
    <col min="7" max="9" width="8" customWidth="1"/>
    <col min="10" max="11" width="8" hidden="1" customWidth="1"/>
    <col min="12" max="13" width="7.625" hidden="1" customWidth="1"/>
    <col min="14" max="26" width="7.625" customWidth="1"/>
  </cols>
  <sheetData>
    <row r="1" spans="1:26" ht="39" customHeight="1" x14ac:dyDescent="0.2">
      <c r="A1" s="1" t="s">
        <v>0</v>
      </c>
      <c r="B1" s="1" t="s">
        <v>1</v>
      </c>
      <c r="C1" s="1" t="s">
        <v>2</v>
      </c>
      <c r="D1" s="1" t="s">
        <v>3</v>
      </c>
      <c r="E1" s="2" t="s">
        <v>4</v>
      </c>
      <c r="F1" s="1" t="s">
        <v>5</v>
      </c>
      <c r="G1" s="3"/>
      <c r="H1" s="4"/>
      <c r="I1" s="5"/>
      <c r="J1" s="6"/>
      <c r="K1" s="7"/>
      <c r="L1" s="7"/>
      <c r="M1" s="7"/>
      <c r="N1" s="7"/>
      <c r="O1" s="7"/>
      <c r="P1" s="7"/>
      <c r="Q1" s="7"/>
      <c r="R1" s="7"/>
      <c r="S1" s="7"/>
      <c r="T1" s="7"/>
      <c r="U1" s="7"/>
      <c r="V1" s="7"/>
      <c r="W1" s="7"/>
      <c r="X1" s="7"/>
      <c r="Y1" s="7"/>
      <c r="Z1" s="7"/>
    </row>
    <row r="2" spans="1:26" ht="25.5" customHeight="1" x14ac:dyDescent="0.2">
      <c r="A2" s="8"/>
      <c r="B2" s="9"/>
      <c r="C2" s="9"/>
      <c r="D2" s="9"/>
      <c r="E2" s="9"/>
      <c r="F2" s="8"/>
      <c r="G2" s="10"/>
      <c r="H2" s="11"/>
      <c r="I2" s="12"/>
      <c r="J2" s="6"/>
      <c r="K2" s="7"/>
      <c r="L2" s="7"/>
      <c r="M2" s="7"/>
      <c r="N2" s="7"/>
      <c r="O2" s="7"/>
      <c r="P2" s="7"/>
      <c r="Q2" s="7"/>
      <c r="R2" s="7"/>
      <c r="S2" s="7"/>
      <c r="T2" s="7"/>
      <c r="U2" s="7"/>
      <c r="V2" s="7"/>
      <c r="W2" s="7"/>
      <c r="X2" s="7"/>
      <c r="Y2" s="7"/>
      <c r="Z2" s="7"/>
    </row>
    <row r="3" spans="1:26" ht="60" x14ac:dyDescent="0.2">
      <c r="A3" s="13"/>
      <c r="B3" s="13" t="s">
        <v>6</v>
      </c>
      <c r="C3" s="13" t="s">
        <v>7</v>
      </c>
      <c r="D3" s="14" t="s">
        <v>8</v>
      </c>
      <c r="E3" s="15" t="s">
        <v>9</v>
      </c>
      <c r="F3" s="16" t="s">
        <v>4098</v>
      </c>
      <c r="G3" s="15"/>
      <c r="H3" s="17"/>
      <c r="I3" s="17"/>
      <c r="J3" s="18"/>
      <c r="K3" s="18"/>
      <c r="L3" s="18"/>
      <c r="M3" s="18"/>
      <c r="N3" s="18"/>
      <c r="O3" s="18"/>
      <c r="P3" s="18"/>
      <c r="Q3" s="18"/>
      <c r="R3" s="18"/>
      <c r="S3" s="18"/>
      <c r="T3" s="18"/>
      <c r="U3" s="18"/>
      <c r="V3" s="18"/>
      <c r="W3" s="18"/>
      <c r="X3" s="18"/>
      <c r="Y3" s="18"/>
      <c r="Z3" s="18"/>
    </row>
    <row r="4" spans="1:26" x14ac:dyDescent="0.2">
      <c r="A4" s="19"/>
      <c r="B4" s="19" t="s">
        <v>10</v>
      </c>
      <c r="C4" s="19" t="s">
        <v>11</v>
      </c>
      <c r="D4" s="20" t="s">
        <v>12</v>
      </c>
      <c r="E4" s="21" t="s">
        <v>13</v>
      </c>
      <c r="F4" s="19"/>
      <c r="G4" s="21"/>
      <c r="H4" s="18"/>
      <c r="I4" s="18"/>
      <c r="J4" s="18"/>
      <c r="K4" s="18"/>
      <c r="L4" s="18"/>
      <c r="M4" s="18"/>
      <c r="N4" s="18"/>
      <c r="O4" s="18"/>
      <c r="P4" s="18"/>
      <c r="Q4" s="18"/>
      <c r="R4" s="18"/>
      <c r="S4" s="18"/>
      <c r="T4" s="18"/>
      <c r="U4" s="18"/>
      <c r="V4" s="18"/>
      <c r="W4" s="18"/>
      <c r="X4" s="18"/>
      <c r="Y4" s="18"/>
      <c r="Z4" s="18"/>
    </row>
    <row r="5" spans="1:26" x14ac:dyDescent="0.2">
      <c r="A5" s="19"/>
      <c r="B5" s="19" t="s">
        <v>14</v>
      </c>
      <c r="C5" s="19" t="s">
        <v>15</v>
      </c>
      <c r="D5" s="20" t="s">
        <v>16</v>
      </c>
      <c r="E5" s="21" t="s">
        <v>17</v>
      </c>
      <c r="F5" s="19"/>
      <c r="G5" s="21"/>
      <c r="H5" s="18"/>
      <c r="I5" s="18"/>
      <c r="J5" s="18"/>
      <c r="K5" s="18"/>
      <c r="L5" s="18"/>
      <c r="M5" s="18"/>
      <c r="N5" s="18"/>
      <c r="O5" s="18"/>
      <c r="P5" s="18"/>
      <c r="Q5" s="18"/>
      <c r="R5" s="18"/>
      <c r="S5" s="18"/>
      <c r="T5" s="18"/>
      <c r="U5" s="18"/>
      <c r="V5" s="18"/>
      <c r="W5" s="18"/>
      <c r="X5" s="18"/>
      <c r="Y5" s="18"/>
      <c r="Z5" s="18"/>
    </row>
    <row r="6" spans="1:26" x14ac:dyDescent="0.2">
      <c r="A6" s="19"/>
      <c r="B6" s="19" t="s">
        <v>18</v>
      </c>
      <c r="C6" s="19" t="s">
        <v>19</v>
      </c>
      <c r="D6" s="19" t="s">
        <v>20</v>
      </c>
      <c r="E6" s="21" t="s">
        <v>21</v>
      </c>
      <c r="F6" s="19"/>
      <c r="G6" s="21"/>
      <c r="H6" s="18"/>
      <c r="I6" s="18"/>
      <c r="J6" s="18"/>
      <c r="K6" s="18"/>
      <c r="L6" s="18"/>
      <c r="M6" s="18"/>
      <c r="N6" s="18"/>
      <c r="O6" s="18"/>
      <c r="P6" s="18"/>
      <c r="Q6" s="18"/>
      <c r="R6" s="18"/>
      <c r="S6" s="18"/>
      <c r="T6" s="18"/>
      <c r="U6" s="18"/>
      <c r="V6" s="18"/>
      <c r="W6" s="18"/>
      <c r="X6" s="18"/>
      <c r="Y6" s="18"/>
      <c r="Z6" s="18"/>
    </row>
    <row r="7" spans="1:26" x14ac:dyDescent="0.2">
      <c r="A7" s="19"/>
      <c r="B7" s="19" t="s">
        <v>22</v>
      </c>
      <c r="C7" s="19" t="s">
        <v>23</v>
      </c>
      <c r="D7" s="20" t="s">
        <v>24</v>
      </c>
      <c r="E7" s="21" t="s">
        <v>25</v>
      </c>
      <c r="F7" s="19"/>
      <c r="G7" s="21"/>
      <c r="H7" s="18"/>
      <c r="I7" s="18"/>
      <c r="J7" s="18"/>
      <c r="K7" s="18"/>
      <c r="L7" s="18"/>
      <c r="M7" s="18"/>
      <c r="N7" s="18"/>
      <c r="O7" s="18"/>
      <c r="P7" s="18"/>
      <c r="Q7" s="18"/>
      <c r="R7" s="18"/>
      <c r="S7" s="18"/>
      <c r="T7" s="18"/>
      <c r="U7" s="18"/>
      <c r="V7" s="18"/>
      <c r="W7" s="18"/>
      <c r="X7" s="18"/>
      <c r="Y7" s="18"/>
      <c r="Z7" s="18"/>
    </row>
    <row r="8" spans="1:26" x14ac:dyDescent="0.2">
      <c r="A8" s="19"/>
      <c r="B8" s="22" t="s">
        <v>26</v>
      </c>
      <c r="C8" s="22"/>
      <c r="D8" s="19" t="s">
        <v>27</v>
      </c>
      <c r="E8" s="21" t="s">
        <v>28</v>
      </c>
      <c r="F8" s="19"/>
      <c r="G8" s="21"/>
      <c r="H8" s="18"/>
      <c r="I8" s="18"/>
      <c r="J8" s="18"/>
      <c r="K8" s="18"/>
      <c r="L8" s="18"/>
      <c r="M8" s="18"/>
      <c r="N8" s="18"/>
      <c r="O8" s="18"/>
      <c r="P8" s="18"/>
      <c r="Q8" s="18"/>
      <c r="R8" s="18"/>
      <c r="S8" s="18"/>
      <c r="T8" s="18"/>
      <c r="U8" s="18"/>
      <c r="V8" s="18"/>
      <c r="W8" s="18"/>
      <c r="X8" s="18"/>
      <c r="Y8" s="18"/>
      <c r="Z8" s="18"/>
    </row>
    <row r="9" spans="1:26" x14ac:dyDescent="0.2">
      <c r="A9" s="19"/>
      <c r="B9" s="19" t="s">
        <v>29</v>
      </c>
      <c r="C9" s="19" t="s">
        <v>30</v>
      </c>
      <c r="D9" s="19" t="s">
        <v>31</v>
      </c>
      <c r="E9" s="21" t="s">
        <v>32</v>
      </c>
      <c r="F9" s="19"/>
      <c r="G9" s="21"/>
      <c r="H9" s="18"/>
      <c r="I9" s="18"/>
      <c r="J9" s="18"/>
      <c r="K9" s="18"/>
      <c r="L9" s="18"/>
      <c r="M9" s="18"/>
      <c r="N9" s="18"/>
      <c r="O9" s="18"/>
      <c r="P9" s="18"/>
      <c r="Q9" s="18"/>
      <c r="R9" s="18"/>
      <c r="S9" s="18"/>
      <c r="T9" s="18"/>
      <c r="U9" s="18"/>
      <c r="V9" s="18"/>
      <c r="W9" s="18"/>
      <c r="X9" s="18"/>
      <c r="Y9" s="18"/>
      <c r="Z9" s="18"/>
    </row>
    <row r="10" spans="1:26" x14ac:dyDescent="0.2">
      <c r="A10" s="19"/>
      <c r="B10" s="19" t="s">
        <v>33</v>
      </c>
      <c r="C10" s="19" t="s">
        <v>34</v>
      </c>
      <c r="D10" s="20" t="s">
        <v>35</v>
      </c>
      <c r="E10" s="21" t="s">
        <v>36</v>
      </c>
      <c r="F10" s="19"/>
      <c r="G10" s="21"/>
      <c r="H10" s="18"/>
      <c r="I10" s="18"/>
      <c r="J10" s="18"/>
      <c r="K10" s="18"/>
      <c r="L10" s="18"/>
      <c r="M10" s="18"/>
      <c r="N10" s="18"/>
      <c r="O10" s="18"/>
      <c r="P10" s="18"/>
      <c r="Q10" s="18"/>
      <c r="R10" s="18"/>
      <c r="S10" s="18"/>
      <c r="T10" s="18"/>
      <c r="U10" s="18"/>
      <c r="V10" s="18"/>
      <c r="W10" s="18"/>
      <c r="X10" s="18"/>
      <c r="Y10" s="18"/>
      <c r="Z10" s="18"/>
    </row>
    <row r="11" spans="1:26" x14ac:dyDescent="0.2">
      <c r="A11" s="19"/>
      <c r="B11" s="19" t="s">
        <v>37</v>
      </c>
      <c r="C11" s="19" t="s">
        <v>38</v>
      </c>
      <c r="D11" s="20" t="s">
        <v>39</v>
      </c>
      <c r="E11" s="21" t="s">
        <v>40</v>
      </c>
      <c r="F11" s="19"/>
      <c r="G11" s="21"/>
      <c r="H11" s="18"/>
      <c r="I11" s="18"/>
      <c r="J11" s="18"/>
      <c r="K11" s="18"/>
      <c r="L11" s="18"/>
      <c r="M11" s="18"/>
      <c r="N11" s="18"/>
      <c r="O11" s="18"/>
      <c r="P11" s="18"/>
      <c r="Q11" s="18"/>
      <c r="R11" s="18"/>
      <c r="S11" s="18"/>
      <c r="T11" s="18"/>
      <c r="U11" s="18"/>
      <c r="V11" s="18"/>
      <c r="W11" s="18"/>
      <c r="X11" s="18"/>
      <c r="Y11" s="18"/>
      <c r="Z11" s="18"/>
    </row>
    <row r="12" spans="1:26" x14ac:dyDescent="0.2">
      <c r="A12" s="19"/>
      <c r="B12" s="19" t="s">
        <v>41</v>
      </c>
      <c r="C12" s="19" t="s">
        <v>42</v>
      </c>
      <c r="D12" s="20" t="s">
        <v>43</v>
      </c>
      <c r="E12" s="21" t="s">
        <v>44</v>
      </c>
      <c r="F12" s="19"/>
      <c r="G12" s="21"/>
      <c r="H12" s="18"/>
      <c r="I12" s="18"/>
      <c r="J12" s="18"/>
      <c r="K12" s="18"/>
      <c r="L12" s="18"/>
      <c r="M12" s="18"/>
      <c r="N12" s="18"/>
      <c r="O12" s="18"/>
      <c r="P12" s="18"/>
      <c r="Q12" s="18"/>
      <c r="R12" s="18"/>
      <c r="S12" s="18"/>
      <c r="T12" s="18"/>
      <c r="U12" s="18"/>
      <c r="V12" s="18"/>
      <c r="W12" s="18"/>
      <c r="X12" s="18"/>
      <c r="Y12" s="18"/>
      <c r="Z12" s="18"/>
    </row>
    <row r="13" spans="1:26" x14ac:dyDescent="0.2">
      <c r="A13" s="19"/>
      <c r="B13" s="19" t="s">
        <v>45</v>
      </c>
      <c r="C13" s="19" t="s">
        <v>46</v>
      </c>
      <c r="D13" s="20" t="s">
        <v>47</v>
      </c>
      <c r="E13" s="21" t="s">
        <v>48</v>
      </c>
      <c r="F13" s="19"/>
      <c r="G13" s="21"/>
      <c r="H13" s="18"/>
      <c r="I13" s="18"/>
      <c r="J13" s="18"/>
      <c r="K13" s="18"/>
      <c r="L13" s="18"/>
      <c r="M13" s="18"/>
      <c r="N13" s="18"/>
      <c r="O13" s="18"/>
      <c r="P13" s="18"/>
      <c r="Q13" s="18"/>
      <c r="R13" s="18"/>
      <c r="S13" s="18"/>
      <c r="T13" s="18"/>
      <c r="U13" s="18"/>
      <c r="V13" s="18"/>
      <c r="W13" s="18"/>
      <c r="X13" s="18"/>
      <c r="Y13" s="18"/>
      <c r="Z13" s="18"/>
    </row>
    <row r="14" spans="1:26" x14ac:dyDescent="0.2">
      <c r="A14" s="19"/>
      <c r="B14" s="19" t="s">
        <v>49</v>
      </c>
      <c r="C14" s="19" t="s">
        <v>50</v>
      </c>
      <c r="D14" s="20" t="s">
        <v>51</v>
      </c>
      <c r="E14" s="21" t="s">
        <v>52</v>
      </c>
      <c r="F14" s="19"/>
      <c r="G14" s="21"/>
      <c r="H14" s="18"/>
      <c r="I14" s="18"/>
      <c r="J14" s="18"/>
      <c r="K14" s="18"/>
      <c r="L14" s="18"/>
      <c r="M14" s="18"/>
      <c r="N14" s="18"/>
      <c r="O14" s="18"/>
      <c r="P14" s="18"/>
      <c r="Q14" s="18"/>
      <c r="R14" s="18"/>
      <c r="S14" s="18"/>
      <c r="T14" s="18"/>
      <c r="U14" s="18"/>
      <c r="V14" s="18"/>
      <c r="W14" s="18"/>
      <c r="X14" s="18"/>
      <c r="Y14" s="18"/>
      <c r="Z14" s="18"/>
    </row>
    <row r="15" spans="1:26" x14ac:dyDescent="0.2">
      <c r="A15" s="19"/>
      <c r="B15" s="19" t="s">
        <v>53</v>
      </c>
      <c r="C15" s="19" t="s">
        <v>54</v>
      </c>
      <c r="D15" s="20" t="s">
        <v>55</v>
      </c>
      <c r="E15" s="23" t="s">
        <v>56</v>
      </c>
      <c r="F15" s="19"/>
      <c r="G15" s="21"/>
      <c r="H15" s="18"/>
      <c r="I15" s="18"/>
      <c r="J15" s="18"/>
      <c r="K15" s="18"/>
      <c r="L15" s="18"/>
      <c r="M15" s="18"/>
      <c r="N15" s="18"/>
      <c r="O15" s="18"/>
      <c r="P15" s="18"/>
      <c r="Q15" s="18"/>
      <c r="R15" s="18"/>
      <c r="S15" s="18"/>
      <c r="T15" s="18"/>
      <c r="U15" s="18"/>
      <c r="V15" s="18"/>
      <c r="W15" s="18"/>
      <c r="X15" s="18"/>
      <c r="Y15" s="18"/>
      <c r="Z15" s="18"/>
    </row>
    <row r="16" spans="1:26" x14ac:dyDescent="0.2">
      <c r="A16" s="19"/>
      <c r="B16" s="19" t="s">
        <v>57</v>
      </c>
      <c r="C16" s="19" t="s">
        <v>58</v>
      </c>
      <c r="D16" s="20" t="s">
        <v>59</v>
      </c>
      <c r="E16" s="21" t="s">
        <v>60</v>
      </c>
      <c r="F16" s="19"/>
      <c r="G16" s="21"/>
      <c r="H16" s="18"/>
      <c r="I16" s="18"/>
      <c r="J16" s="18"/>
      <c r="K16" s="18"/>
      <c r="L16" s="18"/>
      <c r="M16" s="18"/>
      <c r="N16" s="18"/>
      <c r="O16" s="18"/>
      <c r="P16" s="18"/>
      <c r="Q16" s="18"/>
      <c r="R16" s="18"/>
      <c r="S16" s="18"/>
      <c r="T16" s="18"/>
      <c r="U16" s="18"/>
      <c r="V16" s="18"/>
      <c r="W16" s="18"/>
      <c r="X16" s="18"/>
      <c r="Y16" s="18"/>
      <c r="Z16" s="18"/>
    </row>
    <row r="17" spans="1:26" x14ac:dyDescent="0.2">
      <c r="A17" s="19"/>
      <c r="B17" s="19" t="s">
        <v>61</v>
      </c>
      <c r="C17" s="19" t="s">
        <v>62</v>
      </c>
      <c r="D17" s="19" t="s">
        <v>63</v>
      </c>
      <c r="E17" s="21" t="s">
        <v>64</v>
      </c>
      <c r="F17" s="19"/>
      <c r="G17" s="21"/>
      <c r="H17" s="18"/>
      <c r="I17" s="18"/>
      <c r="J17" s="18"/>
      <c r="K17" s="18"/>
      <c r="L17" s="18"/>
      <c r="M17" s="18"/>
      <c r="N17" s="18"/>
      <c r="O17" s="18"/>
      <c r="P17" s="18"/>
      <c r="Q17" s="18"/>
      <c r="R17" s="18"/>
      <c r="S17" s="18"/>
      <c r="T17" s="18"/>
      <c r="U17" s="18"/>
      <c r="V17" s="18"/>
      <c r="W17" s="18"/>
      <c r="X17" s="18"/>
      <c r="Y17" s="18"/>
      <c r="Z17" s="18"/>
    </row>
    <row r="18" spans="1:26" x14ac:dyDescent="0.2">
      <c r="A18" s="19"/>
      <c r="B18" s="19" t="s">
        <v>65</v>
      </c>
      <c r="C18" s="19" t="s">
        <v>66</v>
      </c>
      <c r="D18" s="19" t="s">
        <v>67</v>
      </c>
      <c r="E18" s="21" t="s">
        <v>68</v>
      </c>
      <c r="F18" s="19"/>
      <c r="G18" s="21"/>
      <c r="H18" s="18"/>
      <c r="I18" s="18"/>
      <c r="J18" s="18"/>
      <c r="K18" s="18"/>
      <c r="L18" s="18"/>
      <c r="M18" s="18"/>
      <c r="N18" s="18"/>
      <c r="O18" s="18"/>
      <c r="P18" s="18"/>
      <c r="Q18" s="18"/>
      <c r="R18" s="18"/>
      <c r="S18" s="18"/>
      <c r="T18" s="18"/>
      <c r="U18" s="18"/>
      <c r="V18" s="18"/>
      <c r="W18" s="18"/>
      <c r="X18" s="18"/>
      <c r="Y18" s="18"/>
      <c r="Z18" s="18"/>
    </row>
    <row r="19" spans="1:26" x14ac:dyDescent="0.2">
      <c r="A19" s="19"/>
      <c r="B19" s="19" t="s">
        <v>69</v>
      </c>
      <c r="C19" s="19" t="s">
        <v>70</v>
      </c>
      <c r="D19" s="19" t="s">
        <v>71</v>
      </c>
      <c r="E19" s="21" t="s">
        <v>72</v>
      </c>
      <c r="F19" s="19"/>
      <c r="G19" s="21"/>
      <c r="H19" s="18"/>
      <c r="I19" s="18"/>
      <c r="J19" s="18"/>
      <c r="K19" s="18"/>
      <c r="L19" s="18"/>
      <c r="M19" s="18"/>
      <c r="N19" s="18"/>
      <c r="O19" s="18"/>
      <c r="P19" s="18"/>
      <c r="Q19" s="18"/>
      <c r="R19" s="18"/>
      <c r="S19" s="18"/>
      <c r="T19" s="18"/>
      <c r="U19" s="18"/>
      <c r="V19" s="18"/>
      <c r="W19" s="18"/>
      <c r="X19" s="18"/>
      <c r="Y19" s="18"/>
      <c r="Z19" s="18"/>
    </row>
    <row r="20" spans="1:26" x14ac:dyDescent="0.2">
      <c r="A20" s="19"/>
      <c r="B20" s="24" t="s">
        <v>73</v>
      </c>
      <c r="C20" s="24" t="s">
        <v>74</v>
      </c>
      <c r="D20" s="20" t="s">
        <v>75</v>
      </c>
      <c r="E20" s="21" t="s">
        <v>76</v>
      </c>
      <c r="F20" s="19"/>
      <c r="G20" s="21"/>
      <c r="H20" s="18"/>
      <c r="I20" s="18"/>
      <c r="J20" s="18"/>
      <c r="K20" s="18"/>
      <c r="L20" s="18"/>
      <c r="M20" s="18"/>
      <c r="N20" s="18"/>
      <c r="O20" s="18"/>
      <c r="P20" s="18"/>
      <c r="Q20" s="18"/>
      <c r="R20" s="18"/>
      <c r="S20" s="18"/>
      <c r="T20" s="18"/>
      <c r="U20" s="18"/>
      <c r="V20" s="18"/>
      <c r="W20" s="18"/>
      <c r="X20" s="18"/>
      <c r="Y20" s="18"/>
      <c r="Z20" s="18"/>
    </row>
    <row r="21" spans="1:26" ht="15.75" customHeight="1" x14ac:dyDescent="0.2">
      <c r="A21" s="19"/>
      <c r="B21" s="19" t="s">
        <v>77</v>
      </c>
      <c r="C21" s="19" t="s">
        <v>78</v>
      </c>
      <c r="D21" s="19" t="s">
        <v>79</v>
      </c>
      <c r="E21" s="21" t="s">
        <v>80</v>
      </c>
      <c r="F21" s="19"/>
      <c r="G21" s="21"/>
      <c r="H21" s="18"/>
      <c r="I21" s="18"/>
      <c r="J21" s="18"/>
      <c r="K21" s="18"/>
      <c r="L21" s="18"/>
      <c r="M21" s="18"/>
      <c r="N21" s="18"/>
      <c r="O21" s="18"/>
      <c r="P21" s="18"/>
      <c r="Q21" s="18"/>
      <c r="R21" s="18"/>
      <c r="S21" s="18"/>
      <c r="T21" s="18"/>
      <c r="U21" s="18"/>
      <c r="V21" s="18"/>
      <c r="W21" s="18"/>
      <c r="X21" s="18"/>
      <c r="Y21" s="18"/>
      <c r="Z21" s="18"/>
    </row>
    <row r="22" spans="1:26" ht="15.75" customHeight="1" x14ac:dyDescent="0.2">
      <c r="A22" s="19"/>
      <c r="B22" s="19" t="s">
        <v>81</v>
      </c>
      <c r="C22" s="19" t="s">
        <v>82</v>
      </c>
      <c r="D22" s="19" t="s">
        <v>83</v>
      </c>
      <c r="E22" s="21" t="s">
        <v>84</v>
      </c>
      <c r="F22" s="19"/>
      <c r="G22" s="21"/>
      <c r="H22" s="18"/>
      <c r="I22" s="18"/>
      <c r="J22" s="18"/>
      <c r="K22" s="18"/>
      <c r="L22" s="18"/>
      <c r="M22" s="18"/>
      <c r="N22" s="18"/>
      <c r="O22" s="18"/>
      <c r="P22" s="18"/>
      <c r="Q22" s="18"/>
      <c r="R22" s="18"/>
      <c r="S22" s="18"/>
      <c r="T22" s="18"/>
      <c r="U22" s="18"/>
      <c r="V22" s="18"/>
      <c r="W22" s="18"/>
      <c r="X22" s="18"/>
      <c r="Y22" s="18"/>
      <c r="Z22" s="18"/>
    </row>
    <row r="23" spans="1:26" ht="15.75" customHeight="1" x14ac:dyDescent="0.2">
      <c r="A23" s="19" t="s">
        <v>85</v>
      </c>
      <c r="B23" s="19" t="s">
        <v>86</v>
      </c>
      <c r="C23" s="19" t="s">
        <v>87</v>
      </c>
      <c r="D23" s="19" t="s">
        <v>88</v>
      </c>
      <c r="E23" s="21" t="s">
        <v>89</v>
      </c>
      <c r="F23" s="19"/>
      <c r="G23" s="21"/>
      <c r="H23" s="18"/>
      <c r="I23" s="18"/>
      <c r="J23" s="18"/>
      <c r="K23" s="18"/>
      <c r="L23" s="18"/>
      <c r="M23" s="18"/>
      <c r="N23" s="18"/>
      <c r="O23" s="18"/>
      <c r="P23" s="18"/>
      <c r="Q23" s="18"/>
      <c r="R23" s="18"/>
      <c r="S23" s="18"/>
      <c r="T23" s="18"/>
      <c r="U23" s="18"/>
      <c r="V23" s="18"/>
      <c r="W23" s="18"/>
      <c r="X23" s="18"/>
      <c r="Y23" s="18"/>
      <c r="Z23" s="18"/>
    </row>
    <row r="24" spans="1:26" ht="15.75" customHeight="1" x14ac:dyDescent="0.2">
      <c r="A24" s="19"/>
      <c r="B24" s="19" t="s">
        <v>90</v>
      </c>
      <c r="C24" s="19" t="s">
        <v>91</v>
      </c>
      <c r="D24" s="19" t="s">
        <v>92</v>
      </c>
      <c r="E24" s="21" t="s">
        <v>93</v>
      </c>
      <c r="F24" s="19"/>
      <c r="G24" s="21"/>
      <c r="H24" s="18"/>
      <c r="I24" s="18"/>
      <c r="J24" s="18"/>
      <c r="K24" s="18"/>
      <c r="L24" s="18"/>
      <c r="M24" s="18"/>
      <c r="N24" s="18"/>
      <c r="O24" s="18"/>
      <c r="P24" s="18"/>
      <c r="Q24" s="18"/>
      <c r="R24" s="18"/>
      <c r="S24" s="18"/>
      <c r="T24" s="18"/>
      <c r="U24" s="18"/>
      <c r="V24" s="18"/>
      <c r="W24" s="18"/>
      <c r="X24" s="18"/>
      <c r="Y24" s="18"/>
      <c r="Z24" s="18"/>
    </row>
    <row r="25" spans="1:26" ht="15.75" customHeight="1" x14ac:dyDescent="0.2">
      <c r="A25" s="19"/>
      <c r="B25" s="19" t="s">
        <v>94</v>
      </c>
      <c r="C25" s="19" t="s">
        <v>95</v>
      </c>
      <c r="D25" s="19" t="s">
        <v>96</v>
      </c>
      <c r="E25" s="23" t="s">
        <v>97</v>
      </c>
      <c r="F25" s="19"/>
      <c r="G25" s="21"/>
      <c r="H25" s="18"/>
      <c r="I25" s="18"/>
      <c r="J25" s="18"/>
      <c r="K25" s="18"/>
      <c r="L25" s="18"/>
      <c r="M25" s="18"/>
      <c r="N25" s="18"/>
      <c r="O25" s="18"/>
      <c r="P25" s="18"/>
      <c r="Q25" s="18"/>
      <c r="R25" s="18"/>
      <c r="S25" s="18"/>
      <c r="T25" s="18"/>
      <c r="U25" s="18"/>
      <c r="V25" s="18"/>
      <c r="W25" s="18"/>
      <c r="X25" s="18"/>
      <c r="Y25" s="18"/>
      <c r="Z25" s="18"/>
    </row>
    <row r="26" spans="1:26" ht="15.75" customHeight="1" x14ac:dyDescent="0.2">
      <c r="A26" s="19"/>
      <c r="B26" s="19" t="s">
        <v>98</v>
      </c>
      <c r="C26" s="19" t="s">
        <v>99</v>
      </c>
      <c r="D26" s="20" t="s">
        <v>100</v>
      </c>
      <c r="E26" s="21" t="s">
        <v>101</v>
      </c>
      <c r="F26" s="19"/>
      <c r="G26" s="21"/>
      <c r="H26" s="18"/>
      <c r="I26" s="18"/>
      <c r="J26" s="18"/>
      <c r="K26" s="18"/>
      <c r="L26" s="18"/>
      <c r="M26" s="18"/>
      <c r="N26" s="18"/>
      <c r="O26" s="18"/>
      <c r="P26" s="18"/>
      <c r="Q26" s="18"/>
      <c r="R26" s="18"/>
      <c r="S26" s="18"/>
      <c r="T26" s="18"/>
      <c r="U26" s="18"/>
      <c r="V26" s="18"/>
      <c r="W26" s="18"/>
      <c r="X26" s="18"/>
      <c r="Y26" s="18"/>
      <c r="Z26" s="18"/>
    </row>
    <row r="27" spans="1:26" ht="15.75" customHeight="1" x14ac:dyDescent="0.2">
      <c r="A27" s="19"/>
      <c r="B27" s="19" t="s">
        <v>102</v>
      </c>
      <c r="C27" s="19" t="s">
        <v>103</v>
      </c>
      <c r="D27" s="20" t="s">
        <v>104</v>
      </c>
      <c r="E27" s="21" t="s">
        <v>105</v>
      </c>
      <c r="F27" s="19"/>
      <c r="G27" s="21"/>
      <c r="H27" s="18"/>
      <c r="I27" s="18"/>
      <c r="J27" s="18"/>
      <c r="K27" s="18"/>
      <c r="L27" s="18"/>
      <c r="M27" s="18"/>
      <c r="N27" s="18"/>
      <c r="O27" s="18"/>
      <c r="P27" s="18"/>
      <c r="Q27" s="18"/>
      <c r="R27" s="18"/>
      <c r="S27" s="18"/>
      <c r="T27" s="18"/>
      <c r="U27" s="18"/>
      <c r="V27" s="18"/>
      <c r="W27" s="18"/>
      <c r="X27" s="18"/>
      <c r="Y27" s="18"/>
      <c r="Z27" s="18"/>
    </row>
    <row r="28" spans="1:26" ht="15.75" customHeight="1" x14ac:dyDescent="0.2">
      <c r="A28" s="19"/>
      <c r="B28" s="19" t="s">
        <v>106</v>
      </c>
      <c r="C28" s="19" t="s">
        <v>107</v>
      </c>
      <c r="D28" s="19" t="s">
        <v>108</v>
      </c>
      <c r="E28" s="21" t="s">
        <v>109</v>
      </c>
      <c r="F28" s="19"/>
      <c r="G28" s="21"/>
      <c r="H28" s="18"/>
      <c r="I28" s="18"/>
      <c r="J28" s="18"/>
      <c r="K28" s="18"/>
      <c r="L28" s="18"/>
      <c r="M28" s="18"/>
      <c r="N28" s="18"/>
      <c r="O28" s="18"/>
      <c r="P28" s="18"/>
      <c r="Q28" s="18"/>
      <c r="R28" s="18"/>
      <c r="S28" s="18"/>
      <c r="T28" s="18"/>
      <c r="U28" s="18"/>
      <c r="V28" s="18"/>
      <c r="W28" s="18"/>
      <c r="X28" s="18"/>
      <c r="Y28" s="18"/>
      <c r="Z28" s="18"/>
    </row>
    <row r="29" spans="1:26" ht="15.75" customHeight="1" x14ac:dyDescent="0.2">
      <c r="A29" s="19"/>
      <c r="B29" s="19" t="s">
        <v>110</v>
      </c>
      <c r="C29" s="19" t="s">
        <v>111</v>
      </c>
      <c r="D29" s="19" t="s">
        <v>112</v>
      </c>
      <c r="E29" s="23" t="s">
        <v>113</v>
      </c>
      <c r="F29" s="19"/>
      <c r="G29" s="21"/>
      <c r="H29" s="18"/>
      <c r="I29" s="18"/>
      <c r="J29" s="18"/>
      <c r="K29" s="18"/>
      <c r="L29" s="18"/>
      <c r="M29" s="18"/>
      <c r="N29" s="18"/>
      <c r="O29" s="18"/>
      <c r="P29" s="18"/>
      <c r="Q29" s="18"/>
      <c r="R29" s="18"/>
      <c r="S29" s="18"/>
      <c r="T29" s="18"/>
      <c r="U29" s="18"/>
      <c r="V29" s="18"/>
      <c r="W29" s="18"/>
      <c r="X29" s="18"/>
      <c r="Y29" s="18"/>
      <c r="Z29" s="18"/>
    </row>
    <row r="30" spans="1:26" ht="15.75" customHeight="1" x14ac:dyDescent="0.2">
      <c r="A30" s="19"/>
      <c r="B30" s="19" t="s">
        <v>114</v>
      </c>
      <c r="C30" s="19" t="s">
        <v>115</v>
      </c>
      <c r="D30" s="19" t="s">
        <v>116</v>
      </c>
      <c r="E30" s="21" t="s">
        <v>117</v>
      </c>
      <c r="F30" s="19"/>
      <c r="G30" s="21"/>
      <c r="H30" s="18"/>
      <c r="I30" s="18"/>
      <c r="J30" s="18"/>
      <c r="K30" s="18"/>
      <c r="L30" s="18"/>
      <c r="M30" s="18"/>
      <c r="N30" s="18"/>
      <c r="O30" s="18"/>
      <c r="P30" s="18"/>
      <c r="Q30" s="18"/>
      <c r="R30" s="18"/>
      <c r="S30" s="18"/>
      <c r="T30" s="18"/>
      <c r="U30" s="18"/>
      <c r="V30" s="18"/>
      <c r="W30" s="18"/>
      <c r="X30" s="18"/>
      <c r="Y30" s="18"/>
      <c r="Z30" s="18"/>
    </row>
    <row r="31" spans="1:26" ht="15.75" customHeight="1" x14ac:dyDescent="0.2">
      <c r="A31" s="19"/>
      <c r="B31" s="19" t="s">
        <v>118</v>
      </c>
      <c r="C31" s="19" t="s">
        <v>119</v>
      </c>
      <c r="D31" s="20" t="s">
        <v>120</v>
      </c>
      <c r="E31" s="21" t="s">
        <v>121</v>
      </c>
      <c r="F31" s="19"/>
      <c r="G31" s="21"/>
      <c r="H31" s="18"/>
      <c r="I31" s="18"/>
      <c r="J31" s="18"/>
      <c r="K31" s="18"/>
      <c r="L31" s="18"/>
      <c r="M31" s="18"/>
      <c r="N31" s="18"/>
      <c r="O31" s="18"/>
      <c r="P31" s="18"/>
      <c r="Q31" s="18"/>
      <c r="R31" s="18"/>
      <c r="S31" s="18"/>
      <c r="T31" s="18"/>
      <c r="U31" s="18"/>
      <c r="V31" s="18"/>
      <c r="W31" s="18"/>
      <c r="X31" s="18"/>
      <c r="Y31" s="18"/>
      <c r="Z31" s="18"/>
    </row>
    <row r="32" spans="1:26" ht="15.75" customHeight="1" x14ac:dyDescent="0.2">
      <c r="A32" s="19"/>
      <c r="B32" s="19" t="s">
        <v>122</v>
      </c>
      <c r="C32" s="19" t="s">
        <v>123</v>
      </c>
      <c r="D32" s="20" t="s">
        <v>124</v>
      </c>
      <c r="E32" s="21" t="s">
        <v>125</v>
      </c>
      <c r="F32" s="19"/>
      <c r="G32" s="21"/>
      <c r="H32" s="18"/>
      <c r="I32" s="18"/>
      <c r="J32" s="18"/>
      <c r="K32" s="18"/>
      <c r="L32" s="18"/>
      <c r="M32" s="18"/>
      <c r="N32" s="18"/>
      <c r="O32" s="18"/>
      <c r="P32" s="18"/>
      <c r="Q32" s="18"/>
      <c r="R32" s="18"/>
      <c r="S32" s="18"/>
      <c r="T32" s="18"/>
      <c r="U32" s="18"/>
      <c r="V32" s="18"/>
      <c r="W32" s="18"/>
      <c r="X32" s="18"/>
      <c r="Y32" s="18"/>
      <c r="Z32" s="18"/>
    </row>
    <row r="33" spans="1:26" ht="15.75" customHeight="1" x14ac:dyDescent="0.2">
      <c r="A33" s="19"/>
      <c r="B33" s="19" t="s">
        <v>126</v>
      </c>
      <c r="C33" s="19" t="s">
        <v>127</v>
      </c>
      <c r="D33" s="19" t="s">
        <v>128</v>
      </c>
      <c r="E33" s="21" t="s">
        <v>129</v>
      </c>
      <c r="F33" s="19"/>
      <c r="G33" s="21"/>
      <c r="H33" s="18"/>
      <c r="I33" s="18"/>
      <c r="J33" s="18"/>
      <c r="K33" s="18"/>
      <c r="L33" s="18"/>
      <c r="M33" s="18"/>
      <c r="N33" s="18"/>
      <c r="O33" s="18"/>
      <c r="P33" s="18"/>
      <c r="Q33" s="18"/>
      <c r="R33" s="18"/>
      <c r="S33" s="18"/>
      <c r="T33" s="18"/>
      <c r="U33" s="18"/>
      <c r="V33" s="18"/>
      <c r="W33" s="18"/>
      <c r="X33" s="18"/>
      <c r="Y33" s="18"/>
      <c r="Z33" s="18"/>
    </row>
    <row r="34" spans="1:26" ht="15.75" customHeight="1" x14ac:dyDescent="0.2">
      <c r="A34" s="19"/>
      <c r="B34" s="19" t="s">
        <v>130</v>
      </c>
      <c r="C34" s="19" t="s">
        <v>131</v>
      </c>
      <c r="D34" s="20" t="s">
        <v>132</v>
      </c>
      <c r="E34" s="21" t="s">
        <v>133</v>
      </c>
      <c r="F34" s="19"/>
      <c r="G34" s="21"/>
      <c r="H34" s="18"/>
      <c r="I34" s="18"/>
      <c r="J34" s="18"/>
      <c r="K34" s="18"/>
      <c r="L34" s="18"/>
      <c r="M34" s="18"/>
      <c r="N34" s="18"/>
      <c r="O34" s="18"/>
      <c r="P34" s="18"/>
      <c r="Q34" s="18"/>
      <c r="R34" s="18"/>
      <c r="S34" s="18"/>
      <c r="T34" s="18"/>
      <c r="U34" s="18"/>
      <c r="V34" s="18"/>
      <c r="W34" s="18"/>
      <c r="X34" s="18"/>
      <c r="Y34" s="18"/>
      <c r="Z34" s="18"/>
    </row>
    <row r="35" spans="1:26" ht="15.75" customHeight="1" x14ac:dyDescent="0.2">
      <c r="A35" s="19"/>
      <c r="B35" s="19" t="s">
        <v>134</v>
      </c>
      <c r="C35" s="19" t="s">
        <v>135</v>
      </c>
      <c r="D35" s="20" t="s">
        <v>136</v>
      </c>
      <c r="E35" s="21" t="s">
        <v>137</v>
      </c>
      <c r="F35" s="19"/>
      <c r="G35" s="21"/>
      <c r="H35" s="18"/>
      <c r="I35" s="18"/>
      <c r="J35" s="18"/>
      <c r="K35" s="18"/>
      <c r="L35" s="18"/>
      <c r="M35" s="18"/>
      <c r="N35" s="18"/>
      <c r="O35" s="18"/>
      <c r="P35" s="18"/>
      <c r="Q35" s="18"/>
      <c r="R35" s="18"/>
      <c r="S35" s="18"/>
      <c r="T35" s="18"/>
      <c r="U35" s="18"/>
      <c r="V35" s="18"/>
      <c r="W35" s="18"/>
      <c r="X35" s="18"/>
      <c r="Y35" s="18"/>
      <c r="Z35" s="18"/>
    </row>
    <row r="36" spans="1:26" ht="15.75" customHeight="1" x14ac:dyDescent="0.2">
      <c r="A36" s="19"/>
      <c r="B36" s="19" t="s">
        <v>138</v>
      </c>
      <c r="C36" s="19" t="s">
        <v>139</v>
      </c>
      <c r="D36" s="20" t="s">
        <v>140</v>
      </c>
      <c r="E36" s="21" t="s">
        <v>141</v>
      </c>
      <c r="F36" s="19"/>
      <c r="G36" s="21"/>
      <c r="H36" s="18"/>
      <c r="I36" s="18"/>
      <c r="J36" s="18"/>
      <c r="K36" s="18"/>
      <c r="L36" s="18"/>
      <c r="M36" s="18"/>
      <c r="N36" s="18"/>
      <c r="O36" s="18"/>
      <c r="P36" s="18"/>
      <c r="Q36" s="18"/>
      <c r="R36" s="18"/>
      <c r="S36" s="18"/>
      <c r="T36" s="18"/>
      <c r="U36" s="18"/>
      <c r="V36" s="18"/>
      <c r="W36" s="18"/>
      <c r="X36" s="18"/>
      <c r="Y36" s="18"/>
      <c r="Z36" s="18"/>
    </row>
    <row r="37" spans="1:26" ht="15.75" customHeight="1" x14ac:dyDescent="0.2">
      <c r="A37" s="19"/>
      <c r="B37" s="19" t="s">
        <v>142</v>
      </c>
      <c r="C37" s="19" t="s">
        <v>143</v>
      </c>
      <c r="D37" s="20" t="s">
        <v>144</v>
      </c>
      <c r="E37" s="21" t="s">
        <v>145</v>
      </c>
      <c r="F37" s="19"/>
      <c r="G37" s="21"/>
      <c r="H37" s="18"/>
      <c r="I37" s="18"/>
      <c r="J37" s="18"/>
      <c r="K37" s="18"/>
      <c r="L37" s="18"/>
      <c r="M37" s="18"/>
      <c r="N37" s="18"/>
      <c r="O37" s="18"/>
      <c r="P37" s="18"/>
      <c r="Q37" s="18"/>
      <c r="R37" s="18"/>
      <c r="S37" s="18"/>
      <c r="T37" s="18"/>
      <c r="U37" s="18"/>
      <c r="V37" s="18"/>
      <c r="W37" s="18"/>
      <c r="X37" s="18"/>
      <c r="Y37" s="18"/>
      <c r="Z37" s="18"/>
    </row>
    <row r="38" spans="1:26" ht="15.75" customHeight="1" x14ac:dyDescent="0.2">
      <c r="A38" s="19"/>
      <c r="B38" s="19" t="s">
        <v>146</v>
      </c>
      <c r="C38" s="19" t="s">
        <v>147</v>
      </c>
      <c r="D38" s="19" t="s">
        <v>148</v>
      </c>
      <c r="E38" s="23" t="s">
        <v>149</v>
      </c>
      <c r="F38" s="19"/>
      <c r="G38" s="21"/>
      <c r="H38" s="18"/>
      <c r="I38" s="18"/>
      <c r="J38" s="18"/>
      <c r="K38" s="18"/>
      <c r="L38" s="18"/>
      <c r="M38" s="18"/>
      <c r="N38" s="18"/>
      <c r="O38" s="18"/>
      <c r="P38" s="18"/>
      <c r="Q38" s="18"/>
      <c r="R38" s="18"/>
      <c r="S38" s="18"/>
      <c r="T38" s="18"/>
      <c r="U38" s="18"/>
      <c r="V38" s="18"/>
      <c r="W38" s="18"/>
      <c r="X38" s="18"/>
      <c r="Y38" s="18"/>
      <c r="Z38" s="18"/>
    </row>
    <row r="39" spans="1:26" ht="15.75" customHeight="1" x14ac:dyDescent="0.2">
      <c r="A39" s="19"/>
      <c r="B39" s="19" t="s">
        <v>150</v>
      </c>
      <c r="C39" s="19" t="s">
        <v>151</v>
      </c>
      <c r="D39" s="20" t="s">
        <v>152</v>
      </c>
      <c r="E39" s="21" t="s">
        <v>153</v>
      </c>
      <c r="F39" s="19"/>
      <c r="G39" s="21"/>
      <c r="H39" s="18"/>
      <c r="I39" s="18"/>
      <c r="J39" s="18"/>
      <c r="K39" s="18"/>
      <c r="L39" s="18"/>
      <c r="M39" s="18"/>
      <c r="N39" s="18"/>
      <c r="O39" s="18"/>
      <c r="P39" s="18"/>
      <c r="Q39" s="18"/>
      <c r="R39" s="18"/>
      <c r="S39" s="18"/>
      <c r="T39" s="18"/>
      <c r="U39" s="18"/>
      <c r="V39" s="18"/>
      <c r="W39" s="18"/>
      <c r="X39" s="18"/>
      <c r="Y39" s="18"/>
      <c r="Z39" s="18"/>
    </row>
    <row r="40" spans="1:26" ht="15.75" customHeight="1" x14ac:dyDescent="0.2">
      <c r="A40" s="19"/>
      <c r="B40" s="19" t="s">
        <v>154</v>
      </c>
      <c r="C40" s="19" t="s">
        <v>155</v>
      </c>
      <c r="D40" s="19" t="s">
        <v>156</v>
      </c>
      <c r="E40" s="21" t="s">
        <v>157</v>
      </c>
      <c r="F40" s="19"/>
      <c r="G40" s="21"/>
      <c r="H40" s="18"/>
      <c r="I40" s="18"/>
      <c r="J40" s="18"/>
      <c r="K40" s="18"/>
      <c r="L40" s="18"/>
      <c r="M40" s="18"/>
      <c r="N40" s="18"/>
      <c r="O40" s="18"/>
      <c r="P40" s="18"/>
      <c r="Q40" s="18"/>
      <c r="R40" s="18"/>
      <c r="S40" s="18"/>
      <c r="T40" s="18"/>
      <c r="U40" s="18"/>
      <c r="V40" s="18"/>
      <c r="W40" s="18"/>
      <c r="X40" s="18"/>
      <c r="Y40" s="18"/>
      <c r="Z40" s="18"/>
    </row>
    <row r="41" spans="1:26" ht="15.75" customHeight="1" x14ac:dyDescent="0.2">
      <c r="A41" s="19"/>
      <c r="B41" s="19" t="s">
        <v>158</v>
      </c>
      <c r="C41" s="19" t="s">
        <v>159</v>
      </c>
      <c r="D41" s="20" t="s">
        <v>160</v>
      </c>
      <c r="E41" s="21" t="s">
        <v>161</v>
      </c>
      <c r="F41" s="19"/>
      <c r="G41" s="21"/>
      <c r="H41" s="18"/>
      <c r="I41" s="18"/>
      <c r="J41" s="18"/>
      <c r="K41" s="18"/>
      <c r="L41" s="18"/>
      <c r="M41" s="18"/>
      <c r="N41" s="18"/>
      <c r="O41" s="18"/>
      <c r="P41" s="18"/>
      <c r="Q41" s="18"/>
      <c r="R41" s="18"/>
      <c r="S41" s="18"/>
      <c r="T41" s="18"/>
      <c r="U41" s="18"/>
      <c r="V41" s="18"/>
      <c r="W41" s="18"/>
      <c r="X41" s="18"/>
      <c r="Y41" s="18"/>
      <c r="Z41" s="18"/>
    </row>
    <row r="42" spans="1:26" ht="15.75" customHeight="1" x14ac:dyDescent="0.2">
      <c r="A42" s="19"/>
      <c r="B42" s="19" t="s">
        <v>162</v>
      </c>
      <c r="C42" s="19" t="s">
        <v>163</v>
      </c>
      <c r="D42" s="19" t="s">
        <v>164</v>
      </c>
      <c r="E42" s="21" t="s">
        <v>165</v>
      </c>
      <c r="F42" s="19"/>
      <c r="G42" s="21"/>
      <c r="H42" s="18"/>
      <c r="I42" s="18"/>
      <c r="J42" s="18"/>
      <c r="K42" s="18"/>
      <c r="L42" s="18"/>
      <c r="M42" s="18"/>
      <c r="N42" s="18"/>
      <c r="O42" s="18"/>
      <c r="P42" s="18"/>
      <c r="Q42" s="18"/>
      <c r="R42" s="18"/>
      <c r="S42" s="18"/>
      <c r="T42" s="18"/>
      <c r="U42" s="18"/>
      <c r="V42" s="18"/>
      <c r="W42" s="18"/>
      <c r="X42" s="18"/>
      <c r="Y42" s="18"/>
      <c r="Z42" s="18"/>
    </row>
    <row r="43" spans="1:26" ht="15.75" customHeight="1" x14ac:dyDescent="0.2">
      <c r="A43" s="19"/>
      <c r="B43" s="19" t="s">
        <v>166</v>
      </c>
      <c r="C43" s="19" t="s">
        <v>167</v>
      </c>
      <c r="D43" s="20" t="s">
        <v>168</v>
      </c>
      <c r="E43" s="21" t="s">
        <v>169</v>
      </c>
      <c r="F43" s="19"/>
      <c r="G43" s="21"/>
      <c r="H43" s="18"/>
      <c r="I43" s="18"/>
      <c r="J43" s="18"/>
      <c r="K43" s="18"/>
      <c r="L43" s="18"/>
      <c r="M43" s="18"/>
      <c r="N43" s="18"/>
      <c r="O43" s="18"/>
      <c r="P43" s="18"/>
      <c r="Q43" s="18"/>
      <c r="R43" s="18"/>
      <c r="S43" s="18"/>
      <c r="T43" s="18"/>
      <c r="U43" s="18"/>
      <c r="V43" s="18"/>
      <c r="W43" s="18"/>
      <c r="X43" s="18"/>
      <c r="Y43" s="18"/>
      <c r="Z43" s="18"/>
    </row>
    <row r="44" spans="1:26" ht="15.75" customHeight="1" x14ac:dyDescent="0.2">
      <c r="A44" s="19"/>
      <c r="B44" s="19" t="s">
        <v>170</v>
      </c>
      <c r="C44" s="19" t="s">
        <v>171</v>
      </c>
      <c r="D44" s="20" t="s">
        <v>172</v>
      </c>
      <c r="E44" s="21" t="s">
        <v>173</v>
      </c>
      <c r="F44" s="19"/>
      <c r="G44" s="21"/>
      <c r="H44" s="18"/>
      <c r="I44" s="18"/>
      <c r="J44" s="18"/>
      <c r="K44" s="18"/>
      <c r="L44" s="18"/>
      <c r="M44" s="18"/>
      <c r="N44" s="18"/>
      <c r="O44" s="18"/>
      <c r="P44" s="18"/>
      <c r="Q44" s="18"/>
      <c r="R44" s="18"/>
      <c r="S44" s="18"/>
      <c r="T44" s="18"/>
      <c r="U44" s="18"/>
      <c r="V44" s="18"/>
      <c r="W44" s="18"/>
      <c r="X44" s="18"/>
      <c r="Y44" s="18"/>
      <c r="Z44" s="18"/>
    </row>
    <row r="45" spans="1:26" ht="15.75" customHeight="1" x14ac:dyDescent="0.2">
      <c r="A45" s="19"/>
      <c r="B45" s="19" t="s">
        <v>174</v>
      </c>
      <c r="C45" s="19" t="s">
        <v>175</v>
      </c>
      <c r="D45" s="19" t="s">
        <v>176</v>
      </c>
      <c r="E45" s="21" t="s">
        <v>177</v>
      </c>
      <c r="F45" s="19"/>
      <c r="G45" s="21"/>
      <c r="H45" s="18"/>
      <c r="I45" s="18"/>
      <c r="J45" s="18"/>
      <c r="K45" s="18"/>
      <c r="L45" s="18"/>
      <c r="M45" s="18"/>
      <c r="N45" s="18"/>
      <c r="O45" s="18"/>
      <c r="P45" s="18"/>
      <c r="Q45" s="18"/>
      <c r="R45" s="18"/>
      <c r="S45" s="18"/>
      <c r="T45" s="18"/>
      <c r="U45" s="18"/>
      <c r="V45" s="18"/>
      <c r="W45" s="18"/>
      <c r="X45" s="18"/>
      <c r="Y45" s="18"/>
      <c r="Z45" s="18"/>
    </row>
    <row r="46" spans="1:26" ht="15.75" customHeight="1" x14ac:dyDescent="0.2">
      <c r="A46" s="19"/>
      <c r="B46" s="19" t="s">
        <v>178</v>
      </c>
      <c r="C46" s="19" t="s">
        <v>179</v>
      </c>
      <c r="D46" s="20" t="s">
        <v>180</v>
      </c>
      <c r="E46" s="21" t="s">
        <v>181</v>
      </c>
      <c r="F46" s="19"/>
      <c r="G46" s="21"/>
      <c r="H46" s="18"/>
      <c r="I46" s="18"/>
      <c r="J46" s="18"/>
      <c r="K46" s="18"/>
      <c r="L46" s="18"/>
      <c r="M46" s="18"/>
      <c r="N46" s="18"/>
      <c r="O46" s="18"/>
      <c r="P46" s="18"/>
      <c r="Q46" s="18"/>
      <c r="R46" s="18"/>
      <c r="S46" s="18"/>
      <c r="T46" s="18"/>
      <c r="U46" s="18"/>
      <c r="V46" s="18"/>
      <c r="W46" s="18"/>
      <c r="X46" s="18"/>
      <c r="Y46" s="18"/>
      <c r="Z46" s="18"/>
    </row>
    <row r="47" spans="1:26" ht="15.75" customHeight="1" x14ac:dyDescent="0.2">
      <c r="A47" s="19"/>
      <c r="B47" s="19" t="s">
        <v>182</v>
      </c>
      <c r="C47" s="19" t="s">
        <v>183</v>
      </c>
      <c r="D47" s="20" t="s">
        <v>184</v>
      </c>
      <c r="E47" s="23" t="s">
        <v>185</v>
      </c>
      <c r="F47" s="19"/>
      <c r="G47" s="21"/>
      <c r="H47" s="18"/>
      <c r="I47" s="18"/>
      <c r="J47" s="18"/>
      <c r="K47" s="18"/>
      <c r="L47" s="18"/>
      <c r="M47" s="18"/>
      <c r="N47" s="18"/>
      <c r="O47" s="18"/>
      <c r="P47" s="18"/>
      <c r="Q47" s="18"/>
      <c r="R47" s="18"/>
      <c r="S47" s="18"/>
      <c r="T47" s="18"/>
      <c r="U47" s="18"/>
      <c r="V47" s="18"/>
      <c r="W47" s="18"/>
      <c r="X47" s="18"/>
      <c r="Y47" s="18"/>
      <c r="Z47" s="18"/>
    </row>
    <row r="48" spans="1:26" ht="15.75" customHeight="1" x14ac:dyDescent="0.2">
      <c r="A48" s="19"/>
      <c r="B48" s="19" t="s">
        <v>186</v>
      </c>
      <c r="C48" s="19" t="s">
        <v>187</v>
      </c>
      <c r="D48" s="20" t="s">
        <v>188</v>
      </c>
      <c r="E48" s="21" t="s">
        <v>189</v>
      </c>
      <c r="F48" s="19"/>
      <c r="G48" s="21"/>
      <c r="H48" s="18"/>
      <c r="I48" s="18"/>
      <c r="J48" s="18"/>
      <c r="K48" s="18"/>
      <c r="L48" s="18"/>
      <c r="M48" s="18"/>
      <c r="N48" s="18"/>
      <c r="O48" s="18"/>
      <c r="P48" s="18"/>
      <c r="Q48" s="18"/>
      <c r="R48" s="18"/>
      <c r="S48" s="18"/>
      <c r="T48" s="18"/>
      <c r="U48" s="18"/>
      <c r="V48" s="18"/>
      <c r="W48" s="18"/>
      <c r="X48" s="18"/>
      <c r="Y48" s="18"/>
      <c r="Z48" s="18"/>
    </row>
    <row r="49" spans="1:26" ht="15.75" customHeight="1" x14ac:dyDescent="0.2">
      <c r="A49" s="19"/>
      <c r="B49" s="19" t="s">
        <v>190</v>
      </c>
      <c r="C49" s="19" t="s">
        <v>191</v>
      </c>
      <c r="D49" s="20" t="s">
        <v>192</v>
      </c>
      <c r="E49" s="23" t="s">
        <v>193</v>
      </c>
      <c r="F49" s="19"/>
      <c r="G49" s="21"/>
      <c r="H49" s="18"/>
      <c r="I49" s="18"/>
      <c r="J49" s="18"/>
      <c r="K49" s="18"/>
      <c r="L49" s="18"/>
      <c r="M49" s="18"/>
      <c r="N49" s="18"/>
      <c r="O49" s="18"/>
      <c r="P49" s="18"/>
      <c r="Q49" s="18"/>
      <c r="R49" s="18"/>
      <c r="S49" s="18"/>
      <c r="T49" s="18"/>
      <c r="U49" s="18"/>
      <c r="V49" s="18"/>
      <c r="W49" s="18"/>
      <c r="X49" s="18"/>
      <c r="Y49" s="18"/>
      <c r="Z49" s="18"/>
    </row>
    <row r="50" spans="1:26" ht="15.75" customHeight="1" x14ac:dyDescent="0.2">
      <c r="A50" s="19"/>
      <c r="B50" s="19" t="s">
        <v>194</v>
      </c>
      <c r="C50" s="19" t="s">
        <v>195</v>
      </c>
      <c r="D50" s="20" t="s">
        <v>196</v>
      </c>
      <c r="E50" s="23" t="s">
        <v>197</v>
      </c>
      <c r="F50" s="19"/>
      <c r="G50" s="21"/>
      <c r="H50" s="18"/>
      <c r="I50" s="18"/>
      <c r="J50" s="18"/>
      <c r="K50" s="18"/>
      <c r="L50" s="18"/>
      <c r="M50" s="18"/>
      <c r="N50" s="18"/>
      <c r="O50" s="18"/>
      <c r="P50" s="18"/>
      <c r="Q50" s="18"/>
      <c r="R50" s="18"/>
      <c r="S50" s="18"/>
      <c r="T50" s="18"/>
      <c r="U50" s="18"/>
      <c r="V50" s="18"/>
      <c r="W50" s="18"/>
      <c r="X50" s="18"/>
      <c r="Y50" s="18"/>
      <c r="Z50" s="18"/>
    </row>
    <row r="51" spans="1:26" ht="15.75" customHeight="1" x14ac:dyDescent="0.2">
      <c r="A51" s="19"/>
      <c r="B51" s="19" t="s">
        <v>198</v>
      </c>
      <c r="C51" s="19" t="s">
        <v>199</v>
      </c>
      <c r="D51" s="20" t="s">
        <v>200</v>
      </c>
      <c r="E51" s="21" t="s">
        <v>201</v>
      </c>
      <c r="F51" s="19"/>
      <c r="G51" s="21"/>
      <c r="H51" s="18"/>
      <c r="I51" s="18"/>
      <c r="J51" s="18"/>
      <c r="K51" s="18"/>
      <c r="L51" s="18"/>
      <c r="M51" s="18"/>
      <c r="N51" s="18"/>
      <c r="O51" s="18"/>
      <c r="P51" s="18"/>
      <c r="Q51" s="18"/>
      <c r="R51" s="18"/>
      <c r="S51" s="18"/>
      <c r="T51" s="18"/>
      <c r="U51" s="18"/>
      <c r="V51" s="18"/>
      <c r="W51" s="18"/>
      <c r="X51" s="18"/>
      <c r="Y51" s="18"/>
      <c r="Z51" s="18"/>
    </row>
    <row r="52" spans="1:26" ht="15.75" customHeight="1" x14ac:dyDescent="0.2">
      <c r="A52" s="19"/>
      <c r="B52" s="19" t="s">
        <v>202</v>
      </c>
      <c r="C52" s="19" t="s">
        <v>203</v>
      </c>
      <c r="D52" s="20" t="s">
        <v>204</v>
      </c>
      <c r="E52" s="23" t="s">
        <v>205</v>
      </c>
      <c r="F52" s="19"/>
      <c r="G52" s="21"/>
      <c r="H52" s="18"/>
      <c r="I52" s="18"/>
      <c r="J52" s="18"/>
      <c r="K52" s="18"/>
      <c r="L52" s="18"/>
      <c r="M52" s="18"/>
      <c r="N52" s="18"/>
      <c r="O52" s="18"/>
      <c r="P52" s="18"/>
      <c r="Q52" s="18"/>
      <c r="R52" s="18"/>
      <c r="S52" s="18"/>
      <c r="T52" s="18"/>
      <c r="U52" s="18"/>
      <c r="V52" s="18"/>
      <c r="W52" s="18"/>
      <c r="X52" s="18"/>
      <c r="Y52" s="18"/>
      <c r="Z52" s="18"/>
    </row>
    <row r="53" spans="1:26" ht="15.75" customHeight="1" x14ac:dyDescent="0.2">
      <c r="A53" s="19"/>
      <c r="B53" s="19" t="s">
        <v>206</v>
      </c>
      <c r="C53" s="19" t="s">
        <v>207</v>
      </c>
      <c r="D53" s="20" t="s">
        <v>208</v>
      </c>
      <c r="E53" s="21" t="s">
        <v>209</v>
      </c>
      <c r="F53" s="19"/>
      <c r="G53" s="21"/>
      <c r="H53" s="18"/>
      <c r="I53" s="18"/>
      <c r="J53" s="18"/>
      <c r="K53" s="18"/>
      <c r="L53" s="18"/>
      <c r="M53" s="18"/>
      <c r="N53" s="18"/>
      <c r="O53" s="18"/>
      <c r="P53" s="18"/>
      <c r="Q53" s="18"/>
      <c r="R53" s="18"/>
      <c r="S53" s="18"/>
      <c r="T53" s="18"/>
      <c r="U53" s="18"/>
      <c r="V53" s="18"/>
      <c r="W53" s="18"/>
      <c r="X53" s="18"/>
      <c r="Y53" s="18"/>
      <c r="Z53" s="18"/>
    </row>
    <row r="54" spans="1:26" ht="15.75" customHeight="1" x14ac:dyDescent="0.2">
      <c r="A54" s="19"/>
      <c r="B54" s="19" t="s">
        <v>210</v>
      </c>
      <c r="C54" s="19" t="s">
        <v>211</v>
      </c>
      <c r="D54" s="20" t="s">
        <v>212</v>
      </c>
      <c r="E54" s="21" t="s">
        <v>213</v>
      </c>
      <c r="F54" s="19"/>
      <c r="G54" s="21"/>
      <c r="H54" s="18"/>
      <c r="I54" s="18"/>
      <c r="J54" s="18"/>
      <c r="K54" s="18"/>
      <c r="L54" s="18"/>
      <c r="M54" s="18"/>
      <c r="N54" s="18"/>
      <c r="O54" s="18"/>
      <c r="P54" s="18"/>
      <c r="Q54" s="18"/>
      <c r="R54" s="18"/>
      <c r="S54" s="18"/>
      <c r="T54" s="18"/>
      <c r="U54" s="18"/>
      <c r="V54" s="18"/>
      <c r="W54" s="18"/>
      <c r="X54" s="18"/>
      <c r="Y54" s="18"/>
      <c r="Z54" s="18"/>
    </row>
    <row r="55" spans="1:26" ht="15.75" customHeight="1" x14ac:dyDescent="0.2">
      <c r="A55" s="19"/>
      <c r="B55" s="19" t="s">
        <v>214</v>
      </c>
      <c r="C55" s="19" t="s">
        <v>215</v>
      </c>
      <c r="D55" s="20" t="s">
        <v>216</v>
      </c>
      <c r="E55" s="21" t="s">
        <v>217</v>
      </c>
      <c r="F55" s="19"/>
      <c r="G55" s="21"/>
      <c r="H55" s="18"/>
      <c r="I55" s="18"/>
      <c r="J55" s="18"/>
      <c r="K55" s="18"/>
      <c r="L55" s="18"/>
      <c r="M55" s="18"/>
      <c r="N55" s="18"/>
      <c r="O55" s="18"/>
      <c r="P55" s="18"/>
      <c r="Q55" s="18"/>
      <c r="R55" s="18"/>
      <c r="S55" s="18"/>
      <c r="T55" s="18"/>
      <c r="U55" s="18"/>
      <c r="V55" s="18"/>
      <c r="W55" s="18"/>
      <c r="X55" s="18"/>
      <c r="Y55" s="18"/>
      <c r="Z55" s="18"/>
    </row>
    <row r="56" spans="1:26" ht="15.75" customHeight="1" x14ac:dyDescent="0.2">
      <c r="A56" s="19"/>
      <c r="B56" s="19" t="s">
        <v>218</v>
      </c>
      <c r="C56" s="19" t="s">
        <v>219</v>
      </c>
      <c r="D56" s="20" t="s">
        <v>220</v>
      </c>
      <c r="E56" s="21" t="s">
        <v>221</v>
      </c>
      <c r="F56" s="19"/>
      <c r="G56" s="21"/>
      <c r="H56" s="18"/>
      <c r="I56" s="18"/>
      <c r="J56" s="18"/>
      <c r="K56" s="18"/>
      <c r="L56" s="18"/>
      <c r="M56" s="18"/>
      <c r="N56" s="18"/>
      <c r="O56" s="18"/>
      <c r="P56" s="18"/>
      <c r="Q56" s="18"/>
      <c r="R56" s="18"/>
      <c r="S56" s="18"/>
      <c r="T56" s="18"/>
      <c r="U56" s="18"/>
      <c r="V56" s="18"/>
      <c r="W56" s="18"/>
      <c r="X56" s="18"/>
      <c r="Y56" s="18"/>
      <c r="Z56" s="18"/>
    </row>
    <row r="57" spans="1:26" ht="15.75" customHeight="1" x14ac:dyDescent="0.2">
      <c r="A57" s="19"/>
      <c r="B57" s="19" t="s">
        <v>222</v>
      </c>
      <c r="C57" s="19" t="s">
        <v>223</v>
      </c>
      <c r="D57" s="20" t="s">
        <v>224</v>
      </c>
      <c r="E57" s="21" t="s">
        <v>225</v>
      </c>
      <c r="F57" s="19"/>
      <c r="G57" s="21"/>
      <c r="H57" s="18"/>
      <c r="I57" s="18"/>
      <c r="J57" s="18"/>
      <c r="K57" s="18"/>
      <c r="L57" s="18"/>
      <c r="M57" s="18"/>
      <c r="N57" s="18"/>
      <c r="O57" s="18"/>
      <c r="P57" s="18"/>
      <c r="Q57" s="18"/>
      <c r="R57" s="18"/>
      <c r="S57" s="18"/>
      <c r="T57" s="18"/>
      <c r="U57" s="18"/>
      <c r="V57" s="18"/>
      <c r="W57" s="18"/>
      <c r="X57" s="18"/>
      <c r="Y57" s="18"/>
      <c r="Z57" s="18"/>
    </row>
    <row r="58" spans="1:26" ht="15.75" customHeight="1" x14ac:dyDescent="0.2">
      <c r="A58" s="19"/>
      <c r="B58" s="19" t="s">
        <v>226</v>
      </c>
      <c r="C58" s="19" t="s">
        <v>227</v>
      </c>
      <c r="D58" s="20" t="s">
        <v>228</v>
      </c>
      <c r="E58" s="21" t="s">
        <v>229</v>
      </c>
      <c r="F58" s="19"/>
      <c r="G58" s="21"/>
      <c r="H58" s="18"/>
      <c r="I58" s="18"/>
      <c r="J58" s="18"/>
      <c r="K58" s="18"/>
      <c r="L58" s="18"/>
      <c r="M58" s="18"/>
      <c r="N58" s="18"/>
      <c r="O58" s="18"/>
      <c r="P58" s="18"/>
      <c r="Q58" s="18"/>
      <c r="R58" s="18"/>
      <c r="S58" s="18"/>
      <c r="T58" s="18"/>
      <c r="U58" s="18"/>
      <c r="V58" s="18"/>
      <c r="W58" s="18"/>
      <c r="X58" s="18"/>
      <c r="Y58" s="18"/>
      <c r="Z58" s="18"/>
    </row>
    <row r="59" spans="1:26" ht="15.75" customHeight="1" x14ac:dyDescent="0.2">
      <c r="A59" s="19"/>
      <c r="B59" s="19" t="s">
        <v>230</v>
      </c>
      <c r="C59" s="19" t="s">
        <v>231</v>
      </c>
      <c r="D59" s="20" t="s">
        <v>232</v>
      </c>
      <c r="E59" s="21" t="s">
        <v>233</v>
      </c>
      <c r="F59" s="19"/>
      <c r="G59" s="21"/>
      <c r="H59" s="18"/>
      <c r="I59" s="18"/>
      <c r="J59" s="18"/>
      <c r="K59" s="18"/>
      <c r="L59" s="18"/>
      <c r="M59" s="18"/>
      <c r="N59" s="18"/>
      <c r="O59" s="18"/>
      <c r="P59" s="18"/>
      <c r="Q59" s="18"/>
      <c r="R59" s="18"/>
      <c r="S59" s="18"/>
      <c r="T59" s="18"/>
      <c r="U59" s="18"/>
      <c r="V59" s="18"/>
      <c r="W59" s="18"/>
      <c r="X59" s="18"/>
      <c r="Y59" s="18"/>
      <c r="Z59" s="18"/>
    </row>
    <row r="60" spans="1:26" ht="15.75" customHeight="1" x14ac:dyDescent="0.2">
      <c r="A60" s="19"/>
      <c r="B60" s="19" t="s">
        <v>234</v>
      </c>
      <c r="C60" s="19" t="s">
        <v>235</v>
      </c>
      <c r="D60" s="20" t="s">
        <v>236</v>
      </c>
      <c r="E60" s="21" t="s">
        <v>237</v>
      </c>
      <c r="F60" s="19"/>
      <c r="G60" s="21"/>
      <c r="H60" s="18"/>
      <c r="I60" s="18"/>
      <c r="J60" s="18"/>
      <c r="K60" s="18"/>
      <c r="L60" s="18"/>
      <c r="M60" s="18"/>
      <c r="N60" s="18"/>
      <c r="O60" s="18"/>
      <c r="P60" s="18"/>
      <c r="Q60" s="18"/>
      <c r="R60" s="18"/>
      <c r="S60" s="18"/>
      <c r="T60" s="18"/>
      <c r="U60" s="18"/>
      <c r="V60" s="18"/>
      <c r="W60" s="18"/>
      <c r="X60" s="18"/>
      <c r="Y60" s="18"/>
      <c r="Z60" s="18"/>
    </row>
    <row r="61" spans="1:26" ht="15.75" customHeight="1" x14ac:dyDescent="0.2">
      <c r="A61" s="19"/>
      <c r="B61" s="19" t="s">
        <v>238</v>
      </c>
      <c r="C61" s="19" t="s">
        <v>239</v>
      </c>
      <c r="D61" s="20" t="s">
        <v>240</v>
      </c>
      <c r="E61" s="23" t="s">
        <v>241</v>
      </c>
      <c r="F61" s="19"/>
      <c r="G61" s="21"/>
      <c r="H61" s="18"/>
      <c r="I61" s="18"/>
      <c r="J61" s="18"/>
      <c r="K61" s="18"/>
      <c r="L61" s="18"/>
      <c r="M61" s="18"/>
      <c r="N61" s="18"/>
      <c r="O61" s="18"/>
      <c r="P61" s="18"/>
      <c r="Q61" s="18"/>
      <c r="R61" s="18"/>
      <c r="S61" s="18"/>
      <c r="T61" s="18"/>
      <c r="U61" s="18"/>
      <c r="V61" s="18"/>
      <c r="W61" s="18"/>
      <c r="X61" s="18"/>
      <c r="Y61" s="18"/>
      <c r="Z61" s="18"/>
    </row>
    <row r="62" spans="1:26" ht="15.75" customHeight="1" x14ac:dyDescent="0.2">
      <c r="A62" s="19"/>
      <c r="B62" s="19" t="s">
        <v>242</v>
      </c>
      <c r="C62" s="19" t="s">
        <v>243</v>
      </c>
      <c r="D62" s="20" t="s">
        <v>244</v>
      </c>
      <c r="E62" s="21" t="s">
        <v>245</v>
      </c>
      <c r="F62" s="19"/>
      <c r="G62" s="21"/>
      <c r="H62" s="18"/>
      <c r="I62" s="18"/>
      <c r="J62" s="18"/>
      <c r="K62" s="18"/>
      <c r="L62" s="18"/>
      <c r="M62" s="18"/>
      <c r="N62" s="18"/>
      <c r="O62" s="18"/>
      <c r="P62" s="18"/>
      <c r="Q62" s="18"/>
      <c r="R62" s="18"/>
      <c r="S62" s="18"/>
      <c r="T62" s="18"/>
      <c r="U62" s="18"/>
      <c r="V62" s="18"/>
      <c r="W62" s="18"/>
      <c r="X62" s="18"/>
      <c r="Y62" s="18"/>
      <c r="Z62" s="18"/>
    </row>
    <row r="63" spans="1:26" ht="15.75" customHeight="1" x14ac:dyDescent="0.2">
      <c r="A63" s="19"/>
      <c r="B63" s="19" t="s">
        <v>246</v>
      </c>
      <c r="C63" s="19" t="s">
        <v>247</v>
      </c>
      <c r="D63" s="20" t="s">
        <v>248</v>
      </c>
      <c r="E63" s="21" t="s">
        <v>249</v>
      </c>
      <c r="F63" s="19"/>
      <c r="G63" s="21"/>
      <c r="H63" s="18"/>
      <c r="I63" s="18"/>
      <c r="J63" s="18"/>
      <c r="K63" s="18"/>
      <c r="L63" s="18"/>
      <c r="M63" s="18"/>
      <c r="N63" s="18"/>
      <c r="O63" s="18"/>
      <c r="P63" s="18"/>
      <c r="Q63" s="18"/>
      <c r="R63" s="18"/>
      <c r="S63" s="18"/>
      <c r="T63" s="18"/>
      <c r="U63" s="18"/>
      <c r="V63" s="18"/>
      <c r="W63" s="18"/>
      <c r="X63" s="18"/>
      <c r="Y63" s="18"/>
      <c r="Z63" s="18"/>
    </row>
    <row r="64" spans="1:26" ht="15.75" customHeight="1" x14ac:dyDescent="0.2">
      <c r="A64" s="19"/>
      <c r="B64" s="19" t="s">
        <v>250</v>
      </c>
      <c r="C64" s="19" t="s">
        <v>251</v>
      </c>
      <c r="D64" s="20" t="s">
        <v>252</v>
      </c>
      <c r="E64" s="23" t="s">
        <v>253</v>
      </c>
      <c r="F64" s="19"/>
      <c r="G64" s="21"/>
      <c r="H64" s="18"/>
      <c r="I64" s="18"/>
      <c r="J64" s="18"/>
      <c r="K64" s="18"/>
      <c r="L64" s="18"/>
      <c r="M64" s="18"/>
      <c r="N64" s="18"/>
      <c r="O64" s="18"/>
      <c r="P64" s="18"/>
      <c r="Q64" s="18"/>
      <c r="R64" s="18"/>
      <c r="S64" s="18"/>
      <c r="T64" s="18"/>
      <c r="U64" s="18"/>
      <c r="V64" s="18"/>
      <c r="W64" s="18"/>
      <c r="X64" s="18"/>
      <c r="Y64" s="18"/>
      <c r="Z64" s="18"/>
    </row>
    <row r="65" spans="1:26" ht="15.75" customHeight="1" x14ac:dyDescent="0.2">
      <c r="A65" s="19"/>
      <c r="B65" s="19" t="s">
        <v>254</v>
      </c>
      <c r="C65" s="19" t="s">
        <v>255</v>
      </c>
      <c r="D65" s="20" t="s">
        <v>256</v>
      </c>
      <c r="E65" s="21" t="s">
        <v>257</v>
      </c>
      <c r="F65" s="19"/>
      <c r="G65" s="21"/>
      <c r="H65" s="18"/>
      <c r="I65" s="18"/>
      <c r="J65" s="18"/>
      <c r="K65" s="18"/>
      <c r="L65" s="18"/>
      <c r="M65" s="18"/>
      <c r="N65" s="18"/>
      <c r="O65" s="18"/>
      <c r="P65" s="18"/>
      <c r="Q65" s="18"/>
      <c r="R65" s="18"/>
      <c r="S65" s="18"/>
      <c r="T65" s="18"/>
      <c r="U65" s="18"/>
      <c r="V65" s="18"/>
      <c r="W65" s="18"/>
      <c r="X65" s="18"/>
      <c r="Y65" s="18"/>
      <c r="Z65" s="18"/>
    </row>
    <row r="66" spans="1:26" ht="15.75" customHeight="1" x14ac:dyDescent="0.2">
      <c r="A66" s="19"/>
      <c r="B66" s="19" t="s">
        <v>258</v>
      </c>
      <c r="C66" s="19" t="s">
        <v>259</v>
      </c>
      <c r="D66" s="20" t="s">
        <v>260</v>
      </c>
      <c r="E66" s="21" t="s">
        <v>261</v>
      </c>
      <c r="F66" s="19"/>
      <c r="G66" s="21"/>
      <c r="H66" s="18"/>
      <c r="I66" s="18"/>
      <c r="J66" s="18"/>
      <c r="K66" s="18"/>
      <c r="L66" s="18"/>
      <c r="M66" s="18"/>
      <c r="N66" s="18"/>
      <c r="O66" s="18"/>
      <c r="P66" s="18"/>
      <c r="Q66" s="18"/>
      <c r="R66" s="18"/>
      <c r="S66" s="18"/>
      <c r="T66" s="18"/>
      <c r="U66" s="18"/>
      <c r="V66" s="18"/>
      <c r="W66" s="18"/>
      <c r="X66" s="18"/>
      <c r="Y66" s="18"/>
      <c r="Z66" s="18"/>
    </row>
    <row r="67" spans="1:26" ht="15.75" customHeight="1" x14ac:dyDescent="0.2">
      <c r="A67" s="19"/>
      <c r="B67" s="19" t="s">
        <v>262</v>
      </c>
      <c r="C67" s="19" t="s">
        <v>263</v>
      </c>
      <c r="D67" s="20" t="s">
        <v>264</v>
      </c>
      <c r="E67" s="21" t="s">
        <v>265</v>
      </c>
      <c r="F67" s="19"/>
      <c r="G67" s="21"/>
      <c r="H67" s="18"/>
      <c r="I67" s="18"/>
      <c r="J67" s="18"/>
      <c r="K67" s="18"/>
      <c r="L67" s="18"/>
      <c r="M67" s="18"/>
      <c r="N67" s="18"/>
      <c r="O67" s="18"/>
      <c r="P67" s="18"/>
      <c r="Q67" s="18"/>
      <c r="R67" s="18"/>
      <c r="S67" s="18"/>
      <c r="T67" s="18"/>
      <c r="U67" s="18"/>
      <c r="V67" s="18"/>
      <c r="W67" s="18"/>
      <c r="X67" s="18"/>
      <c r="Y67" s="18"/>
      <c r="Z67" s="18"/>
    </row>
    <row r="68" spans="1:26" ht="15.75" customHeight="1" x14ac:dyDescent="0.2">
      <c r="A68" s="19"/>
      <c r="B68" s="19" t="s">
        <v>266</v>
      </c>
      <c r="C68" s="19" t="s">
        <v>267</v>
      </c>
      <c r="D68" s="20" t="s">
        <v>268</v>
      </c>
      <c r="E68" s="21" t="s">
        <v>269</v>
      </c>
      <c r="F68" s="19"/>
      <c r="G68" s="21"/>
      <c r="H68" s="18"/>
      <c r="I68" s="18"/>
      <c r="J68" s="18"/>
      <c r="K68" s="18"/>
      <c r="L68" s="18"/>
      <c r="M68" s="18"/>
      <c r="N68" s="18"/>
      <c r="O68" s="18"/>
      <c r="P68" s="18"/>
      <c r="Q68" s="18"/>
      <c r="R68" s="18"/>
      <c r="S68" s="18"/>
      <c r="T68" s="18"/>
      <c r="U68" s="18"/>
      <c r="V68" s="18"/>
      <c r="W68" s="18"/>
      <c r="X68" s="18"/>
      <c r="Y68" s="18"/>
      <c r="Z68" s="18"/>
    </row>
    <row r="69" spans="1:26" ht="15.75" customHeight="1" x14ac:dyDescent="0.2">
      <c r="A69" s="19"/>
      <c r="B69" s="19" t="s">
        <v>270</v>
      </c>
      <c r="C69" s="19" t="s">
        <v>271</v>
      </c>
      <c r="D69" s="20" t="s">
        <v>272</v>
      </c>
      <c r="E69" s="21" t="s">
        <v>273</v>
      </c>
      <c r="F69" s="19"/>
      <c r="G69" s="21"/>
      <c r="H69" s="18"/>
      <c r="I69" s="18"/>
      <c r="J69" s="18"/>
      <c r="K69" s="18"/>
      <c r="L69" s="18"/>
      <c r="M69" s="18"/>
      <c r="N69" s="18"/>
      <c r="O69" s="18"/>
      <c r="P69" s="18"/>
      <c r="Q69" s="18"/>
      <c r="R69" s="18"/>
      <c r="S69" s="18"/>
      <c r="T69" s="18"/>
      <c r="U69" s="18"/>
      <c r="V69" s="18"/>
      <c r="W69" s="18"/>
      <c r="X69" s="18"/>
      <c r="Y69" s="18"/>
      <c r="Z69" s="18"/>
    </row>
    <row r="70" spans="1:26" ht="15.75" customHeight="1" x14ac:dyDescent="0.2">
      <c r="A70" s="19"/>
      <c r="B70" s="19" t="s">
        <v>274</v>
      </c>
      <c r="C70" s="19" t="s">
        <v>275</v>
      </c>
      <c r="D70" s="20" t="s">
        <v>276</v>
      </c>
      <c r="E70" s="21" t="s">
        <v>277</v>
      </c>
      <c r="F70" s="19"/>
      <c r="G70" s="21"/>
      <c r="H70" s="18"/>
      <c r="I70" s="18"/>
      <c r="J70" s="18"/>
      <c r="K70" s="18"/>
      <c r="L70" s="18"/>
      <c r="M70" s="18"/>
      <c r="N70" s="18"/>
      <c r="O70" s="18"/>
      <c r="P70" s="18"/>
      <c r="Q70" s="18"/>
      <c r="R70" s="18"/>
      <c r="S70" s="18"/>
      <c r="T70" s="18"/>
      <c r="U70" s="18"/>
      <c r="V70" s="18"/>
      <c r="W70" s="18"/>
      <c r="X70" s="18"/>
      <c r="Y70" s="18"/>
      <c r="Z70" s="18"/>
    </row>
    <row r="71" spans="1:26" ht="15.75" customHeight="1" x14ac:dyDescent="0.2">
      <c r="A71" s="19"/>
      <c r="B71" s="19" t="s">
        <v>278</v>
      </c>
      <c r="C71" s="19" t="s">
        <v>279</v>
      </c>
      <c r="D71" s="20" t="s">
        <v>280</v>
      </c>
      <c r="E71" s="21" t="s">
        <v>281</v>
      </c>
      <c r="F71" s="19"/>
      <c r="G71" s="21"/>
      <c r="H71" s="18"/>
      <c r="I71" s="18"/>
      <c r="J71" s="18"/>
      <c r="K71" s="18"/>
      <c r="L71" s="18"/>
      <c r="M71" s="18"/>
      <c r="N71" s="18"/>
      <c r="O71" s="18"/>
      <c r="P71" s="18"/>
      <c r="Q71" s="18"/>
      <c r="R71" s="18"/>
      <c r="S71" s="18"/>
      <c r="T71" s="18"/>
      <c r="U71" s="18"/>
      <c r="V71" s="18"/>
      <c r="W71" s="18"/>
      <c r="X71" s="18"/>
      <c r="Y71" s="18"/>
      <c r="Z71" s="18"/>
    </row>
    <row r="72" spans="1:26" ht="15.75" customHeight="1" x14ac:dyDescent="0.2">
      <c r="A72" s="19"/>
      <c r="B72" s="19" t="s">
        <v>282</v>
      </c>
      <c r="C72" s="19" t="s">
        <v>283</v>
      </c>
      <c r="D72" s="20" t="s">
        <v>284</v>
      </c>
      <c r="E72" s="21" t="s">
        <v>285</v>
      </c>
      <c r="F72" s="19"/>
      <c r="G72" s="21"/>
      <c r="H72" s="18"/>
      <c r="I72" s="18"/>
      <c r="J72" s="18"/>
      <c r="K72" s="18"/>
      <c r="L72" s="18"/>
      <c r="M72" s="18"/>
      <c r="N72" s="18"/>
      <c r="O72" s="18"/>
      <c r="P72" s="18"/>
      <c r="Q72" s="18"/>
      <c r="R72" s="18"/>
      <c r="S72" s="18"/>
      <c r="T72" s="18"/>
      <c r="U72" s="18"/>
      <c r="V72" s="18"/>
      <c r="W72" s="18"/>
      <c r="X72" s="18"/>
      <c r="Y72" s="18"/>
      <c r="Z72" s="18"/>
    </row>
    <row r="73" spans="1:26" ht="15.75" customHeight="1" x14ac:dyDescent="0.2">
      <c r="A73" s="19"/>
      <c r="B73" s="19" t="s">
        <v>286</v>
      </c>
      <c r="C73" s="19" t="s">
        <v>287</v>
      </c>
      <c r="D73" s="20" t="s">
        <v>288</v>
      </c>
      <c r="E73" s="21" t="s">
        <v>289</v>
      </c>
      <c r="F73" s="19"/>
      <c r="G73" s="21"/>
      <c r="H73" s="18"/>
      <c r="I73" s="18"/>
      <c r="J73" s="18"/>
      <c r="K73" s="18"/>
      <c r="L73" s="18"/>
      <c r="M73" s="18"/>
      <c r="N73" s="18"/>
      <c r="O73" s="18"/>
      <c r="P73" s="18"/>
      <c r="Q73" s="18"/>
      <c r="R73" s="18"/>
      <c r="S73" s="18"/>
      <c r="T73" s="18"/>
      <c r="U73" s="18"/>
      <c r="V73" s="18"/>
      <c r="W73" s="18"/>
      <c r="X73" s="18"/>
      <c r="Y73" s="18"/>
      <c r="Z73" s="18"/>
    </row>
    <row r="74" spans="1:26" ht="15.75" customHeight="1" x14ac:dyDescent="0.2">
      <c r="A74" s="19"/>
      <c r="B74" s="19" t="s">
        <v>290</v>
      </c>
      <c r="C74" s="19" t="s">
        <v>291</v>
      </c>
      <c r="D74" s="20" t="s">
        <v>292</v>
      </c>
      <c r="E74" s="21" t="s">
        <v>293</v>
      </c>
      <c r="F74" s="19"/>
      <c r="G74" s="21"/>
      <c r="H74" s="18"/>
      <c r="I74" s="18"/>
      <c r="J74" s="18"/>
      <c r="K74" s="18"/>
      <c r="L74" s="18"/>
      <c r="M74" s="18"/>
      <c r="N74" s="18"/>
      <c r="O74" s="18"/>
      <c r="P74" s="18"/>
      <c r="Q74" s="18"/>
      <c r="R74" s="18"/>
      <c r="S74" s="18"/>
      <c r="T74" s="18"/>
      <c r="U74" s="18"/>
      <c r="V74" s="18"/>
      <c r="W74" s="18"/>
      <c r="X74" s="18"/>
      <c r="Y74" s="18"/>
      <c r="Z74" s="18"/>
    </row>
    <row r="75" spans="1:26" ht="15.75" customHeight="1" x14ac:dyDescent="0.2">
      <c r="A75" s="19"/>
      <c r="B75" s="19" t="s">
        <v>294</v>
      </c>
      <c r="C75" s="19" t="s">
        <v>295</v>
      </c>
      <c r="D75" s="20" t="s">
        <v>296</v>
      </c>
      <c r="E75" s="21" t="s">
        <v>297</v>
      </c>
      <c r="F75" s="19"/>
      <c r="G75" s="21"/>
      <c r="H75" s="18"/>
      <c r="I75" s="18"/>
      <c r="J75" s="18"/>
      <c r="K75" s="18"/>
      <c r="L75" s="18"/>
      <c r="M75" s="18"/>
      <c r="N75" s="18"/>
      <c r="O75" s="18"/>
      <c r="P75" s="18"/>
      <c r="Q75" s="18"/>
      <c r="R75" s="18"/>
      <c r="S75" s="18"/>
      <c r="T75" s="18"/>
      <c r="U75" s="18"/>
      <c r="V75" s="18"/>
      <c r="W75" s="18"/>
      <c r="X75" s="18"/>
      <c r="Y75" s="18"/>
      <c r="Z75" s="18"/>
    </row>
    <row r="76" spans="1:26" ht="15.75" customHeight="1" x14ac:dyDescent="0.2">
      <c r="A76" s="19"/>
      <c r="B76" s="19" t="s">
        <v>298</v>
      </c>
      <c r="C76" s="19" t="s">
        <v>299</v>
      </c>
      <c r="D76" s="20" t="s">
        <v>300</v>
      </c>
      <c r="E76" s="21" t="s">
        <v>301</v>
      </c>
      <c r="F76" s="19"/>
      <c r="G76" s="21"/>
      <c r="H76" s="18"/>
      <c r="I76" s="18"/>
      <c r="J76" s="18"/>
      <c r="K76" s="18"/>
      <c r="L76" s="18"/>
      <c r="M76" s="18"/>
      <c r="N76" s="18"/>
      <c r="O76" s="18"/>
      <c r="P76" s="18"/>
      <c r="Q76" s="18"/>
      <c r="R76" s="18"/>
      <c r="S76" s="18"/>
      <c r="T76" s="18"/>
      <c r="U76" s="18"/>
      <c r="V76" s="18"/>
      <c r="W76" s="18"/>
      <c r="X76" s="18"/>
      <c r="Y76" s="18"/>
      <c r="Z76" s="18"/>
    </row>
    <row r="77" spans="1:26" ht="15.75" customHeight="1" x14ac:dyDescent="0.2">
      <c r="A77" s="19"/>
      <c r="B77" s="19" t="s">
        <v>302</v>
      </c>
      <c r="C77" s="19" t="s">
        <v>303</v>
      </c>
      <c r="D77" s="20" t="s">
        <v>304</v>
      </c>
      <c r="E77" s="21" t="s">
        <v>305</v>
      </c>
      <c r="F77" s="19"/>
      <c r="G77" s="21"/>
      <c r="H77" s="18"/>
      <c r="I77" s="18"/>
      <c r="J77" s="18"/>
      <c r="K77" s="18"/>
      <c r="L77" s="18"/>
      <c r="M77" s="18"/>
      <c r="N77" s="18"/>
      <c r="O77" s="18"/>
      <c r="P77" s="18"/>
      <c r="Q77" s="18"/>
      <c r="R77" s="18"/>
      <c r="S77" s="18"/>
      <c r="T77" s="18"/>
      <c r="U77" s="18"/>
      <c r="V77" s="18"/>
      <c r="W77" s="18"/>
      <c r="X77" s="18"/>
      <c r="Y77" s="18"/>
      <c r="Z77" s="18"/>
    </row>
    <row r="78" spans="1:26" ht="15.75" customHeight="1" x14ac:dyDescent="0.2">
      <c r="A78" s="19"/>
      <c r="B78" s="19" t="s">
        <v>306</v>
      </c>
      <c r="C78" s="19" t="s">
        <v>307</v>
      </c>
      <c r="D78" s="20" t="s">
        <v>308</v>
      </c>
      <c r="E78" s="23" t="s">
        <v>309</v>
      </c>
      <c r="F78" s="19"/>
      <c r="G78" s="21"/>
      <c r="H78" s="18"/>
      <c r="I78" s="18"/>
      <c r="J78" s="18"/>
      <c r="K78" s="18"/>
      <c r="L78" s="18"/>
      <c r="M78" s="18"/>
      <c r="N78" s="18"/>
      <c r="O78" s="18"/>
      <c r="P78" s="18"/>
      <c r="Q78" s="18"/>
      <c r="R78" s="18"/>
      <c r="S78" s="18"/>
      <c r="T78" s="18"/>
      <c r="U78" s="18"/>
      <c r="V78" s="18"/>
      <c r="W78" s="18"/>
      <c r="X78" s="18"/>
      <c r="Y78" s="18"/>
      <c r="Z78" s="18"/>
    </row>
    <row r="79" spans="1:26" ht="15.75" customHeight="1" x14ac:dyDescent="0.2">
      <c r="A79" s="19"/>
      <c r="B79" s="19" t="s">
        <v>310</v>
      </c>
      <c r="C79" s="19" t="s">
        <v>311</v>
      </c>
      <c r="D79" s="20" t="s">
        <v>312</v>
      </c>
      <c r="E79" s="21" t="s">
        <v>313</v>
      </c>
      <c r="F79" s="19"/>
      <c r="G79" s="21"/>
      <c r="H79" s="18"/>
      <c r="I79" s="18"/>
      <c r="J79" s="18"/>
      <c r="K79" s="18"/>
      <c r="L79" s="18"/>
      <c r="M79" s="18"/>
      <c r="N79" s="18"/>
      <c r="O79" s="18"/>
      <c r="P79" s="18"/>
      <c r="Q79" s="18"/>
      <c r="R79" s="18"/>
      <c r="S79" s="18"/>
      <c r="T79" s="18"/>
      <c r="U79" s="18"/>
      <c r="V79" s="18"/>
      <c r="W79" s="18"/>
      <c r="X79" s="18"/>
      <c r="Y79" s="18"/>
      <c r="Z79" s="18"/>
    </row>
    <row r="80" spans="1:26" ht="15.75" customHeight="1" x14ac:dyDescent="0.2">
      <c r="A80" s="19"/>
      <c r="B80" s="19" t="s">
        <v>314</v>
      </c>
      <c r="C80" s="19" t="s">
        <v>315</v>
      </c>
      <c r="D80" s="20" t="s">
        <v>316</v>
      </c>
      <c r="E80" s="21" t="s">
        <v>317</v>
      </c>
      <c r="F80" s="19"/>
      <c r="G80" s="21"/>
      <c r="H80" s="18"/>
      <c r="I80" s="18"/>
      <c r="J80" s="18"/>
      <c r="K80" s="18"/>
      <c r="L80" s="18"/>
      <c r="M80" s="18"/>
      <c r="N80" s="18"/>
      <c r="O80" s="18"/>
      <c r="P80" s="18"/>
      <c r="Q80" s="18"/>
      <c r="R80" s="18"/>
      <c r="S80" s="18"/>
      <c r="T80" s="18"/>
      <c r="U80" s="18"/>
      <c r="V80" s="18"/>
      <c r="W80" s="18"/>
      <c r="X80" s="18"/>
      <c r="Y80" s="18"/>
      <c r="Z80" s="18"/>
    </row>
    <row r="81" spans="1:26" ht="15.75" customHeight="1" x14ac:dyDescent="0.2">
      <c r="A81" s="19"/>
      <c r="B81" s="19" t="s">
        <v>318</v>
      </c>
      <c r="C81" s="19" t="s">
        <v>319</v>
      </c>
      <c r="D81" s="20" t="s">
        <v>320</v>
      </c>
      <c r="E81" s="21" t="s">
        <v>321</v>
      </c>
      <c r="F81" s="19"/>
      <c r="G81" s="21"/>
      <c r="H81" s="18"/>
      <c r="I81" s="18"/>
      <c r="J81" s="18"/>
      <c r="K81" s="18"/>
      <c r="L81" s="18"/>
      <c r="M81" s="18"/>
      <c r="N81" s="18"/>
      <c r="O81" s="18"/>
      <c r="P81" s="18"/>
      <c r="Q81" s="18"/>
      <c r="R81" s="18"/>
      <c r="S81" s="18"/>
      <c r="T81" s="18"/>
      <c r="U81" s="18"/>
      <c r="V81" s="18"/>
      <c r="W81" s="18"/>
      <c r="X81" s="18"/>
      <c r="Y81" s="18"/>
      <c r="Z81" s="18"/>
    </row>
    <row r="82" spans="1:26" ht="15.75" customHeight="1" x14ac:dyDescent="0.2">
      <c r="A82" s="19"/>
      <c r="B82" s="19" t="s">
        <v>322</v>
      </c>
      <c r="C82" s="19" t="s">
        <v>323</v>
      </c>
      <c r="D82" s="20" t="s">
        <v>324</v>
      </c>
      <c r="E82" s="21" t="s">
        <v>325</v>
      </c>
      <c r="F82" s="19"/>
      <c r="G82" s="21"/>
      <c r="H82" s="18"/>
      <c r="I82" s="18"/>
      <c r="J82" s="18"/>
      <c r="K82" s="18"/>
      <c r="L82" s="18"/>
      <c r="M82" s="18"/>
      <c r="N82" s="18"/>
      <c r="O82" s="18"/>
      <c r="P82" s="18"/>
      <c r="Q82" s="18"/>
      <c r="R82" s="18"/>
      <c r="S82" s="18"/>
      <c r="T82" s="18"/>
      <c r="U82" s="18"/>
      <c r="V82" s="18"/>
      <c r="W82" s="18"/>
      <c r="X82" s="18"/>
      <c r="Y82" s="18"/>
      <c r="Z82" s="18"/>
    </row>
    <row r="83" spans="1:26" ht="15.75" customHeight="1" x14ac:dyDescent="0.2">
      <c r="A83" s="19"/>
      <c r="B83" s="19" t="s">
        <v>326</v>
      </c>
      <c r="C83" s="19" t="s">
        <v>327</v>
      </c>
      <c r="D83" s="20" t="s">
        <v>328</v>
      </c>
      <c r="E83" s="21" t="s">
        <v>329</v>
      </c>
      <c r="F83" s="19"/>
      <c r="G83" s="21"/>
      <c r="H83" s="18"/>
      <c r="I83" s="18"/>
      <c r="J83" s="18"/>
      <c r="K83" s="18"/>
      <c r="L83" s="18"/>
      <c r="M83" s="18"/>
      <c r="N83" s="18"/>
      <c r="O83" s="18"/>
      <c r="P83" s="18"/>
      <c r="Q83" s="18"/>
      <c r="R83" s="18"/>
      <c r="S83" s="18"/>
      <c r="T83" s="18"/>
      <c r="U83" s="18"/>
      <c r="V83" s="18"/>
      <c r="W83" s="18"/>
      <c r="X83" s="18"/>
      <c r="Y83" s="18"/>
      <c r="Z83" s="18"/>
    </row>
    <row r="84" spans="1:26" ht="15.75" customHeight="1" x14ac:dyDescent="0.2">
      <c r="A84" s="19"/>
      <c r="B84" s="19" t="s">
        <v>330</v>
      </c>
      <c r="C84" s="19" t="s">
        <v>331</v>
      </c>
      <c r="D84" s="20" t="s">
        <v>332</v>
      </c>
      <c r="E84" s="21" t="s">
        <v>333</v>
      </c>
      <c r="F84" s="19"/>
      <c r="G84" s="21"/>
      <c r="H84" s="18"/>
      <c r="I84" s="18"/>
      <c r="J84" s="18"/>
      <c r="K84" s="18"/>
      <c r="L84" s="18"/>
      <c r="M84" s="18"/>
      <c r="N84" s="18"/>
      <c r="O84" s="18"/>
      <c r="P84" s="18"/>
      <c r="Q84" s="18"/>
      <c r="R84" s="18"/>
      <c r="S84" s="18"/>
      <c r="T84" s="18"/>
      <c r="U84" s="18"/>
      <c r="V84" s="18"/>
      <c r="W84" s="18"/>
      <c r="X84" s="18"/>
      <c r="Y84" s="18"/>
      <c r="Z84" s="18"/>
    </row>
    <row r="85" spans="1:26" ht="15.75" customHeight="1" x14ac:dyDescent="0.2">
      <c r="A85" s="19"/>
      <c r="B85" s="19" t="s">
        <v>334</v>
      </c>
      <c r="C85" s="19" t="s">
        <v>335</v>
      </c>
      <c r="D85" s="20" t="s">
        <v>336</v>
      </c>
      <c r="E85" s="23" t="s">
        <v>337</v>
      </c>
      <c r="F85" s="19"/>
      <c r="G85" s="21"/>
      <c r="H85" s="18"/>
      <c r="I85" s="18"/>
      <c r="J85" s="18"/>
      <c r="K85" s="18"/>
      <c r="L85" s="18"/>
      <c r="M85" s="18"/>
      <c r="N85" s="18"/>
      <c r="O85" s="18"/>
      <c r="P85" s="18"/>
      <c r="Q85" s="18"/>
      <c r="R85" s="18"/>
      <c r="S85" s="18"/>
      <c r="T85" s="18"/>
      <c r="U85" s="18"/>
      <c r="V85" s="18"/>
      <c r="W85" s="18"/>
      <c r="X85" s="18"/>
      <c r="Y85" s="18"/>
      <c r="Z85" s="18"/>
    </row>
    <row r="86" spans="1:26" ht="15.75" customHeight="1" x14ac:dyDescent="0.2">
      <c r="A86" s="19"/>
      <c r="B86" s="19" t="s">
        <v>338</v>
      </c>
      <c r="C86" s="19" t="s">
        <v>339</v>
      </c>
      <c r="D86" s="19" t="s">
        <v>340</v>
      </c>
      <c r="E86" s="21" t="s">
        <v>341</v>
      </c>
      <c r="F86" s="19"/>
      <c r="G86" s="21"/>
      <c r="H86" s="18"/>
      <c r="I86" s="18"/>
      <c r="J86" s="18"/>
      <c r="K86" s="18"/>
      <c r="L86" s="18"/>
      <c r="M86" s="18"/>
      <c r="N86" s="18"/>
      <c r="O86" s="18"/>
      <c r="P86" s="18"/>
      <c r="Q86" s="18"/>
      <c r="R86" s="18"/>
      <c r="S86" s="18"/>
      <c r="T86" s="18"/>
      <c r="U86" s="18"/>
      <c r="V86" s="18"/>
      <c r="W86" s="18"/>
      <c r="X86" s="18"/>
      <c r="Y86" s="18"/>
      <c r="Z86" s="18"/>
    </row>
    <row r="87" spans="1:26" ht="15.75" customHeight="1" x14ac:dyDescent="0.2">
      <c r="A87" s="19"/>
      <c r="B87" s="19" t="s">
        <v>342</v>
      </c>
      <c r="C87" s="19" t="s">
        <v>343</v>
      </c>
      <c r="D87" s="20" t="s">
        <v>344</v>
      </c>
      <c r="E87" s="21" t="s">
        <v>345</v>
      </c>
      <c r="F87" s="19"/>
      <c r="G87" s="21"/>
      <c r="H87" s="18"/>
      <c r="I87" s="18"/>
      <c r="J87" s="18"/>
      <c r="K87" s="18"/>
      <c r="L87" s="18"/>
      <c r="M87" s="18"/>
      <c r="N87" s="18"/>
      <c r="O87" s="18"/>
      <c r="P87" s="18"/>
      <c r="Q87" s="18"/>
      <c r="R87" s="18"/>
      <c r="S87" s="18"/>
      <c r="T87" s="18"/>
      <c r="U87" s="18"/>
      <c r="V87" s="18"/>
      <c r="W87" s="18"/>
      <c r="X87" s="18"/>
      <c r="Y87" s="18"/>
      <c r="Z87" s="18"/>
    </row>
    <row r="88" spans="1:26" ht="15.75" customHeight="1" x14ac:dyDescent="0.2">
      <c r="A88" s="19"/>
      <c r="B88" s="19" t="s">
        <v>346</v>
      </c>
      <c r="C88" s="19" t="s">
        <v>347</v>
      </c>
      <c r="D88" s="20" t="s">
        <v>348</v>
      </c>
      <c r="E88" s="21" t="s">
        <v>349</v>
      </c>
      <c r="F88" s="19"/>
      <c r="G88" s="21"/>
      <c r="H88" s="18"/>
      <c r="I88" s="18"/>
      <c r="J88" s="18"/>
      <c r="K88" s="18"/>
      <c r="L88" s="18"/>
      <c r="M88" s="18"/>
      <c r="N88" s="18"/>
      <c r="O88" s="18"/>
      <c r="P88" s="18"/>
      <c r="Q88" s="18"/>
      <c r="R88" s="18"/>
      <c r="S88" s="18"/>
      <c r="T88" s="18"/>
      <c r="U88" s="18"/>
      <c r="V88" s="18"/>
      <c r="W88" s="18"/>
      <c r="X88" s="18"/>
      <c r="Y88" s="18"/>
      <c r="Z88" s="18"/>
    </row>
    <row r="89" spans="1:26" ht="15.75" customHeight="1" x14ac:dyDescent="0.2">
      <c r="A89" s="19"/>
      <c r="B89" s="19" t="s">
        <v>350</v>
      </c>
      <c r="C89" s="19" t="s">
        <v>351</v>
      </c>
      <c r="D89" s="20" t="s">
        <v>352</v>
      </c>
      <c r="E89" s="21" t="s">
        <v>353</v>
      </c>
      <c r="F89" s="19"/>
      <c r="G89" s="21"/>
      <c r="H89" s="18"/>
      <c r="I89" s="18"/>
      <c r="J89" s="18"/>
      <c r="K89" s="18"/>
      <c r="L89" s="18"/>
      <c r="M89" s="18"/>
      <c r="N89" s="18"/>
      <c r="O89" s="18"/>
      <c r="P89" s="18"/>
      <c r="Q89" s="18"/>
      <c r="R89" s="18"/>
      <c r="S89" s="18"/>
      <c r="T89" s="18"/>
      <c r="U89" s="18"/>
      <c r="V89" s="18"/>
      <c r="W89" s="18"/>
      <c r="X89" s="18"/>
      <c r="Y89" s="18"/>
      <c r="Z89" s="18"/>
    </row>
    <row r="90" spans="1:26" ht="15.75" customHeight="1" x14ac:dyDescent="0.2">
      <c r="A90" s="19"/>
      <c r="B90" s="19" t="s">
        <v>354</v>
      </c>
      <c r="C90" s="19" t="s">
        <v>355</v>
      </c>
      <c r="D90" s="20" t="s">
        <v>356</v>
      </c>
      <c r="E90" s="21" t="s">
        <v>357</v>
      </c>
      <c r="F90" s="19"/>
      <c r="G90" s="21"/>
      <c r="H90" s="18"/>
      <c r="I90" s="18"/>
      <c r="J90" s="18"/>
      <c r="K90" s="18"/>
      <c r="L90" s="18"/>
      <c r="M90" s="18"/>
      <c r="N90" s="18"/>
      <c r="O90" s="18"/>
      <c r="P90" s="18"/>
      <c r="Q90" s="18"/>
      <c r="R90" s="18"/>
      <c r="S90" s="18"/>
      <c r="T90" s="18"/>
      <c r="U90" s="18"/>
      <c r="V90" s="18"/>
      <c r="W90" s="18"/>
      <c r="X90" s="18"/>
      <c r="Y90" s="18"/>
      <c r="Z90" s="18"/>
    </row>
    <row r="91" spans="1:26" ht="15.75" customHeight="1" x14ac:dyDescent="0.2">
      <c r="A91" s="19"/>
      <c r="B91" s="19" t="s">
        <v>358</v>
      </c>
      <c r="C91" s="19" t="s">
        <v>359</v>
      </c>
      <c r="D91" s="20" t="s">
        <v>360</v>
      </c>
      <c r="E91" s="21" t="s">
        <v>361</v>
      </c>
      <c r="F91" s="19"/>
      <c r="G91" s="21"/>
      <c r="H91" s="18"/>
      <c r="I91" s="18"/>
      <c r="J91" s="18"/>
      <c r="K91" s="18"/>
      <c r="L91" s="18"/>
      <c r="M91" s="18"/>
      <c r="N91" s="18"/>
      <c r="O91" s="18"/>
      <c r="P91" s="18"/>
      <c r="Q91" s="18"/>
      <c r="R91" s="18"/>
      <c r="S91" s="18"/>
      <c r="T91" s="18"/>
      <c r="U91" s="18"/>
      <c r="V91" s="18"/>
      <c r="W91" s="18"/>
      <c r="X91" s="18"/>
      <c r="Y91" s="18"/>
      <c r="Z91" s="18"/>
    </row>
    <row r="92" spans="1:26" ht="15.75" customHeight="1" x14ac:dyDescent="0.2">
      <c r="A92" s="19"/>
      <c r="B92" s="19" t="s">
        <v>362</v>
      </c>
      <c r="C92" s="19" t="s">
        <v>363</v>
      </c>
      <c r="D92" s="20" t="s">
        <v>364</v>
      </c>
      <c r="E92" s="23" t="s">
        <v>365</v>
      </c>
      <c r="F92" s="19"/>
      <c r="G92" s="21"/>
      <c r="H92" s="18"/>
      <c r="I92" s="18"/>
      <c r="J92" s="18"/>
      <c r="K92" s="18"/>
      <c r="L92" s="18"/>
      <c r="M92" s="18"/>
      <c r="N92" s="18"/>
      <c r="O92" s="18"/>
      <c r="P92" s="18"/>
      <c r="Q92" s="18"/>
      <c r="R92" s="18"/>
      <c r="S92" s="18"/>
      <c r="T92" s="18"/>
      <c r="U92" s="18"/>
      <c r="V92" s="18"/>
      <c r="W92" s="18"/>
      <c r="X92" s="18"/>
      <c r="Y92" s="18"/>
      <c r="Z92" s="18"/>
    </row>
    <row r="93" spans="1:26" ht="15.75" customHeight="1" x14ac:dyDescent="0.2">
      <c r="A93" s="19"/>
      <c r="B93" s="19" t="s">
        <v>366</v>
      </c>
      <c r="C93" s="19" t="s">
        <v>367</v>
      </c>
      <c r="D93" s="20" t="s">
        <v>368</v>
      </c>
      <c r="E93" s="21" t="s">
        <v>369</v>
      </c>
      <c r="F93" s="19"/>
      <c r="G93" s="21"/>
      <c r="H93" s="18"/>
      <c r="I93" s="18"/>
      <c r="J93" s="18"/>
      <c r="K93" s="18"/>
      <c r="L93" s="18"/>
      <c r="M93" s="18"/>
      <c r="N93" s="18"/>
      <c r="O93" s="18"/>
      <c r="P93" s="18"/>
      <c r="Q93" s="18"/>
      <c r="R93" s="18"/>
      <c r="S93" s="18"/>
      <c r="T93" s="18"/>
      <c r="U93" s="18"/>
      <c r="V93" s="18"/>
      <c r="W93" s="18"/>
      <c r="X93" s="18"/>
      <c r="Y93" s="18"/>
      <c r="Z93" s="18"/>
    </row>
    <row r="94" spans="1:26" ht="15.75" customHeight="1" x14ac:dyDescent="0.2">
      <c r="A94" s="19"/>
      <c r="B94" s="19" t="s">
        <v>370</v>
      </c>
      <c r="C94" s="19" t="s">
        <v>371</v>
      </c>
      <c r="D94" s="20" t="s">
        <v>372</v>
      </c>
      <c r="E94" s="23" t="s">
        <v>373</v>
      </c>
      <c r="F94" s="19"/>
      <c r="G94" s="21"/>
      <c r="H94" s="18"/>
      <c r="I94" s="18"/>
      <c r="J94" s="18"/>
      <c r="K94" s="18"/>
      <c r="L94" s="18"/>
      <c r="M94" s="18"/>
      <c r="N94" s="18"/>
      <c r="O94" s="18"/>
      <c r="P94" s="18"/>
      <c r="Q94" s="18"/>
      <c r="R94" s="18"/>
      <c r="S94" s="18"/>
      <c r="T94" s="18"/>
      <c r="U94" s="18"/>
      <c r="V94" s="18"/>
      <c r="W94" s="18"/>
      <c r="X94" s="18"/>
      <c r="Y94" s="18"/>
      <c r="Z94" s="18"/>
    </row>
    <row r="95" spans="1:26" ht="15.75" customHeight="1" x14ac:dyDescent="0.2">
      <c r="A95" s="19"/>
      <c r="B95" s="19" t="s">
        <v>374</v>
      </c>
      <c r="C95" s="19" t="s">
        <v>375</v>
      </c>
      <c r="D95" s="20" t="s">
        <v>376</v>
      </c>
      <c r="E95" s="21" t="s">
        <v>377</v>
      </c>
      <c r="F95" s="19"/>
      <c r="G95" s="21"/>
      <c r="H95" s="18"/>
      <c r="I95" s="18"/>
      <c r="J95" s="18"/>
      <c r="K95" s="18"/>
      <c r="L95" s="18"/>
      <c r="M95" s="18"/>
      <c r="N95" s="18"/>
      <c r="O95" s="18"/>
      <c r="P95" s="18"/>
      <c r="Q95" s="18"/>
      <c r="R95" s="18"/>
      <c r="S95" s="18"/>
      <c r="T95" s="18"/>
      <c r="U95" s="18"/>
      <c r="V95" s="18"/>
      <c r="W95" s="18"/>
      <c r="X95" s="18"/>
      <c r="Y95" s="18"/>
      <c r="Z95" s="18"/>
    </row>
    <row r="96" spans="1:26" ht="15.75" customHeight="1" x14ac:dyDescent="0.2">
      <c r="A96" s="19"/>
      <c r="B96" s="19" t="s">
        <v>378</v>
      </c>
      <c r="C96" s="19" t="s">
        <v>379</v>
      </c>
      <c r="D96" s="20" t="s">
        <v>380</v>
      </c>
      <c r="E96" s="21" t="s">
        <v>381</v>
      </c>
      <c r="F96" s="19"/>
      <c r="G96" s="21"/>
      <c r="H96" s="18"/>
      <c r="I96" s="18"/>
      <c r="J96" s="18"/>
      <c r="K96" s="18"/>
      <c r="L96" s="18"/>
      <c r="M96" s="18"/>
      <c r="N96" s="18"/>
      <c r="O96" s="18"/>
      <c r="P96" s="18"/>
      <c r="Q96" s="18"/>
      <c r="R96" s="18"/>
      <c r="S96" s="18"/>
      <c r="T96" s="18"/>
      <c r="U96" s="18"/>
      <c r="V96" s="18"/>
      <c r="W96" s="18"/>
      <c r="X96" s="18"/>
      <c r="Y96" s="18"/>
      <c r="Z96" s="18"/>
    </row>
    <row r="97" spans="1:26" ht="15.75" customHeight="1" x14ac:dyDescent="0.2">
      <c r="A97" s="19"/>
      <c r="B97" s="19" t="s">
        <v>382</v>
      </c>
      <c r="C97" s="19" t="s">
        <v>383</v>
      </c>
      <c r="D97" s="20" t="s">
        <v>384</v>
      </c>
      <c r="E97" s="21" t="s">
        <v>385</v>
      </c>
      <c r="F97" s="19"/>
      <c r="G97" s="21"/>
      <c r="H97" s="18"/>
      <c r="I97" s="18"/>
      <c r="J97" s="18"/>
      <c r="K97" s="18"/>
      <c r="L97" s="18"/>
      <c r="M97" s="18"/>
      <c r="N97" s="18"/>
      <c r="O97" s="18"/>
      <c r="P97" s="18"/>
      <c r="Q97" s="18"/>
      <c r="R97" s="18"/>
      <c r="S97" s="18"/>
      <c r="T97" s="18"/>
      <c r="U97" s="18"/>
      <c r="V97" s="18"/>
      <c r="W97" s="18"/>
      <c r="X97" s="18"/>
      <c r="Y97" s="18"/>
      <c r="Z97" s="18"/>
    </row>
    <row r="98" spans="1:26" ht="15.75" customHeight="1" x14ac:dyDescent="0.2">
      <c r="A98" s="19"/>
      <c r="B98" s="19" t="s">
        <v>386</v>
      </c>
      <c r="C98" s="19" t="s">
        <v>387</v>
      </c>
      <c r="D98" s="20" t="s">
        <v>388</v>
      </c>
      <c r="E98" s="21" t="s">
        <v>389</v>
      </c>
      <c r="F98" s="19"/>
      <c r="G98" s="21"/>
      <c r="H98" s="18"/>
      <c r="I98" s="18"/>
      <c r="J98" s="18"/>
      <c r="K98" s="18"/>
      <c r="L98" s="18"/>
      <c r="M98" s="18"/>
      <c r="N98" s="18"/>
      <c r="O98" s="18"/>
      <c r="P98" s="18"/>
      <c r="Q98" s="18"/>
      <c r="R98" s="18"/>
      <c r="S98" s="18"/>
      <c r="T98" s="18"/>
      <c r="U98" s="18"/>
      <c r="V98" s="18"/>
      <c r="W98" s="18"/>
      <c r="X98" s="18"/>
      <c r="Y98" s="18"/>
      <c r="Z98" s="18"/>
    </row>
    <row r="99" spans="1:26" ht="15.75" customHeight="1" x14ac:dyDescent="0.2">
      <c r="A99" s="19"/>
      <c r="B99" s="19" t="s">
        <v>390</v>
      </c>
      <c r="C99" s="19" t="s">
        <v>391</v>
      </c>
      <c r="D99" s="20" t="s">
        <v>392</v>
      </c>
      <c r="E99" s="23" t="s">
        <v>393</v>
      </c>
      <c r="F99" s="19"/>
      <c r="G99" s="21"/>
      <c r="H99" s="18"/>
      <c r="I99" s="18"/>
      <c r="J99" s="18"/>
      <c r="K99" s="18"/>
      <c r="L99" s="18"/>
      <c r="M99" s="18"/>
      <c r="N99" s="18"/>
      <c r="O99" s="18"/>
      <c r="P99" s="18"/>
      <c r="Q99" s="18"/>
      <c r="R99" s="18"/>
      <c r="S99" s="18"/>
      <c r="T99" s="18"/>
      <c r="U99" s="18"/>
      <c r="V99" s="18"/>
      <c r="W99" s="18"/>
      <c r="X99" s="18"/>
      <c r="Y99" s="18"/>
      <c r="Z99" s="18"/>
    </row>
    <row r="100" spans="1:26" ht="15.75" customHeight="1" x14ac:dyDescent="0.2">
      <c r="A100" s="19"/>
      <c r="B100" s="19" t="s">
        <v>394</v>
      </c>
      <c r="C100" s="19" t="s">
        <v>395</v>
      </c>
      <c r="D100" s="20" t="s">
        <v>396</v>
      </c>
      <c r="E100" s="21" t="s">
        <v>397</v>
      </c>
      <c r="F100" s="19"/>
      <c r="G100" s="21"/>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
      <c r="A101" s="19"/>
      <c r="B101" s="19" t="s">
        <v>398</v>
      </c>
      <c r="C101" s="19" t="s">
        <v>399</v>
      </c>
      <c r="D101" s="20" t="s">
        <v>400</v>
      </c>
      <c r="E101" s="21" t="s">
        <v>401</v>
      </c>
      <c r="F101" s="19"/>
      <c r="G101" s="21"/>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
      <c r="A102" s="19"/>
      <c r="B102" s="19" t="s">
        <v>402</v>
      </c>
      <c r="C102" s="19" t="s">
        <v>403</v>
      </c>
      <c r="D102" s="20" t="s">
        <v>404</v>
      </c>
      <c r="E102" s="21" t="s">
        <v>405</v>
      </c>
      <c r="F102" s="19"/>
      <c r="G102" s="21"/>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
      <c r="A103" s="19"/>
      <c r="B103" s="19" t="s">
        <v>406</v>
      </c>
      <c r="C103" s="19" t="s">
        <v>407</v>
      </c>
      <c r="D103" s="20" t="s">
        <v>408</v>
      </c>
      <c r="E103" s="21" t="s">
        <v>409</v>
      </c>
      <c r="F103" s="19"/>
      <c r="G103" s="21"/>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
      <c r="A104" s="19"/>
      <c r="B104" s="19" t="s">
        <v>410</v>
      </c>
      <c r="C104" s="19" t="s">
        <v>411</v>
      </c>
      <c r="D104" s="20" t="s">
        <v>412</v>
      </c>
      <c r="E104" s="21" t="s">
        <v>413</v>
      </c>
      <c r="F104" s="19"/>
      <c r="G104" s="21"/>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
      <c r="A105" s="19"/>
      <c r="B105" s="19" t="s">
        <v>414</v>
      </c>
      <c r="C105" s="19" t="s">
        <v>415</v>
      </c>
      <c r="D105" s="20" t="s">
        <v>416</v>
      </c>
      <c r="E105" s="21" t="s">
        <v>417</v>
      </c>
      <c r="F105" s="19"/>
      <c r="G105" s="21"/>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
      <c r="A106" s="19"/>
      <c r="B106" s="19" t="s">
        <v>418</v>
      </c>
      <c r="C106" s="19" t="s">
        <v>419</v>
      </c>
      <c r="D106" s="20" t="s">
        <v>420</v>
      </c>
      <c r="E106" s="21" t="s">
        <v>421</v>
      </c>
      <c r="F106" s="19"/>
      <c r="G106" s="21"/>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
      <c r="A107" s="19"/>
      <c r="B107" s="19" t="s">
        <v>422</v>
      </c>
      <c r="C107" s="19" t="s">
        <v>423</v>
      </c>
      <c r="D107" s="20" t="s">
        <v>424</v>
      </c>
      <c r="E107" s="21" t="s">
        <v>425</v>
      </c>
      <c r="F107" s="19"/>
      <c r="G107" s="21"/>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
      <c r="A108" s="19"/>
      <c r="B108" s="19" t="s">
        <v>426</v>
      </c>
      <c r="C108" s="19" t="s">
        <v>427</v>
      </c>
      <c r="D108" s="20" t="s">
        <v>428</v>
      </c>
      <c r="E108" s="21" t="s">
        <v>429</v>
      </c>
      <c r="F108" s="19"/>
      <c r="G108" s="21"/>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
      <c r="A109" s="19"/>
      <c r="B109" s="19" t="s">
        <v>430</v>
      </c>
      <c r="C109" s="19" t="s">
        <v>431</v>
      </c>
      <c r="D109" s="20" t="s">
        <v>432</v>
      </c>
      <c r="E109" s="21" t="s">
        <v>433</v>
      </c>
      <c r="F109" s="19"/>
      <c r="G109" s="21"/>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
      <c r="A110" s="19"/>
      <c r="B110" s="19" t="s">
        <v>434</v>
      </c>
      <c r="C110" s="19" t="s">
        <v>435</v>
      </c>
      <c r="D110" s="20" t="s">
        <v>436</v>
      </c>
      <c r="E110" s="21" t="s">
        <v>437</v>
      </c>
      <c r="F110" s="19"/>
      <c r="G110" s="21"/>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
      <c r="A111" s="19"/>
      <c r="B111" s="19" t="s">
        <v>438</v>
      </c>
      <c r="C111" s="19" t="s">
        <v>439</v>
      </c>
      <c r="D111" s="20" t="s">
        <v>440</v>
      </c>
      <c r="E111" s="21" t="s">
        <v>441</v>
      </c>
      <c r="F111" s="19"/>
      <c r="G111" s="21"/>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
      <c r="A112" s="19"/>
      <c r="B112" s="19" t="s">
        <v>442</v>
      </c>
      <c r="C112" s="19" t="s">
        <v>443</v>
      </c>
      <c r="D112" s="20" t="s">
        <v>444</v>
      </c>
      <c r="E112" s="21" t="s">
        <v>445</v>
      </c>
      <c r="F112" s="19"/>
      <c r="G112" s="21"/>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
      <c r="A113" s="19"/>
      <c r="B113" s="19" t="s">
        <v>446</v>
      </c>
      <c r="C113" s="19" t="s">
        <v>447</v>
      </c>
      <c r="D113" s="20" t="s">
        <v>448</v>
      </c>
      <c r="E113" s="23" t="s">
        <v>449</v>
      </c>
      <c r="F113" s="19"/>
      <c r="G113" s="21"/>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
      <c r="A114" s="19"/>
      <c r="B114" s="19" t="s">
        <v>450</v>
      </c>
      <c r="C114" s="19" t="s">
        <v>451</v>
      </c>
      <c r="D114" s="20" t="s">
        <v>452</v>
      </c>
      <c r="E114" s="21" t="s">
        <v>453</v>
      </c>
      <c r="F114" s="19"/>
      <c r="G114" s="21"/>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
      <c r="A115" s="19"/>
      <c r="B115" s="19" t="s">
        <v>454</v>
      </c>
      <c r="C115" s="19" t="s">
        <v>455</v>
      </c>
      <c r="D115" s="20" t="s">
        <v>456</v>
      </c>
      <c r="E115" s="21" t="s">
        <v>457</v>
      </c>
      <c r="F115" s="19"/>
      <c r="G115" s="21"/>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
      <c r="A116" s="19"/>
      <c r="B116" s="19" t="s">
        <v>458</v>
      </c>
      <c r="C116" s="19" t="s">
        <v>459</v>
      </c>
      <c r="D116" s="20" t="s">
        <v>460</v>
      </c>
      <c r="E116" s="23" t="s">
        <v>461</v>
      </c>
      <c r="F116" s="19"/>
      <c r="G116" s="21"/>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
      <c r="A117" s="19"/>
      <c r="B117" s="19" t="s">
        <v>462</v>
      </c>
      <c r="C117" s="19" t="s">
        <v>463</v>
      </c>
      <c r="D117" s="20" t="s">
        <v>464</v>
      </c>
      <c r="E117" s="21" t="s">
        <v>465</v>
      </c>
      <c r="F117" s="19"/>
      <c r="G117" s="21"/>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
      <c r="A118" s="19"/>
      <c r="B118" s="19" t="s">
        <v>466</v>
      </c>
      <c r="C118" s="19" t="s">
        <v>467</v>
      </c>
      <c r="D118" s="20" t="s">
        <v>468</v>
      </c>
      <c r="E118" s="21" t="s">
        <v>469</v>
      </c>
      <c r="F118" s="19"/>
      <c r="G118" s="21"/>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
      <c r="A119" s="19"/>
      <c r="B119" s="19" t="s">
        <v>470</v>
      </c>
      <c r="C119" s="19" t="s">
        <v>471</v>
      </c>
      <c r="D119" s="20" t="s">
        <v>472</v>
      </c>
      <c r="E119" s="23" t="s">
        <v>473</v>
      </c>
      <c r="F119" s="19"/>
      <c r="G119" s="21"/>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
      <c r="A120" s="19"/>
      <c r="B120" s="19" t="s">
        <v>474</v>
      </c>
      <c r="C120" s="19" t="s">
        <v>475</v>
      </c>
      <c r="D120" s="20" t="s">
        <v>476</v>
      </c>
      <c r="E120" s="21" t="s">
        <v>477</v>
      </c>
      <c r="F120" s="19"/>
      <c r="G120" s="21"/>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
      <c r="A121" s="19"/>
      <c r="B121" s="19" t="s">
        <v>478</v>
      </c>
      <c r="C121" s="19" t="s">
        <v>479</v>
      </c>
      <c r="D121" s="20" t="s">
        <v>480</v>
      </c>
      <c r="E121" s="21" t="s">
        <v>481</v>
      </c>
      <c r="F121" s="19"/>
      <c r="G121" s="21"/>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
      <c r="A122" s="19"/>
      <c r="B122" s="19" t="s">
        <v>482</v>
      </c>
      <c r="C122" s="19" t="s">
        <v>483</v>
      </c>
      <c r="D122" s="20" t="s">
        <v>484</v>
      </c>
      <c r="E122" s="21" t="s">
        <v>485</v>
      </c>
      <c r="F122" s="19"/>
      <c r="G122" s="21"/>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
      <c r="A123" s="19"/>
      <c r="B123" s="19" t="s">
        <v>486</v>
      </c>
      <c r="C123" s="19" t="s">
        <v>487</v>
      </c>
      <c r="D123" s="20" t="s">
        <v>488</v>
      </c>
      <c r="E123" s="23" t="s">
        <v>489</v>
      </c>
      <c r="F123" s="19"/>
      <c r="G123" s="21"/>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
      <c r="A124" s="19"/>
      <c r="B124" s="19" t="s">
        <v>490</v>
      </c>
      <c r="C124" s="19">
        <v>18553280</v>
      </c>
      <c r="D124" s="20" t="s">
        <v>491</v>
      </c>
      <c r="E124" s="21" t="s">
        <v>492</v>
      </c>
      <c r="F124" s="19" t="s">
        <v>493</v>
      </c>
      <c r="G124" s="21"/>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
      <c r="A125" s="19"/>
      <c r="B125" s="19" t="s">
        <v>494</v>
      </c>
      <c r="C125" s="19" t="s">
        <v>495</v>
      </c>
      <c r="D125" s="20" t="s">
        <v>496</v>
      </c>
      <c r="E125" s="21" t="s">
        <v>497</v>
      </c>
      <c r="F125" s="19"/>
      <c r="G125" s="21"/>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
      <c r="A126" s="19"/>
      <c r="B126" s="19" t="s">
        <v>498</v>
      </c>
      <c r="C126" s="19" t="s">
        <v>499</v>
      </c>
      <c r="D126" s="20" t="s">
        <v>500</v>
      </c>
      <c r="E126" s="23" t="s">
        <v>501</v>
      </c>
      <c r="F126" s="19"/>
      <c r="G126" s="21"/>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
      <c r="A127" s="19"/>
      <c r="B127" s="19" t="s">
        <v>502</v>
      </c>
      <c r="C127" s="19" t="s">
        <v>503</v>
      </c>
      <c r="D127" s="20" t="s">
        <v>504</v>
      </c>
      <c r="E127" s="23" t="s">
        <v>505</v>
      </c>
      <c r="F127" s="19"/>
      <c r="G127" s="21"/>
      <c r="H127" s="18"/>
      <c r="I127" s="18"/>
      <c r="J127" s="18"/>
      <c r="K127" s="18" t="s">
        <v>506</v>
      </c>
      <c r="L127" s="18"/>
      <c r="M127" s="18" t="s">
        <v>507</v>
      </c>
      <c r="N127" s="18"/>
      <c r="O127" s="18"/>
      <c r="P127" s="18"/>
      <c r="Q127" s="18"/>
      <c r="R127" s="18"/>
      <c r="S127" s="18"/>
      <c r="T127" s="18"/>
      <c r="U127" s="18"/>
      <c r="V127" s="18"/>
      <c r="W127" s="18"/>
      <c r="X127" s="18"/>
      <c r="Y127" s="18"/>
      <c r="Z127" s="18"/>
    </row>
    <row r="128" spans="1:26" ht="15.75" customHeight="1" x14ac:dyDescent="0.2">
      <c r="A128" s="19"/>
      <c r="B128" s="19" t="s">
        <v>508</v>
      </c>
      <c r="C128" s="19" t="s">
        <v>509</v>
      </c>
      <c r="D128" s="20" t="s">
        <v>510</v>
      </c>
      <c r="E128" s="21" t="s">
        <v>511</v>
      </c>
      <c r="F128" s="19"/>
      <c r="G128" s="21"/>
      <c r="H128" s="18"/>
      <c r="I128" s="18"/>
      <c r="J128" s="18"/>
      <c r="K128" s="18" t="s">
        <v>506</v>
      </c>
      <c r="L128" s="18"/>
      <c r="M128" s="18" t="s">
        <v>512</v>
      </c>
      <c r="N128" s="18"/>
      <c r="O128" s="18"/>
      <c r="P128" s="18"/>
      <c r="Q128" s="18"/>
      <c r="R128" s="18"/>
      <c r="S128" s="18"/>
      <c r="T128" s="18"/>
      <c r="U128" s="18"/>
      <c r="V128" s="18"/>
      <c r="W128" s="18"/>
      <c r="X128" s="18"/>
      <c r="Y128" s="18"/>
      <c r="Z128" s="18"/>
    </row>
    <row r="129" spans="1:26" ht="15.75" customHeight="1" x14ac:dyDescent="0.2">
      <c r="A129" s="19"/>
      <c r="B129" s="19" t="s">
        <v>513</v>
      </c>
      <c r="C129" s="19" t="s">
        <v>514</v>
      </c>
      <c r="D129" s="20" t="s">
        <v>515</v>
      </c>
      <c r="E129" s="21" t="s">
        <v>516</v>
      </c>
      <c r="F129" s="19"/>
      <c r="G129" s="21"/>
      <c r="H129" s="18"/>
      <c r="I129" s="18"/>
      <c r="J129" s="18"/>
      <c r="K129" s="18" t="s">
        <v>506</v>
      </c>
      <c r="L129" s="18"/>
      <c r="M129" s="18" t="s">
        <v>517</v>
      </c>
      <c r="N129" s="18"/>
      <c r="O129" s="18"/>
      <c r="P129" s="18"/>
      <c r="Q129" s="18"/>
      <c r="R129" s="18"/>
      <c r="S129" s="18"/>
      <c r="T129" s="18"/>
      <c r="U129" s="18"/>
      <c r="V129" s="18"/>
      <c r="W129" s="18"/>
      <c r="X129" s="18"/>
      <c r="Y129" s="18"/>
      <c r="Z129" s="18"/>
    </row>
    <row r="130" spans="1:26" ht="15.75" customHeight="1" x14ac:dyDescent="0.2">
      <c r="A130" s="19"/>
      <c r="B130" s="19" t="s">
        <v>518</v>
      </c>
      <c r="C130" s="19" t="s">
        <v>519</v>
      </c>
      <c r="D130" s="20" t="s">
        <v>520</v>
      </c>
      <c r="E130" s="23" t="s">
        <v>521</v>
      </c>
      <c r="F130" s="19"/>
      <c r="G130" s="21"/>
      <c r="H130" s="18"/>
      <c r="I130" s="18"/>
      <c r="J130" s="18">
        <v>38</v>
      </c>
      <c r="K130" s="18" t="s">
        <v>506</v>
      </c>
      <c r="L130" s="18" t="s">
        <v>522</v>
      </c>
      <c r="M130" s="18" t="s">
        <v>523</v>
      </c>
      <c r="N130" s="18"/>
      <c r="O130" s="18"/>
      <c r="P130" s="18"/>
      <c r="Q130" s="18"/>
      <c r="R130" s="18"/>
      <c r="S130" s="18"/>
      <c r="T130" s="18"/>
      <c r="U130" s="18"/>
      <c r="V130" s="18"/>
      <c r="W130" s="18"/>
      <c r="X130" s="18"/>
      <c r="Y130" s="18"/>
      <c r="Z130" s="18"/>
    </row>
    <row r="131" spans="1:26" ht="15.75" customHeight="1" x14ac:dyDescent="0.2">
      <c r="A131" s="19"/>
      <c r="B131" s="19" t="s">
        <v>524</v>
      </c>
      <c r="C131" s="19" t="s">
        <v>525</v>
      </c>
      <c r="D131" s="20" t="s">
        <v>526</v>
      </c>
      <c r="E131" s="21" t="s">
        <v>527</v>
      </c>
      <c r="F131" s="19"/>
      <c r="G131" s="21"/>
      <c r="H131" s="18"/>
      <c r="I131" s="18"/>
      <c r="J131" s="18">
        <v>38</v>
      </c>
      <c r="K131" s="18" t="s">
        <v>506</v>
      </c>
      <c r="L131" s="18" t="s">
        <v>522</v>
      </c>
      <c r="M131" s="18" t="s">
        <v>528</v>
      </c>
      <c r="N131" s="18"/>
      <c r="O131" s="18"/>
      <c r="P131" s="18"/>
      <c r="Q131" s="18"/>
      <c r="R131" s="18"/>
      <c r="S131" s="18"/>
      <c r="T131" s="18"/>
      <c r="U131" s="18"/>
      <c r="V131" s="18"/>
      <c r="W131" s="18"/>
      <c r="X131" s="18"/>
      <c r="Y131" s="18"/>
      <c r="Z131" s="18"/>
    </row>
    <row r="132" spans="1:26" ht="15.75" customHeight="1" x14ac:dyDescent="0.2">
      <c r="A132" s="19"/>
      <c r="B132" s="19" t="s">
        <v>529</v>
      </c>
      <c r="C132" s="19" t="s">
        <v>530</v>
      </c>
      <c r="D132" s="20" t="s">
        <v>531</v>
      </c>
      <c r="E132" s="21" t="s">
        <v>532</v>
      </c>
      <c r="F132" s="19"/>
      <c r="G132" s="21"/>
      <c r="H132" s="18"/>
      <c r="I132" s="18"/>
      <c r="J132" s="18">
        <v>43</v>
      </c>
      <c r="K132" s="18" t="s">
        <v>506</v>
      </c>
      <c r="L132" s="18"/>
      <c r="M132" s="18" t="s">
        <v>533</v>
      </c>
      <c r="N132" s="18"/>
      <c r="O132" s="18"/>
      <c r="P132" s="18"/>
      <c r="Q132" s="18"/>
      <c r="R132" s="18"/>
      <c r="S132" s="18"/>
      <c r="T132" s="18"/>
      <c r="U132" s="18"/>
      <c r="V132" s="18"/>
      <c r="W132" s="18"/>
      <c r="X132" s="18"/>
      <c r="Y132" s="18"/>
      <c r="Z132" s="18"/>
    </row>
    <row r="133" spans="1:26" ht="15.75" customHeight="1" x14ac:dyDescent="0.2">
      <c r="A133" s="19"/>
      <c r="B133" s="19" t="s">
        <v>534</v>
      </c>
      <c r="C133" s="19" t="s">
        <v>535</v>
      </c>
      <c r="D133" s="20" t="s">
        <v>536</v>
      </c>
      <c r="E133" s="21" t="s">
        <v>537</v>
      </c>
      <c r="F133" s="19"/>
      <c r="G133" s="21"/>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
      <c r="A134" s="19"/>
      <c r="B134" s="19" t="s">
        <v>538</v>
      </c>
      <c r="C134" s="19" t="s">
        <v>539</v>
      </c>
      <c r="D134" s="20" t="s">
        <v>540</v>
      </c>
      <c r="E134" s="21" t="s">
        <v>541</v>
      </c>
      <c r="F134" s="19"/>
      <c r="G134" s="21"/>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
      <c r="A135" s="19"/>
      <c r="B135" s="19" t="s">
        <v>542</v>
      </c>
      <c r="C135" s="19" t="s">
        <v>543</v>
      </c>
      <c r="D135" s="20" t="s">
        <v>544</v>
      </c>
      <c r="E135" s="23" t="s">
        <v>545</v>
      </c>
      <c r="F135" s="19"/>
      <c r="G135" s="21"/>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
      <c r="A136" s="19"/>
      <c r="B136" s="19" t="s">
        <v>546</v>
      </c>
      <c r="C136" s="19" t="s">
        <v>547</v>
      </c>
      <c r="D136" s="20" t="s">
        <v>548</v>
      </c>
      <c r="E136" s="21" t="s">
        <v>549</v>
      </c>
      <c r="F136" s="19"/>
      <c r="G136" s="21"/>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
      <c r="A137" s="19"/>
      <c r="B137" s="19" t="s">
        <v>550</v>
      </c>
      <c r="C137" s="19" t="s">
        <v>551</v>
      </c>
      <c r="D137" s="20" t="s">
        <v>552</v>
      </c>
      <c r="E137" s="21" t="s">
        <v>553</v>
      </c>
      <c r="F137" s="19"/>
      <c r="G137" s="21"/>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
      <c r="A138" s="19"/>
      <c r="B138" s="19" t="s">
        <v>554</v>
      </c>
      <c r="C138" s="19" t="s">
        <v>555</v>
      </c>
      <c r="D138" s="20" t="s">
        <v>556</v>
      </c>
      <c r="E138" s="21" t="s">
        <v>557</v>
      </c>
      <c r="F138" s="19"/>
      <c r="G138" s="21"/>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
      <c r="A139" s="19"/>
      <c r="B139" s="19" t="s">
        <v>558</v>
      </c>
      <c r="C139" s="19" t="s">
        <v>559</v>
      </c>
      <c r="D139" s="20" t="s">
        <v>560</v>
      </c>
      <c r="E139" s="23" t="s">
        <v>561</v>
      </c>
      <c r="F139" s="19"/>
      <c r="G139" s="21"/>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
      <c r="A140" s="19"/>
      <c r="B140" s="19" t="s">
        <v>562</v>
      </c>
      <c r="C140" s="19" t="s">
        <v>563</v>
      </c>
      <c r="D140" s="20" t="s">
        <v>564</v>
      </c>
      <c r="E140" s="23" t="s">
        <v>565</v>
      </c>
      <c r="F140" s="19"/>
      <c r="G140" s="21"/>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
      <c r="A141" s="19"/>
      <c r="B141" s="19" t="s">
        <v>566</v>
      </c>
      <c r="C141" s="19" t="s">
        <v>567</v>
      </c>
      <c r="D141" s="20" t="s">
        <v>568</v>
      </c>
      <c r="E141" s="21" t="s">
        <v>569</v>
      </c>
      <c r="F141" s="19"/>
      <c r="G141" s="21"/>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
      <c r="A142" s="19"/>
      <c r="B142" s="19" t="s">
        <v>570</v>
      </c>
      <c r="C142" s="19" t="s">
        <v>571</v>
      </c>
      <c r="D142" s="20" t="s">
        <v>572</v>
      </c>
      <c r="E142" s="21" t="s">
        <v>573</v>
      </c>
      <c r="F142" s="19"/>
      <c r="G142" s="21"/>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
      <c r="A143" s="19"/>
      <c r="B143" s="19" t="s">
        <v>574</v>
      </c>
      <c r="C143" s="19" t="s">
        <v>575</v>
      </c>
      <c r="D143" s="20" t="s">
        <v>576</v>
      </c>
      <c r="E143" s="21" t="s">
        <v>577</v>
      </c>
      <c r="F143" s="19"/>
      <c r="G143" s="21"/>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
      <c r="A144" s="19"/>
      <c r="B144" s="19" t="s">
        <v>578</v>
      </c>
      <c r="C144" s="19" t="s">
        <v>579</v>
      </c>
      <c r="D144" s="20" t="s">
        <v>580</v>
      </c>
      <c r="E144" s="21" t="s">
        <v>581</v>
      </c>
      <c r="F144" s="19"/>
      <c r="G144" s="21"/>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
      <c r="A145" s="19"/>
      <c r="B145" s="19" t="s">
        <v>582</v>
      </c>
      <c r="C145" s="19" t="s">
        <v>583</v>
      </c>
      <c r="D145" s="20" t="s">
        <v>584</v>
      </c>
      <c r="E145" s="21" t="s">
        <v>585</v>
      </c>
      <c r="F145" s="19"/>
      <c r="G145" s="21"/>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
      <c r="A146" s="19"/>
      <c r="B146" s="19" t="s">
        <v>586</v>
      </c>
      <c r="C146" s="19" t="s">
        <v>587</v>
      </c>
      <c r="D146" s="20" t="s">
        <v>588</v>
      </c>
      <c r="E146" s="21" t="s">
        <v>589</v>
      </c>
      <c r="F146" s="19"/>
      <c r="G146" s="21"/>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
      <c r="A147" s="19"/>
      <c r="B147" s="19" t="s">
        <v>590</v>
      </c>
      <c r="C147" s="19" t="s">
        <v>591</v>
      </c>
      <c r="D147" s="20" t="s">
        <v>592</v>
      </c>
      <c r="E147" s="21" t="s">
        <v>593</v>
      </c>
      <c r="F147" s="19"/>
      <c r="G147" s="21"/>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
      <c r="A148" s="19"/>
      <c r="B148" s="19" t="s">
        <v>594</v>
      </c>
      <c r="C148" s="19" t="s">
        <v>595</v>
      </c>
      <c r="D148" s="20" t="s">
        <v>596</v>
      </c>
      <c r="E148" s="21" t="s">
        <v>597</v>
      </c>
      <c r="F148" s="19"/>
      <c r="G148" s="21"/>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
      <c r="A149" s="19"/>
      <c r="B149" s="19" t="s">
        <v>598</v>
      </c>
      <c r="C149" s="19" t="s">
        <v>599</v>
      </c>
      <c r="D149" s="20" t="s">
        <v>600</v>
      </c>
      <c r="E149" s="21" t="s">
        <v>601</v>
      </c>
      <c r="F149" s="19"/>
      <c r="G149" s="21"/>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
      <c r="A150" s="19"/>
      <c r="B150" s="19" t="s">
        <v>602</v>
      </c>
      <c r="C150" s="19" t="s">
        <v>603</v>
      </c>
      <c r="D150" s="20" t="s">
        <v>604</v>
      </c>
      <c r="E150" s="21" t="s">
        <v>605</v>
      </c>
      <c r="F150" s="19"/>
      <c r="G150" s="21"/>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
      <c r="A151" s="19"/>
      <c r="B151" s="19" t="s">
        <v>606</v>
      </c>
      <c r="C151" s="19" t="s">
        <v>607</v>
      </c>
      <c r="D151" s="20" t="s">
        <v>608</v>
      </c>
      <c r="E151" s="21" t="s">
        <v>609</v>
      </c>
      <c r="F151" s="19"/>
      <c r="G151" s="21"/>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
      <c r="A152" s="19"/>
      <c r="B152" s="19" t="s">
        <v>610</v>
      </c>
      <c r="C152" s="19" t="s">
        <v>611</v>
      </c>
      <c r="D152" s="20" t="s">
        <v>612</v>
      </c>
      <c r="E152" s="23" t="s">
        <v>613</v>
      </c>
      <c r="F152" s="19"/>
      <c r="G152" s="21"/>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
      <c r="A153" s="19"/>
      <c r="B153" s="19" t="s">
        <v>614</v>
      </c>
      <c r="C153" s="19" t="s">
        <v>615</v>
      </c>
      <c r="D153" s="20" t="s">
        <v>616</v>
      </c>
      <c r="E153" s="21" t="s">
        <v>617</v>
      </c>
      <c r="F153" s="19"/>
      <c r="G153" s="21"/>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
      <c r="A154" s="19"/>
      <c r="B154" s="19" t="s">
        <v>618</v>
      </c>
      <c r="C154" s="19" t="s">
        <v>619</v>
      </c>
      <c r="D154" s="20" t="s">
        <v>620</v>
      </c>
      <c r="E154" s="21" t="s">
        <v>621</v>
      </c>
      <c r="F154" s="19"/>
      <c r="G154" s="21"/>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
      <c r="A155" s="19"/>
      <c r="B155" s="19" t="s">
        <v>622</v>
      </c>
      <c r="C155" s="19" t="s">
        <v>623</v>
      </c>
      <c r="D155" s="20" t="s">
        <v>624</v>
      </c>
      <c r="E155" s="21" t="s">
        <v>625</v>
      </c>
      <c r="F155" s="19"/>
      <c r="G155" s="21"/>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
      <c r="A156" s="19"/>
      <c r="B156" s="19" t="s">
        <v>626</v>
      </c>
      <c r="C156" s="19" t="s">
        <v>627</v>
      </c>
      <c r="D156" s="20" t="s">
        <v>628</v>
      </c>
      <c r="E156" s="21" t="s">
        <v>629</v>
      </c>
      <c r="F156" s="19"/>
      <c r="G156" s="21"/>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
      <c r="A157" s="19"/>
      <c r="B157" s="19" t="s">
        <v>630</v>
      </c>
      <c r="C157" s="19" t="s">
        <v>631</v>
      </c>
      <c r="D157" s="20" t="s">
        <v>632</v>
      </c>
      <c r="E157" s="21" t="s">
        <v>633</v>
      </c>
      <c r="F157" s="19"/>
      <c r="G157" s="21"/>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
      <c r="A158" s="19"/>
      <c r="B158" s="19" t="s">
        <v>634</v>
      </c>
      <c r="C158" s="19" t="s">
        <v>635</v>
      </c>
      <c r="D158" s="20" t="s">
        <v>636</v>
      </c>
      <c r="E158" s="21" t="s">
        <v>637</v>
      </c>
      <c r="F158" s="19"/>
      <c r="G158" s="21"/>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
      <c r="A159" s="19"/>
      <c r="B159" s="19" t="s">
        <v>638</v>
      </c>
      <c r="C159" s="19" t="s">
        <v>639</v>
      </c>
      <c r="D159" s="20" t="s">
        <v>640</v>
      </c>
      <c r="E159" s="21" t="s">
        <v>641</v>
      </c>
      <c r="F159" s="19"/>
      <c r="G159" s="21"/>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
      <c r="A160" s="19"/>
      <c r="B160" s="19" t="s">
        <v>642</v>
      </c>
      <c r="C160" s="19" t="s">
        <v>643</v>
      </c>
      <c r="D160" s="20" t="s">
        <v>644</v>
      </c>
      <c r="E160" s="21" t="s">
        <v>645</v>
      </c>
      <c r="F160" s="19"/>
      <c r="G160" s="21"/>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
      <c r="A161" s="19"/>
      <c r="B161" s="19" t="s">
        <v>646</v>
      </c>
      <c r="C161" s="19" t="s">
        <v>647</v>
      </c>
      <c r="D161" s="20" t="s">
        <v>648</v>
      </c>
      <c r="E161" s="21" t="s">
        <v>649</v>
      </c>
      <c r="F161" s="19"/>
      <c r="G161" s="21"/>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
      <c r="A162" s="19"/>
      <c r="B162" s="19" t="s">
        <v>650</v>
      </c>
      <c r="C162" s="19" t="s">
        <v>651</v>
      </c>
      <c r="D162" s="20" t="s">
        <v>652</v>
      </c>
      <c r="E162" s="21" t="s">
        <v>653</v>
      </c>
      <c r="F162" s="19"/>
      <c r="G162" s="21"/>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
      <c r="A163" s="19"/>
      <c r="B163" s="19" t="s">
        <v>654</v>
      </c>
      <c r="C163" s="19" t="s">
        <v>655</v>
      </c>
      <c r="D163" s="20" t="s">
        <v>656</v>
      </c>
      <c r="E163" s="21" t="s">
        <v>657</v>
      </c>
      <c r="F163" s="19"/>
      <c r="G163" s="21"/>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
      <c r="A164" s="19"/>
      <c r="B164" s="19" t="s">
        <v>658</v>
      </c>
      <c r="C164" s="19" t="s">
        <v>659</v>
      </c>
      <c r="D164" s="20" t="s">
        <v>660</v>
      </c>
      <c r="E164" s="23" t="s">
        <v>661</v>
      </c>
      <c r="F164" s="19"/>
      <c r="G164" s="21"/>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
      <c r="A165" s="19"/>
      <c r="B165" s="19" t="s">
        <v>662</v>
      </c>
      <c r="C165" s="19" t="s">
        <v>663</v>
      </c>
      <c r="D165" s="20" t="s">
        <v>664</v>
      </c>
      <c r="E165" s="21" t="s">
        <v>665</v>
      </c>
      <c r="F165" s="19"/>
      <c r="G165" s="21"/>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
      <c r="A166" s="19"/>
      <c r="B166" s="19" t="s">
        <v>666</v>
      </c>
      <c r="C166" s="19" t="s">
        <v>667</v>
      </c>
      <c r="D166" s="20" t="s">
        <v>668</v>
      </c>
      <c r="E166" s="21" t="s">
        <v>669</v>
      </c>
      <c r="F166" s="19"/>
      <c r="G166" s="21"/>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
      <c r="A167" s="19"/>
      <c r="B167" s="19" t="s">
        <v>670</v>
      </c>
      <c r="C167" s="19" t="s">
        <v>671</v>
      </c>
      <c r="D167" s="20" t="s">
        <v>672</v>
      </c>
      <c r="E167" s="21" t="s">
        <v>673</v>
      </c>
      <c r="F167" s="19"/>
      <c r="G167" s="21"/>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
      <c r="A168" s="19"/>
      <c r="B168" s="19" t="s">
        <v>674</v>
      </c>
      <c r="C168" s="19" t="s">
        <v>675</v>
      </c>
      <c r="D168" s="20" t="s">
        <v>676</v>
      </c>
      <c r="E168" s="21" t="s">
        <v>677</v>
      </c>
      <c r="F168" s="19"/>
      <c r="G168" s="21"/>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
      <c r="A169" s="19"/>
      <c r="B169" s="19" t="s">
        <v>678</v>
      </c>
      <c r="C169" s="19" t="s">
        <v>679</v>
      </c>
      <c r="D169" s="20" t="s">
        <v>680</v>
      </c>
      <c r="E169" s="21" t="s">
        <v>681</v>
      </c>
      <c r="F169" s="19"/>
      <c r="G169" s="21"/>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
      <c r="A170" s="19"/>
      <c r="B170" s="19" t="s">
        <v>682</v>
      </c>
      <c r="C170" s="19" t="s">
        <v>683</v>
      </c>
      <c r="D170" s="20" t="s">
        <v>684</v>
      </c>
      <c r="E170" s="21" t="s">
        <v>685</v>
      </c>
      <c r="F170" s="19"/>
      <c r="G170" s="21"/>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
      <c r="A171" s="19"/>
      <c r="B171" s="19" t="s">
        <v>686</v>
      </c>
      <c r="C171" s="19" t="s">
        <v>687</v>
      </c>
      <c r="D171" s="20" t="s">
        <v>688</v>
      </c>
      <c r="E171" s="21" t="s">
        <v>689</v>
      </c>
      <c r="F171" s="19"/>
      <c r="G171" s="21"/>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
      <c r="A172" s="19"/>
      <c r="B172" s="19" t="s">
        <v>690</v>
      </c>
      <c r="C172" s="19" t="s">
        <v>691</v>
      </c>
      <c r="D172" s="20" t="s">
        <v>692</v>
      </c>
      <c r="E172" s="21" t="s">
        <v>693</v>
      </c>
      <c r="F172" s="19"/>
      <c r="G172" s="21"/>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
      <c r="A173" s="19"/>
      <c r="B173" s="19" t="s">
        <v>694</v>
      </c>
      <c r="C173" s="19" t="s">
        <v>695</v>
      </c>
      <c r="D173" s="20" t="s">
        <v>696</v>
      </c>
      <c r="E173" s="21" t="s">
        <v>697</v>
      </c>
      <c r="F173" s="19"/>
      <c r="G173" s="21"/>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
      <c r="A174" s="19"/>
      <c r="B174" s="19" t="s">
        <v>698</v>
      </c>
      <c r="C174" s="19" t="s">
        <v>699</v>
      </c>
      <c r="D174" s="20" t="s">
        <v>700</v>
      </c>
      <c r="E174" s="21" t="s">
        <v>701</v>
      </c>
      <c r="F174" s="19"/>
      <c r="G174" s="21"/>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
      <c r="A175" s="19"/>
      <c r="B175" s="19" t="s">
        <v>702</v>
      </c>
      <c r="C175" s="19" t="s">
        <v>703</v>
      </c>
      <c r="D175" s="20" t="s">
        <v>704</v>
      </c>
      <c r="E175" s="21" t="s">
        <v>705</v>
      </c>
      <c r="F175" s="19"/>
      <c r="G175" s="21"/>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
      <c r="A176" s="19"/>
      <c r="B176" s="19" t="s">
        <v>706</v>
      </c>
      <c r="C176" s="19" t="s">
        <v>707</v>
      </c>
      <c r="D176" s="20" t="s">
        <v>708</v>
      </c>
      <c r="E176" s="21" t="s">
        <v>709</v>
      </c>
      <c r="F176" s="19"/>
      <c r="G176" s="21"/>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
      <c r="A177" s="19"/>
      <c r="B177" s="19" t="s">
        <v>710</v>
      </c>
      <c r="C177" s="19" t="s">
        <v>711</v>
      </c>
      <c r="D177" s="20" t="s">
        <v>712</v>
      </c>
      <c r="E177" s="23" t="s">
        <v>713</v>
      </c>
      <c r="F177" s="19" t="s">
        <v>714</v>
      </c>
      <c r="G177" s="21"/>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
      <c r="A178" s="19"/>
      <c r="B178" s="19" t="s">
        <v>715</v>
      </c>
      <c r="C178" s="19" t="s">
        <v>716</v>
      </c>
      <c r="D178" s="20" t="s">
        <v>717</v>
      </c>
      <c r="E178" s="21" t="s">
        <v>718</v>
      </c>
      <c r="F178" s="19"/>
      <c r="G178" s="21"/>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
      <c r="A179" s="19"/>
      <c r="B179" s="19" t="s">
        <v>719</v>
      </c>
      <c r="C179" s="19" t="s">
        <v>720</v>
      </c>
      <c r="D179" s="20" t="s">
        <v>721</v>
      </c>
      <c r="E179" s="21" t="s">
        <v>722</v>
      </c>
      <c r="F179" s="19"/>
      <c r="G179" s="21"/>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
      <c r="A180" s="19"/>
      <c r="B180" s="19" t="s">
        <v>723</v>
      </c>
      <c r="C180" s="19" t="s">
        <v>724</v>
      </c>
      <c r="D180" s="20" t="s">
        <v>725</v>
      </c>
      <c r="E180" s="21" t="s">
        <v>726</v>
      </c>
      <c r="F180" s="19"/>
      <c r="G180" s="21"/>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
      <c r="A181" s="19"/>
      <c r="B181" s="19" t="s">
        <v>727</v>
      </c>
      <c r="C181" s="19" t="s">
        <v>728</v>
      </c>
      <c r="D181" s="20" t="s">
        <v>729</v>
      </c>
      <c r="E181" s="21" t="s">
        <v>730</v>
      </c>
      <c r="F181" s="19"/>
      <c r="G181" s="21"/>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
      <c r="A182" s="19"/>
      <c r="B182" s="19" t="s">
        <v>731</v>
      </c>
      <c r="C182" s="19" t="s">
        <v>732</v>
      </c>
      <c r="D182" s="20" t="s">
        <v>733</v>
      </c>
      <c r="E182" s="23" t="s">
        <v>734</v>
      </c>
      <c r="F182" s="19"/>
      <c r="G182" s="21"/>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
      <c r="A183" s="19"/>
      <c r="B183" s="19" t="s">
        <v>735</v>
      </c>
      <c r="C183" s="19" t="s">
        <v>736</v>
      </c>
      <c r="D183" s="20" t="s">
        <v>737</v>
      </c>
      <c r="E183" s="21" t="s">
        <v>738</v>
      </c>
      <c r="F183" s="19"/>
      <c r="G183" s="21"/>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
      <c r="A184" s="19"/>
      <c r="B184" s="19" t="s">
        <v>739</v>
      </c>
      <c r="C184" s="19" t="s">
        <v>740</v>
      </c>
      <c r="D184" s="20" t="s">
        <v>741</v>
      </c>
      <c r="E184" s="21" t="s">
        <v>742</v>
      </c>
      <c r="F184" s="19"/>
      <c r="G184" s="21"/>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
      <c r="A185" s="19"/>
      <c r="B185" s="19" t="s">
        <v>743</v>
      </c>
      <c r="C185" s="19" t="s">
        <v>744</v>
      </c>
      <c r="D185" s="20" t="s">
        <v>745</v>
      </c>
      <c r="E185" s="21" t="s">
        <v>746</v>
      </c>
      <c r="F185" s="19"/>
      <c r="G185" s="21"/>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
      <c r="A186" s="19"/>
      <c r="B186" s="19" t="s">
        <v>747</v>
      </c>
      <c r="C186" s="19" t="s">
        <v>748</v>
      </c>
      <c r="D186" s="20" t="s">
        <v>749</v>
      </c>
      <c r="E186" s="21" t="s">
        <v>750</v>
      </c>
      <c r="F186" s="19"/>
      <c r="G186" s="21"/>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
      <c r="A187" s="19"/>
      <c r="B187" s="19" t="s">
        <v>751</v>
      </c>
      <c r="C187" s="19" t="s">
        <v>752</v>
      </c>
      <c r="D187" s="20" t="s">
        <v>753</v>
      </c>
      <c r="E187" s="21" t="s">
        <v>754</v>
      </c>
      <c r="F187" s="19"/>
      <c r="G187" s="21"/>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
      <c r="A188" s="19"/>
      <c r="B188" s="19" t="s">
        <v>755</v>
      </c>
      <c r="C188" s="19" t="s">
        <v>756</v>
      </c>
      <c r="D188" s="20" t="s">
        <v>757</v>
      </c>
      <c r="E188" s="21" t="s">
        <v>758</v>
      </c>
      <c r="F188" s="19"/>
      <c r="G188" s="21"/>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
      <c r="A189" s="19"/>
      <c r="B189" s="19" t="s">
        <v>759</v>
      </c>
      <c r="C189" s="19" t="s">
        <v>760</v>
      </c>
      <c r="D189" s="20" t="s">
        <v>761</v>
      </c>
      <c r="E189" s="23" t="s">
        <v>762</v>
      </c>
      <c r="F189" s="19"/>
      <c r="G189" s="21"/>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
      <c r="A190" s="19"/>
      <c r="B190" s="19" t="s">
        <v>763</v>
      </c>
      <c r="C190" s="19" t="s">
        <v>764</v>
      </c>
      <c r="D190" s="20" t="s">
        <v>765</v>
      </c>
      <c r="E190" s="21" t="s">
        <v>766</v>
      </c>
      <c r="F190" s="19"/>
      <c r="G190" s="21"/>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
      <c r="A191" s="19"/>
      <c r="B191" s="19" t="s">
        <v>767</v>
      </c>
      <c r="C191" s="19" t="s">
        <v>768</v>
      </c>
      <c r="D191" s="20" t="s">
        <v>769</v>
      </c>
      <c r="E191" s="21" t="s">
        <v>770</v>
      </c>
      <c r="F191" s="19"/>
      <c r="G191" s="21"/>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
      <c r="A192" s="19"/>
      <c r="B192" s="19" t="s">
        <v>771</v>
      </c>
      <c r="C192" s="19" t="s">
        <v>772</v>
      </c>
      <c r="D192" s="20" t="s">
        <v>773</v>
      </c>
      <c r="E192" s="21" t="s">
        <v>774</v>
      </c>
      <c r="F192" s="19"/>
      <c r="G192" s="21"/>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
      <c r="A193" s="19"/>
      <c r="B193" s="19" t="s">
        <v>775</v>
      </c>
      <c r="C193" s="19" t="s">
        <v>776</v>
      </c>
      <c r="D193" s="20" t="s">
        <v>777</v>
      </c>
      <c r="E193" s="21" t="s">
        <v>778</v>
      </c>
      <c r="F193" s="19"/>
      <c r="G193" s="21"/>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
      <c r="A194" s="19"/>
      <c r="B194" s="19" t="s">
        <v>779</v>
      </c>
      <c r="C194" s="19" t="s">
        <v>780</v>
      </c>
      <c r="D194" s="20" t="s">
        <v>781</v>
      </c>
      <c r="E194" s="23" t="s">
        <v>782</v>
      </c>
      <c r="F194" s="19"/>
      <c r="G194" s="21"/>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
      <c r="A195" s="19"/>
      <c r="B195" s="19" t="s">
        <v>783</v>
      </c>
      <c r="C195" s="19" t="s">
        <v>784</v>
      </c>
      <c r="D195" s="20" t="s">
        <v>785</v>
      </c>
      <c r="E195" s="21" t="s">
        <v>786</v>
      </c>
      <c r="F195" s="19"/>
      <c r="G195" s="21"/>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
      <c r="A196" s="19"/>
      <c r="B196" s="19"/>
      <c r="C196" s="19"/>
      <c r="D196" s="19"/>
      <c r="E196" s="21"/>
      <c r="F196" s="19"/>
      <c r="G196" s="21"/>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
      <c r="A197" s="19"/>
      <c r="B197" s="19"/>
      <c r="C197" s="19"/>
      <c r="D197" s="19"/>
      <c r="E197" s="21"/>
      <c r="F197" s="19"/>
      <c r="G197" s="21"/>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
      <c r="A198" s="19"/>
      <c r="B198" s="19"/>
      <c r="C198" s="19"/>
      <c r="D198" s="19"/>
      <c r="E198" s="21"/>
      <c r="F198" s="19"/>
      <c r="G198" s="21"/>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
      <c r="A199" s="19"/>
      <c r="B199" s="19"/>
      <c r="C199" s="19"/>
      <c r="D199" s="19"/>
      <c r="E199" s="21"/>
      <c r="F199" s="19"/>
      <c r="G199" s="21"/>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
      <c r="A200" s="19"/>
      <c r="B200" s="19"/>
      <c r="C200" s="19"/>
      <c r="D200" s="19"/>
      <c r="E200" s="21"/>
      <c r="F200" s="19"/>
      <c r="G200" s="21"/>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
      <c r="A201" s="19"/>
      <c r="B201" s="19"/>
      <c r="C201" s="19"/>
      <c r="D201" s="19"/>
      <c r="E201" s="21"/>
      <c r="F201" s="19"/>
      <c r="G201" s="21"/>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
      <c r="A202" s="19"/>
      <c r="B202" s="19"/>
      <c r="C202" s="19"/>
      <c r="D202" s="19"/>
      <c r="E202" s="21"/>
      <c r="F202" s="19"/>
      <c r="G202" s="21"/>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
      <c r="A203" s="19"/>
      <c r="B203" s="19"/>
      <c r="C203" s="19"/>
      <c r="D203" s="19"/>
      <c r="E203" s="21"/>
      <c r="F203" s="19"/>
      <c r="G203" s="21"/>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
      <c r="A204" s="19"/>
      <c r="B204" s="19"/>
      <c r="C204" s="19"/>
      <c r="D204" s="19"/>
      <c r="E204" s="21"/>
      <c r="F204" s="19"/>
      <c r="G204" s="21"/>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
      <c r="A205" s="19"/>
      <c r="B205" s="19"/>
      <c r="C205" s="19"/>
      <c r="D205" s="19"/>
      <c r="E205" s="21"/>
      <c r="F205" s="19"/>
      <c r="G205" s="21"/>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
      <c r="A206" s="19"/>
      <c r="B206" s="19"/>
      <c r="C206" s="19"/>
      <c r="D206" s="19"/>
      <c r="E206" s="21"/>
      <c r="F206" s="19"/>
      <c r="G206" s="21"/>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
      <c r="A207" s="19"/>
      <c r="B207" s="19"/>
      <c r="C207" s="19"/>
      <c r="D207" s="19"/>
      <c r="E207" s="21"/>
      <c r="F207" s="19"/>
      <c r="G207" s="21"/>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
      <c r="A208" s="19"/>
      <c r="B208" s="19"/>
      <c r="C208" s="19"/>
      <c r="D208" s="19"/>
      <c r="E208" s="21"/>
      <c r="F208" s="19"/>
      <c r="G208" s="21"/>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
      <c r="A209" s="19"/>
      <c r="B209" s="19"/>
      <c r="C209" s="19"/>
      <c r="D209" s="19"/>
      <c r="E209" s="21"/>
      <c r="F209" s="19"/>
      <c r="G209" s="21"/>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
      <c r="A210" s="19"/>
      <c r="B210" s="19"/>
      <c r="C210" s="19"/>
      <c r="D210" s="19"/>
      <c r="E210" s="21"/>
      <c r="F210" s="19"/>
      <c r="G210" s="21"/>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
      <c r="A211" s="19"/>
      <c r="B211" s="19"/>
      <c r="C211" s="19"/>
      <c r="D211" s="19"/>
      <c r="E211" s="21"/>
      <c r="F211" s="19"/>
      <c r="G211" s="21"/>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
      <c r="A212" s="19"/>
      <c r="B212" s="19"/>
      <c r="C212" s="19"/>
      <c r="D212" s="19"/>
      <c r="E212" s="21"/>
      <c r="F212" s="19"/>
      <c r="G212" s="21"/>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
      <c r="A213" s="19"/>
      <c r="B213" s="19"/>
      <c r="C213" s="19"/>
      <c r="D213" s="19"/>
      <c r="E213" s="21"/>
      <c r="F213" s="19"/>
      <c r="G213" s="21"/>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
      <c r="A214" s="19"/>
      <c r="B214" s="19"/>
      <c r="C214" s="19"/>
      <c r="D214" s="19"/>
      <c r="E214" s="21"/>
      <c r="F214" s="19"/>
      <c r="G214" s="21"/>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
      <c r="A215" s="19"/>
      <c r="B215" s="19"/>
      <c r="C215" s="19"/>
      <c r="D215" s="19"/>
      <c r="E215" s="21"/>
      <c r="F215" s="19"/>
      <c r="G215" s="21"/>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
      <c r="A216" s="19"/>
      <c r="B216" s="19"/>
      <c r="C216" s="19"/>
      <c r="D216" s="19"/>
      <c r="E216" s="21"/>
      <c r="F216" s="19"/>
      <c r="G216" s="21"/>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
      <c r="A217" s="19"/>
      <c r="B217" s="19"/>
      <c r="C217" s="19"/>
      <c r="D217" s="19"/>
      <c r="E217" s="21"/>
      <c r="F217" s="19"/>
      <c r="G217" s="21"/>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
      <c r="A218" s="19"/>
      <c r="B218" s="19"/>
      <c r="C218" s="19"/>
      <c r="D218" s="19"/>
      <c r="E218" s="21"/>
      <c r="F218" s="19"/>
      <c r="G218" s="21"/>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
      <c r="A219" s="19"/>
      <c r="B219" s="19"/>
      <c r="C219" s="19"/>
      <c r="D219" s="19"/>
      <c r="E219" s="21"/>
      <c r="F219" s="19"/>
      <c r="G219" s="21"/>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
      <c r="A220" s="19"/>
      <c r="B220" s="19"/>
      <c r="C220" s="19"/>
      <c r="D220" s="19"/>
      <c r="E220" s="21"/>
      <c r="F220" s="19"/>
      <c r="G220" s="21"/>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
      <c r="A221" s="19"/>
      <c r="B221" s="19"/>
      <c r="C221" s="19"/>
      <c r="D221" s="19"/>
      <c r="E221" s="21"/>
      <c r="F221" s="19"/>
      <c r="G221" s="21"/>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
      <c r="A222" s="19"/>
      <c r="B222" s="19"/>
      <c r="C222" s="19"/>
      <c r="D222" s="19"/>
      <c r="E222" s="21"/>
      <c r="F222" s="19"/>
      <c r="G222" s="21"/>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
      <c r="A223" s="19"/>
      <c r="B223" s="19"/>
      <c r="C223" s="19"/>
      <c r="D223" s="19"/>
      <c r="E223" s="21"/>
      <c r="F223" s="19"/>
      <c r="G223" s="21"/>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
      <c r="A224" s="19"/>
      <c r="B224" s="19"/>
      <c r="C224" s="19"/>
      <c r="D224" s="19"/>
      <c r="E224" s="21"/>
      <c r="F224" s="19"/>
      <c r="G224" s="21"/>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
      <c r="A225" s="19"/>
      <c r="B225" s="19"/>
      <c r="C225" s="19"/>
      <c r="D225" s="19"/>
      <c r="E225" s="21"/>
      <c r="F225" s="19"/>
      <c r="G225" s="21"/>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
      <c r="A226" s="19"/>
      <c r="B226" s="19"/>
      <c r="C226" s="19"/>
      <c r="D226" s="19"/>
      <c r="E226" s="21"/>
      <c r="F226" s="19"/>
      <c r="G226" s="21"/>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
      <c r="A227" s="19"/>
      <c r="B227" s="19"/>
      <c r="C227" s="19"/>
      <c r="D227" s="19"/>
      <c r="E227" s="21"/>
      <c r="F227" s="19"/>
      <c r="G227" s="21"/>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
      <c r="A228" s="19"/>
      <c r="B228" s="19"/>
      <c r="C228" s="19"/>
      <c r="D228" s="19"/>
      <c r="E228" s="21"/>
      <c r="F228" s="19"/>
      <c r="G228" s="21"/>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
      <c r="A229" s="19"/>
      <c r="B229" s="19"/>
      <c r="C229" s="19"/>
      <c r="D229" s="19"/>
      <c r="E229" s="21"/>
      <c r="F229" s="19"/>
      <c r="G229" s="21"/>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
      <c r="A230" s="19"/>
      <c r="B230" s="19"/>
      <c r="C230" s="19"/>
      <c r="D230" s="19"/>
      <c r="E230" s="21"/>
      <c r="F230" s="19"/>
      <c r="G230" s="21"/>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
      <c r="A231" s="19"/>
      <c r="B231" s="19"/>
      <c r="C231" s="19"/>
      <c r="D231" s="19"/>
      <c r="E231" s="21"/>
      <c r="F231" s="19"/>
      <c r="G231" s="21"/>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
      <c r="A232" s="19"/>
      <c r="B232" s="19"/>
      <c r="C232" s="19"/>
      <c r="D232" s="19"/>
      <c r="E232" s="21"/>
      <c r="F232" s="19"/>
      <c r="G232" s="21"/>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
      <c r="A233" s="19"/>
      <c r="B233" s="19"/>
      <c r="C233" s="19"/>
      <c r="D233" s="19"/>
      <c r="E233" s="21"/>
      <c r="F233" s="19"/>
      <c r="G233" s="21"/>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
      <c r="A234" s="19"/>
      <c r="B234" s="19"/>
      <c r="C234" s="19"/>
      <c r="D234" s="19"/>
      <c r="E234" s="21"/>
      <c r="F234" s="19"/>
      <c r="G234" s="21"/>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
      <c r="A235" s="19"/>
      <c r="B235" s="19"/>
      <c r="C235" s="19"/>
      <c r="D235" s="19"/>
      <c r="E235" s="21"/>
      <c r="F235" s="19"/>
      <c r="G235" s="21"/>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
      <c r="A236" s="19"/>
      <c r="B236" s="19"/>
      <c r="C236" s="19"/>
      <c r="D236" s="19"/>
      <c r="E236" s="21"/>
      <c r="F236" s="19"/>
      <c r="G236" s="21"/>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
      <c r="A237" s="19"/>
      <c r="B237" s="19"/>
      <c r="C237" s="19"/>
      <c r="D237" s="19"/>
      <c r="E237" s="21"/>
      <c r="F237" s="19"/>
      <c r="G237" s="21"/>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
      <c r="A238" s="19"/>
      <c r="B238" s="19"/>
      <c r="C238" s="19"/>
      <c r="D238" s="19"/>
      <c r="E238" s="21"/>
      <c r="F238" s="19"/>
      <c r="G238" s="21"/>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
      <c r="A239" s="19"/>
      <c r="B239" s="19"/>
      <c r="C239" s="19"/>
      <c r="D239" s="19"/>
      <c r="E239" s="21"/>
      <c r="F239" s="19"/>
      <c r="G239" s="21"/>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
      <c r="A240" s="19"/>
      <c r="B240" s="19"/>
      <c r="C240" s="19"/>
      <c r="D240" s="19"/>
      <c r="E240" s="21"/>
      <c r="F240" s="19"/>
      <c r="G240" s="21"/>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
      <c r="A241" s="19"/>
      <c r="B241" s="19"/>
      <c r="C241" s="19"/>
      <c r="D241" s="19"/>
      <c r="E241" s="21"/>
      <c r="F241" s="19"/>
      <c r="G241" s="21"/>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
      <c r="A242" s="19"/>
      <c r="B242" s="19"/>
      <c r="C242" s="19"/>
      <c r="D242" s="19"/>
      <c r="E242" s="21"/>
      <c r="F242" s="19"/>
      <c r="G242" s="21"/>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
      <c r="A243" s="19"/>
      <c r="B243" s="19"/>
      <c r="C243" s="19"/>
      <c r="D243" s="19"/>
      <c r="E243" s="21"/>
      <c r="F243" s="19"/>
      <c r="G243" s="21"/>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
      <c r="A244" s="19"/>
      <c r="B244" s="19"/>
      <c r="C244" s="19"/>
      <c r="D244" s="19"/>
      <c r="E244" s="21"/>
      <c r="F244" s="19"/>
      <c r="G244" s="21"/>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
      <c r="A245" s="19"/>
      <c r="B245" s="19"/>
      <c r="C245" s="19"/>
      <c r="D245" s="19"/>
      <c r="E245" s="21"/>
      <c r="F245" s="19"/>
      <c r="G245" s="21"/>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
      <c r="A246" s="19"/>
      <c r="B246" s="19"/>
      <c r="C246" s="19"/>
      <c r="D246" s="19"/>
      <c r="E246" s="21"/>
      <c r="F246" s="19"/>
      <c r="G246" s="21"/>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
      <c r="A247" s="19"/>
      <c r="B247" s="19"/>
      <c r="C247" s="19"/>
      <c r="D247" s="19"/>
      <c r="E247" s="21"/>
      <c r="F247" s="19"/>
      <c r="G247" s="21"/>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
      <c r="A248" s="19"/>
      <c r="B248" s="19"/>
      <c r="C248" s="19"/>
      <c r="D248" s="19"/>
      <c r="E248" s="21"/>
      <c r="F248" s="19"/>
      <c r="G248" s="21"/>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
      <c r="A249" s="19"/>
      <c r="B249" s="19"/>
      <c r="C249" s="19"/>
      <c r="D249" s="19"/>
      <c r="E249" s="21"/>
      <c r="F249" s="19"/>
      <c r="G249" s="21"/>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
      <c r="A250" s="19"/>
      <c r="B250" s="19"/>
      <c r="C250" s="19"/>
      <c r="D250" s="19"/>
      <c r="E250" s="21"/>
      <c r="F250" s="19"/>
      <c r="G250" s="21"/>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
      <c r="A251" s="19"/>
      <c r="B251" s="19"/>
      <c r="C251" s="19"/>
      <c r="D251" s="19"/>
      <c r="E251" s="21"/>
      <c r="F251" s="19"/>
      <c r="G251" s="21"/>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
      <c r="A252" s="19"/>
      <c r="B252" s="19"/>
      <c r="C252" s="19"/>
      <c r="D252" s="19"/>
      <c r="E252" s="21"/>
      <c r="F252" s="19"/>
      <c r="G252" s="21"/>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
      <c r="A253" s="19"/>
      <c r="B253" s="19"/>
      <c r="C253" s="19"/>
      <c r="D253" s="19"/>
      <c r="E253" s="21"/>
      <c r="F253" s="19"/>
      <c r="G253" s="21"/>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
      <c r="A254" s="19"/>
      <c r="B254" s="19"/>
      <c r="C254" s="19"/>
      <c r="D254" s="19"/>
      <c r="E254" s="21"/>
      <c r="F254" s="19"/>
      <c r="G254" s="21"/>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
      <c r="A255" s="19"/>
      <c r="B255" s="19"/>
      <c r="C255" s="19"/>
      <c r="D255" s="19"/>
      <c r="E255" s="21"/>
      <c r="F255" s="19"/>
      <c r="G255" s="21"/>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
      <c r="A256" s="19"/>
      <c r="B256" s="19"/>
      <c r="C256" s="19"/>
      <c r="D256" s="19"/>
      <c r="E256" s="21"/>
      <c r="F256" s="19"/>
      <c r="G256" s="21"/>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
      <c r="A257" s="19"/>
      <c r="B257" s="19"/>
      <c r="C257" s="19"/>
      <c r="D257" s="19"/>
      <c r="E257" s="21"/>
      <c r="F257" s="19"/>
      <c r="G257" s="21"/>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
      <c r="A258" s="19"/>
      <c r="B258" s="19"/>
      <c r="C258" s="19"/>
      <c r="D258" s="19"/>
      <c r="E258" s="21"/>
      <c r="F258" s="19"/>
      <c r="G258" s="21"/>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
      <c r="A259" s="19"/>
      <c r="B259" s="19"/>
      <c r="C259" s="19"/>
      <c r="D259" s="19"/>
      <c r="E259" s="21"/>
      <c r="F259" s="19"/>
      <c r="G259" s="21"/>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
      <c r="A260" s="19"/>
      <c r="B260" s="19"/>
      <c r="C260" s="19"/>
      <c r="D260" s="19"/>
      <c r="E260" s="21"/>
      <c r="F260" s="19"/>
      <c r="G260" s="21"/>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
      <c r="A261" s="19"/>
      <c r="B261" s="19"/>
      <c r="C261" s="19"/>
      <c r="D261" s="19"/>
      <c r="E261" s="21"/>
      <c r="F261" s="19"/>
      <c r="G261" s="21"/>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
      <c r="A262" s="19"/>
      <c r="B262" s="19"/>
      <c r="C262" s="19"/>
      <c r="D262" s="19"/>
      <c r="E262" s="21"/>
      <c r="F262" s="19"/>
      <c r="G262" s="21"/>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
      <c r="A263" s="19"/>
      <c r="B263" s="19"/>
      <c r="C263" s="19"/>
      <c r="D263" s="19"/>
      <c r="E263" s="21"/>
      <c r="F263" s="19"/>
      <c r="G263" s="21"/>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
      <c r="A264" s="19"/>
      <c r="B264" s="19"/>
      <c r="C264" s="19"/>
      <c r="D264" s="19"/>
      <c r="E264" s="21"/>
      <c r="F264" s="19"/>
      <c r="G264" s="21"/>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
      <c r="A265" s="19"/>
      <c r="B265" s="19"/>
      <c r="C265" s="19"/>
      <c r="D265" s="19"/>
      <c r="E265" s="21"/>
      <c r="F265" s="19"/>
      <c r="G265" s="21"/>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
      <c r="A266" s="19"/>
      <c r="B266" s="19"/>
      <c r="C266" s="19"/>
      <c r="D266" s="19"/>
      <c r="E266" s="21"/>
      <c r="F266" s="19"/>
      <c r="G266" s="21"/>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
      <c r="A267" s="19"/>
      <c r="B267" s="19"/>
      <c r="C267" s="19"/>
      <c r="D267" s="19"/>
      <c r="E267" s="21"/>
      <c r="F267" s="19"/>
      <c r="G267" s="21"/>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
      <c r="A268" s="19"/>
      <c r="B268" s="19"/>
      <c r="C268" s="19"/>
      <c r="D268" s="19"/>
      <c r="E268" s="21"/>
      <c r="F268" s="19"/>
      <c r="G268" s="21"/>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
      <c r="A269" s="19"/>
      <c r="B269" s="19"/>
      <c r="C269" s="19"/>
      <c r="D269" s="19"/>
      <c r="E269" s="21"/>
      <c r="F269" s="19"/>
      <c r="G269" s="21"/>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
      <c r="A270" s="19"/>
      <c r="B270" s="19"/>
      <c r="C270" s="19"/>
      <c r="D270" s="19"/>
      <c r="E270" s="21"/>
      <c r="F270" s="19"/>
      <c r="G270" s="21"/>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
      <c r="A271" s="19"/>
      <c r="B271" s="19"/>
      <c r="C271" s="19"/>
      <c r="D271" s="19"/>
      <c r="E271" s="21"/>
      <c r="F271" s="19"/>
      <c r="G271" s="21"/>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
      <c r="A272" s="19"/>
      <c r="B272" s="19"/>
      <c r="C272" s="19"/>
      <c r="D272" s="19"/>
      <c r="E272" s="21"/>
      <c r="F272" s="19"/>
      <c r="G272" s="21"/>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
      <c r="A273" s="19"/>
      <c r="B273" s="19"/>
      <c r="C273" s="19"/>
      <c r="D273" s="19"/>
      <c r="E273" s="21"/>
      <c r="F273" s="19"/>
      <c r="G273" s="21"/>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
      <c r="A274" s="19"/>
      <c r="B274" s="19"/>
      <c r="C274" s="19"/>
      <c r="D274" s="19"/>
      <c r="E274" s="21"/>
      <c r="F274" s="19"/>
      <c r="G274" s="21"/>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
      <c r="A275" s="19"/>
      <c r="B275" s="19"/>
      <c r="C275" s="19"/>
      <c r="D275" s="19"/>
      <c r="E275" s="21"/>
      <c r="F275" s="19"/>
      <c r="G275" s="21"/>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
      <c r="A276" s="19"/>
      <c r="B276" s="19"/>
      <c r="C276" s="19"/>
      <c r="D276" s="19"/>
      <c r="E276" s="21"/>
      <c r="F276" s="19"/>
      <c r="G276" s="21"/>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
      <c r="A277" s="19"/>
      <c r="B277" s="19"/>
      <c r="C277" s="19"/>
      <c r="D277" s="19"/>
      <c r="E277" s="21"/>
      <c r="F277" s="19"/>
      <c r="G277" s="21"/>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
      <c r="A278" s="19"/>
      <c r="B278" s="19"/>
      <c r="C278" s="19"/>
      <c r="D278" s="19"/>
      <c r="E278" s="21"/>
      <c r="F278" s="19"/>
      <c r="G278" s="21"/>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
      <c r="A279" s="19"/>
      <c r="B279" s="19"/>
      <c r="C279" s="19"/>
      <c r="D279" s="19"/>
      <c r="E279" s="21"/>
      <c r="F279" s="19"/>
      <c r="G279" s="21"/>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
      <c r="A280" s="19"/>
      <c r="B280" s="19"/>
      <c r="C280" s="19"/>
      <c r="D280" s="19"/>
      <c r="E280" s="21"/>
      <c r="F280" s="19"/>
      <c r="G280" s="21"/>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
      <c r="A281" s="19"/>
      <c r="B281" s="19"/>
      <c r="C281" s="19"/>
      <c r="D281" s="19"/>
      <c r="E281" s="21"/>
      <c r="F281" s="19"/>
      <c r="G281" s="21"/>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
      <c r="A282" s="19"/>
      <c r="B282" s="19"/>
      <c r="C282" s="19"/>
      <c r="D282" s="19"/>
      <c r="E282" s="21"/>
      <c r="F282" s="19"/>
      <c r="G282" s="21"/>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
      <c r="A283" s="19"/>
      <c r="B283" s="19"/>
      <c r="C283" s="19"/>
      <c r="D283" s="19"/>
      <c r="E283" s="21"/>
      <c r="F283" s="19"/>
      <c r="G283" s="21"/>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
      <c r="A284" s="19"/>
      <c r="B284" s="19"/>
      <c r="C284" s="19"/>
      <c r="D284" s="19"/>
      <c r="E284" s="21"/>
      <c r="F284" s="19"/>
      <c r="G284" s="21"/>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
      <c r="A285" s="19"/>
      <c r="B285" s="19"/>
      <c r="C285" s="19"/>
      <c r="D285" s="19"/>
      <c r="E285" s="21"/>
      <c r="F285" s="19"/>
      <c r="G285" s="21"/>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
      <c r="A286" s="19"/>
      <c r="B286" s="19"/>
      <c r="C286" s="19"/>
      <c r="D286" s="19"/>
      <c r="E286" s="21"/>
      <c r="F286" s="19"/>
      <c r="G286" s="21"/>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
      <c r="A287" s="19"/>
      <c r="B287" s="19"/>
      <c r="C287" s="19"/>
      <c r="D287" s="19"/>
      <c r="E287" s="21"/>
      <c r="F287" s="19"/>
      <c r="G287" s="21"/>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
      <c r="A288" s="19"/>
      <c r="B288" s="19"/>
      <c r="C288" s="19"/>
      <c r="D288" s="19"/>
      <c r="E288" s="21"/>
      <c r="F288" s="19"/>
      <c r="G288" s="21"/>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
      <c r="A289" s="19"/>
      <c r="B289" s="19"/>
      <c r="C289" s="19"/>
      <c r="D289" s="19"/>
      <c r="E289" s="21"/>
      <c r="F289" s="19"/>
      <c r="G289" s="21"/>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
      <c r="A290" s="19"/>
      <c r="B290" s="19"/>
      <c r="C290" s="19"/>
      <c r="D290" s="19"/>
      <c r="E290" s="21"/>
      <c r="F290" s="19"/>
      <c r="G290" s="21"/>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
      <c r="A291" s="19"/>
      <c r="B291" s="19"/>
      <c r="C291" s="19"/>
      <c r="D291" s="19"/>
      <c r="E291" s="21"/>
      <c r="F291" s="19"/>
      <c r="G291" s="21"/>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
      <c r="A292" s="19"/>
      <c r="B292" s="19"/>
      <c r="C292" s="19"/>
      <c r="D292" s="19"/>
      <c r="E292" s="21"/>
      <c r="F292" s="19"/>
      <c r="G292" s="21"/>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
      <c r="A293" s="19"/>
      <c r="B293" s="19"/>
      <c r="C293" s="19"/>
      <c r="D293" s="19"/>
      <c r="E293" s="21"/>
      <c r="F293" s="19"/>
      <c r="G293" s="21"/>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
      <c r="A294" s="19"/>
      <c r="B294" s="19"/>
      <c r="C294" s="19"/>
      <c r="D294" s="19"/>
      <c r="E294" s="21"/>
      <c r="F294" s="19"/>
      <c r="G294" s="21"/>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
      <c r="A295" s="19"/>
      <c r="B295" s="19"/>
      <c r="C295" s="19"/>
      <c r="D295" s="19"/>
      <c r="E295" s="21"/>
      <c r="F295" s="19"/>
      <c r="G295" s="21"/>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
      <c r="A296" s="19"/>
      <c r="B296" s="19"/>
      <c r="C296" s="19"/>
      <c r="D296" s="19"/>
      <c r="E296" s="21"/>
      <c r="F296" s="19"/>
      <c r="G296" s="21"/>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
      <c r="A297" s="19"/>
      <c r="B297" s="19"/>
      <c r="C297" s="19"/>
      <c r="D297" s="19"/>
      <c r="E297" s="21"/>
      <c r="F297" s="19"/>
      <c r="G297" s="21"/>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
      <c r="A298" s="19"/>
      <c r="B298" s="19"/>
      <c r="C298" s="19"/>
      <c r="D298" s="19"/>
      <c r="E298" s="21"/>
      <c r="F298" s="19"/>
      <c r="G298" s="21"/>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
      <c r="A299" s="19"/>
      <c r="B299" s="19"/>
      <c r="C299" s="19"/>
      <c r="D299" s="19"/>
      <c r="E299" s="21"/>
      <c r="F299" s="19"/>
      <c r="G299" s="21"/>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
      <c r="A300" s="19"/>
      <c r="B300" s="19"/>
      <c r="C300" s="19"/>
      <c r="D300" s="19"/>
      <c r="E300" s="21"/>
      <c r="F300" s="19"/>
      <c r="G300" s="21"/>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
      <c r="A301" s="19"/>
      <c r="B301" s="19"/>
      <c r="C301" s="19"/>
      <c r="D301" s="19"/>
      <c r="E301" s="21"/>
      <c r="F301" s="19"/>
      <c r="G301" s="21"/>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
      <c r="A302" s="19"/>
      <c r="B302" s="19"/>
      <c r="C302" s="19"/>
      <c r="D302" s="19"/>
      <c r="E302" s="21"/>
      <c r="F302" s="19"/>
      <c r="G302" s="21"/>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
      <c r="A303" s="19"/>
      <c r="B303" s="19"/>
      <c r="C303" s="19"/>
      <c r="D303" s="19"/>
      <c r="E303" s="21"/>
      <c r="F303" s="19"/>
      <c r="G303" s="21"/>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
      <c r="A304" s="19"/>
      <c r="B304" s="19"/>
      <c r="C304" s="19"/>
      <c r="D304" s="19"/>
      <c r="E304" s="21"/>
      <c r="F304" s="19"/>
      <c r="G304" s="21"/>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
      <c r="A305" s="19"/>
      <c r="B305" s="19"/>
      <c r="C305" s="19"/>
      <c r="D305" s="19"/>
      <c r="E305" s="21"/>
      <c r="F305" s="19"/>
      <c r="G305" s="21"/>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
      <c r="A306" s="19"/>
      <c r="B306" s="19"/>
      <c r="C306" s="19"/>
      <c r="D306" s="19"/>
      <c r="E306" s="21"/>
      <c r="F306" s="19"/>
      <c r="G306" s="21"/>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
      <c r="A307" s="19"/>
      <c r="B307" s="19"/>
      <c r="C307" s="19"/>
      <c r="D307" s="19"/>
      <c r="E307" s="21"/>
      <c r="F307" s="19"/>
      <c r="G307" s="21"/>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
      <c r="A308" s="19"/>
      <c r="B308" s="19"/>
      <c r="C308" s="19"/>
      <c r="D308" s="19"/>
      <c r="E308" s="21"/>
      <c r="F308" s="19"/>
      <c r="G308" s="21"/>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
      <c r="A309" s="19"/>
      <c r="B309" s="19"/>
      <c r="C309" s="19"/>
      <c r="D309" s="19"/>
      <c r="E309" s="21"/>
      <c r="F309" s="19"/>
      <c r="G309" s="21"/>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
      <c r="A310" s="19"/>
      <c r="B310" s="19"/>
      <c r="C310" s="19"/>
      <c r="D310" s="19"/>
      <c r="E310" s="21"/>
      <c r="F310" s="19"/>
      <c r="G310" s="21"/>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
      <c r="A311" s="19"/>
      <c r="B311" s="19"/>
      <c r="C311" s="19"/>
      <c r="D311" s="19"/>
      <c r="E311" s="21"/>
      <c r="F311" s="19"/>
      <c r="G311" s="21"/>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
      <c r="A312" s="19"/>
      <c r="B312" s="19"/>
      <c r="C312" s="19"/>
      <c r="D312" s="19"/>
      <c r="E312" s="21"/>
      <c r="F312" s="19"/>
      <c r="G312" s="21"/>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
      <c r="A313" s="19"/>
      <c r="B313" s="19"/>
      <c r="C313" s="19"/>
      <c r="D313" s="19"/>
      <c r="E313" s="21"/>
      <c r="F313" s="19"/>
      <c r="G313" s="21"/>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
      <c r="A314" s="19"/>
      <c r="B314" s="19"/>
      <c r="C314" s="19"/>
      <c r="D314" s="19"/>
      <c r="E314" s="21"/>
      <c r="F314" s="19"/>
      <c r="G314" s="21"/>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
      <c r="A315" s="19"/>
      <c r="B315" s="19"/>
      <c r="C315" s="19"/>
      <c r="D315" s="19"/>
      <c r="E315" s="21"/>
      <c r="F315" s="19"/>
      <c r="G315" s="21"/>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
      <c r="A316" s="19"/>
      <c r="B316" s="19"/>
      <c r="C316" s="19"/>
      <c r="D316" s="19"/>
      <c r="E316" s="21"/>
      <c r="F316" s="19"/>
      <c r="G316" s="21"/>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
      <c r="A317" s="19"/>
      <c r="B317" s="19"/>
      <c r="C317" s="19"/>
      <c r="D317" s="19"/>
      <c r="E317" s="21"/>
      <c r="F317" s="19"/>
      <c r="G317" s="21"/>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
      <c r="A318" s="19"/>
      <c r="B318" s="19"/>
      <c r="C318" s="19"/>
      <c r="D318" s="19"/>
      <c r="E318" s="21"/>
      <c r="F318" s="19"/>
      <c r="G318" s="21"/>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
      <c r="A319" s="19"/>
      <c r="B319" s="19"/>
      <c r="C319" s="19"/>
      <c r="D319" s="19"/>
      <c r="E319" s="21"/>
      <c r="F319" s="19"/>
      <c r="G319" s="21"/>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
      <c r="A320" s="19"/>
      <c r="B320" s="19"/>
      <c r="C320" s="19"/>
      <c r="D320" s="19"/>
      <c r="E320" s="21"/>
      <c r="F320" s="19"/>
      <c r="G320" s="21"/>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
      <c r="A321" s="19"/>
      <c r="B321" s="19"/>
      <c r="C321" s="19"/>
      <c r="D321" s="19"/>
      <c r="E321" s="21"/>
      <c r="F321" s="19"/>
      <c r="G321" s="21"/>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
      <c r="A322" s="19"/>
      <c r="B322" s="19"/>
      <c r="C322" s="19"/>
      <c r="D322" s="19"/>
      <c r="E322" s="21"/>
      <c r="F322" s="19"/>
      <c r="G322" s="21"/>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
      <c r="A323" s="19"/>
      <c r="B323" s="19"/>
      <c r="C323" s="19"/>
      <c r="D323" s="19"/>
      <c r="E323" s="21"/>
      <c r="F323" s="19"/>
      <c r="G323" s="21"/>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
      <c r="A324" s="19"/>
      <c r="B324" s="19"/>
      <c r="C324" s="19"/>
      <c r="D324" s="19"/>
      <c r="E324" s="21"/>
      <c r="F324" s="19"/>
      <c r="G324" s="21"/>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
      <c r="A325" s="19"/>
      <c r="B325" s="19"/>
      <c r="C325" s="19"/>
      <c r="D325" s="19"/>
      <c r="E325" s="21"/>
      <c r="F325" s="19"/>
      <c r="G325" s="21"/>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
      <c r="A326" s="19"/>
      <c r="B326" s="19"/>
      <c r="C326" s="19"/>
      <c r="D326" s="19"/>
      <c r="E326" s="21"/>
      <c r="F326" s="19"/>
      <c r="G326" s="21"/>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
      <c r="A327" s="19"/>
      <c r="B327" s="19"/>
      <c r="C327" s="19"/>
      <c r="D327" s="19"/>
      <c r="E327" s="21"/>
      <c r="F327" s="19"/>
      <c r="G327" s="21"/>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
      <c r="A328" s="19"/>
      <c r="B328" s="19"/>
      <c r="C328" s="19"/>
      <c r="D328" s="19"/>
      <c r="E328" s="21"/>
      <c r="F328" s="19"/>
      <c r="G328" s="21"/>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
      <c r="A329" s="19"/>
      <c r="B329" s="19"/>
      <c r="C329" s="19"/>
      <c r="D329" s="19"/>
      <c r="E329" s="21"/>
      <c r="F329" s="19"/>
      <c r="G329" s="21"/>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
      <c r="A330" s="19"/>
      <c r="B330" s="19"/>
      <c r="C330" s="19"/>
      <c r="D330" s="19"/>
      <c r="E330" s="21"/>
      <c r="F330" s="19"/>
      <c r="G330" s="21"/>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
      <c r="A331" s="19"/>
      <c r="B331" s="19"/>
      <c r="C331" s="19"/>
      <c r="D331" s="19"/>
      <c r="E331" s="21"/>
      <c r="F331" s="19"/>
      <c r="G331" s="21"/>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
      <c r="A332" s="19"/>
      <c r="B332" s="19"/>
      <c r="C332" s="19"/>
      <c r="D332" s="19"/>
      <c r="E332" s="21"/>
      <c r="F332" s="19"/>
      <c r="G332" s="21"/>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
      <c r="A333" s="19"/>
      <c r="B333" s="19"/>
      <c r="C333" s="19"/>
      <c r="D333" s="19"/>
      <c r="E333" s="21"/>
      <c r="F333" s="19"/>
      <c r="G333" s="21"/>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
      <c r="A334" s="19"/>
      <c r="B334" s="19"/>
      <c r="C334" s="19"/>
      <c r="D334" s="19"/>
      <c r="E334" s="21"/>
      <c r="F334" s="19"/>
      <c r="G334" s="21"/>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
      <c r="A335" s="19"/>
      <c r="B335" s="19"/>
      <c r="C335" s="19"/>
      <c r="D335" s="19"/>
      <c r="E335" s="21"/>
      <c r="F335" s="19"/>
      <c r="G335" s="21"/>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
      <c r="A336" s="19"/>
      <c r="B336" s="19"/>
      <c r="C336" s="19"/>
      <c r="D336" s="19"/>
      <c r="E336" s="21"/>
      <c r="F336" s="19"/>
      <c r="G336" s="21"/>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
      <c r="A337" s="19"/>
      <c r="B337" s="19"/>
      <c r="C337" s="19"/>
      <c r="D337" s="19"/>
      <c r="E337" s="21"/>
      <c r="F337" s="19"/>
      <c r="G337" s="21"/>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
      <c r="A338" s="19"/>
      <c r="B338" s="19"/>
      <c r="C338" s="19"/>
      <c r="D338" s="19"/>
      <c r="E338" s="21"/>
      <c r="F338" s="19"/>
      <c r="G338" s="21"/>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
      <c r="A339" s="19"/>
      <c r="B339" s="19"/>
      <c r="C339" s="19"/>
      <c r="D339" s="19"/>
      <c r="E339" s="21"/>
      <c r="F339" s="19"/>
      <c r="G339" s="21"/>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
      <c r="A340" s="19"/>
      <c r="B340" s="19"/>
      <c r="C340" s="19"/>
      <c r="D340" s="19"/>
      <c r="E340" s="21"/>
      <c r="F340" s="19"/>
      <c r="G340" s="21"/>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
      <c r="A341" s="19"/>
      <c r="B341" s="19"/>
      <c r="C341" s="19"/>
      <c r="D341" s="19"/>
      <c r="E341" s="21"/>
      <c r="F341" s="19"/>
      <c r="G341" s="21"/>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
      <c r="A342" s="19"/>
      <c r="B342" s="19"/>
      <c r="C342" s="19"/>
      <c r="D342" s="19"/>
      <c r="E342" s="21"/>
      <c r="F342" s="19"/>
      <c r="G342" s="21"/>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
      <c r="A343" s="19"/>
      <c r="B343" s="19"/>
      <c r="C343" s="19"/>
      <c r="D343" s="19"/>
      <c r="E343" s="21"/>
      <c r="F343" s="19"/>
      <c r="G343" s="21"/>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
      <c r="A344" s="19"/>
      <c r="B344" s="19"/>
      <c r="C344" s="19"/>
      <c r="D344" s="19"/>
      <c r="E344" s="21"/>
      <c r="F344" s="19"/>
      <c r="G344" s="21"/>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
      <c r="A345" s="19"/>
      <c r="B345" s="19"/>
      <c r="C345" s="19"/>
      <c r="D345" s="19"/>
      <c r="E345" s="21"/>
      <c r="F345" s="19"/>
      <c r="G345" s="21"/>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
      <c r="A346" s="19"/>
      <c r="B346" s="19"/>
      <c r="C346" s="19"/>
      <c r="D346" s="19"/>
      <c r="E346" s="21"/>
      <c r="F346" s="19"/>
      <c r="G346" s="21"/>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
      <c r="A347" s="19"/>
      <c r="B347" s="19"/>
      <c r="C347" s="19"/>
      <c r="D347" s="19"/>
      <c r="E347" s="21"/>
      <c r="F347" s="19"/>
      <c r="G347" s="21"/>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
      <c r="A348" s="19"/>
      <c r="B348" s="19"/>
      <c r="C348" s="19"/>
      <c r="D348" s="19"/>
      <c r="E348" s="21"/>
      <c r="F348" s="19"/>
      <c r="G348" s="21"/>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
      <c r="A349" s="19"/>
      <c r="B349" s="19"/>
      <c r="C349" s="19"/>
      <c r="D349" s="19"/>
      <c r="E349" s="21"/>
      <c r="F349" s="19"/>
      <c r="G349" s="21"/>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
      <c r="A350" s="19"/>
      <c r="B350" s="19"/>
      <c r="C350" s="19"/>
      <c r="D350" s="19"/>
      <c r="E350" s="21"/>
      <c r="F350" s="19"/>
      <c r="G350" s="21"/>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
      <c r="A351" s="19"/>
      <c r="B351" s="19"/>
      <c r="C351" s="19"/>
      <c r="D351" s="19"/>
      <c r="E351" s="21"/>
      <c r="F351" s="19"/>
      <c r="G351" s="21"/>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
      <c r="A352" s="19"/>
      <c r="B352" s="19"/>
      <c r="C352" s="19"/>
      <c r="D352" s="19"/>
      <c r="E352" s="21"/>
      <c r="F352" s="19"/>
      <c r="G352" s="21"/>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
      <c r="A353" s="19"/>
      <c r="B353" s="19"/>
      <c r="C353" s="19"/>
      <c r="D353" s="19"/>
      <c r="E353" s="21"/>
      <c r="F353" s="19"/>
      <c r="G353" s="21"/>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
      <c r="A354" s="19"/>
      <c r="B354" s="19"/>
      <c r="C354" s="19"/>
      <c r="D354" s="19"/>
      <c r="E354" s="21"/>
      <c r="F354" s="19"/>
      <c r="G354" s="21"/>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
      <c r="A355" s="19"/>
      <c r="B355" s="19"/>
      <c r="C355" s="19"/>
      <c r="D355" s="19"/>
      <c r="E355" s="21"/>
      <c r="F355" s="19"/>
      <c r="G355" s="21"/>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
      <c r="A356" s="19"/>
      <c r="B356" s="19"/>
      <c r="C356" s="19"/>
      <c r="D356" s="19"/>
      <c r="E356" s="21"/>
      <c r="F356" s="19"/>
      <c r="G356" s="21"/>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
      <c r="A357" s="19"/>
      <c r="B357" s="19"/>
      <c r="C357" s="19"/>
      <c r="D357" s="19"/>
      <c r="E357" s="21"/>
      <c r="F357" s="19"/>
      <c r="G357" s="21"/>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
      <c r="A358" s="19"/>
      <c r="B358" s="19"/>
      <c r="C358" s="19"/>
      <c r="D358" s="19"/>
      <c r="E358" s="21"/>
      <c r="F358" s="19"/>
      <c r="G358" s="21"/>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
      <c r="A359" s="19"/>
      <c r="B359" s="19"/>
      <c r="C359" s="19"/>
      <c r="D359" s="19"/>
      <c r="E359" s="21"/>
      <c r="F359" s="19"/>
      <c r="G359" s="21"/>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
      <c r="A360" s="19"/>
      <c r="B360" s="19"/>
      <c r="C360" s="19"/>
      <c r="D360" s="19"/>
      <c r="E360" s="21"/>
      <c r="F360" s="19"/>
      <c r="G360" s="21"/>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
      <c r="A361" s="19"/>
      <c r="B361" s="19"/>
      <c r="C361" s="19"/>
      <c r="D361" s="19"/>
      <c r="E361" s="21"/>
      <c r="F361" s="19"/>
      <c r="G361" s="21"/>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
      <c r="A362" s="19"/>
      <c r="B362" s="19"/>
      <c r="C362" s="19"/>
      <c r="D362" s="19"/>
      <c r="E362" s="21"/>
      <c r="F362" s="19"/>
      <c r="G362" s="21"/>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
      <c r="A363" s="19"/>
      <c r="B363" s="19"/>
      <c r="C363" s="19"/>
      <c r="D363" s="19"/>
      <c r="E363" s="21"/>
      <c r="F363" s="19"/>
      <c r="G363" s="21"/>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
      <c r="A364" s="19"/>
      <c r="B364" s="19"/>
      <c r="C364" s="19"/>
      <c r="D364" s="19"/>
      <c r="E364" s="21"/>
      <c r="F364" s="19"/>
      <c r="G364" s="21"/>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
      <c r="A365" s="19"/>
      <c r="B365" s="19"/>
      <c r="C365" s="19"/>
      <c r="D365" s="19"/>
      <c r="E365" s="21"/>
      <c r="F365" s="19"/>
      <c r="G365" s="21"/>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
      <c r="A366" s="19"/>
      <c r="B366" s="19"/>
      <c r="C366" s="19"/>
      <c r="D366" s="19"/>
      <c r="E366" s="21"/>
      <c r="F366" s="19"/>
      <c r="G366" s="21"/>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
      <c r="A367" s="19"/>
      <c r="B367" s="19"/>
      <c r="C367" s="19"/>
      <c r="D367" s="19"/>
      <c r="E367" s="21"/>
      <c r="F367" s="19"/>
      <c r="G367" s="21"/>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
      <c r="A368" s="19"/>
      <c r="B368" s="19"/>
      <c r="C368" s="19"/>
      <c r="D368" s="19"/>
      <c r="E368" s="21"/>
      <c r="F368" s="19"/>
      <c r="G368" s="21"/>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
      <c r="A369" s="19"/>
      <c r="B369" s="19"/>
      <c r="C369" s="19"/>
      <c r="D369" s="19"/>
      <c r="E369" s="21"/>
      <c r="F369" s="19"/>
      <c r="G369" s="21"/>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
      <c r="A370" s="19"/>
      <c r="B370" s="19"/>
      <c r="C370" s="19"/>
      <c r="D370" s="19"/>
      <c r="E370" s="21"/>
      <c r="F370" s="19"/>
      <c r="G370" s="21"/>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
      <c r="A371" s="19"/>
      <c r="B371" s="19"/>
      <c r="C371" s="19"/>
      <c r="D371" s="19"/>
      <c r="E371" s="21"/>
      <c r="F371" s="19"/>
      <c r="G371" s="21"/>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
      <c r="A372" s="19"/>
      <c r="B372" s="19"/>
      <c r="C372" s="19"/>
      <c r="D372" s="19"/>
      <c r="E372" s="21"/>
      <c r="F372" s="19"/>
      <c r="G372" s="21"/>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
      <c r="A373" s="19"/>
      <c r="B373" s="19"/>
      <c r="C373" s="19"/>
      <c r="D373" s="19"/>
      <c r="E373" s="21"/>
      <c r="F373" s="19"/>
      <c r="G373" s="21"/>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
      <c r="A374" s="19"/>
      <c r="B374" s="19"/>
      <c r="C374" s="19"/>
      <c r="D374" s="19"/>
      <c r="E374" s="21"/>
      <c r="F374" s="19"/>
      <c r="G374" s="21"/>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
      <c r="A375" s="19"/>
      <c r="B375" s="19"/>
      <c r="C375" s="19"/>
      <c r="D375" s="19"/>
      <c r="E375" s="21"/>
      <c r="F375" s="19"/>
      <c r="G375" s="21"/>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
      <c r="A376" s="19"/>
      <c r="B376" s="19"/>
      <c r="C376" s="19"/>
      <c r="D376" s="19"/>
      <c r="E376" s="21"/>
      <c r="F376" s="19"/>
      <c r="G376" s="21"/>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
      <c r="A377" s="19"/>
      <c r="B377" s="19"/>
      <c r="C377" s="19"/>
      <c r="D377" s="19"/>
      <c r="E377" s="21"/>
      <c r="F377" s="19"/>
      <c r="G377" s="21"/>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
      <c r="A378" s="19"/>
      <c r="B378" s="19"/>
      <c r="C378" s="19"/>
      <c r="D378" s="19"/>
      <c r="E378" s="21"/>
      <c r="F378" s="19"/>
      <c r="G378" s="21"/>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
      <c r="A379" s="19"/>
      <c r="B379" s="19"/>
      <c r="C379" s="19"/>
      <c r="D379" s="19"/>
      <c r="E379" s="21"/>
      <c r="F379" s="19"/>
      <c r="G379" s="21"/>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
      <c r="A380" s="19"/>
      <c r="B380" s="19"/>
      <c r="C380" s="19"/>
      <c r="D380" s="19"/>
      <c r="E380" s="21"/>
      <c r="F380" s="19"/>
      <c r="G380" s="21"/>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
      <c r="A381" s="19"/>
      <c r="B381" s="19"/>
      <c r="C381" s="19"/>
      <c r="D381" s="19"/>
      <c r="E381" s="21"/>
      <c r="F381" s="19"/>
      <c r="G381" s="21"/>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
      <c r="A382" s="19"/>
      <c r="B382" s="19"/>
      <c r="C382" s="19"/>
      <c r="D382" s="19"/>
      <c r="E382" s="21"/>
      <c r="F382" s="19"/>
      <c r="G382" s="21"/>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
      <c r="A383" s="19"/>
      <c r="B383" s="19"/>
      <c r="C383" s="19"/>
      <c r="D383" s="19"/>
      <c r="E383" s="21"/>
      <c r="F383" s="19"/>
      <c r="G383" s="21"/>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
      <c r="A384" s="19"/>
      <c r="B384" s="19"/>
      <c r="C384" s="19"/>
      <c r="D384" s="19"/>
      <c r="E384" s="21"/>
      <c r="F384" s="19"/>
      <c r="G384" s="21"/>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
      <c r="A385" s="19"/>
      <c r="B385" s="19"/>
      <c r="C385" s="19"/>
      <c r="D385" s="19"/>
      <c r="E385" s="21"/>
      <c r="F385" s="19"/>
      <c r="G385" s="21"/>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
      <c r="A386" s="19"/>
      <c r="B386" s="19"/>
      <c r="C386" s="19"/>
      <c r="D386" s="19"/>
      <c r="E386" s="21"/>
      <c r="F386" s="19"/>
      <c r="G386" s="21"/>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
      <c r="A387" s="19"/>
      <c r="B387" s="19"/>
      <c r="C387" s="19"/>
      <c r="D387" s="19"/>
      <c r="E387" s="21"/>
      <c r="F387" s="19"/>
      <c r="G387" s="21"/>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
      <c r="A388" s="19"/>
      <c r="B388" s="19"/>
      <c r="C388" s="19"/>
      <c r="D388" s="19"/>
      <c r="E388" s="21"/>
      <c r="F388" s="19"/>
      <c r="G388" s="21"/>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
      <c r="A389" s="19"/>
      <c r="B389" s="19"/>
      <c r="C389" s="19"/>
      <c r="D389" s="19"/>
      <c r="E389" s="21"/>
      <c r="F389" s="19"/>
      <c r="G389" s="21"/>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
      <c r="A390" s="19"/>
      <c r="B390" s="19"/>
      <c r="C390" s="19"/>
      <c r="D390" s="19"/>
      <c r="E390" s="21"/>
      <c r="F390" s="19"/>
      <c r="G390" s="21"/>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
      <c r="A391" s="19"/>
      <c r="B391" s="19"/>
      <c r="C391" s="19"/>
      <c r="D391" s="19"/>
      <c r="E391" s="21"/>
      <c r="F391" s="19"/>
      <c r="G391" s="21"/>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
      <c r="A392" s="19"/>
      <c r="B392" s="19"/>
      <c r="C392" s="19"/>
      <c r="D392" s="19"/>
      <c r="E392" s="21"/>
      <c r="F392" s="19"/>
      <c r="G392" s="21"/>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
      <c r="A393" s="19"/>
      <c r="B393" s="19"/>
      <c r="C393" s="19"/>
      <c r="D393" s="19"/>
      <c r="E393" s="21"/>
      <c r="F393" s="19"/>
      <c r="G393" s="21"/>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
      <c r="A394" s="19"/>
      <c r="B394" s="19"/>
      <c r="C394" s="19"/>
      <c r="D394" s="19"/>
      <c r="E394" s="21"/>
      <c r="F394" s="19"/>
      <c r="G394" s="21"/>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
      <c r="A395" s="19"/>
      <c r="B395" s="19"/>
      <c r="C395" s="19"/>
      <c r="D395" s="19"/>
      <c r="E395" s="21"/>
      <c r="F395" s="19"/>
      <c r="G395" s="21"/>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
      <c r="A396" s="19"/>
      <c r="B396" s="19"/>
      <c r="C396" s="19"/>
      <c r="D396" s="19"/>
      <c r="E396" s="21"/>
      <c r="F396" s="19"/>
      <c r="G396" s="21"/>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
      <c r="A397" s="19"/>
      <c r="B397" s="19"/>
      <c r="C397" s="19"/>
      <c r="D397" s="19"/>
      <c r="E397" s="21"/>
      <c r="F397" s="19"/>
      <c r="G397" s="21"/>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
      <c r="A398" s="19"/>
      <c r="B398" s="19"/>
      <c r="C398" s="19"/>
      <c r="D398" s="19"/>
      <c r="E398" s="21"/>
      <c r="F398" s="19"/>
      <c r="G398" s="21"/>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
      <c r="A399" s="19"/>
      <c r="B399" s="19"/>
      <c r="C399" s="19"/>
      <c r="D399" s="19"/>
      <c r="E399" s="21"/>
      <c r="F399" s="19"/>
      <c r="G399" s="21"/>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
      <c r="A400" s="19"/>
      <c r="B400" s="19"/>
      <c r="C400" s="19"/>
      <c r="D400" s="19"/>
      <c r="E400" s="21"/>
      <c r="F400" s="19"/>
      <c r="G400" s="21"/>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
      <c r="A401" s="19"/>
      <c r="B401" s="19"/>
      <c r="C401" s="19"/>
      <c r="D401" s="19"/>
      <c r="E401" s="21"/>
      <c r="F401" s="19"/>
      <c r="G401" s="21"/>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
      <c r="A402" s="19"/>
      <c r="B402" s="19"/>
      <c r="C402" s="19"/>
      <c r="D402" s="19"/>
      <c r="E402" s="21"/>
      <c r="F402" s="19"/>
      <c r="G402" s="21"/>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
      <c r="A403" s="19"/>
      <c r="B403" s="19"/>
      <c r="C403" s="19"/>
      <c r="D403" s="19"/>
      <c r="E403" s="21"/>
      <c r="F403" s="19"/>
      <c r="G403" s="21"/>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
      <c r="A404" s="19"/>
      <c r="B404" s="19"/>
      <c r="C404" s="19"/>
      <c r="D404" s="19"/>
      <c r="E404" s="21"/>
      <c r="F404" s="19"/>
      <c r="G404" s="21"/>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
      <c r="A405" s="19"/>
      <c r="B405" s="19"/>
      <c r="C405" s="19"/>
      <c r="D405" s="19"/>
      <c r="E405" s="21"/>
      <c r="F405" s="19"/>
      <c r="G405" s="21"/>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
      <c r="A406" s="19"/>
      <c r="B406" s="19"/>
      <c r="C406" s="19"/>
      <c r="D406" s="19"/>
      <c r="E406" s="21"/>
      <c r="F406" s="19"/>
      <c r="G406" s="21"/>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
      <c r="A407" s="19"/>
      <c r="B407" s="19"/>
      <c r="C407" s="19"/>
      <c r="D407" s="19"/>
      <c r="E407" s="21"/>
      <c r="F407" s="19"/>
      <c r="G407" s="21"/>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
      <c r="A408" s="19"/>
      <c r="B408" s="19"/>
      <c r="C408" s="19"/>
      <c r="D408" s="19"/>
      <c r="E408" s="21"/>
      <c r="F408" s="19"/>
      <c r="G408" s="21"/>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
      <c r="A409" s="19"/>
      <c r="B409" s="19"/>
      <c r="C409" s="19"/>
      <c r="D409" s="19"/>
      <c r="E409" s="21"/>
      <c r="F409" s="19"/>
      <c r="G409" s="21"/>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
      <c r="A410" s="19"/>
      <c r="B410" s="19"/>
      <c r="C410" s="19"/>
      <c r="D410" s="19"/>
      <c r="E410" s="21"/>
      <c r="F410" s="19"/>
      <c r="G410" s="21"/>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
      <c r="A411" s="19"/>
      <c r="B411" s="19"/>
      <c r="C411" s="19"/>
      <c r="D411" s="19"/>
      <c r="E411" s="21"/>
      <c r="F411" s="19"/>
      <c r="G411" s="21"/>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
      <c r="A412" s="19"/>
      <c r="B412" s="19"/>
      <c r="C412" s="19"/>
      <c r="D412" s="19"/>
      <c r="E412" s="21"/>
      <c r="F412" s="19"/>
      <c r="G412" s="21"/>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
      <c r="A413" s="19"/>
      <c r="B413" s="19"/>
      <c r="C413" s="19"/>
      <c r="D413" s="19"/>
      <c r="E413" s="21"/>
      <c r="F413" s="19"/>
      <c r="G413" s="21"/>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
      <c r="A414" s="19"/>
      <c r="B414" s="19"/>
      <c r="C414" s="19"/>
      <c r="D414" s="19"/>
      <c r="E414" s="21"/>
      <c r="F414" s="19"/>
      <c r="G414" s="21"/>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
      <c r="A415" s="19"/>
      <c r="B415" s="19"/>
      <c r="C415" s="19"/>
      <c r="D415" s="19"/>
      <c r="E415" s="21"/>
      <c r="F415" s="19"/>
      <c r="G415" s="21"/>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
      <c r="A416" s="19"/>
      <c r="B416" s="19"/>
      <c r="C416" s="19"/>
      <c r="D416" s="19"/>
      <c r="E416" s="21"/>
      <c r="F416" s="19"/>
      <c r="G416" s="21"/>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
      <c r="A417" s="19"/>
      <c r="B417" s="19"/>
      <c r="C417" s="19"/>
      <c r="D417" s="19"/>
      <c r="E417" s="21"/>
      <c r="F417" s="19"/>
      <c r="G417" s="21"/>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
      <c r="A418" s="19"/>
      <c r="B418" s="19"/>
      <c r="C418" s="19"/>
      <c r="D418" s="19"/>
      <c r="E418" s="21"/>
      <c r="F418" s="19"/>
      <c r="G418" s="21"/>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
      <c r="A419" s="19"/>
      <c r="B419" s="19"/>
      <c r="C419" s="19"/>
      <c r="D419" s="19"/>
      <c r="E419" s="21"/>
      <c r="F419" s="19"/>
      <c r="G419" s="21"/>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
      <c r="A420" s="19"/>
      <c r="B420" s="19"/>
      <c r="C420" s="19"/>
      <c r="D420" s="19"/>
      <c r="E420" s="21"/>
      <c r="F420" s="19"/>
      <c r="G420" s="21"/>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
      <c r="A421" s="19"/>
      <c r="B421" s="19"/>
      <c r="C421" s="19"/>
      <c r="D421" s="19"/>
      <c r="E421" s="21"/>
      <c r="F421" s="19"/>
      <c r="G421" s="21"/>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
      <c r="A422" s="19"/>
      <c r="B422" s="19"/>
      <c r="C422" s="19"/>
      <c r="D422" s="19"/>
      <c r="E422" s="21"/>
      <c r="F422" s="19"/>
      <c r="G422" s="21"/>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
      <c r="A423" s="19"/>
      <c r="B423" s="19"/>
      <c r="C423" s="19"/>
      <c r="D423" s="19"/>
      <c r="E423" s="21"/>
      <c r="F423" s="19"/>
      <c r="G423" s="21"/>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
      <c r="A424" s="19"/>
      <c r="B424" s="19"/>
      <c r="C424" s="19"/>
      <c r="D424" s="19"/>
      <c r="E424" s="21"/>
      <c r="F424" s="19"/>
      <c r="G424" s="21"/>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
      <c r="A425" s="19"/>
      <c r="B425" s="19"/>
      <c r="C425" s="19"/>
      <c r="D425" s="19"/>
      <c r="E425" s="21"/>
      <c r="F425" s="19"/>
      <c r="G425" s="21"/>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
      <c r="A426" s="19"/>
      <c r="B426" s="19"/>
      <c r="C426" s="19"/>
      <c r="D426" s="19"/>
      <c r="E426" s="21"/>
      <c r="F426" s="19"/>
      <c r="G426" s="21"/>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
      <c r="A427" s="19"/>
      <c r="B427" s="19"/>
      <c r="C427" s="19"/>
      <c r="D427" s="19"/>
      <c r="E427" s="21"/>
      <c r="F427" s="19"/>
      <c r="G427" s="21"/>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
      <c r="A428" s="19"/>
      <c r="B428" s="19"/>
      <c r="C428" s="19"/>
      <c r="D428" s="19"/>
      <c r="E428" s="21"/>
      <c r="F428" s="19"/>
      <c r="G428" s="21"/>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
      <c r="A429" s="19"/>
      <c r="B429" s="19"/>
      <c r="C429" s="19"/>
      <c r="D429" s="19"/>
      <c r="E429" s="21"/>
      <c r="F429" s="19"/>
      <c r="G429" s="21"/>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
      <c r="A430" s="19"/>
      <c r="B430" s="19"/>
      <c r="C430" s="19"/>
      <c r="D430" s="19"/>
      <c r="E430" s="21"/>
      <c r="F430" s="19"/>
      <c r="G430" s="21"/>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
      <c r="A431" s="19"/>
      <c r="B431" s="19"/>
      <c r="C431" s="19"/>
      <c r="D431" s="19"/>
      <c r="E431" s="21"/>
      <c r="F431" s="19"/>
      <c r="G431" s="21"/>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
      <c r="A432" s="19"/>
      <c r="B432" s="19"/>
      <c r="C432" s="19"/>
      <c r="D432" s="19"/>
      <c r="E432" s="21"/>
      <c r="F432" s="19"/>
      <c r="G432" s="21"/>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
      <c r="A433" s="19"/>
      <c r="B433" s="19"/>
      <c r="C433" s="19"/>
      <c r="D433" s="19"/>
      <c r="E433" s="21"/>
      <c r="F433" s="19"/>
      <c r="G433" s="21"/>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
      <c r="A434" s="19"/>
      <c r="B434" s="19"/>
      <c r="C434" s="19"/>
      <c r="D434" s="19"/>
      <c r="E434" s="21"/>
      <c r="F434" s="19"/>
      <c r="G434" s="21"/>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
      <c r="A435" s="19"/>
      <c r="B435" s="19"/>
      <c r="C435" s="19"/>
      <c r="D435" s="19"/>
      <c r="E435" s="21"/>
      <c r="F435" s="19"/>
      <c r="G435" s="21"/>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
      <c r="A436" s="19"/>
      <c r="B436" s="19"/>
      <c r="C436" s="19"/>
      <c r="D436" s="19"/>
      <c r="E436" s="21"/>
      <c r="F436" s="19"/>
      <c r="G436" s="21"/>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
      <c r="A437" s="19"/>
      <c r="B437" s="19"/>
      <c r="C437" s="19"/>
      <c r="D437" s="19"/>
      <c r="E437" s="21"/>
      <c r="F437" s="19"/>
      <c r="G437" s="21"/>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
      <c r="A438" s="19"/>
      <c r="B438" s="19"/>
      <c r="C438" s="19"/>
      <c r="D438" s="19"/>
      <c r="E438" s="21"/>
      <c r="F438" s="19"/>
      <c r="G438" s="21"/>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
      <c r="A439" s="19"/>
      <c r="B439" s="19"/>
      <c r="C439" s="19"/>
      <c r="D439" s="19"/>
      <c r="E439" s="21"/>
      <c r="F439" s="19"/>
      <c r="G439" s="21"/>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
      <c r="A440" s="19"/>
      <c r="B440" s="19"/>
      <c r="C440" s="19"/>
      <c r="D440" s="19"/>
      <c r="E440" s="21"/>
      <c r="F440" s="19"/>
      <c r="G440" s="21"/>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
      <c r="A441" s="19"/>
      <c r="B441" s="19"/>
      <c r="C441" s="19"/>
      <c r="D441" s="19"/>
      <c r="E441" s="21"/>
      <c r="F441" s="19"/>
      <c r="G441" s="21"/>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
      <c r="A442" s="19"/>
      <c r="B442" s="19"/>
      <c r="C442" s="19"/>
      <c r="D442" s="19"/>
      <c r="E442" s="21"/>
      <c r="F442" s="19"/>
      <c r="G442" s="21"/>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
      <c r="A443" s="19"/>
      <c r="B443" s="19"/>
      <c r="C443" s="19"/>
      <c r="D443" s="19"/>
      <c r="E443" s="21"/>
      <c r="F443" s="19"/>
      <c r="G443" s="21"/>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
      <c r="A444" s="19"/>
      <c r="B444" s="19"/>
      <c r="C444" s="19"/>
      <c r="D444" s="19"/>
      <c r="E444" s="21"/>
      <c r="F444" s="19"/>
      <c r="G444" s="21"/>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
      <c r="A445" s="19"/>
      <c r="B445" s="19"/>
      <c r="C445" s="19"/>
      <c r="D445" s="19"/>
      <c r="E445" s="21"/>
      <c r="F445" s="19"/>
      <c r="G445" s="21"/>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
      <c r="A446" s="19"/>
      <c r="B446" s="19"/>
      <c r="C446" s="19"/>
      <c r="D446" s="19"/>
      <c r="E446" s="21"/>
      <c r="F446" s="19"/>
      <c r="G446" s="21"/>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
      <c r="A447" s="19"/>
      <c r="B447" s="19"/>
      <c r="C447" s="19"/>
      <c r="D447" s="19"/>
      <c r="E447" s="21"/>
      <c r="F447" s="19"/>
      <c r="G447" s="21"/>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
      <c r="A448" s="19"/>
      <c r="B448" s="19"/>
      <c r="C448" s="19"/>
      <c r="D448" s="19"/>
      <c r="E448" s="21"/>
      <c r="F448" s="19"/>
      <c r="G448" s="21"/>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
      <c r="A449" s="19"/>
      <c r="B449" s="19"/>
      <c r="C449" s="19"/>
      <c r="D449" s="19"/>
      <c r="E449" s="21"/>
      <c r="F449" s="19"/>
      <c r="G449" s="21"/>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
      <c r="A450" s="19"/>
      <c r="B450" s="19"/>
      <c r="C450" s="19"/>
      <c r="D450" s="19"/>
      <c r="E450" s="21"/>
      <c r="F450" s="19"/>
      <c r="G450" s="21"/>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
      <c r="A451" s="19"/>
      <c r="B451" s="19"/>
      <c r="C451" s="19"/>
      <c r="D451" s="19"/>
      <c r="E451" s="21"/>
      <c r="F451" s="19"/>
      <c r="G451" s="21"/>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
      <c r="A452" s="19"/>
      <c r="B452" s="19"/>
      <c r="C452" s="19"/>
      <c r="D452" s="19"/>
      <c r="E452" s="21"/>
      <c r="F452" s="19"/>
      <c r="G452" s="21"/>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
      <c r="A453" s="19"/>
      <c r="B453" s="19"/>
      <c r="C453" s="19"/>
      <c r="D453" s="19"/>
      <c r="E453" s="21"/>
      <c r="F453" s="19"/>
      <c r="G453" s="21"/>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
      <c r="A454" s="19"/>
      <c r="B454" s="19"/>
      <c r="C454" s="19"/>
      <c r="D454" s="19"/>
      <c r="E454" s="21"/>
      <c r="F454" s="19"/>
      <c r="G454" s="21"/>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
      <c r="A455" s="19"/>
      <c r="B455" s="19"/>
      <c r="C455" s="19"/>
      <c r="D455" s="19"/>
      <c r="E455" s="21"/>
      <c r="F455" s="19"/>
      <c r="G455" s="21"/>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
      <c r="A456" s="19"/>
      <c r="B456" s="19"/>
      <c r="C456" s="19"/>
      <c r="D456" s="19"/>
      <c r="E456" s="21"/>
      <c r="F456" s="19"/>
      <c r="G456" s="21"/>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
      <c r="A457" s="19"/>
      <c r="B457" s="19"/>
      <c r="C457" s="19"/>
      <c r="D457" s="19"/>
      <c r="E457" s="21"/>
      <c r="F457" s="19"/>
      <c r="G457" s="21"/>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
      <c r="A458" s="19"/>
      <c r="B458" s="19"/>
      <c r="C458" s="19"/>
      <c r="D458" s="19"/>
      <c r="E458" s="21"/>
      <c r="F458" s="19"/>
      <c r="G458" s="21"/>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
      <c r="A459" s="19"/>
      <c r="B459" s="19"/>
      <c r="C459" s="19"/>
      <c r="D459" s="19"/>
      <c r="E459" s="21"/>
      <c r="F459" s="19"/>
      <c r="G459" s="21"/>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
      <c r="A460" s="19"/>
      <c r="B460" s="19"/>
      <c r="C460" s="19"/>
      <c r="D460" s="19"/>
      <c r="E460" s="21"/>
      <c r="F460" s="19"/>
      <c r="G460" s="21"/>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
      <c r="A461" s="19"/>
      <c r="B461" s="19"/>
      <c r="C461" s="19"/>
      <c r="D461" s="19"/>
      <c r="E461" s="21"/>
      <c r="F461" s="19"/>
      <c r="G461" s="21"/>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
      <c r="A462" s="19"/>
      <c r="B462" s="19"/>
      <c r="C462" s="19"/>
      <c r="D462" s="19"/>
      <c r="E462" s="21"/>
      <c r="F462" s="19"/>
      <c r="G462" s="21"/>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
      <c r="A463" s="19"/>
      <c r="B463" s="19"/>
      <c r="C463" s="19"/>
      <c r="D463" s="19"/>
      <c r="E463" s="21"/>
      <c r="F463" s="19"/>
      <c r="G463" s="21"/>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
      <c r="A464" s="19"/>
      <c r="B464" s="19"/>
      <c r="C464" s="19"/>
      <c r="D464" s="19"/>
      <c r="E464" s="21"/>
      <c r="F464" s="19"/>
      <c r="G464" s="21"/>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
      <c r="A465" s="19"/>
      <c r="B465" s="19"/>
      <c r="C465" s="19"/>
      <c r="D465" s="19"/>
      <c r="E465" s="21"/>
      <c r="F465" s="19"/>
      <c r="G465" s="21"/>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
      <c r="A466" s="19"/>
      <c r="B466" s="19"/>
      <c r="C466" s="19"/>
      <c r="D466" s="19"/>
      <c r="E466" s="21"/>
      <c r="F466" s="19"/>
      <c r="G466" s="21"/>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
      <c r="A467" s="19"/>
      <c r="B467" s="19"/>
      <c r="C467" s="19"/>
      <c r="D467" s="19"/>
      <c r="E467" s="21"/>
      <c r="F467" s="19"/>
      <c r="G467" s="21"/>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
      <c r="A468" s="19"/>
      <c r="B468" s="19"/>
      <c r="C468" s="19"/>
      <c r="D468" s="19"/>
      <c r="E468" s="21"/>
      <c r="F468" s="19"/>
      <c r="G468" s="21"/>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
      <c r="A469" s="19"/>
      <c r="B469" s="19"/>
      <c r="C469" s="19"/>
      <c r="D469" s="19"/>
      <c r="E469" s="21"/>
      <c r="F469" s="19"/>
      <c r="G469" s="21"/>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
      <c r="A470" s="19"/>
      <c r="B470" s="19"/>
      <c r="C470" s="19"/>
      <c r="D470" s="19"/>
      <c r="E470" s="21"/>
      <c r="F470" s="19"/>
      <c r="G470" s="21"/>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
      <c r="A471" s="19"/>
      <c r="B471" s="19"/>
      <c r="C471" s="19"/>
      <c r="D471" s="19"/>
      <c r="E471" s="21"/>
      <c r="F471" s="19"/>
      <c r="G471" s="21"/>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
      <c r="A472" s="19"/>
      <c r="B472" s="19"/>
      <c r="C472" s="19"/>
      <c r="D472" s="19"/>
      <c r="E472" s="21"/>
      <c r="F472" s="19"/>
      <c r="G472" s="21"/>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
      <c r="A473" s="19"/>
      <c r="B473" s="19"/>
      <c r="C473" s="19"/>
      <c r="D473" s="19"/>
      <c r="E473" s="21"/>
      <c r="F473" s="19"/>
      <c r="G473" s="21"/>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
      <c r="A474" s="19"/>
      <c r="B474" s="19"/>
      <c r="C474" s="19"/>
      <c r="D474" s="19"/>
      <c r="E474" s="21"/>
      <c r="F474" s="19"/>
      <c r="G474" s="21"/>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
      <c r="A475" s="19"/>
      <c r="B475" s="19"/>
      <c r="C475" s="19"/>
      <c r="D475" s="19"/>
      <c r="E475" s="21"/>
      <c r="F475" s="19"/>
      <c r="G475" s="21"/>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
      <c r="A476" s="19"/>
      <c r="B476" s="19"/>
      <c r="C476" s="19"/>
      <c r="D476" s="19"/>
      <c r="E476" s="21"/>
      <c r="F476" s="19"/>
      <c r="G476" s="21"/>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
      <c r="A477" s="19"/>
      <c r="B477" s="19"/>
      <c r="C477" s="19"/>
      <c r="D477" s="19"/>
      <c r="E477" s="21"/>
      <c r="F477" s="19"/>
      <c r="G477" s="21"/>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
      <c r="A478" s="19"/>
      <c r="B478" s="19"/>
      <c r="C478" s="19"/>
      <c r="D478" s="19"/>
      <c r="E478" s="21"/>
      <c r="F478" s="19"/>
      <c r="G478" s="21"/>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
      <c r="A479" s="19"/>
      <c r="B479" s="19"/>
      <c r="C479" s="19"/>
      <c r="D479" s="19"/>
      <c r="E479" s="21"/>
      <c r="F479" s="19"/>
      <c r="G479" s="21"/>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
      <c r="A480" s="19"/>
      <c r="B480" s="19"/>
      <c r="C480" s="19"/>
      <c r="D480" s="19"/>
      <c r="E480" s="21"/>
      <c r="F480" s="19"/>
      <c r="G480" s="21"/>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
      <c r="A481" s="19"/>
      <c r="B481" s="19"/>
      <c r="C481" s="19"/>
      <c r="D481" s="19"/>
      <c r="E481" s="21"/>
      <c r="F481" s="19"/>
      <c r="G481" s="21"/>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
      <c r="A482" s="19"/>
      <c r="B482" s="19"/>
      <c r="C482" s="19"/>
      <c r="D482" s="19"/>
      <c r="E482" s="21"/>
      <c r="F482" s="19"/>
      <c r="G482" s="21"/>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
      <c r="A483" s="19"/>
      <c r="B483" s="19"/>
      <c r="C483" s="19"/>
      <c r="D483" s="19"/>
      <c r="E483" s="21"/>
      <c r="F483" s="19"/>
      <c r="G483" s="21"/>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
      <c r="A484" s="19"/>
      <c r="B484" s="19"/>
      <c r="C484" s="19"/>
      <c r="D484" s="19"/>
      <c r="E484" s="21"/>
      <c r="F484" s="19"/>
      <c r="G484" s="21"/>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
      <c r="A485" s="19"/>
      <c r="B485" s="19"/>
      <c r="C485" s="19"/>
      <c r="D485" s="19"/>
      <c r="E485" s="21"/>
      <c r="F485" s="19"/>
      <c r="G485" s="21"/>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
      <c r="A486" s="19"/>
      <c r="B486" s="19"/>
      <c r="C486" s="19"/>
      <c r="D486" s="19"/>
      <c r="E486" s="21"/>
      <c r="F486" s="19"/>
      <c r="G486" s="21"/>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
      <c r="A487" s="19"/>
      <c r="B487" s="19"/>
      <c r="C487" s="19"/>
      <c r="D487" s="19"/>
      <c r="E487" s="21"/>
      <c r="F487" s="19"/>
      <c r="G487" s="21"/>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
      <c r="A488" s="19"/>
      <c r="B488" s="19"/>
      <c r="C488" s="19"/>
      <c r="D488" s="19"/>
      <c r="E488" s="21"/>
      <c r="F488" s="19"/>
      <c r="G488" s="21"/>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
      <c r="A489" s="19"/>
      <c r="B489" s="19"/>
      <c r="C489" s="19"/>
      <c r="D489" s="19"/>
      <c r="E489" s="21"/>
      <c r="F489" s="19"/>
      <c r="G489" s="21"/>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
      <c r="A490" s="19"/>
      <c r="B490" s="19"/>
      <c r="C490" s="19"/>
      <c r="D490" s="19"/>
      <c r="E490" s="21"/>
      <c r="F490" s="19"/>
      <c r="G490" s="21"/>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
      <c r="A491" s="19"/>
      <c r="B491" s="19"/>
      <c r="C491" s="19"/>
      <c r="D491" s="19"/>
      <c r="E491" s="21"/>
      <c r="F491" s="19"/>
      <c r="G491" s="21"/>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
      <c r="A492" s="19"/>
      <c r="B492" s="19"/>
      <c r="C492" s="19"/>
      <c r="D492" s="19"/>
      <c r="E492" s="21"/>
      <c r="F492" s="19"/>
      <c r="G492" s="21"/>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
      <c r="A493" s="19"/>
      <c r="B493" s="19"/>
      <c r="C493" s="19"/>
      <c r="D493" s="19"/>
      <c r="E493" s="21"/>
      <c r="F493" s="19"/>
      <c r="G493" s="21"/>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
      <c r="A494" s="19"/>
      <c r="B494" s="19"/>
      <c r="C494" s="19"/>
      <c r="D494" s="19"/>
      <c r="E494" s="21"/>
      <c r="F494" s="19"/>
      <c r="G494" s="21"/>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
      <c r="A495" s="19"/>
      <c r="B495" s="19"/>
      <c r="C495" s="19"/>
      <c r="D495" s="19"/>
      <c r="E495" s="21"/>
      <c r="F495" s="19"/>
      <c r="G495" s="21"/>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
      <c r="A496" s="19"/>
      <c r="B496" s="19"/>
      <c r="C496" s="19"/>
      <c r="D496" s="19"/>
      <c r="E496" s="21"/>
      <c r="F496" s="19"/>
      <c r="G496" s="21"/>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
      <c r="A497" s="19"/>
      <c r="B497" s="19"/>
      <c r="C497" s="19"/>
      <c r="D497" s="19"/>
      <c r="E497" s="21"/>
      <c r="F497" s="19"/>
      <c r="G497" s="21"/>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
      <c r="A498" s="19"/>
      <c r="B498" s="19"/>
      <c r="C498" s="19"/>
      <c r="D498" s="19"/>
      <c r="E498" s="21"/>
      <c r="F498" s="19"/>
      <c r="G498" s="21"/>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
      <c r="A499" s="19"/>
      <c r="B499" s="19"/>
      <c r="C499" s="19"/>
      <c r="D499" s="19"/>
      <c r="E499" s="21"/>
      <c r="F499" s="19"/>
      <c r="G499" s="21"/>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
      <c r="A500" s="19"/>
      <c r="B500" s="19"/>
      <c r="C500" s="19"/>
      <c r="D500" s="19"/>
      <c r="E500" s="21"/>
      <c r="F500" s="19"/>
      <c r="G500" s="21"/>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
      <c r="A501" s="19"/>
      <c r="B501" s="19"/>
      <c r="C501" s="19"/>
      <c r="D501" s="19"/>
      <c r="E501" s="21"/>
      <c r="F501" s="19"/>
      <c r="G501" s="21"/>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
      <c r="A502" s="19"/>
      <c r="B502" s="19"/>
      <c r="C502" s="19"/>
      <c r="D502" s="19"/>
      <c r="E502" s="21"/>
      <c r="F502" s="19"/>
      <c r="G502" s="21"/>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
      <c r="A503" s="19"/>
      <c r="B503" s="19"/>
      <c r="C503" s="19"/>
      <c r="D503" s="19"/>
      <c r="E503" s="21"/>
      <c r="F503" s="19"/>
      <c r="G503" s="21"/>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
      <c r="A504" s="19"/>
      <c r="B504" s="19"/>
      <c r="C504" s="19"/>
      <c r="D504" s="19"/>
      <c r="E504" s="21"/>
      <c r="F504" s="19"/>
      <c r="G504" s="21"/>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
      <c r="A505" s="19"/>
      <c r="B505" s="19"/>
      <c r="C505" s="19"/>
      <c r="D505" s="19"/>
      <c r="E505" s="21"/>
      <c r="F505" s="19"/>
      <c r="G505" s="21"/>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
      <c r="A506" s="19"/>
      <c r="B506" s="19"/>
      <c r="C506" s="19"/>
      <c r="D506" s="19"/>
      <c r="E506" s="21"/>
      <c r="F506" s="19"/>
      <c r="G506" s="21"/>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
      <c r="A507" s="19"/>
      <c r="B507" s="19"/>
      <c r="C507" s="19"/>
      <c r="D507" s="19"/>
      <c r="E507" s="21"/>
      <c r="F507" s="19"/>
      <c r="G507" s="21"/>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
      <c r="A508" s="19"/>
      <c r="B508" s="19"/>
      <c r="C508" s="19"/>
      <c r="D508" s="19"/>
      <c r="E508" s="21"/>
      <c r="F508" s="19"/>
      <c r="G508" s="21"/>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
      <c r="A509" s="19"/>
      <c r="B509" s="19"/>
      <c r="C509" s="19"/>
      <c r="D509" s="19"/>
      <c r="E509" s="21"/>
      <c r="F509" s="19"/>
      <c r="G509" s="21"/>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
      <c r="A510" s="19"/>
      <c r="B510" s="19"/>
      <c r="C510" s="19"/>
      <c r="D510" s="19"/>
      <c r="E510" s="21"/>
      <c r="F510" s="19"/>
      <c r="G510" s="21"/>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
      <c r="A511" s="19"/>
      <c r="B511" s="19"/>
      <c r="C511" s="19"/>
      <c r="D511" s="19"/>
      <c r="E511" s="21"/>
      <c r="F511" s="19"/>
      <c r="G511" s="21"/>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
      <c r="A512" s="19"/>
      <c r="B512" s="19"/>
      <c r="C512" s="19"/>
      <c r="D512" s="19"/>
      <c r="E512" s="21"/>
      <c r="F512" s="19"/>
      <c r="G512" s="21"/>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
      <c r="A513" s="19"/>
      <c r="B513" s="19"/>
      <c r="C513" s="19"/>
      <c r="D513" s="19"/>
      <c r="E513" s="21"/>
      <c r="F513" s="19"/>
      <c r="G513" s="21"/>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
      <c r="A514" s="19"/>
      <c r="B514" s="19"/>
      <c r="C514" s="19"/>
      <c r="D514" s="19"/>
      <c r="E514" s="21"/>
      <c r="F514" s="19"/>
      <c r="G514" s="21"/>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
      <c r="A515" s="19"/>
      <c r="B515" s="19"/>
      <c r="C515" s="19"/>
      <c r="D515" s="19"/>
      <c r="E515" s="21"/>
      <c r="F515" s="19"/>
      <c r="G515" s="21"/>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
      <c r="A516" s="19"/>
      <c r="B516" s="19"/>
      <c r="C516" s="19"/>
      <c r="D516" s="19"/>
      <c r="E516" s="21"/>
      <c r="F516" s="19"/>
      <c r="G516" s="21"/>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
      <c r="A517" s="19"/>
      <c r="B517" s="19"/>
      <c r="C517" s="19"/>
      <c r="D517" s="19"/>
      <c r="E517" s="21"/>
      <c r="F517" s="19"/>
      <c r="G517" s="21"/>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
      <c r="A518" s="19"/>
      <c r="B518" s="19"/>
      <c r="C518" s="19"/>
      <c r="D518" s="19"/>
      <c r="E518" s="21"/>
      <c r="F518" s="19"/>
      <c r="G518" s="21"/>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
      <c r="A519" s="19"/>
      <c r="B519" s="19"/>
      <c r="C519" s="19"/>
      <c r="D519" s="19"/>
      <c r="E519" s="21"/>
      <c r="F519" s="19"/>
      <c r="G519" s="21"/>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
      <c r="A520" s="19"/>
      <c r="B520" s="19"/>
      <c r="C520" s="19"/>
      <c r="D520" s="19"/>
      <c r="E520" s="21"/>
      <c r="F520" s="19"/>
      <c r="G520" s="21"/>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
      <c r="A521" s="19"/>
      <c r="B521" s="19"/>
      <c r="C521" s="19"/>
      <c r="D521" s="19"/>
      <c r="E521" s="21"/>
      <c r="F521" s="19"/>
      <c r="G521" s="21"/>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
      <c r="A522" s="19"/>
      <c r="B522" s="19"/>
      <c r="C522" s="19"/>
      <c r="D522" s="19"/>
      <c r="E522" s="21"/>
      <c r="F522" s="19"/>
      <c r="G522" s="21"/>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
      <c r="A523" s="19"/>
      <c r="B523" s="19"/>
      <c r="C523" s="19"/>
      <c r="D523" s="19"/>
      <c r="E523" s="21"/>
      <c r="F523" s="19"/>
      <c r="G523" s="21"/>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
      <c r="A524" s="19"/>
      <c r="B524" s="19"/>
      <c r="C524" s="19"/>
      <c r="D524" s="19"/>
      <c r="E524" s="21"/>
      <c r="F524" s="19"/>
      <c r="G524" s="21"/>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
      <c r="A525" s="19"/>
      <c r="B525" s="19"/>
      <c r="C525" s="19"/>
      <c r="D525" s="19"/>
      <c r="E525" s="21"/>
      <c r="F525" s="19"/>
      <c r="G525" s="21"/>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
      <c r="A526" s="19"/>
      <c r="B526" s="19"/>
      <c r="C526" s="19"/>
      <c r="D526" s="19"/>
      <c r="E526" s="21"/>
      <c r="F526" s="19"/>
      <c r="G526" s="21"/>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
      <c r="A527" s="19"/>
      <c r="B527" s="19"/>
      <c r="C527" s="19"/>
      <c r="D527" s="19"/>
      <c r="E527" s="21"/>
      <c r="F527" s="19"/>
      <c r="G527" s="21"/>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
      <c r="A528" s="19"/>
      <c r="B528" s="19"/>
      <c r="C528" s="19"/>
      <c r="D528" s="19"/>
      <c r="E528" s="21"/>
      <c r="F528" s="19"/>
      <c r="G528" s="21"/>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
      <c r="A529" s="19"/>
      <c r="B529" s="19"/>
      <c r="C529" s="19"/>
      <c r="D529" s="19"/>
      <c r="E529" s="21"/>
      <c r="F529" s="19"/>
      <c r="G529" s="21"/>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
      <c r="A530" s="19"/>
      <c r="B530" s="19"/>
      <c r="C530" s="19"/>
      <c r="D530" s="19"/>
      <c r="E530" s="21"/>
      <c r="F530" s="19"/>
      <c r="G530" s="21"/>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
      <c r="A531" s="19"/>
      <c r="B531" s="19"/>
      <c r="C531" s="19"/>
      <c r="D531" s="19"/>
      <c r="E531" s="21"/>
      <c r="F531" s="19"/>
      <c r="G531" s="21"/>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
      <c r="A532" s="19"/>
      <c r="B532" s="19"/>
      <c r="C532" s="19"/>
      <c r="D532" s="19"/>
      <c r="E532" s="21"/>
      <c r="F532" s="19"/>
      <c r="G532" s="21"/>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
      <c r="A533" s="19"/>
      <c r="B533" s="19"/>
      <c r="C533" s="19"/>
      <c r="D533" s="19"/>
      <c r="E533" s="21"/>
      <c r="F533" s="19"/>
      <c r="G533" s="21"/>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
      <c r="A534" s="19"/>
      <c r="B534" s="19"/>
      <c r="C534" s="19"/>
      <c r="D534" s="19"/>
      <c r="E534" s="21"/>
      <c r="F534" s="19"/>
      <c r="G534" s="21"/>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
      <c r="A535" s="19"/>
      <c r="B535" s="19"/>
      <c r="C535" s="19"/>
      <c r="D535" s="19"/>
      <c r="E535" s="21"/>
      <c r="F535" s="19"/>
      <c r="G535" s="21"/>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
      <c r="A536" s="19"/>
      <c r="B536" s="19"/>
      <c r="C536" s="19"/>
      <c r="D536" s="19"/>
      <c r="E536" s="21"/>
      <c r="F536" s="19"/>
      <c r="G536" s="21"/>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
      <c r="A537" s="19"/>
      <c r="B537" s="19"/>
      <c r="C537" s="19"/>
      <c r="D537" s="19"/>
      <c r="E537" s="21"/>
      <c r="F537" s="19"/>
      <c r="G537" s="21"/>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
      <c r="A538" s="19"/>
      <c r="B538" s="19"/>
      <c r="C538" s="19"/>
      <c r="D538" s="19"/>
      <c r="E538" s="21"/>
      <c r="F538" s="19"/>
      <c r="G538" s="21"/>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
      <c r="A539" s="19"/>
      <c r="B539" s="19"/>
      <c r="C539" s="19"/>
      <c r="D539" s="19"/>
      <c r="E539" s="21"/>
      <c r="F539" s="19"/>
      <c r="G539" s="21"/>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
      <c r="A540" s="19"/>
      <c r="B540" s="19"/>
      <c r="C540" s="19"/>
      <c r="D540" s="19"/>
      <c r="E540" s="21"/>
      <c r="F540" s="19"/>
      <c r="G540" s="21"/>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
      <c r="A541" s="19"/>
      <c r="B541" s="19"/>
      <c r="C541" s="19"/>
      <c r="D541" s="19"/>
      <c r="E541" s="21"/>
      <c r="F541" s="19"/>
      <c r="G541" s="21"/>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
      <c r="A542" s="19"/>
      <c r="B542" s="19"/>
      <c r="C542" s="19"/>
      <c r="D542" s="19"/>
      <c r="E542" s="21"/>
      <c r="F542" s="19"/>
      <c r="G542" s="21"/>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
      <c r="A543" s="19"/>
      <c r="B543" s="19"/>
      <c r="C543" s="19"/>
      <c r="D543" s="19"/>
      <c r="E543" s="21"/>
      <c r="F543" s="19"/>
      <c r="G543" s="21"/>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
      <c r="A544" s="19"/>
      <c r="B544" s="19"/>
      <c r="C544" s="19"/>
      <c r="D544" s="19"/>
      <c r="E544" s="21"/>
      <c r="F544" s="19"/>
      <c r="G544" s="21"/>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
      <c r="A545" s="19"/>
      <c r="B545" s="19"/>
      <c r="C545" s="19"/>
      <c r="D545" s="19"/>
      <c r="E545" s="21"/>
      <c r="F545" s="19"/>
      <c r="G545" s="21"/>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
      <c r="A546" s="19"/>
      <c r="B546" s="19"/>
      <c r="C546" s="19"/>
      <c r="D546" s="19"/>
      <c r="E546" s="21"/>
      <c r="F546" s="19"/>
      <c r="G546" s="21"/>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
      <c r="A547" s="19"/>
      <c r="B547" s="19"/>
      <c r="C547" s="19"/>
      <c r="D547" s="19"/>
      <c r="E547" s="21"/>
      <c r="F547" s="19"/>
      <c r="G547" s="21"/>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
      <c r="A548" s="19"/>
      <c r="B548" s="19"/>
      <c r="C548" s="19"/>
      <c r="D548" s="19"/>
      <c r="E548" s="21"/>
      <c r="F548" s="19"/>
      <c r="G548" s="21"/>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
      <c r="A549" s="19"/>
      <c r="B549" s="19"/>
      <c r="C549" s="19"/>
      <c r="D549" s="19"/>
      <c r="E549" s="21"/>
      <c r="F549" s="19"/>
      <c r="G549" s="21"/>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
      <c r="A550" s="19"/>
      <c r="B550" s="19"/>
      <c r="C550" s="19"/>
      <c r="D550" s="19"/>
      <c r="E550" s="21"/>
      <c r="F550" s="19"/>
      <c r="G550" s="21"/>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
      <c r="A551" s="19"/>
      <c r="B551" s="19"/>
      <c r="C551" s="19"/>
      <c r="D551" s="19"/>
      <c r="E551" s="21"/>
      <c r="F551" s="19"/>
      <c r="G551" s="21"/>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
      <c r="A552" s="19"/>
      <c r="B552" s="19"/>
      <c r="C552" s="19"/>
      <c r="D552" s="19"/>
      <c r="E552" s="21"/>
      <c r="F552" s="19"/>
      <c r="G552" s="21"/>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
      <c r="A553" s="19"/>
      <c r="B553" s="19"/>
      <c r="C553" s="19"/>
      <c r="D553" s="19"/>
      <c r="E553" s="21"/>
      <c r="F553" s="19"/>
      <c r="G553" s="21"/>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
      <c r="A554" s="19"/>
      <c r="B554" s="19"/>
      <c r="C554" s="19"/>
      <c r="D554" s="19"/>
      <c r="E554" s="21"/>
      <c r="F554" s="19"/>
      <c r="G554" s="21"/>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
      <c r="A555" s="19"/>
      <c r="B555" s="19"/>
      <c r="C555" s="19"/>
      <c r="D555" s="19"/>
      <c r="E555" s="21"/>
      <c r="F555" s="19"/>
      <c r="G555" s="21"/>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
      <c r="A556" s="19"/>
      <c r="B556" s="19"/>
      <c r="C556" s="19"/>
      <c r="D556" s="19"/>
      <c r="E556" s="21"/>
      <c r="F556" s="19"/>
      <c r="G556" s="21"/>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
      <c r="A557" s="19"/>
      <c r="B557" s="19"/>
      <c r="C557" s="19"/>
      <c r="D557" s="19"/>
      <c r="E557" s="21"/>
      <c r="F557" s="19"/>
      <c r="G557" s="21"/>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
      <c r="A558" s="19"/>
      <c r="B558" s="19"/>
      <c r="C558" s="19"/>
      <c r="D558" s="19"/>
      <c r="E558" s="21"/>
      <c r="F558" s="19"/>
      <c r="G558" s="21"/>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
      <c r="A559" s="19"/>
      <c r="B559" s="19"/>
      <c r="C559" s="19"/>
      <c r="D559" s="19"/>
      <c r="E559" s="21"/>
      <c r="F559" s="19"/>
      <c r="G559" s="21"/>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
      <c r="A560" s="19"/>
      <c r="B560" s="19"/>
      <c r="C560" s="19"/>
      <c r="D560" s="19"/>
      <c r="E560" s="21"/>
      <c r="F560" s="19"/>
      <c r="G560" s="21"/>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
      <c r="A561" s="19"/>
      <c r="B561" s="19"/>
      <c r="C561" s="19"/>
      <c r="D561" s="19"/>
      <c r="E561" s="21"/>
      <c r="F561" s="19"/>
      <c r="G561" s="21"/>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
      <c r="A562" s="19"/>
      <c r="B562" s="19"/>
      <c r="C562" s="19"/>
      <c r="D562" s="19"/>
      <c r="E562" s="21"/>
      <c r="F562" s="19"/>
      <c r="G562" s="21"/>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
      <c r="A563" s="19"/>
      <c r="B563" s="19"/>
      <c r="C563" s="19"/>
      <c r="D563" s="19"/>
      <c r="E563" s="21"/>
      <c r="F563" s="19"/>
      <c r="G563" s="21"/>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
      <c r="A564" s="19"/>
      <c r="B564" s="19"/>
      <c r="C564" s="19"/>
      <c r="D564" s="19"/>
      <c r="E564" s="21"/>
      <c r="F564" s="19"/>
      <c r="G564" s="21"/>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
      <c r="A565" s="19"/>
      <c r="B565" s="19"/>
      <c r="C565" s="19"/>
      <c r="D565" s="19"/>
      <c r="E565" s="21"/>
      <c r="F565" s="19"/>
      <c r="G565" s="21"/>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
      <c r="A566" s="19"/>
      <c r="B566" s="19"/>
      <c r="C566" s="19"/>
      <c r="D566" s="19"/>
      <c r="E566" s="21"/>
      <c r="F566" s="19"/>
      <c r="G566" s="21"/>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
      <c r="A567" s="19"/>
      <c r="B567" s="19"/>
      <c r="C567" s="19"/>
      <c r="D567" s="19"/>
      <c r="E567" s="21"/>
      <c r="F567" s="19"/>
      <c r="G567" s="21"/>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
      <c r="A568" s="19"/>
      <c r="B568" s="19"/>
      <c r="C568" s="19"/>
      <c r="D568" s="19"/>
      <c r="E568" s="21"/>
      <c r="F568" s="19"/>
      <c r="G568" s="21"/>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
      <c r="A569" s="19"/>
      <c r="B569" s="19"/>
      <c r="C569" s="19"/>
      <c r="D569" s="19"/>
      <c r="E569" s="21"/>
      <c r="F569" s="19"/>
      <c r="G569" s="21"/>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
      <c r="A570" s="19"/>
      <c r="B570" s="19"/>
      <c r="C570" s="19"/>
      <c r="D570" s="19"/>
      <c r="E570" s="21"/>
      <c r="F570" s="19"/>
      <c r="G570" s="21"/>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
      <c r="A571" s="19"/>
      <c r="B571" s="19"/>
      <c r="C571" s="19"/>
      <c r="D571" s="19"/>
      <c r="E571" s="21"/>
      <c r="F571" s="19"/>
      <c r="G571" s="21"/>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
      <c r="A572" s="19"/>
      <c r="B572" s="19"/>
      <c r="C572" s="19"/>
      <c r="D572" s="19"/>
      <c r="E572" s="21"/>
      <c r="F572" s="19"/>
      <c r="G572" s="21"/>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
      <c r="A573" s="19"/>
      <c r="B573" s="19"/>
      <c r="C573" s="19"/>
      <c r="D573" s="19"/>
      <c r="E573" s="21"/>
      <c r="F573" s="19"/>
      <c r="G573" s="21"/>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
      <c r="A574" s="19"/>
      <c r="B574" s="19"/>
      <c r="C574" s="19"/>
      <c r="D574" s="19"/>
      <c r="E574" s="21"/>
      <c r="F574" s="19"/>
      <c r="G574" s="21"/>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
      <c r="A575" s="19"/>
      <c r="B575" s="19"/>
      <c r="C575" s="19"/>
      <c r="D575" s="19"/>
      <c r="E575" s="21"/>
      <c r="F575" s="19"/>
      <c r="G575" s="21"/>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
      <c r="A576" s="19"/>
      <c r="B576" s="19"/>
      <c r="C576" s="19"/>
      <c r="D576" s="19"/>
      <c r="E576" s="21"/>
      <c r="F576" s="19"/>
      <c r="G576" s="21"/>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
      <c r="A577" s="19"/>
      <c r="B577" s="19"/>
      <c r="C577" s="19"/>
      <c r="D577" s="19"/>
      <c r="E577" s="21"/>
      <c r="F577" s="19"/>
      <c r="G577" s="21"/>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
      <c r="A578" s="19"/>
      <c r="B578" s="19"/>
      <c r="C578" s="19"/>
      <c r="D578" s="19"/>
      <c r="E578" s="21"/>
      <c r="F578" s="19"/>
      <c r="G578" s="21"/>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
      <c r="A579" s="19"/>
      <c r="B579" s="19"/>
      <c r="C579" s="19"/>
      <c r="D579" s="19"/>
      <c r="E579" s="21"/>
      <c r="F579" s="19"/>
      <c r="G579" s="21"/>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
      <c r="A580" s="19"/>
      <c r="B580" s="19"/>
      <c r="C580" s="19"/>
      <c r="D580" s="19"/>
      <c r="E580" s="21"/>
      <c r="F580" s="19"/>
      <c r="G580" s="21"/>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
      <c r="A581" s="19"/>
      <c r="B581" s="19"/>
      <c r="C581" s="19"/>
      <c r="D581" s="19"/>
      <c r="E581" s="21"/>
      <c r="F581" s="19"/>
      <c r="G581" s="21"/>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
      <c r="A582" s="19"/>
      <c r="B582" s="19"/>
      <c r="C582" s="19"/>
      <c r="D582" s="19"/>
      <c r="E582" s="21"/>
      <c r="F582" s="19"/>
      <c r="G582" s="21"/>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
      <c r="A583" s="19"/>
      <c r="B583" s="19"/>
      <c r="C583" s="19"/>
      <c r="D583" s="19"/>
      <c r="E583" s="21"/>
      <c r="F583" s="19"/>
      <c r="G583" s="21"/>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
      <c r="A584" s="19"/>
      <c r="B584" s="19"/>
      <c r="C584" s="19"/>
      <c r="D584" s="19"/>
      <c r="E584" s="21"/>
      <c r="F584" s="19"/>
      <c r="G584" s="21"/>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
      <c r="A585" s="19"/>
      <c r="B585" s="19"/>
      <c r="C585" s="19"/>
      <c r="D585" s="19"/>
      <c r="E585" s="21"/>
      <c r="F585" s="19"/>
      <c r="G585" s="21"/>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
      <c r="A586" s="19"/>
      <c r="B586" s="19"/>
      <c r="C586" s="19"/>
      <c r="D586" s="19"/>
      <c r="E586" s="21"/>
      <c r="F586" s="19"/>
      <c r="G586" s="21"/>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
      <c r="A587" s="19"/>
      <c r="B587" s="19"/>
      <c r="C587" s="19"/>
      <c r="D587" s="19"/>
      <c r="E587" s="21"/>
      <c r="F587" s="19"/>
      <c r="G587" s="21"/>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
      <c r="A588" s="19"/>
      <c r="B588" s="19"/>
      <c r="C588" s="19"/>
      <c r="D588" s="19"/>
      <c r="E588" s="21"/>
      <c r="F588" s="19"/>
      <c r="G588" s="21"/>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
      <c r="A589" s="19"/>
      <c r="B589" s="19"/>
      <c r="C589" s="19"/>
      <c r="D589" s="19"/>
      <c r="E589" s="21"/>
      <c r="F589" s="19"/>
      <c r="G589" s="21"/>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
      <c r="A590" s="19"/>
      <c r="B590" s="19"/>
      <c r="C590" s="19"/>
      <c r="D590" s="19"/>
      <c r="E590" s="21"/>
      <c r="F590" s="19"/>
      <c r="G590" s="21"/>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
      <c r="A591" s="19"/>
      <c r="B591" s="19"/>
      <c r="C591" s="19"/>
      <c r="D591" s="19"/>
      <c r="E591" s="21"/>
      <c r="F591" s="19"/>
      <c r="G591" s="21"/>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
      <c r="A592" s="19"/>
      <c r="B592" s="19"/>
      <c r="C592" s="19"/>
      <c r="D592" s="19"/>
      <c r="E592" s="21"/>
      <c r="F592" s="19"/>
      <c r="G592" s="21"/>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
      <c r="A593" s="19"/>
      <c r="B593" s="19"/>
      <c r="C593" s="19"/>
      <c r="D593" s="19"/>
      <c r="E593" s="21"/>
      <c r="F593" s="19"/>
      <c r="G593" s="21"/>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
      <c r="A594" s="19"/>
      <c r="B594" s="19"/>
      <c r="C594" s="19"/>
      <c r="D594" s="19"/>
      <c r="E594" s="21"/>
      <c r="F594" s="19"/>
      <c r="G594" s="21"/>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
      <c r="A595" s="19"/>
      <c r="B595" s="19"/>
      <c r="C595" s="19"/>
      <c r="D595" s="19"/>
      <c r="E595" s="21"/>
      <c r="F595" s="19"/>
      <c r="G595" s="21"/>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
      <c r="A596" s="19"/>
      <c r="B596" s="19"/>
      <c r="C596" s="19"/>
      <c r="D596" s="19"/>
      <c r="E596" s="21"/>
      <c r="F596" s="19"/>
      <c r="G596" s="21"/>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
      <c r="A597" s="19"/>
      <c r="B597" s="19"/>
      <c r="C597" s="19"/>
      <c r="D597" s="19"/>
      <c r="E597" s="21"/>
      <c r="F597" s="19"/>
      <c r="G597" s="21"/>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
      <c r="A598" s="19"/>
      <c r="B598" s="19"/>
      <c r="C598" s="19"/>
      <c r="D598" s="19"/>
      <c r="E598" s="21"/>
      <c r="F598" s="19"/>
      <c r="G598" s="21"/>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
      <c r="A599" s="19"/>
      <c r="B599" s="19"/>
      <c r="C599" s="19"/>
      <c r="D599" s="19"/>
      <c r="E599" s="21"/>
      <c r="F599" s="19"/>
      <c r="G599" s="21"/>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
      <c r="A600" s="19"/>
      <c r="B600" s="19"/>
      <c r="C600" s="19"/>
      <c r="D600" s="19"/>
      <c r="E600" s="21"/>
      <c r="F600" s="19"/>
      <c r="G600" s="21"/>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
      <c r="A601" s="19"/>
      <c r="B601" s="19"/>
      <c r="C601" s="19"/>
      <c r="D601" s="19"/>
      <c r="E601" s="21"/>
      <c r="F601" s="19"/>
      <c r="G601" s="21"/>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
      <c r="A602" s="19"/>
      <c r="B602" s="19"/>
      <c r="C602" s="19"/>
      <c r="D602" s="19"/>
      <c r="E602" s="21"/>
      <c r="F602" s="19"/>
      <c r="G602" s="21"/>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
      <c r="A603" s="19"/>
      <c r="B603" s="19"/>
      <c r="C603" s="19"/>
      <c r="D603" s="19"/>
      <c r="E603" s="21"/>
      <c r="F603" s="19"/>
      <c r="G603" s="21"/>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
      <c r="A604" s="19"/>
      <c r="B604" s="19"/>
      <c r="C604" s="19"/>
      <c r="D604" s="19"/>
      <c r="E604" s="21"/>
      <c r="F604" s="19"/>
      <c r="G604" s="21"/>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
      <c r="A605" s="19"/>
      <c r="B605" s="19"/>
      <c r="C605" s="19"/>
      <c r="D605" s="19"/>
      <c r="E605" s="21"/>
      <c r="F605" s="19"/>
      <c r="G605" s="21"/>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
      <c r="A606" s="19"/>
      <c r="B606" s="19"/>
      <c r="C606" s="19"/>
      <c r="D606" s="19"/>
      <c r="E606" s="21"/>
      <c r="F606" s="19"/>
      <c r="G606" s="21"/>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
      <c r="A607" s="19"/>
      <c r="B607" s="19"/>
      <c r="C607" s="19"/>
      <c r="D607" s="19"/>
      <c r="E607" s="21"/>
      <c r="F607" s="19"/>
      <c r="G607" s="21"/>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
      <c r="A608" s="19"/>
      <c r="B608" s="19"/>
      <c r="C608" s="19"/>
      <c r="D608" s="19"/>
      <c r="E608" s="21"/>
      <c r="F608" s="19"/>
      <c r="G608" s="21"/>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
      <c r="A609" s="19"/>
      <c r="B609" s="19"/>
      <c r="C609" s="19"/>
      <c r="D609" s="19"/>
      <c r="E609" s="21"/>
      <c r="F609" s="19"/>
      <c r="G609" s="21"/>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
      <c r="A610" s="19"/>
      <c r="B610" s="19"/>
      <c r="C610" s="19"/>
      <c r="D610" s="19"/>
      <c r="E610" s="21"/>
      <c r="F610" s="19"/>
      <c r="G610" s="21"/>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
      <c r="A611" s="19"/>
      <c r="B611" s="19"/>
      <c r="C611" s="19"/>
      <c r="D611" s="19"/>
      <c r="E611" s="21"/>
      <c r="F611" s="19"/>
      <c r="G611" s="21"/>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
      <c r="A612" s="19"/>
      <c r="B612" s="19"/>
      <c r="C612" s="19"/>
      <c r="D612" s="19"/>
      <c r="E612" s="21"/>
      <c r="F612" s="19"/>
      <c r="G612" s="21"/>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
      <c r="A613" s="19"/>
      <c r="B613" s="19"/>
      <c r="C613" s="19"/>
      <c r="D613" s="19"/>
      <c r="E613" s="21"/>
      <c r="F613" s="19"/>
      <c r="G613" s="21"/>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
      <c r="A614" s="19"/>
      <c r="B614" s="19"/>
      <c r="C614" s="19"/>
      <c r="D614" s="19"/>
      <c r="E614" s="21"/>
      <c r="F614" s="19"/>
      <c r="G614" s="21"/>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
      <c r="A615" s="19"/>
      <c r="B615" s="19"/>
      <c r="C615" s="19"/>
      <c r="D615" s="19"/>
      <c r="E615" s="21"/>
      <c r="F615" s="19"/>
      <c r="G615" s="21"/>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
      <c r="A616" s="19"/>
      <c r="B616" s="19"/>
      <c r="C616" s="19"/>
      <c r="D616" s="19"/>
      <c r="E616" s="21"/>
      <c r="F616" s="19"/>
      <c r="G616" s="21"/>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
      <c r="A617" s="19"/>
      <c r="B617" s="19"/>
      <c r="C617" s="19"/>
      <c r="D617" s="19"/>
      <c r="E617" s="21"/>
      <c r="F617" s="19"/>
      <c r="G617" s="21"/>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
      <c r="A618" s="19"/>
      <c r="B618" s="19"/>
      <c r="C618" s="19"/>
      <c r="D618" s="19"/>
      <c r="E618" s="21"/>
      <c r="F618" s="19"/>
      <c r="G618" s="21"/>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
      <c r="A619" s="19"/>
      <c r="B619" s="19"/>
      <c r="C619" s="19"/>
      <c r="D619" s="19"/>
      <c r="E619" s="21"/>
      <c r="F619" s="19"/>
      <c r="G619" s="21"/>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
      <c r="A620" s="19"/>
      <c r="B620" s="19"/>
      <c r="C620" s="19"/>
      <c r="D620" s="19"/>
      <c r="E620" s="21"/>
      <c r="F620" s="19"/>
      <c r="G620" s="21"/>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
      <c r="A621" s="19"/>
      <c r="B621" s="19"/>
      <c r="C621" s="19"/>
      <c r="D621" s="19"/>
      <c r="E621" s="21"/>
      <c r="F621" s="19"/>
      <c r="G621" s="21"/>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
      <c r="A622" s="19"/>
      <c r="B622" s="19"/>
      <c r="C622" s="19"/>
      <c r="D622" s="19"/>
      <c r="E622" s="21"/>
      <c r="F622" s="19"/>
      <c r="G622" s="21"/>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
      <c r="A623" s="19"/>
      <c r="B623" s="19"/>
      <c r="C623" s="19"/>
      <c r="D623" s="19"/>
      <c r="E623" s="21"/>
      <c r="F623" s="19"/>
      <c r="G623" s="21"/>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
      <c r="A624" s="19"/>
      <c r="B624" s="19"/>
      <c r="C624" s="19"/>
      <c r="D624" s="19"/>
      <c r="E624" s="21"/>
      <c r="F624" s="19"/>
      <c r="G624" s="21"/>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
      <c r="A625" s="19"/>
      <c r="B625" s="19"/>
      <c r="C625" s="19"/>
      <c r="D625" s="19"/>
      <c r="E625" s="21"/>
      <c r="F625" s="19"/>
      <c r="G625" s="21"/>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
      <c r="A626" s="19"/>
      <c r="B626" s="19"/>
      <c r="C626" s="19"/>
      <c r="D626" s="19"/>
      <c r="E626" s="21"/>
      <c r="F626" s="19"/>
      <c r="G626" s="21"/>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
      <c r="A627" s="19"/>
      <c r="B627" s="19"/>
      <c r="C627" s="19"/>
      <c r="D627" s="19"/>
      <c r="E627" s="21"/>
      <c r="F627" s="19"/>
      <c r="G627" s="21"/>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
      <c r="A628" s="19"/>
      <c r="B628" s="19"/>
      <c r="C628" s="19"/>
      <c r="D628" s="19"/>
      <c r="E628" s="21"/>
      <c r="F628" s="19"/>
      <c r="G628" s="21"/>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
      <c r="A629" s="19"/>
      <c r="B629" s="19"/>
      <c r="C629" s="19"/>
      <c r="D629" s="19"/>
      <c r="E629" s="21"/>
      <c r="F629" s="19"/>
      <c r="G629" s="21"/>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
      <c r="A630" s="19"/>
      <c r="B630" s="19"/>
      <c r="C630" s="19"/>
      <c r="D630" s="19"/>
      <c r="E630" s="21"/>
      <c r="F630" s="19"/>
      <c r="G630" s="21"/>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
      <c r="A631" s="19"/>
      <c r="B631" s="19"/>
      <c r="C631" s="19"/>
      <c r="D631" s="19"/>
      <c r="E631" s="21"/>
      <c r="F631" s="19"/>
      <c r="G631" s="21"/>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
      <c r="A632" s="19"/>
      <c r="B632" s="19"/>
      <c r="C632" s="19"/>
      <c r="D632" s="19"/>
      <c r="E632" s="21"/>
      <c r="F632" s="19"/>
      <c r="G632" s="21"/>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
      <c r="A633" s="19"/>
      <c r="B633" s="19"/>
      <c r="C633" s="19"/>
      <c r="D633" s="19"/>
      <c r="E633" s="21"/>
      <c r="F633" s="19"/>
      <c r="G633" s="21"/>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
      <c r="A634" s="19"/>
      <c r="B634" s="19"/>
      <c r="C634" s="19"/>
      <c r="D634" s="19"/>
      <c r="E634" s="21"/>
      <c r="F634" s="19"/>
      <c r="G634" s="21"/>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
      <c r="A635" s="19"/>
      <c r="B635" s="19"/>
      <c r="C635" s="19"/>
      <c r="D635" s="19"/>
      <c r="E635" s="21"/>
      <c r="F635" s="19"/>
      <c r="G635" s="21"/>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
      <c r="A636" s="19"/>
      <c r="B636" s="19"/>
      <c r="C636" s="19"/>
      <c r="D636" s="19"/>
      <c r="E636" s="21"/>
      <c r="F636" s="19"/>
      <c r="G636" s="21"/>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
      <c r="A637" s="19"/>
      <c r="B637" s="19"/>
      <c r="C637" s="19"/>
      <c r="D637" s="19"/>
      <c r="E637" s="21"/>
      <c r="F637" s="19"/>
      <c r="G637" s="21"/>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
      <c r="A638" s="19"/>
      <c r="B638" s="19"/>
      <c r="C638" s="19"/>
      <c r="D638" s="19"/>
      <c r="E638" s="21"/>
      <c r="F638" s="19"/>
      <c r="G638" s="21"/>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
      <c r="A639" s="19"/>
      <c r="B639" s="19"/>
      <c r="C639" s="19"/>
      <c r="D639" s="19"/>
      <c r="E639" s="21"/>
      <c r="F639" s="19"/>
      <c r="G639" s="21"/>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
      <c r="A640" s="19"/>
      <c r="B640" s="19"/>
      <c r="C640" s="19"/>
      <c r="D640" s="19"/>
      <c r="E640" s="21"/>
      <c r="F640" s="19"/>
      <c r="G640" s="21"/>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
      <c r="A641" s="19"/>
      <c r="B641" s="19"/>
      <c r="C641" s="19"/>
      <c r="D641" s="19"/>
      <c r="E641" s="21"/>
      <c r="F641" s="19"/>
      <c r="G641" s="21"/>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
      <c r="A642" s="19"/>
      <c r="B642" s="19"/>
      <c r="C642" s="19"/>
      <c r="D642" s="19"/>
      <c r="E642" s="21"/>
      <c r="F642" s="19"/>
      <c r="G642" s="21"/>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
      <c r="A643" s="19"/>
      <c r="B643" s="19"/>
      <c r="C643" s="19"/>
      <c r="D643" s="19"/>
      <c r="E643" s="21"/>
      <c r="F643" s="19"/>
      <c r="G643" s="21"/>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
      <c r="A644" s="19"/>
      <c r="B644" s="19"/>
      <c r="C644" s="19"/>
      <c r="D644" s="19"/>
      <c r="E644" s="21"/>
      <c r="F644" s="19"/>
      <c r="G644" s="21"/>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
      <c r="A645" s="19"/>
      <c r="B645" s="19"/>
      <c r="C645" s="19"/>
      <c r="D645" s="19"/>
      <c r="E645" s="21"/>
      <c r="F645" s="19"/>
      <c r="G645" s="21"/>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
      <c r="A646" s="19"/>
      <c r="B646" s="19"/>
      <c r="C646" s="19"/>
      <c r="D646" s="19"/>
      <c r="E646" s="21"/>
      <c r="F646" s="19"/>
      <c r="G646" s="21"/>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
      <c r="A647" s="19"/>
      <c r="B647" s="19"/>
      <c r="C647" s="19"/>
      <c r="D647" s="19"/>
      <c r="E647" s="21"/>
      <c r="F647" s="19"/>
      <c r="G647" s="21"/>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
      <c r="A648" s="19"/>
      <c r="B648" s="19"/>
      <c r="C648" s="19"/>
      <c r="D648" s="19"/>
      <c r="E648" s="21"/>
      <c r="F648" s="19"/>
      <c r="G648" s="21"/>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
      <c r="A649" s="19"/>
      <c r="B649" s="19"/>
      <c r="C649" s="19"/>
      <c r="D649" s="19"/>
      <c r="E649" s="21"/>
      <c r="F649" s="19"/>
      <c r="G649" s="21"/>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
      <c r="A650" s="19"/>
      <c r="B650" s="19"/>
      <c r="C650" s="19"/>
      <c r="D650" s="19"/>
      <c r="E650" s="21"/>
      <c r="F650" s="19"/>
      <c r="G650" s="21"/>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
      <c r="A651" s="19"/>
      <c r="B651" s="19"/>
      <c r="C651" s="19"/>
      <c r="D651" s="19"/>
      <c r="E651" s="21"/>
      <c r="F651" s="19"/>
      <c r="G651" s="21"/>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
      <c r="A652" s="19"/>
      <c r="B652" s="19"/>
      <c r="C652" s="19"/>
      <c r="D652" s="19"/>
      <c r="E652" s="21"/>
      <c r="F652" s="19"/>
      <c r="G652" s="21"/>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
      <c r="A653" s="19"/>
      <c r="B653" s="19"/>
      <c r="C653" s="19"/>
      <c r="D653" s="19"/>
      <c r="E653" s="21"/>
      <c r="F653" s="19"/>
      <c r="G653" s="21"/>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
      <c r="A654" s="19"/>
      <c r="B654" s="19"/>
      <c r="C654" s="19"/>
      <c r="D654" s="19"/>
      <c r="E654" s="21"/>
      <c r="F654" s="19"/>
      <c r="G654" s="21"/>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
      <c r="A655" s="19"/>
      <c r="B655" s="19"/>
      <c r="C655" s="19"/>
      <c r="D655" s="19"/>
      <c r="E655" s="21"/>
      <c r="F655" s="19"/>
      <c r="G655" s="21"/>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
      <c r="A656" s="19"/>
      <c r="B656" s="19"/>
      <c r="C656" s="19"/>
      <c r="D656" s="19"/>
      <c r="E656" s="21"/>
      <c r="F656" s="19"/>
      <c r="G656" s="21"/>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
      <c r="A657" s="19"/>
      <c r="B657" s="19"/>
      <c r="C657" s="19"/>
      <c r="D657" s="19"/>
      <c r="E657" s="21"/>
      <c r="F657" s="19"/>
      <c r="G657" s="21"/>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
      <c r="A658" s="19"/>
      <c r="B658" s="19"/>
      <c r="C658" s="19"/>
      <c r="D658" s="19"/>
      <c r="E658" s="21"/>
      <c r="F658" s="19"/>
      <c r="G658" s="21"/>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
      <c r="A659" s="19"/>
      <c r="B659" s="19"/>
      <c r="C659" s="19"/>
      <c r="D659" s="19"/>
      <c r="E659" s="21"/>
      <c r="F659" s="19"/>
      <c r="G659" s="21"/>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
      <c r="A660" s="19"/>
      <c r="B660" s="19"/>
      <c r="C660" s="19"/>
      <c r="D660" s="19"/>
      <c r="E660" s="21"/>
      <c r="F660" s="19"/>
      <c r="G660" s="21"/>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
      <c r="A661" s="19"/>
      <c r="B661" s="19"/>
      <c r="C661" s="19"/>
      <c r="D661" s="19"/>
      <c r="E661" s="21"/>
      <c r="F661" s="19"/>
      <c r="G661" s="21"/>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
      <c r="A662" s="19"/>
      <c r="B662" s="19"/>
      <c r="C662" s="19"/>
      <c r="D662" s="19"/>
      <c r="E662" s="21"/>
      <c r="F662" s="19"/>
      <c r="G662" s="21"/>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
      <c r="A663" s="19"/>
      <c r="B663" s="19"/>
      <c r="C663" s="19"/>
      <c r="D663" s="19"/>
      <c r="E663" s="21"/>
      <c r="F663" s="19"/>
      <c r="G663" s="21"/>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
      <c r="A664" s="19"/>
      <c r="B664" s="19"/>
      <c r="C664" s="19"/>
      <c r="D664" s="19"/>
      <c r="E664" s="21"/>
      <c r="F664" s="19"/>
      <c r="G664" s="21"/>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
      <c r="A665" s="19"/>
      <c r="B665" s="19"/>
      <c r="C665" s="19"/>
      <c r="D665" s="19"/>
      <c r="E665" s="21"/>
      <c r="F665" s="19"/>
      <c r="G665" s="21"/>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
      <c r="A666" s="19"/>
      <c r="B666" s="19"/>
      <c r="C666" s="19"/>
      <c r="D666" s="19"/>
      <c r="E666" s="21"/>
      <c r="F666" s="19"/>
      <c r="G666" s="21"/>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
      <c r="A667" s="19"/>
      <c r="B667" s="19"/>
      <c r="C667" s="19"/>
      <c r="D667" s="19"/>
      <c r="E667" s="21"/>
      <c r="F667" s="19"/>
      <c r="G667" s="21"/>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
      <c r="A668" s="19"/>
      <c r="B668" s="19"/>
      <c r="C668" s="19"/>
      <c r="D668" s="19"/>
      <c r="E668" s="21"/>
      <c r="F668" s="19"/>
      <c r="G668" s="21"/>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
      <c r="A669" s="19"/>
      <c r="B669" s="19"/>
      <c r="C669" s="19"/>
      <c r="D669" s="19"/>
      <c r="E669" s="21"/>
      <c r="F669" s="19"/>
      <c r="G669" s="21"/>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
      <c r="A670" s="19"/>
      <c r="B670" s="19"/>
      <c r="C670" s="19"/>
      <c r="D670" s="19"/>
      <c r="E670" s="21"/>
      <c r="F670" s="19"/>
      <c r="G670" s="21"/>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
      <c r="A671" s="19"/>
      <c r="B671" s="19"/>
      <c r="C671" s="19"/>
      <c r="D671" s="19"/>
      <c r="E671" s="21"/>
      <c r="F671" s="19"/>
      <c r="G671" s="21"/>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
      <c r="A672" s="19"/>
      <c r="B672" s="19"/>
      <c r="C672" s="19"/>
      <c r="D672" s="19"/>
      <c r="E672" s="21"/>
      <c r="F672" s="19"/>
      <c r="G672" s="21"/>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
      <c r="A673" s="19"/>
      <c r="B673" s="19"/>
      <c r="C673" s="19"/>
      <c r="D673" s="19"/>
      <c r="E673" s="21"/>
      <c r="F673" s="19"/>
      <c r="G673" s="21"/>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
      <c r="A674" s="19"/>
      <c r="B674" s="19"/>
      <c r="C674" s="19"/>
      <c r="D674" s="19"/>
      <c r="E674" s="21"/>
      <c r="F674" s="19"/>
      <c r="G674" s="21"/>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
      <c r="A675" s="19"/>
      <c r="B675" s="19"/>
      <c r="C675" s="19"/>
      <c r="D675" s="19"/>
      <c r="E675" s="21"/>
      <c r="F675" s="19"/>
      <c r="G675" s="21"/>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
      <c r="A676" s="19"/>
      <c r="B676" s="19"/>
      <c r="C676" s="19"/>
      <c r="D676" s="19"/>
      <c r="E676" s="21"/>
      <c r="F676" s="19"/>
      <c r="G676" s="21"/>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
      <c r="A677" s="19"/>
      <c r="B677" s="19"/>
      <c r="C677" s="19"/>
      <c r="D677" s="19"/>
      <c r="E677" s="21"/>
      <c r="F677" s="19"/>
      <c r="G677" s="21"/>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
      <c r="A678" s="19"/>
      <c r="B678" s="19"/>
      <c r="C678" s="19"/>
      <c r="D678" s="19"/>
      <c r="E678" s="21"/>
      <c r="F678" s="19"/>
      <c r="G678" s="21"/>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
      <c r="A679" s="19"/>
      <c r="B679" s="19"/>
      <c r="C679" s="19"/>
      <c r="D679" s="19"/>
      <c r="E679" s="21"/>
      <c r="F679" s="19"/>
      <c r="G679" s="21"/>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
      <c r="A680" s="19"/>
      <c r="B680" s="19"/>
      <c r="C680" s="19"/>
      <c r="D680" s="19"/>
      <c r="E680" s="21"/>
      <c r="F680" s="19"/>
      <c r="G680" s="21"/>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
      <c r="A681" s="19"/>
      <c r="B681" s="19"/>
      <c r="C681" s="19"/>
      <c r="D681" s="19"/>
      <c r="E681" s="21"/>
      <c r="F681" s="19"/>
      <c r="G681" s="21"/>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
      <c r="A682" s="19"/>
      <c r="B682" s="19"/>
      <c r="C682" s="19"/>
      <c r="D682" s="19"/>
      <c r="E682" s="21"/>
      <c r="F682" s="19"/>
      <c r="G682" s="21"/>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
      <c r="A683" s="19"/>
      <c r="B683" s="19"/>
      <c r="C683" s="19"/>
      <c r="D683" s="19"/>
      <c r="E683" s="21"/>
      <c r="F683" s="19"/>
      <c r="G683" s="21"/>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
      <c r="A684" s="19"/>
      <c r="B684" s="19"/>
      <c r="C684" s="19"/>
      <c r="D684" s="19"/>
      <c r="E684" s="21"/>
      <c r="F684" s="19"/>
      <c r="G684" s="21"/>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
      <c r="A685" s="19"/>
      <c r="B685" s="19"/>
      <c r="C685" s="19"/>
      <c r="D685" s="19"/>
      <c r="E685" s="21"/>
      <c r="F685" s="19"/>
      <c r="G685" s="21"/>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
      <c r="A686" s="19"/>
      <c r="B686" s="19"/>
      <c r="C686" s="19"/>
      <c r="D686" s="19"/>
      <c r="E686" s="21"/>
      <c r="F686" s="19"/>
      <c r="G686" s="21"/>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
      <c r="A687" s="19"/>
      <c r="B687" s="19"/>
      <c r="C687" s="19"/>
      <c r="D687" s="19"/>
      <c r="E687" s="21"/>
      <c r="F687" s="19"/>
      <c r="G687" s="21"/>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
      <c r="A688" s="19"/>
      <c r="B688" s="19"/>
      <c r="C688" s="19"/>
      <c r="D688" s="19"/>
      <c r="E688" s="21"/>
      <c r="F688" s="19"/>
      <c r="G688" s="21"/>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
      <c r="A689" s="19"/>
      <c r="B689" s="19"/>
      <c r="C689" s="19"/>
      <c r="D689" s="19"/>
      <c r="E689" s="21"/>
      <c r="F689" s="19"/>
      <c r="G689" s="21"/>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
      <c r="A690" s="19"/>
      <c r="B690" s="19"/>
      <c r="C690" s="19"/>
      <c r="D690" s="19"/>
      <c r="E690" s="21"/>
      <c r="F690" s="19"/>
      <c r="G690" s="21"/>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
      <c r="A691" s="19"/>
      <c r="B691" s="19"/>
      <c r="C691" s="19"/>
      <c r="D691" s="19"/>
      <c r="E691" s="21"/>
      <c r="F691" s="19"/>
      <c r="G691" s="21"/>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
      <c r="A692" s="19"/>
      <c r="B692" s="19"/>
      <c r="C692" s="19"/>
      <c r="D692" s="19"/>
      <c r="E692" s="21"/>
      <c r="F692" s="19"/>
      <c r="G692" s="21"/>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
      <c r="A693" s="19"/>
      <c r="B693" s="19"/>
      <c r="C693" s="19"/>
      <c r="D693" s="19"/>
      <c r="E693" s="21"/>
      <c r="F693" s="19"/>
      <c r="G693" s="21"/>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
      <c r="A694" s="19"/>
      <c r="B694" s="19"/>
      <c r="C694" s="19"/>
      <c r="D694" s="19"/>
      <c r="E694" s="21"/>
      <c r="F694" s="19"/>
      <c r="G694" s="21"/>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
      <c r="A695" s="19"/>
      <c r="B695" s="19"/>
      <c r="C695" s="19"/>
      <c r="D695" s="19"/>
      <c r="E695" s="21"/>
      <c r="F695" s="19"/>
      <c r="G695" s="21"/>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
      <c r="A696" s="19"/>
      <c r="B696" s="19"/>
      <c r="C696" s="19"/>
      <c r="D696" s="19"/>
      <c r="E696" s="21"/>
      <c r="F696" s="19"/>
      <c r="G696" s="21"/>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
      <c r="A697" s="19"/>
      <c r="B697" s="19"/>
      <c r="C697" s="19"/>
      <c r="D697" s="19"/>
      <c r="E697" s="21"/>
      <c r="F697" s="19"/>
      <c r="G697" s="21"/>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
      <c r="A698" s="19"/>
      <c r="B698" s="19"/>
      <c r="C698" s="19"/>
      <c r="D698" s="19"/>
      <c r="E698" s="21"/>
      <c r="F698" s="19"/>
      <c r="G698" s="21"/>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
      <c r="A699" s="19"/>
      <c r="B699" s="19"/>
      <c r="C699" s="19"/>
      <c r="D699" s="19"/>
      <c r="E699" s="21"/>
      <c r="F699" s="19"/>
      <c r="G699" s="21"/>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
      <c r="A700" s="19"/>
      <c r="B700" s="19"/>
      <c r="C700" s="19"/>
      <c r="D700" s="19"/>
      <c r="E700" s="21"/>
      <c r="F700" s="19"/>
      <c r="G700" s="21"/>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
      <c r="A701" s="19"/>
      <c r="B701" s="19"/>
      <c r="C701" s="19"/>
      <c r="D701" s="19"/>
      <c r="E701" s="21"/>
      <c r="F701" s="19"/>
      <c r="G701" s="21"/>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
      <c r="A702" s="19"/>
      <c r="B702" s="19"/>
      <c r="C702" s="19"/>
      <c r="D702" s="19"/>
      <c r="E702" s="21"/>
      <c r="F702" s="19"/>
      <c r="G702" s="21"/>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
      <c r="A703" s="19"/>
      <c r="B703" s="19"/>
      <c r="C703" s="19"/>
      <c r="D703" s="19"/>
      <c r="E703" s="21"/>
      <c r="F703" s="19"/>
      <c r="G703" s="21"/>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
      <c r="A704" s="19"/>
      <c r="B704" s="19"/>
      <c r="C704" s="19"/>
      <c r="D704" s="19"/>
      <c r="E704" s="21"/>
      <c r="F704" s="19"/>
      <c r="G704" s="21"/>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
      <c r="A705" s="19"/>
      <c r="B705" s="19"/>
      <c r="C705" s="19"/>
      <c r="D705" s="19"/>
      <c r="E705" s="21"/>
      <c r="F705" s="19"/>
      <c r="G705" s="21"/>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
      <c r="A706" s="19"/>
      <c r="B706" s="19"/>
      <c r="C706" s="19"/>
      <c r="D706" s="19"/>
      <c r="E706" s="21"/>
      <c r="F706" s="19"/>
      <c r="G706" s="21"/>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
      <c r="A707" s="19"/>
      <c r="B707" s="19"/>
      <c r="C707" s="19"/>
      <c r="D707" s="19"/>
      <c r="E707" s="21"/>
      <c r="F707" s="19"/>
      <c r="G707" s="21"/>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
      <c r="A708" s="19"/>
      <c r="B708" s="19"/>
      <c r="C708" s="19"/>
      <c r="D708" s="19"/>
      <c r="E708" s="21"/>
      <c r="F708" s="19"/>
      <c r="G708" s="21"/>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
      <c r="A709" s="19"/>
      <c r="B709" s="19"/>
      <c r="C709" s="19"/>
      <c r="D709" s="19"/>
      <c r="E709" s="21"/>
      <c r="F709" s="19"/>
      <c r="G709" s="21"/>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
      <c r="A710" s="19"/>
      <c r="B710" s="19"/>
      <c r="C710" s="19"/>
      <c r="D710" s="19"/>
      <c r="E710" s="21"/>
      <c r="F710" s="19"/>
      <c r="G710" s="21"/>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
      <c r="A711" s="19"/>
      <c r="B711" s="19"/>
      <c r="C711" s="19"/>
      <c r="D711" s="19"/>
      <c r="E711" s="21"/>
      <c r="F711" s="19"/>
      <c r="G711" s="21"/>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
      <c r="A712" s="19"/>
      <c r="B712" s="19"/>
      <c r="C712" s="19"/>
      <c r="D712" s="19"/>
      <c r="E712" s="21"/>
      <c r="F712" s="19"/>
      <c r="G712" s="21"/>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
      <c r="A713" s="19"/>
      <c r="B713" s="19"/>
      <c r="C713" s="19"/>
      <c r="D713" s="19"/>
      <c r="E713" s="21"/>
      <c r="F713" s="19"/>
      <c r="G713" s="21"/>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
      <c r="A714" s="19"/>
      <c r="B714" s="19"/>
      <c r="C714" s="19"/>
      <c r="D714" s="19"/>
      <c r="E714" s="21"/>
      <c r="F714" s="19"/>
      <c r="G714" s="21"/>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
      <c r="A715" s="19"/>
      <c r="B715" s="19"/>
      <c r="C715" s="19"/>
      <c r="D715" s="19"/>
      <c r="E715" s="21"/>
      <c r="F715" s="19"/>
      <c r="G715" s="21"/>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
      <c r="A716" s="19"/>
      <c r="B716" s="19"/>
      <c r="C716" s="19"/>
      <c r="D716" s="19"/>
      <c r="E716" s="21"/>
      <c r="F716" s="19"/>
      <c r="G716" s="21"/>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
      <c r="A717" s="19"/>
      <c r="B717" s="19"/>
      <c r="C717" s="19"/>
      <c r="D717" s="19"/>
      <c r="E717" s="21"/>
      <c r="F717" s="19"/>
      <c r="G717" s="21"/>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
      <c r="A718" s="19"/>
      <c r="B718" s="19"/>
      <c r="C718" s="19"/>
      <c r="D718" s="19"/>
      <c r="E718" s="21"/>
      <c r="F718" s="19"/>
      <c r="G718" s="21"/>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
      <c r="A719" s="19"/>
      <c r="B719" s="19"/>
      <c r="C719" s="19"/>
      <c r="D719" s="19"/>
      <c r="E719" s="21"/>
      <c r="F719" s="19"/>
      <c r="G719" s="21"/>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
      <c r="A720" s="19"/>
      <c r="B720" s="19"/>
      <c r="C720" s="19"/>
      <c r="D720" s="19"/>
      <c r="E720" s="21"/>
      <c r="F720" s="19"/>
      <c r="G720" s="21"/>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
      <c r="A721" s="19"/>
      <c r="B721" s="19"/>
      <c r="C721" s="19"/>
      <c r="D721" s="19"/>
      <c r="E721" s="21"/>
      <c r="F721" s="19"/>
      <c r="G721" s="21"/>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
      <c r="A722" s="19"/>
      <c r="B722" s="19"/>
      <c r="C722" s="19"/>
      <c r="D722" s="19"/>
      <c r="E722" s="21"/>
      <c r="F722" s="19"/>
      <c r="G722" s="21"/>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
      <c r="A723" s="19"/>
      <c r="B723" s="19"/>
      <c r="C723" s="19"/>
      <c r="D723" s="19"/>
      <c r="E723" s="21"/>
      <c r="F723" s="19"/>
      <c r="G723" s="21"/>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
      <c r="A724" s="19"/>
      <c r="B724" s="19"/>
      <c r="C724" s="19"/>
      <c r="D724" s="19"/>
      <c r="E724" s="21"/>
      <c r="F724" s="19"/>
      <c r="G724" s="21"/>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
      <c r="A725" s="19"/>
      <c r="B725" s="19"/>
      <c r="C725" s="19"/>
      <c r="D725" s="19"/>
      <c r="E725" s="21"/>
      <c r="F725" s="19"/>
      <c r="G725" s="21"/>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
      <c r="A726" s="19"/>
      <c r="B726" s="19"/>
      <c r="C726" s="19"/>
      <c r="D726" s="19"/>
      <c r="E726" s="21"/>
      <c r="F726" s="19"/>
      <c r="G726" s="21"/>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
      <c r="A727" s="19"/>
      <c r="B727" s="19"/>
      <c r="C727" s="19"/>
      <c r="D727" s="19"/>
      <c r="E727" s="21"/>
      <c r="F727" s="19"/>
      <c r="G727" s="21"/>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
      <c r="A728" s="19"/>
      <c r="B728" s="19"/>
      <c r="C728" s="19"/>
      <c r="D728" s="19"/>
      <c r="E728" s="21"/>
      <c r="F728" s="19"/>
      <c r="G728" s="21"/>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
      <c r="A729" s="19"/>
      <c r="B729" s="19"/>
      <c r="C729" s="19"/>
      <c r="D729" s="19"/>
      <c r="E729" s="21"/>
      <c r="F729" s="19"/>
      <c r="G729" s="21"/>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
      <c r="A730" s="19"/>
      <c r="B730" s="19"/>
      <c r="C730" s="19"/>
      <c r="D730" s="19"/>
      <c r="E730" s="21"/>
      <c r="F730" s="19"/>
      <c r="G730" s="21"/>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
      <c r="A731" s="19"/>
      <c r="B731" s="19"/>
      <c r="C731" s="19"/>
      <c r="D731" s="19"/>
      <c r="E731" s="21"/>
      <c r="F731" s="19"/>
      <c r="G731" s="21"/>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
      <c r="A732" s="19"/>
      <c r="B732" s="19"/>
      <c r="C732" s="19"/>
      <c r="D732" s="19"/>
      <c r="E732" s="21"/>
      <c r="F732" s="19"/>
      <c r="G732" s="21"/>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
      <c r="A733" s="19"/>
      <c r="B733" s="19"/>
      <c r="C733" s="19"/>
      <c r="D733" s="19"/>
      <c r="E733" s="21"/>
      <c r="F733" s="19"/>
      <c r="G733" s="21"/>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
      <c r="A734" s="19"/>
      <c r="B734" s="19"/>
      <c r="C734" s="19"/>
      <c r="D734" s="19"/>
      <c r="E734" s="21"/>
      <c r="F734" s="19"/>
      <c r="G734" s="21"/>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
      <c r="A735" s="19"/>
      <c r="B735" s="19"/>
      <c r="C735" s="19"/>
      <c r="D735" s="19"/>
      <c r="E735" s="21"/>
      <c r="F735" s="19"/>
      <c r="G735" s="21"/>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
      <c r="A736" s="19"/>
      <c r="B736" s="19"/>
      <c r="C736" s="19"/>
      <c r="D736" s="19"/>
      <c r="E736" s="21"/>
      <c r="F736" s="19"/>
      <c r="G736" s="21"/>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
      <c r="A737" s="19"/>
      <c r="B737" s="19"/>
      <c r="C737" s="19"/>
      <c r="D737" s="19"/>
      <c r="E737" s="21"/>
      <c r="F737" s="19"/>
      <c r="G737" s="21"/>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
      <c r="A738" s="19"/>
      <c r="B738" s="19"/>
      <c r="C738" s="19"/>
      <c r="D738" s="19"/>
      <c r="E738" s="21"/>
      <c r="F738" s="19"/>
      <c r="G738" s="21"/>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
      <c r="A739" s="19"/>
      <c r="B739" s="19"/>
      <c r="C739" s="19"/>
      <c r="D739" s="19"/>
      <c r="E739" s="21"/>
      <c r="F739" s="19"/>
      <c r="G739" s="21"/>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
      <c r="A740" s="19"/>
      <c r="B740" s="19"/>
      <c r="C740" s="19"/>
      <c r="D740" s="19"/>
      <c r="E740" s="21"/>
      <c r="F740" s="19"/>
      <c r="G740" s="21"/>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
      <c r="A741" s="19"/>
      <c r="B741" s="19"/>
      <c r="C741" s="19"/>
      <c r="D741" s="19"/>
      <c r="E741" s="21"/>
      <c r="F741" s="19"/>
      <c r="G741" s="21"/>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
      <c r="A742" s="19"/>
      <c r="B742" s="19"/>
      <c r="C742" s="19"/>
      <c r="D742" s="19"/>
      <c r="E742" s="21"/>
      <c r="F742" s="19"/>
      <c r="G742" s="21"/>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
      <c r="A743" s="19"/>
      <c r="B743" s="19"/>
      <c r="C743" s="19"/>
      <c r="D743" s="19"/>
      <c r="E743" s="21"/>
      <c r="F743" s="19"/>
      <c r="G743" s="21"/>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
      <c r="A744" s="19"/>
      <c r="B744" s="19"/>
      <c r="C744" s="19"/>
      <c r="D744" s="19"/>
      <c r="E744" s="21"/>
      <c r="F744" s="19"/>
      <c r="G744" s="21"/>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
      <c r="A745" s="19"/>
      <c r="B745" s="19"/>
      <c r="C745" s="19"/>
      <c r="D745" s="19"/>
      <c r="E745" s="21"/>
      <c r="F745" s="19"/>
      <c r="G745" s="21"/>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
      <c r="A746" s="19"/>
      <c r="B746" s="19"/>
      <c r="C746" s="19"/>
      <c r="D746" s="19"/>
      <c r="E746" s="21"/>
      <c r="F746" s="19"/>
      <c r="G746" s="21"/>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
      <c r="A747" s="19"/>
      <c r="B747" s="19"/>
      <c r="C747" s="19"/>
      <c r="D747" s="19"/>
      <c r="E747" s="21"/>
      <c r="F747" s="19"/>
      <c r="G747" s="21"/>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
      <c r="A748" s="19"/>
      <c r="B748" s="19"/>
      <c r="C748" s="19"/>
      <c r="D748" s="19"/>
      <c r="E748" s="21"/>
      <c r="F748" s="19"/>
      <c r="G748" s="21"/>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
      <c r="A749" s="19"/>
      <c r="B749" s="19"/>
      <c r="C749" s="19"/>
      <c r="D749" s="19"/>
      <c r="E749" s="21"/>
      <c r="F749" s="19"/>
      <c r="G749" s="21"/>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
      <c r="A750" s="19"/>
      <c r="B750" s="19"/>
      <c r="C750" s="19"/>
      <c r="D750" s="19"/>
      <c r="E750" s="21"/>
      <c r="F750" s="19"/>
      <c r="G750" s="21"/>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
      <c r="A751" s="19"/>
      <c r="B751" s="19"/>
      <c r="C751" s="19"/>
      <c r="D751" s="19"/>
      <c r="E751" s="21"/>
      <c r="F751" s="19"/>
      <c r="G751" s="21"/>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
      <c r="A752" s="19"/>
      <c r="B752" s="19"/>
      <c r="C752" s="19"/>
      <c r="D752" s="19"/>
      <c r="E752" s="21"/>
      <c r="F752" s="19"/>
      <c r="G752" s="21"/>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
      <c r="A753" s="19"/>
      <c r="B753" s="19"/>
      <c r="C753" s="19"/>
      <c r="D753" s="19"/>
      <c r="E753" s="21"/>
      <c r="F753" s="19"/>
      <c r="G753" s="21"/>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
      <c r="A754" s="19"/>
      <c r="B754" s="19"/>
      <c r="C754" s="19"/>
      <c r="D754" s="19"/>
      <c r="E754" s="21"/>
      <c r="F754" s="19"/>
      <c r="G754" s="21"/>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
      <c r="A755" s="19"/>
      <c r="B755" s="19"/>
      <c r="C755" s="19"/>
      <c r="D755" s="19"/>
      <c r="E755" s="21"/>
      <c r="F755" s="19"/>
      <c r="G755" s="21"/>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
      <c r="A756" s="19"/>
      <c r="B756" s="19"/>
      <c r="C756" s="19"/>
      <c r="D756" s="19"/>
      <c r="E756" s="21"/>
      <c r="F756" s="19"/>
      <c r="G756" s="21"/>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
      <c r="A757" s="19"/>
      <c r="B757" s="19"/>
      <c r="C757" s="19"/>
      <c r="D757" s="19"/>
      <c r="E757" s="21"/>
      <c r="F757" s="19"/>
      <c r="G757" s="21"/>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
      <c r="A758" s="19"/>
      <c r="B758" s="19"/>
      <c r="C758" s="19"/>
      <c r="D758" s="19"/>
      <c r="E758" s="21"/>
      <c r="F758" s="19"/>
      <c r="G758" s="21"/>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
      <c r="A759" s="19"/>
      <c r="B759" s="19"/>
      <c r="C759" s="19"/>
      <c r="D759" s="19"/>
      <c r="E759" s="21"/>
      <c r="F759" s="19"/>
      <c r="G759" s="21"/>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
      <c r="A760" s="19"/>
      <c r="B760" s="19"/>
      <c r="C760" s="19"/>
      <c r="D760" s="19"/>
      <c r="E760" s="21"/>
      <c r="F760" s="19"/>
      <c r="G760" s="21"/>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
      <c r="A761" s="19"/>
      <c r="B761" s="19"/>
      <c r="C761" s="19"/>
      <c r="D761" s="19"/>
      <c r="E761" s="21"/>
      <c r="F761" s="19"/>
      <c r="G761" s="21"/>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
      <c r="A762" s="19"/>
      <c r="B762" s="19"/>
      <c r="C762" s="19"/>
      <c r="D762" s="19"/>
      <c r="E762" s="21"/>
      <c r="F762" s="19"/>
      <c r="G762" s="21"/>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
      <c r="A763" s="19"/>
      <c r="B763" s="19"/>
      <c r="C763" s="19"/>
      <c r="D763" s="19"/>
      <c r="E763" s="21"/>
      <c r="F763" s="19"/>
      <c r="G763" s="21"/>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
      <c r="A764" s="19"/>
      <c r="B764" s="19"/>
      <c r="C764" s="19"/>
      <c r="D764" s="19"/>
      <c r="E764" s="21"/>
      <c r="F764" s="19"/>
      <c r="G764" s="21"/>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
      <c r="A765" s="19"/>
      <c r="B765" s="19"/>
      <c r="C765" s="19"/>
      <c r="D765" s="19"/>
      <c r="E765" s="21"/>
      <c r="F765" s="19"/>
      <c r="G765" s="21"/>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
      <c r="A766" s="19"/>
      <c r="B766" s="19"/>
      <c r="C766" s="19"/>
      <c r="D766" s="19"/>
      <c r="E766" s="21"/>
      <c r="F766" s="19"/>
      <c r="G766" s="21"/>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
      <c r="A767" s="19"/>
      <c r="B767" s="19"/>
      <c r="C767" s="19"/>
      <c r="D767" s="19"/>
      <c r="E767" s="21"/>
      <c r="F767" s="19"/>
      <c r="G767" s="21"/>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
      <c r="A768" s="19"/>
      <c r="B768" s="19"/>
      <c r="C768" s="19"/>
      <c r="D768" s="19"/>
      <c r="E768" s="21"/>
      <c r="F768" s="19"/>
      <c r="G768" s="21"/>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
      <c r="A769" s="19"/>
      <c r="B769" s="19"/>
      <c r="C769" s="19"/>
      <c r="D769" s="19"/>
      <c r="E769" s="21"/>
      <c r="F769" s="19"/>
      <c r="G769" s="21"/>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
      <c r="A770" s="19"/>
      <c r="B770" s="19"/>
      <c r="C770" s="19"/>
      <c r="D770" s="19"/>
      <c r="E770" s="21"/>
      <c r="F770" s="19"/>
      <c r="G770" s="21"/>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
      <c r="A771" s="19"/>
      <c r="B771" s="19"/>
      <c r="C771" s="19"/>
      <c r="D771" s="19"/>
      <c r="E771" s="21"/>
      <c r="F771" s="19"/>
      <c r="G771" s="21"/>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
      <c r="A772" s="19"/>
      <c r="B772" s="19"/>
      <c r="C772" s="19"/>
      <c r="D772" s="19"/>
      <c r="E772" s="21"/>
      <c r="F772" s="19"/>
      <c r="G772" s="21"/>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
      <c r="A773" s="19"/>
      <c r="B773" s="19"/>
      <c r="C773" s="19"/>
      <c r="D773" s="19"/>
      <c r="E773" s="21"/>
      <c r="F773" s="19"/>
      <c r="G773" s="21"/>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
      <c r="A774" s="19"/>
      <c r="B774" s="19"/>
      <c r="C774" s="19"/>
      <c r="D774" s="19"/>
      <c r="E774" s="21"/>
      <c r="F774" s="19"/>
      <c r="G774" s="21"/>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
      <c r="A775" s="19"/>
      <c r="B775" s="19"/>
      <c r="C775" s="19"/>
      <c r="D775" s="19"/>
      <c r="E775" s="21"/>
      <c r="F775" s="19"/>
      <c r="G775" s="21"/>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
      <c r="A776" s="19"/>
      <c r="B776" s="19"/>
      <c r="C776" s="19"/>
      <c r="D776" s="19"/>
      <c r="E776" s="21"/>
      <c r="F776" s="19"/>
      <c r="G776" s="21"/>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
      <c r="A777" s="19"/>
      <c r="B777" s="19"/>
      <c r="C777" s="19"/>
      <c r="D777" s="19"/>
      <c r="E777" s="21"/>
      <c r="F777" s="19"/>
      <c r="G777" s="21"/>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
      <c r="A778" s="19"/>
      <c r="B778" s="19"/>
      <c r="C778" s="19"/>
      <c r="D778" s="19"/>
      <c r="E778" s="21"/>
      <c r="F778" s="19"/>
      <c r="G778" s="21"/>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
      <c r="A779" s="19"/>
      <c r="B779" s="19"/>
      <c r="C779" s="19"/>
      <c r="D779" s="19"/>
      <c r="E779" s="21"/>
      <c r="F779" s="19"/>
      <c r="G779" s="21"/>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
      <c r="A780" s="19"/>
      <c r="B780" s="19"/>
      <c r="C780" s="19"/>
      <c r="D780" s="19"/>
      <c r="E780" s="21"/>
      <c r="F780" s="19"/>
      <c r="G780" s="21"/>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
      <c r="A781" s="19"/>
      <c r="B781" s="19"/>
      <c r="C781" s="19"/>
      <c r="D781" s="19"/>
      <c r="E781" s="21"/>
      <c r="F781" s="19"/>
      <c r="G781" s="21"/>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
      <c r="A782" s="19"/>
      <c r="B782" s="19"/>
      <c r="C782" s="19"/>
      <c r="D782" s="19"/>
      <c r="E782" s="21"/>
      <c r="F782" s="19"/>
      <c r="G782" s="21"/>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
      <c r="A783" s="19"/>
      <c r="B783" s="19"/>
      <c r="C783" s="19"/>
      <c r="D783" s="19"/>
      <c r="E783" s="21"/>
      <c r="F783" s="19"/>
      <c r="G783" s="21"/>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
      <c r="A784" s="19"/>
      <c r="B784" s="19"/>
      <c r="C784" s="19"/>
      <c r="D784" s="19"/>
      <c r="E784" s="21"/>
      <c r="F784" s="19"/>
      <c r="G784" s="21"/>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
      <c r="A785" s="19"/>
      <c r="B785" s="19"/>
      <c r="C785" s="19"/>
      <c r="D785" s="19"/>
      <c r="E785" s="21"/>
      <c r="F785" s="19"/>
      <c r="G785" s="21"/>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
      <c r="A786" s="19"/>
      <c r="B786" s="19"/>
      <c r="C786" s="19"/>
      <c r="D786" s="19"/>
      <c r="E786" s="21"/>
      <c r="F786" s="19"/>
      <c r="G786" s="21"/>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
      <c r="A787" s="19"/>
      <c r="B787" s="19"/>
      <c r="C787" s="19"/>
      <c r="D787" s="19"/>
      <c r="E787" s="21"/>
      <c r="F787" s="19"/>
      <c r="G787" s="21"/>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
      <c r="A788" s="19"/>
      <c r="B788" s="19"/>
      <c r="C788" s="19"/>
      <c r="D788" s="19"/>
      <c r="E788" s="21"/>
      <c r="F788" s="19"/>
      <c r="G788" s="21"/>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
      <c r="A789" s="19"/>
      <c r="B789" s="19"/>
      <c r="C789" s="19"/>
      <c r="D789" s="19"/>
      <c r="E789" s="21"/>
      <c r="F789" s="19"/>
      <c r="G789" s="21"/>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
      <c r="A790" s="19"/>
      <c r="B790" s="19"/>
      <c r="C790" s="19"/>
      <c r="D790" s="19"/>
      <c r="E790" s="21"/>
      <c r="F790" s="19"/>
      <c r="G790" s="21"/>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
      <c r="A791" s="19"/>
      <c r="B791" s="19"/>
      <c r="C791" s="19"/>
      <c r="D791" s="19"/>
      <c r="E791" s="21"/>
      <c r="F791" s="19"/>
      <c r="G791" s="21"/>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
      <c r="A792" s="19"/>
      <c r="B792" s="19"/>
      <c r="C792" s="19"/>
      <c r="D792" s="19"/>
      <c r="E792" s="21"/>
      <c r="F792" s="19"/>
      <c r="G792" s="21"/>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
      <c r="A793" s="19"/>
      <c r="B793" s="19"/>
      <c r="C793" s="19"/>
      <c r="D793" s="19"/>
      <c r="E793" s="21"/>
      <c r="F793" s="19"/>
      <c r="G793" s="21"/>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
      <c r="A794" s="19"/>
      <c r="B794" s="19"/>
      <c r="C794" s="19"/>
      <c r="D794" s="19"/>
      <c r="E794" s="21"/>
      <c r="F794" s="19"/>
      <c r="G794" s="21"/>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
      <c r="A795" s="19"/>
      <c r="B795" s="19"/>
      <c r="C795" s="19"/>
      <c r="D795" s="19"/>
      <c r="E795" s="21"/>
      <c r="F795" s="19"/>
      <c r="G795" s="21"/>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
      <c r="A796" s="19"/>
      <c r="B796" s="19"/>
      <c r="C796" s="19"/>
      <c r="D796" s="19"/>
      <c r="E796" s="21"/>
      <c r="F796" s="19"/>
      <c r="G796" s="21"/>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
      <c r="A797" s="19"/>
      <c r="B797" s="19"/>
      <c r="C797" s="19"/>
      <c r="D797" s="19"/>
      <c r="E797" s="21"/>
      <c r="F797" s="19"/>
      <c r="G797" s="21"/>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
      <c r="A798" s="19"/>
      <c r="B798" s="19"/>
      <c r="C798" s="19"/>
      <c r="D798" s="19"/>
      <c r="E798" s="21"/>
      <c r="F798" s="19"/>
      <c r="G798" s="21"/>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
      <c r="A799" s="19"/>
      <c r="B799" s="19"/>
      <c r="C799" s="19"/>
      <c r="D799" s="19"/>
      <c r="E799" s="21"/>
      <c r="F799" s="19"/>
      <c r="G799" s="21"/>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
      <c r="A800" s="19"/>
      <c r="B800" s="19"/>
      <c r="C800" s="19"/>
      <c r="D800" s="19"/>
      <c r="E800" s="21"/>
      <c r="F800" s="19"/>
      <c r="G800" s="21"/>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
      <c r="A801" s="19"/>
      <c r="B801" s="19"/>
      <c r="C801" s="19"/>
      <c r="D801" s="19"/>
      <c r="E801" s="21"/>
      <c r="F801" s="19"/>
      <c r="G801" s="21"/>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
      <c r="A802" s="19"/>
      <c r="B802" s="19"/>
      <c r="C802" s="19"/>
      <c r="D802" s="19"/>
      <c r="E802" s="21"/>
      <c r="F802" s="19"/>
      <c r="G802" s="21"/>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
      <c r="A803" s="19"/>
      <c r="B803" s="19"/>
      <c r="C803" s="19"/>
      <c r="D803" s="19"/>
      <c r="E803" s="21"/>
      <c r="F803" s="19"/>
      <c r="G803" s="21"/>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
      <c r="A804" s="19"/>
      <c r="B804" s="19"/>
      <c r="C804" s="19"/>
      <c r="D804" s="19"/>
      <c r="E804" s="21"/>
      <c r="F804" s="19"/>
      <c r="G804" s="21"/>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
      <c r="A805" s="19"/>
      <c r="B805" s="19"/>
      <c r="C805" s="19"/>
      <c r="D805" s="19"/>
      <c r="E805" s="21"/>
      <c r="F805" s="19"/>
      <c r="G805" s="21"/>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
      <c r="A806" s="19"/>
      <c r="B806" s="19"/>
      <c r="C806" s="19"/>
      <c r="D806" s="19"/>
      <c r="E806" s="21"/>
      <c r="F806" s="19"/>
      <c r="G806" s="21"/>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
      <c r="A807" s="19"/>
      <c r="B807" s="19"/>
      <c r="C807" s="19"/>
      <c r="D807" s="19"/>
      <c r="E807" s="21"/>
      <c r="F807" s="19"/>
      <c r="G807" s="21"/>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
      <c r="A808" s="19"/>
      <c r="B808" s="19"/>
      <c r="C808" s="19"/>
      <c r="D808" s="19"/>
      <c r="E808" s="21"/>
      <c r="F808" s="19"/>
      <c r="G808" s="21"/>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
      <c r="A809" s="19"/>
      <c r="B809" s="19"/>
      <c r="C809" s="19"/>
      <c r="D809" s="19"/>
      <c r="E809" s="21"/>
      <c r="F809" s="19"/>
      <c r="G809" s="21"/>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
      <c r="A810" s="19"/>
      <c r="B810" s="19"/>
      <c r="C810" s="19"/>
      <c r="D810" s="19"/>
      <c r="E810" s="21"/>
      <c r="F810" s="19"/>
      <c r="G810" s="21"/>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
      <c r="A811" s="19"/>
      <c r="B811" s="19"/>
      <c r="C811" s="19"/>
      <c r="D811" s="19"/>
      <c r="E811" s="21"/>
      <c r="F811" s="19"/>
      <c r="G811" s="21"/>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
      <c r="A812" s="19"/>
      <c r="B812" s="19"/>
      <c r="C812" s="19"/>
      <c r="D812" s="19"/>
      <c r="E812" s="21"/>
      <c r="F812" s="19"/>
      <c r="G812" s="21"/>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
      <c r="A813" s="19"/>
      <c r="B813" s="19"/>
      <c r="C813" s="19"/>
      <c r="D813" s="19"/>
      <c r="E813" s="21"/>
      <c r="F813" s="19"/>
      <c r="G813" s="21"/>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
      <c r="A814" s="19"/>
      <c r="B814" s="19"/>
      <c r="C814" s="19"/>
      <c r="D814" s="19"/>
      <c r="E814" s="21"/>
      <c r="F814" s="19"/>
      <c r="G814" s="21"/>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
      <c r="A815" s="19"/>
      <c r="B815" s="19"/>
      <c r="C815" s="19"/>
      <c r="D815" s="19"/>
      <c r="E815" s="21"/>
      <c r="F815" s="19"/>
      <c r="G815" s="21"/>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
      <c r="A816" s="19"/>
      <c r="B816" s="19"/>
      <c r="C816" s="19"/>
      <c r="D816" s="19"/>
      <c r="E816" s="21"/>
      <c r="F816" s="19"/>
      <c r="G816" s="21"/>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
      <c r="A817" s="19"/>
      <c r="B817" s="19"/>
      <c r="C817" s="19"/>
      <c r="D817" s="19"/>
      <c r="E817" s="21"/>
      <c r="F817" s="19"/>
      <c r="G817" s="21"/>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
      <c r="A818" s="19"/>
      <c r="B818" s="19"/>
      <c r="C818" s="19"/>
      <c r="D818" s="19"/>
      <c r="E818" s="21"/>
      <c r="F818" s="19"/>
      <c r="G818" s="21"/>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
      <c r="A819" s="19"/>
      <c r="B819" s="19"/>
      <c r="C819" s="19"/>
      <c r="D819" s="19"/>
      <c r="E819" s="21"/>
      <c r="F819" s="19"/>
      <c r="G819" s="21"/>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
      <c r="A820" s="19"/>
      <c r="B820" s="19"/>
      <c r="C820" s="19"/>
      <c r="D820" s="19"/>
      <c r="E820" s="21"/>
      <c r="F820" s="19"/>
      <c r="G820" s="21"/>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
      <c r="A821" s="19"/>
      <c r="B821" s="19"/>
      <c r="C821" s="19"/>
      <c r="D821" s="19"/>
      <c r="E821" s="21"/>
      <c r="F821" s="19"/>
      <c r="G821" s="21"/>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
      <c r="A822" s="19"/>
      <c r="B822" s="19"/>
      <c r="C822" s="19"/>
      <c r="D822" s="19"/>
      <c r="E822" s="21"/>
      <c r="F822" s="19"/>
      <c r="G822" s="21"/>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
      <c r="A823" s="19"/>
      <c r="B823" s="19"/>
      <c r="C823" s="19"/>
      <c r="D823" s="19"/>
      <c r="E823" s="21"/>
      <c r="F823" s="19"/>
      <c r="G823" s="21"/>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
      <c r="A824" s="19"/>
      <c r="B824" s="19"/>
      <c r="C824" s="19"/>
      <c r="D824" s="19"/>
      <c r="E824" s="21"/>
      <c r="F824" s="19"/>
      <c r="G824" s="21"/>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
      <c r="A825" s="19"/>
      <c r="B825" s="19"/>
      <c r="C825" s="19"/>
      <c r="D825" s="19"/>
      <c r="E825" s="21"/>
      <c r="F825" s="19"/>
      <c r="G825" s="21"/>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
      <c r="A826" s="19"/>
      <c r="B826" s="19"/>
      <c r="C826" s="19"/>
      <c r="D826" s="19"/>
      <c r="E826" s="21"/>
      <c r="F826" s="19"/>
      <c r="G826" s="21"/>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
      <c r="A827" s="19"/>
      <c r="B827" s="19"/>
      <c r="C827" s="19"/>
      <c r="D827" s="19"/>
      <c r="E827" s="21"/>
      <c r="F827" s="19"/>
      <c r="G827" s="21"/>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
      <c r="A828" s="19"/>
      <c r="B828" s="19"/>
      <c r="C828" s="19"/>
      <c r="D828" s="19"/>
      <c r="E828" s="21"/>
      <c r="F828" s="19"/>
      <c r="G828" s="21"/>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
      <c r="A829" s="19"/>
      <c r="B829" s="19"/>
      <c r="C829" s="19"/>
      <c r="D829" s="19"/>
      <c r="E829" s="21"/>
      <c r="F829" s="19"/>
      <c r="G829" s="21"/>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
      <c r="A830" s="19"/>
      <c r="B830" s="19"/>
      <c r="C830" s="19"/>
      <c r="D830" s="19"/>
      <c r="E830" s="21"/>
      <c r="F830" s="19"/>
      <c r="G830" s="21"/>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
      <c r="A831" s="19"/>
      <c r="B831" s="19"/>
      <c r="C831" s="19"/>
      <c r="D831" s="19"/>
      <c r="E831" s="21"/>
      <c r="F831" s="19"/>
      <c r="G831" s="21"/>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
      <c r="A832" s="19"/>
      <c r="B832" s="19"/>
      <c r="C832" s="19"/>
      <c r="D832" s="19"/>
      <c r="E832" s="21"/>
      <c r="F832" s="19"/>
      <c r="G832" s="21"/>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
      <c r="A833" s="19"/>
      <c r="B833" s="19"/>
      <c r="C833" s="19"/>
      <c r="D833" s="19"/>
      <c r="E833" s="21"/>
      <c r="F833" s="19"/>
      <c r="G833" s="21"/>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
      <c r="A834" s="19"/>
      <c r="B834" s="19"/>
      <c r="C834" s="19"/>
      <c r="D834" s="19"/>
      <c r="E834" s="21"/>
      <c r="F834" s="19"/>
      <c r="G834" s="21"/>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
      <c r="A835" s="19"/>
      <c r="B835" s="19"/>
      <c r="C835" s="19"/>
      <c r="D835" s="19"/>
      <c r="E835" s="21"/>
      <c r="F835" s="19"/>
      <c r="G835" s="21"/>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
      <c r="A836" s="19"/>
      <c r="B836" s="19"/>
      <c r="C836" s="19"/>
      <c r="D836" s="19"/>
      <c r="E836" s="21"/>
      <c r="F836" s="19"/>
      <c r="G836" s="21"/>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
      <c r="A837" s="19"/>
      <c r="B837" s="19"/>
      <c r="C837" s="19"/>
      <c r="D837" s="19"/>
      <c r="E837" s="21"/>
      <c r="F837" s="19"/>
      <c r="G837" s="21"/>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
      <c r="A838" s="19"/>
      <c r="B838" s="19"/>
      <c r="C838" s="19"/>
      <c r="D838" s="19"/>
      <c r="E838" s="21"/>
      <c r="F838" s="19"/>
      <c r="G838" s="21"/>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
      <c r="A839" s="19"/>
      <c r="B839" s="19"/>
      <c r="C839" s="19"/>
      <c r="D839" s="19"/>
      <c r="E839" s="21"/>
      <c r="F839" s="19"/>
      <c r="G839" s="21"/>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
      <c r="A840" s="19"/>
      <c r="B840" s="19"/>
      <c r="C840" s="19"/>
      <c r="D840" s="19"/>
      <c r="E840" s="21"/>
      <c r="F840" s="19"/>
      <c r="G840" s="21"/>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
      <c r="A841" s="19"/>
      <c r="B841" s="19"/>
      <c r="C841" s="19"/>
      <c r="D841" s="19"/>
      <c r="E841" s="21"/>
      <c r="F841" s="19"/>
      <c r="G841" s="21"/>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
      <c r="A842" s="19"/>
      <c r="B842" s="19"/>
      <c r="C842" s="19"/>
      <c r="D842" s="19"/>
      <c r="E842" s="21"/>
      <c r="F842" s="19"/>
      <c r="G842" s="21"/>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
      <c r="A843" s="19"/>
      <c r="B843" s="19"/>
      <c r="C843" s="19"/>
      <c r="D843" s="19"/>
      <c r="E843" s="21"/>
      <c r="F843" s="19"/>
      <c r="G843" s="21"/>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
      <c r="A844" s="19"/>
      <c r="B844" s="19"/>
      <c r="C844" s="19"/>
      <c r="D844" s="19"/>
      <c r="E844" s="21"/>
      <c r="F844" s="19"/>
      <c r="G844" s="21"/>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
      <c r="A845" s="19"/>
      <c r="B845" s="19"/>
      <c r="C845" s="19"/>
      <c r="D845" s="19"/>
      <c r="E845" s="21"/>
      <c r="F845" s="19"/>
      <c r="G845" s="21"/>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
      <c r="A846" s="19"/>
      <c r="B846" s="19"/>
      <c r="C846" s="19"/>
      <c r="D846" s="19"/>
      <c r="E846" s="21"/>
      <c r="F846" s="19"/>
      <c r="G846" s="21"/>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
      <c r="A847" s="19"/>
      <c r="B847" s="19"/>
      <c r="C847" s="19"/>
      <c r="D847" s="19"/>
      <c r="E847" s="21"/>
      <c r="F847" s="19"/>
      <c r="G847" s="21"/>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
      <c r="A848" s="19"/>
      <c r="B848" s="19"/>
      <c r="C848" s="19"/>
      <c r="D848" s="19"/>
      <c r="E848" s="21"/>
      <c r="F848" s="19"/>
      <c r="G848" s="21"/>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
      <c r="A849" s="19"/>
      <c r="B849" s="19"/>
      <c r="C849" s="19"/>
      <c r="D849" s="19"/>
      <c r="E849" s="21"/>
      <c r="F849" s="19"/>
      <c r="G849" s="21"/>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
      <c r="A850" s="19"/>
      <c r="B850" s="19"/>
      <c r="C850" s="19"/>
      <c r="D850" s="19"/>
      <c r="E850" s="21"/>
      <c r="F850" s="19"/>
      <c r="G850" s="21"/>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
      <c r="A851" s="19"/>
      <c r="B851" s="19"/>
      <c r="C851" s="19"/>
      <c r="D851" s="19"/>
      <c r="E851" s="21"/>
      <c r="F851" s="19"/>
      <c r="G851" s="21"/>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
      <c r="A852" s="19"/>
      <c r="B852" s="19"/>
      <c r="C852" s="19"/>
      <c r="D852" s="19"/>
      <c r="E852" s="21"/>
      <c r="F852" s="19"/>
      <c r="G852" s="21"/>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
      <c r="A853" s="19"/>
      <c r="B853" s="19"/>
      <c r="C853" s="19"/>
      <c r="D853" s="19"/>
      <c r="E853" s="21"/>
      <c r="F853" s="19"/>
      <c r="G853" s="21"/>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
      <c r="A854" s="19"/>
      <c r="B854" s="19"/>
      <c r="C854" s="19"/>
      <c r="D854" s="19"/>
      <c r="E854" s="21"/>
      <c r="F854" s="19"/>
      <c r="G854" s="21"/>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
      <c r="A855" s="19"/>
      <c r="B855" s="19"/>
      <c r="C855" s="19"/>
      <c r="D855" s="19"/>
      <c r="E855" s="21"/>
      <c r="F855" s="19"/>
      <c r="G855" s="21"/>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
      <c r="A856" s="19"/>
      <c r="B856" s="19"/>
      <c r="C856" s="19"/>
      <c r="D856" s="19"/>
      <c r="E856" s="21"/>
      <c r="F856" s="19"/>
      <c r="G856" s="21"/>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
      <c r="A857" s="19"/>
      <c r="B857" s="19"/>
      <c r="C857" s="19"/>
      <c r="D857" s="19"/>
      <c r="E857" s="21"/>
      <c r="F857" s="19"/>
      <c r="G857" s="21"/>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
      <c r="A858" s="19"/>
      <c r="B858" s="19"/>
      <c r="C858" s="19"/>
      <c r="D858" s="19"/>
      <c r="E858" s="21"/>
      <c r="F858" s="19"/>
      <c r="G858" s="21"/>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
      <c r="A859" s="19"/>
      <c r="B859" s="19"/>
      <c r="C859" s="19"/>
      <c r="D859" s="19"/>
      <c r="E859" s="21"/>
      <c r="F859" s="19"/>
      <c r="G859" s="21"/>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
      <c r="A860" s="19"/>
      <c r="B860" s="19"/>
      <c r="C860" s="19"/>
      <c r="D860" s="19"/>
      <c r="E860" s="21"/>
      <c r="F860" s="19"/>
      <c r="G860" s="21"/>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
      <c r="A861" s="19"/>
      <c r="B861" s="19"/>
      <c r="C861" s="19"/>
      <c r="D861" s="19"/>
      <c r="E861" s="21"/>
      <c r="F861" s="19"/>
      <c r="G861" s="21"/>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
      <c r="A862" s="19"/>
      <c r="B862" s="19"/>
      <c r="C862" s="19"/>
      <c r="D862" s="19"/>
      <c r="E862" s="21"/>
      <c r="F862" s="19"/>
      <c r="G862" s="21"/>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
      <c r="A863" s="19"/>
      <c r="B863" s="19"/>
      <c r="C863" s="19"/>
      <c r="D863" s="19"/>
      <c r="E863" s="21"/>
      <c r="F863" s="19"/>
      <c r="G863" s="21"/>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
      <c r="A864" s="19"/>
      <c r="B864" s="19"/>
      <c r="C864" s="19"/>
      <c r="D864" s="19"/>
      <c r="E864" s="21"/>
      <c r="F864" s="19"/>
      <c r="G864" s="21"/>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
      <c r="A865" s="19"/>
      <c r="B865" s="19"/>
      <c r="C865" s="19"/>
      <c r="D865" s="19"/>
      <c r="E865" s="21"/>
      <c r="F865" s="19"/>
      <c r="G865" s="21"/>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
      <c r="A866" s="19"/>
      <c r="B866" s="19"/>
      <c r="C866" s="19"/>
      <c r="D866" s="19"/>
      <c r="E866" s="21"/>
      <c r="F866" s="19"/>
      <c r="G866" s="21"/>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
      <c r="A867" s="19"/>
      <c r="B867" s="19"/>
      <c r="C867" s="19"/>
      <c r="D867" s="19"/>
      <c r="E867" s="21"/>
      <c r="F867" s="19"/>
      <c r="G867" s="21"/>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
      <c r="A868" s="19"/>
      <c r="B868" s="19"/>
      <c r="C868" s="19"/>
      <c r="D868" s="19"/>
      <c r="E868" s="21"/>
      <c r="F868" s="19"/>
      <c r="G868" s="21"/>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
      <c r="A869" s="19"/>
      <c r="B869" s="19"/>
      <c r="C869" s="19"/>
      <c r="D869" s="19"/>
      <c r="E869" s="21"/>
      <c r="F869" s="19"/>
      <c r="G869" s="21"/>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
      <c r="A870" s="19"/>
      <c r="B870" s="19"/>
      <c r="C870" s="19"/>
      <c r="D870" s="19"/>
      <c r="E870" s="21"/>
      <c r="F870" s="19"/>
      <c r="G870" s="21"/>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
      <c r="A871" s="19"/>
      <c r="B871" s="19"/>
      <c r="C871" s="19"/>
      <c r="D871" s="19"/>
      <c r="E871" s="21"/>
      <c r="F871" s="19"/>
      <c r="G871" s="21"/>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
      <c r="A872" s="19"/>
      <c r="B872" s="19"/>
      <c r="C872" s="19"/>
      <c r="D872" s="19"/>
      <c r="E872" s="21"/>
      <c r="F872" s="19"/>
      <c r="G872" s="21"/>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
      <c r="A873" s="19"/>
      <c r="B873" s="19"/>
      <c r="C873" s="19"/>
      <c r="D873" s="19"/>
      <c r="E873" s="21"/>
      <c r="F873" s="19"/>
      <c r="G873" s="21"/>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
      <c r="A874" s="19"/>
      <c r="B874" s="19"/>
      <c r="C874" s="19"/>
      <c r="D874" s="19"/>
      <c r="E874" s="21"/>
      <c r="F874" s="19"/>
      <c r="G874" s="21"/>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
      <c r="A875" s="19"/>
      <c r="B875" s="19"/>
      <c r="C875" s="19"/>
      <c r="D875" s="19"/>
      <c r="E875" s="21"/>
      <c r="F875" s="19"/>
      <c r="G875" s="21"/>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
      <c r="A876" s="19"/>
      <c r="B876" s="19"/>
      <c r="C876" s="19"/>
      <c r="D876" s="19"/>
      <c r="E876" s="21"/>
      <c r="F876" s="19"/>
      <c r="G876" s="21"/>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
      <c r="A877" s="19"/>
      <c r="B877" s="19"/>
      <c r="C877" s="19"/>
      <c r="D877" s="19"/>
      <c r="E877" s="21"/>
      <c r="F877" s="19"/>
      <c r="G877" s="21"/>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
      <c r="A878" s="19"/>
      <c r="B878" s="19"/>
      <c r="C878" s="19"/>
      <c r="D878" s="19"/>
      <c r="E878" s="21"/>
      <c r="F878" s="19"/>
      <c r="G878" s="21"/>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
      <c r="A879" s="19"/>
      <c r="B879" s="19"/>
      <c r="C879" s="19"/>
      <c r="D879" s="19"/>
      <c r="E879" s="21"/>
      <c r="F879" s="19"/>
      <c r="G879" s="21"/>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
      <c r="A880" s="19"/>
      <c r="B880" s="19"/>
      <c r="C880" s="19"/>
      <c r="D880" s="19"/>
      <c r="E880" s="21"/>
      <c r="F880" s="19"/>
      <c r="G880" s="21"/>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
      <c r="A881" s="19"/>
      <c r="B881" s="19"/>
      <c r="C881" s="19"/>
      <c r="D881" s="19"/>
      <c r="E881" s="21"/>
      <c r="F881" s="19"/>
      <c r="G881" s="21"/>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
      <c r="A882" s="19"/>
      <c r="B882" s="19"/>
      <c r="C882" s="19"/>
      <c r="D882" s="19"/>
      <c r="E882" s="21"/>
      <c r="F882" s="19"/>
      <c r="G882" s="21"/>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
      <c r="A883" s="19"/>
      <c r="B883" s="19"/>
      <c r="C883" s="19"/>
      <c r="D883" s="19"/>
      <c r="E883" s="21"/>
      <c r="F883" s="19"/>
      <c r="G883" s="21"/>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
      <c r="A884" s="19"/>
      <c r="B884" s="19"/>
      <c r="C884" s="19"/>
      <c r="D884" s="19"/>
      <c r="E884" s="21"/>
      <c r="F884" s="19"/>
      <c r="G884" s="21"/>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
      <c r="A885" s="19"/>
      <c r="B885" s="19"/>
      <c r="C885" s="19"/>
      <c r="D885" s="19"/>
      <c r="E885" s="21"/>
      <c r="F885" s="19"/>
      <c r="G885" s="21"/>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
      <c r="A886" s="19"/>
      <c r="B886" s="19"/>
      <c r="C886" s="19"/>
      <c r="D886" s="19"/>
      <c r="E886" s="21"/>
      <c r="F886" s="19"/>
      <c r="G886" s="21"/>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
      <c r="A887" s="19"/>
      <c r="B887" s="19"/>
      <c r="C887" s="19"/>
      <c r="D887" s="19"/>
      <c r="E887" s="21"/>
      <c r="F887" s="19"/>
      <c r="G887" s="21"/>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
      <c r="A888" s="19"/>
      <c r="B888" s="19"/>
      <c r="C888" s="19"/>
      <c r="D888" s="19"/>
      <c r="E888" s="21"/>
      <c r="F888" s="19"/>
      <c r="G888" s="21"/>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
      <c r="A889" s="19"/>
      <c r="B889" s="19"/>
      <c r="C889" s="19"/>
      <c r="D889" s="19"/>
      <c r="E889" s="21"/>
      <c r="F889" s="19"/>
      <c r="G889" s="21"/>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
      <c r="A890" s="19"/>
      <c r="B890" s="19"/>
      <c r="C890" s="19"/>
      <c r="D890" s="19"/>
      <c r="E890" s="21"/>
      <c r="F890" s="19"/>
      <c r="G890" s="21"/>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
      <c r="A891" s="19"/>
      <c r="B891" s="19"/>
      <c r="C891" s="19"/>
      <c r="D891" s="19"/>
      <c r="E891" s="21"/>
      <c r="F891" s="19"/>
      <c r="G891" s="21"/>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
      <c r="A892" s="19"/>
      <c r="B892" s="19"/>
      <c r="C892" s="19"/>
      <c r="D892" s="19"/>
      <c r="E892" s="21"/>
      <c r="F892" s="19"/>
      <c r="G892" s="21"/>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
      <c r="A893" s="19"/>
      <c r="B893" s="19"/>
      <c r="C893" s="19"/>
      <c r="D893" s="19"/>
      <c r="E893" s="21"/>
      <c r="F893" s="19"/>
      <c r="G893" s="21"/>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
      <c r="A894" s="19"/>
      <c r="B894" s="19"/>
      <c r="C894" s="19"/>
      <c r="D894" s="19"/>
      <c r="E894" s="21"/>
      <c r="F894" s="19"/>
      <c r="G894" s="21"/>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
      <c r="A895" s="19"/>
      <c r="B895" s="19"/>
      <c r="C895" s="19"/>
      <c r="D895" s="19"/>
      <c r="E895" s="21"/>
      <c r="F895" s="19"/>
      <c r="G895" s="21"/>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
      <c r="A896" s="19"/>
      <c r="B896" s="19"/>
      <c r="C896" s="19"/>
      <c r="D896" s="19"/>
      <c r="E896" s="21"/>
      <c r="F896" s="19"/>
      <c r="G896" s="21"/>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
      <c r="A897" s="19"/>
      <c r="B897" s="19"/>
      <c r="C897" s="19"/>
      <c r="D897" s="19"/>
      <c r="E897" s="21"/>
      <c r="F897" s="19"/>
      <c r="G897" s="21"/>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
      <c r="A898" s="19"/>
      <c r="B898" s="19"/>
      <c r="C898" s="19"/>
      <c r="D898" s="19"/>
      <c r="E898" s="21"/>
      <c r="F898" s="19"/>
      <c r="G898" s="21"/>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
      <c r="A899" s="19"/>
      <c r="B899" s="19"/>
      <c r="C899" s="19"/>
      <c r="D899" s="19"/>
      <c r="E899" s="21"/>
      <c r="F899" s="19"/>
      <c r="G899" s="21"/>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
      <c r="A900" s="19"/>
      <c r="B900" s="19"/>
      <c r="C900" s="19"/>
      <c r="D900" s="19"/>
      <c r="E900" s="21"/>
      <c r="F900" s="19"/>
      <c r="G900" s="21"/>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
      <c r="A901" s="19"/>
      <c r="B901" s="19"/>
      <c r="C901" s="19"/>
      <c r="D901" s="19"/>
      <c r="E901" s="21"/>
      <c r="F901" s="19"/>
      <c r="G901" s="21"/>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
      <c r="A902" s="19"/>
      <c r="B902" s="19"/>
      <c r="C902" s="19"/>
      <c r="D902" s="19"/>
      <c r="E902" s="21"/>
      <c r="F902" s="19"/>
      <c r="G902" s="21"/>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
      <c r="A903" s="19"/>
      <c r="B903" s="19"/>
      <c r="C903" s="19"/>
      <c r="D903" s="19"/>
      <c r="E903" s="21"/>
      <c r="F903" s="19"/>
      <c r="G903" s="21"/>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
      <c r="A904" s="19"/>
      <c r="B904" s="19"/>
      <c r="C904" s="19"/>
      <c r="D904" s="19"/>
      <c r="E904" s="21"/>
      <c r="F904" s="19"/>
      <c r="G904" s="21"/>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
      <c r="A905" s="19"/>
      <c r="B905" s="19"/>
      <c r="C905" s="19"/>
      <c r="D905" s="19"/>
      <c r="E905" s="21"/>
      <c r="F905" s="19"/>
      <c r="G905" s="21"/>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
      <c r="A906" s="19"/>
      <c r="B906" s="19"/>
      <c r="C906" s="19"/>
      <c r="D906" s="19"/>
      <c r="E906" s="21"/>
      <c r="F906" s="19"/>
      <c r="G906" s="21"/>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
      <c r="A907" s="19"/>
      <c r="B907" s="19"/>
      <c r="C907" s="19"/>
      <c r="D907" s="19"/>
      <c r="E907" s="21"/>
      <c r="F907" s="19"/>
      <c r="G907" s="21"/>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
      <c r="A908" s="19"/>
      <c r="B908" s="19"/>
      <c r="C908" s="19"/>
      <c r="D908" s="19"/>
      <c r="E908" s="21"/>
      <c r="F908" s="19"/>
      <c r="G908" s="21"/>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
      <c r="A909" s="19"/>
      <c r="B909" s="19"/>
      <c r="C909" s="19"/>
      <c r="D909" s="19"/>
      <c r="E909" s="21"/>
      <c r="F909" s="19"/>
      <c r="G909" s="21"/>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
      <c r="A910" s="19"/>
      <c r="B910" s="19"/>
      <c r="C910" s="19"/>
      <c r="D910" s="19"/>
      <c r="E910" s="21"/>
      <c r="F910" s="19"/>
      <c r="G910" s="21"/>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
      <c r="A911" s="19"/>
      <c r="B911" s="19"/>
      <c r="C911" s="19"/>
      <c r="D911" s="19"/>
      <c r="E911" s="21"/>
      <c r="F911" s="19"/>
      <c r="G911" s="21"/>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
      <c r="A912" s="19"/>
      <c r="B912" s="19"/>
      <c r="C912" s="19"/>
      <c r="D912" s="19"/>
      <c r="E912" s="21"/>
      <c r="F912" s="19"/>
      <c r="G912" s="21"/>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
      <c r="A913" s="19"/>
      <c r="B913" s="19"/>
      <c r="C913" s="19"/>
      <c r="D913" s="19"/>
      <c r="E913" s="21"/>
      <c r="F913" s="19"/>
      <c r="G913" s="21"/>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
      <c r="A914" s="19"/>
      <c r="B914" s="19"/>
      <c r="C914" s="19"/>
      <c r="D914" s="19"/>
      <c r="E914" s="21"/>
      <c r="F914" s="19"/>
      <c r="G914" s="21"/>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
      <c r="A915" s="19"/>
      <c r="B915" s="19"/>
      <c r="C915" s="19"/>
      <c r="D915" s="19"/>
      <c r="E915" s="21"/>
      <c r="F915" s="19"/>
      <c r="G915" s="21"/>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
      <c r="A916" s="19"/>
      <c r="B916" s="19"/>
      <c r="C916" s="19"/>
      <c r="D916" s="19"/>
      <c r="E916" s="21"/>
      <c r="F916" s="19"/>
      <c r="G916" s="21"/>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
      <c r="A917" s="19"/>
      <c r="B917" s="19"/>
      <c r="C917" s="19"/>
      <c r="D917" s="19"/>
      <c r="E917" s="21"/>
      <c r="F917" s="19"/>
      <c r="G917" s="21"/>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
      <c r="A918" s="19"/>
      <c r="B918" s="19"/>
      <c r="C918" s="19"/>
      <c r="D918" s="19"/>
      <c r="E918" s="21"/>
      <c r="F918" s="19"/>
      <c r="G918" s="21"/>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
      <c r="A919" s="19"/>
      <c r="B919" s="19"/>
      <c r="C919" s="19"/>
      <c r="D919" s="19"/>
      <c r="E919" s="21"/>
      <c r="F919" s="19"/>
      <c r="G919" s="21"/>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
      <c r="A920" s="19"/>
      <c r="B920" s="19"/>
      <c r="C920" s="19"/>
      <c r="D920" s="19"/>
      <c r="E920" s="21"/>
      <c r="F920" s="19"/>
      <c r="G920" s="21"/>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
      <c r="A921" s="19"/>
      <c r="B921" s="19"/>
      <c r="C921" s="19"/>
      <c r="D921" s="19"/>
      <c r="E921" s="21"/>
      <c r="F921" s="19"/>
      <c r="G921" s="21"/>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
      <c r="A922" s="19"/>
      <c r="B922" s="19"/>
      <c r="C922" s="19"/>
      <c r="D922" s="19"/>
      <c r="E922" s="21"/>
      <c r="F922" s="19"/>
      <c r="G922" s="21"/>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
      <c r="A923" s="19"/>
      <c r="B923" s="19"/>
      <c r="C923" s="19"/>
      <c r="D923" s="19"/>
      <c r="E923" s="21"/>
      <c r="F923" s="19"/>
      <c r="G923" s="21"/>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
      <c r="A924" s="19"/>
      <c r="B924" s="19"/>
      <c r="C924" s="19"/>
      <c r="D924" s="19"/>
      <c r="E924" s="21"/>
      <c r="F924" s="19"/>
      <c r="G924" s="21"/>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
      <c r="A925" s="19"/>
      <c r="B925" s="19"/>
      <c r="C925" s="19"/>
      <c r="D925" s="19"/>
      <c r="E925" s="21"/>
      <c r="F925" s="19"/>
      <c r="G925" s="21"/>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
      <c r="A926" s="19"/>
      <c r="B926" s="19"/>
      <c r="C926" s="19"/>
      <c r="D926" s="19"/>
      <c r="E926" s="21"/>
      <c r="F926" s="19"/>
      <c r="G926" s="21"/>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
      <c r="A927" s="19"/>
      <c r="B927" s="19"/>
      <c r="C927" s="19"/>
      <c r="D927" s="19"/>
      <c r="E927" s="21"/>
      <c r="F927" s="19"/>
      <c r="G927" s="21"/>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
      <c r="A928" s="19"/>
      <c r="B928" s="19"/>
      <c r="C928" s="19"/>
      <c r="D928" s="19"/>
      <c r="E928" s="21"/>
      <c r="F928" s="19"/>
      <c r="G928" s="21"/>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
      <c r="A929" s="19"/>
      <c r="B929" s="19"/>
      <c r="C929" s="19"/>
      <c r="D929" s="19"/>
      <c r="E929" s="21"/>
      <c r="F929" s="19"/>
      <c r="G929" s="21"/>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
      <c r="A930" s="19"/>
      <c r="B930" s="19"/>
      <c r="C930" s="19"/>
      <c r="D930" s="19"/>
      <c r="E930" s="21"/>
      <c r="F930" s="19"/>
      <c r="G930" s="21"/>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
      <c r="A931" s="19"/>
      <c r="B931" s="19"/>
      <c r="C931" s="19"/>
      <c r="D931" s="19"/>
      <c r="E931" s="21"/>
      <c r="F931" s="19"/>
      <c r="G931" s="21"/>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
      <c r="A932" s="19"/>
      <c r="B932" s="19"/>
      <c r="C932" s="19"/>
      <c r="D932" s="19"/>
      <c r="E932" s="21"/>
      <c r="F932" s="19"/>
      <c r="G932" s="21"/>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
      <c r="A933" s="19"/>
      <c r="B933" s="19"/>
      <c r="C933" s="19"/>
      <c r="D933" s="19"/>
      <c r="E933" s="21"/>
      <c r="F933" s="19"/>
      <c r="G933" s="21"/>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
      <c r="A934" s="19"/>
      <c r="B934" s="19"/>
      <c r="C934" s="19"/>
      <c r="D934" s="19"/>
      <c r="E934" s="21"/>
      <c r="F934" s="19"/>
      <c r="G934" s="21"/>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
      <c r="A935" s="19"/>
      <c r="B935" s="19"/>
      <c r="C935" s="19"/>
      <c r="D935" s="19"/>
      <c r="E935" s="21"/>
      <c r="F935" s="19"/>
      <c r="G935" s="21"/>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
      <c r="A936" s="19"/>
      <c r="B936" s="19"/>
      <c r="C936" s="19"/>
      <c r="D936" s="19"/>
      <c r="E936" s="21"/>
      <c r="F936" s="19"/>
      <c r="G936" s="21"/>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
      <c r="A937" s="19"/>
      <c r="B937" s="19"/>
      <c r="C937" s="19"/>
      <c r="D937" s="19"/>
      <c r="E937" s="21"/>
      <c r="F937" s="19"/>
      <c r="G937" s="21"/>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
      <c r="A938" s="19"/>
      <c r="B938" s="19"/>
      <c r="C938" s="19"/>
      <c r="D938" s="19"/>
      <c r="E938" s="21"/>
      <c r="F938" s="19"/>
      <c r="G938" s="21"/>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
      <c r="A939" s="19"/>
      <c r="B939" s="19"/>
      <c r="C939" s="19"/>
      <c r="D939" s="19"/>
      <c r="E939" s="21"/>
      <c r="F939" s="19"/>
      <c r="G939" s="21"/>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
      <c r="A940" s="19"/>
      <c r="B940" s="19"/>
      <c r="C940" s="19"/>
      <c r="D940" s="19"/>
      <c r="E940" s="21"/>
      <c r="F940" s="19"/>
      <c r="G940" s="21"/>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
      <c r="A941" s="19"/>
      <c r="B941" s="19"/>
      <c r="C941" s="19"/>
      <c r="D941" s="19"/>
      <c r="E941" s="21"/>
      <c r="F941" s="19"/>
      <c r="G941" s="21"/>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
      <c r="A942" s="19"/>
      <c r="B942" s="19"/>
      <c r="C942" s="19"/>
      <c r="D942" s="19"/>
      <c r="E942" s="21"/>
      <c r="F942" s="19"/>
      <c r="G942" s="21"/>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
      <c r="A943" s="19"/>
      <c r="B943" s="19"/>
      <c r="C943" s="19"/>
      <c r="D943" s="19"/>
      <c r="E943" s="21"/>
      <c r="F943" s="19"/>
      <c r="G943" s="21"/>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
      <c r="A944" s="19"/>
      <c r="B944" s="19"/>
      <c r="C944" s="19"/>
      <c r="D944" s="19"/>
      <c r="E944" s="21"/>
      <c r="F944" s="19"/>
      <c r="G944" s="21"/>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
      <c r="A945" s="19"/>
      <c r="B945" s="19"/>
      <c r="C945" s="19"/>
      <c r="D945" s="19"/>
      <c r="E945" s="21"/>
      <c r="F945" s="19"/>
      <c r="G945" s="21"/>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
      <c r="A946" s="19"/>
      <c r="B946" s="19"/>
      <c r="C946" s="19"/>
      <c r="D946" s="19"/>
      <c r="E946" s="21"/>
      <c r="F946" s="19"/>
      <c r="G946" s="21"/>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
      <c r="A947" s="19"/>
      <c r="B947" s="19"/>
      <c r="C947" s="19"/>
      <c r="D947" s="19"/>
      <c r="E947" s="21"/>
      <c r="F947" s="19"/>
      <c r="G947" s="21"/>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
      <c r="A948" s="19"/>
      <c r="B948" s="19"/>
      <c r="C948" s="19"/>
      <c r="D948" s="19"/>
      <c r="E948" s="21"/>
      <c r="F948" s="19"/>
      <c r="G948" s="21"/>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
      <c r="A949" s="19"/>
      <c r="B949" s="19"/>
      <c r="C949" s="19"/>
      <c r="D949" s="19"/>
      <c r="E949" s="21"/>
      <c r="F949" s="19"/>
      <c r="G949" s="21"/>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
      <c r="A950" s="19"/>
      <c r="B950" s="19"/>
      <c r="C950" s="19"/>
      <c r="D950" s="19"/>
      <c r="E950" s="21"/>
      <c r="F950" s="19"/>
      <c r="G950" s="21"/>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
      <c r="A951" s="19"/>
      <c r="B951" s="19"/>
      <c r="C951" s="19"/>
      <c r="D951" s="19"/>
      <c r="E951" s="21"/>
      <c r="F951" s="19"/>
      <c r="G951" s="21"/>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
      <c r="A952" s="19"/>
      <c r="B952" s="19"/>
      <c r="C952" s="19"/>
      <c r="D952" s="19"/>
      <c r="E952" s="21"/>
      <c r="F952" s="19"/>
      <c r="G952" s="21"/>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
      <c r="A953" s="19"/>
      <c r="B953" s="19"/>
      <c r="C953" s="19"/>
      <c r="D953" s="19"/>
      <c r="E953" s="21"/>
      <c r="F953" s="19"/>
      <c r="G953" s="21"/>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
      <c r="A954" s="19"/>
      <c r="B954" s="19"/>
      <c r="C954" s="19"/>
      <c r="D954" s="19"/>
      <c r="E954" s="21"/>
      <c r="F954" s="19"/>
      <c r="G954" s="21"/>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
      <c r="A955" s="19"/>
      <c r="B955" s="19"/>
      <c r="C955" s="19"/>
      <c r="D955" s="19"/>
      <c r="E955" s="21"/>
      <c r="F955" s="19"/>
      <c r="G955" s="21"/>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
      <c r="A956" s="19"/>
      <c r="B956" s="19"/>
      <c r="C956" s="19"/>
      <c r="D956" s="19"/>
      <c r="E956" s="21"/>
      <c r="F956" s="19"/>
      <c r="G956" s="21"/>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
      <c r="A957" s="19"/>
      <c r="B957" s="19"/>
      <c r="C957" s="19"/>
      <c r="D957" s="19"/>
      <c r="E957" s="21"/>
      <c r="F957" s="19"/>
      <c r="G957" s="21"/>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
      <c r="A958" s="19"/>
      <c r="B958" s="19"/>
      <c r="C958" s="19"/>
      <c r="D958" s="19"/>
      <c r="E958" s="21"/>
      <c r="F958" s="19"/>
      <c r="G958" s="21"/>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
      <c r="A959" s="19"/>
      <c r="B959" s="19"/>
      <c r="C959" s="19"/>
      <c r="D959" s="19"/>
      <c r="E959" s="21"/>
      <c r="F959" s="19"/>
      <c r="G959" s="21"/>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
      <c r="A960" s="19"/>
      <c r="B960" s="19"/>
      <c r="C960" s="19"/>
      <c r="D960" s="19"/>
      <c r="E960" s="21"/>
      <c r="F960" s="19"/>
      <c r="G960" s="21"/>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
      <c r="A961" s="19"/>
      <c r="B961" s="19"/>
      <c r="C961" s="19"/>
      <c r="D961" s="19"/>
      <c r="E961" s="21"/>
      <c r="F961" s="19"/>
      <c r="G961" s="21"/>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
      <c r="A962" s="19"/>
      <c r="B962" s="19"/>
      <c r="C962" s="19"/>
      <c r="D962" s="19"/>
      <c r="E962" s="21"/>
      <c r="F962" s="19"/>
      <c r="G962" s="21"/>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
      <c r="A963" s="19"/>
      <c r="B963" s="19"/>
      <c r="C963" s="19"/>
      <c r="D963" s="19"/>
      <c r="E963" s="21"/>
      <c r="F963" s="19"/>
      <c r="G963" s="21"/>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
      <c r="A964" s="19"/>
      <c r="B964" s="19"/>
      <c r="C964" s="19"/>
      <c r="D964" s="19"/>
      <c r="E964" s="21"/>
      <c r="F964" s="19"/>
      <c r="G964" s="21"/>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
      <c r="A965" s="19"/>
      <c r="B965" s="19"/>
      <c r="C965" s="19"/>
      <c r="D965" s="19"/>
      <c r="E965" s="21"/>
      <c r="F965" s="19"/>
      <c r="G965" s="21"/>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
      <c r="A966" s="19"/>
      <c r="B966" s="19"/>
      <c r="C966" s="19"/>
      <c r="D966" s="19"/>
      <c r="E966" s="21"/>
      <c r="F966" s="19"/>
      <c r="G966" s="21"/>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
      <c r="A967" s="19"/>
      <c r="B967" s="19"/>
      <c r="C967" s="19"/>
      <c r="D967" s="19"/>
      <c r="E967" s="21"/>
      <c r="F967" s="19"/>
      <c r="G967" s="21"/>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
      <c r="A968" s="19"/>
      <c r="B968" s="19"/>
      <c r="C968" s="19"/>
      <c r="D968" s="19"/>
      <c r="E968" s="21"/>
      <c r="F968" s="19"/>
      <c r="G968" s="21"/>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
      <c r="A969" s="19"/>
      <c r="B969" s="19"/>
      <c r="C969" s="19"/>
      <c r="D969" s="19"/>
      <c r="E969" s="21"/>
      <c r="F969" s="19"/>
      <c r="G969" s="21"/>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
      <c r="A970" s="19"/>
      <c r="B970" s="19"/>
      <c r="C970" s="19"/>
      <c r="D970" s="19"/>
      <c r="E970" s="21"/>
      <c r="F970" s="19"/>
      <c r="G970" s="21"/>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
      <c r="A971" s="19"/>
      <c r="B971" s="19"/>
      <c r="C971" s="19"/>
      <c r="D971" s="19"/>
      <c r="E971" s="21"/>
      <c r="F971" s="19"/>
      <c r="G971" s="21"/>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
      <c r="A972" s="19"/>
      <c r="B972" s="19"/>
      <c r="C972" s="19"/>
      <c r="D972" s="19"/>
      <c r="E972" s="21"/>
      <c r="F972" s="19"/>
      <c r="G972" s="21"/>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
      <c r="A973" s="19"/>
      <c r="B973" s="19"/>
      <c r="C973" s="19"/>
      <c r="D973" s="19"/>
      <c r="E973" s="21"/>
      <c r="F973" s="19"/>
      <c r="G973" s="21"/>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
      <c r="A974" s="19"/>
      <c r="B974" s="19"/>
      <c r="C974" s="19"/>
      <c r="D974" s="19"/>
      <c r="E974" s="21"/>
      <c r="F974" s="19"/>
      <c r="G974" s="21"/>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
      <c r="A975" s="19"/>
      <c r="B975" s="19"/>
      <c r="C975" s="19"/>
      <c r="D975" s="19"/>
      <c r="E975" s="21"/>
      <c r="F975" s="19"/>
      <c r="G975" s="21"/>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
      <c r="A976" s="19"/>
      <c r="B976" s="19"/>
      <c r="C976" s="19"/>
      <c r="D976" s="19"/>
      <c r="E976" s="21"/>
      <c r="F976" s="19"/>
      <c r="G976" s="21"/>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
      <c r="A977" s="19"/>
      <c r="B977" s="19"/>
      <c r="C977" s="19"/>
      <c r="D977" s="19"/>
      <c r="E977" s="21"/>
      <c r="F977" s="19"/>
      <c r="G977" s="21"/>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
      <c r="A978" s="19"/>
      <c r="B978" s="19"/>
      <c r="C978" s="19"/>
      <c r="D978" s="19"/>
      <c r="E978" s="21"/>
      <c r="F978" s="19"/>
      <c r="G978" s="21"/>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
      <c r="A979" s="19"/>
      <c r="B979" s="19"/>
      <c r="C979" s="19"/>
      <c r="D979" s="19"/>
      <c r="E979" s="21"/>
      <c r="F979" s="19"/>
      <c r="G979" s="21"/>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
      <c r="A980" s="19"/>
      <c r="B980" s="19"/>
      <c r="C980" s="19"/>
      <c r="D980" s="19"/>
      <c r="E980" s="21"/>
      <c r="F980" s="19"/>
      <c r="G980" s="21"/>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
      <c r="A981" s="19"/>
      <c r="B981" s="19"/>
      <c r="C981" s="19"/>
      <c r="D981" s="19"/>
      <c r="E981" s="21"/>
      <c r="F981" s="19"/>
      <c r="G981" s="21"/>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
      <c r="A982" s="19"/>
      <c r="B982" s="19"/>
      <c r="C982" s="19"/>
      <c r="D982" s="19"/>
      <c r="E982" s="21"/>
      <c r="F982" s="19"/>
      <c r="G982" s="21"/>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
      <c r="A983" s="19"/>
      <c r="B983" s="19"/>
      <c r="C983" s="19"/>
      <c r="D983" s="19"/>
      <c r="E983" s="21"/>
      <c r="F983" s="19"/>
      <c r="G983" s="21"/>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
      <c r="A984" s="19"/>
      <c r="B984" s="19"/>
      <c r="C984" s="19"/>
      <c r="D984" s="19"/>
      <c r="E984" s="21"/>
      <c r="F984" s="19"/>
      <c r="G984" s="21"/>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
      <c r="A985" s="19"/>
      <c r="B985" s="19"/>
      <c r="C985" s="19"/>
      <c r="D985" s="19"/>
      <c r="E985" s="21"/>
      <c r="F985" s="19"/>
      <c r="G985" s="21"/>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
      <c r="A986" s="19"/>
      <c r="B986" s="19"/>
      <c r="C986" s="19"/>
      <c r="D986" s="19"/>
      <c r="E986" s="21"/>
      <c r="F986" s="19"/>
      <c r="G986" s="21"/>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
      <c r="A987" s="19"/>
      <c r="B987" s="19"/>
      <c r="C987" s="19"/>
      <c r="D987" s="19"/>
      <c r="E987" s="21"/>
      <c r="F987" s="19"/>
      <c r="G987" s="21"/>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
      <c r="A988" s="19"/>
      <c r="B988" s="19"/>
      <c r="C988" s="19"/>
      <c r="D988" s="19"/>
      <c r="E988" s="21"/>
      <c r="F988" s="19"/>
      <c r="G988" s="21"/>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
      <c r="A989" s="19"/>
      <c r="B989" s="19"/>
      <c r="C989" s="19"/>
      <c r="D989" s="19"/>
      <c r="E989" s="21"/>
      <c r="F989" s="19"/>
      <c r="G989" s="21"/>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
      <c r="A990" s="19"/>
      <c r="B990" s="19"/>
      <c r="C990" s="19"/>
      <c r="D990" s="19"/>
      <c r="E990" s="21"/>
      <c r="F990" s="19"/>
      <c r="G990" s="21"/>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
      <c r="A991" s="19"/>
      <c r="B991" s="19"/>
      <c r="C991" s="19"/>
      <c r="D991" s="19"/>
      <c r="E991" s="21"/>
      <c r="F991" s="19"/>
      <c r="G991" s="21"/>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
      <c r="A992" s="19"/>
      <c r="B992" s="19"/>
      <c r="C992" s="19"/>
      <c r="D992" s="19"/>
      <c r="E992" s="21"/>
      <c r="F992" s="19"/>
      <c r="G992" s="21"/>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
      <c r="A993" s="19"/>
      <c r="B993" s="19"/>
      <c r="C993" s="19"/>
      <c r="D993" s="19"/>
      <c r="E993" s="21"/>
      <c r="F993" s="19"/>
      <c r="G993" s="21"/>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
      <c r="A994" s="19"/>
      <c r="B994" s="19"/>
      <c r="C994" s="19"/>
      <c r="D994" s="19"/>
      <c r="E994" s="21"/>
      <c r="F994" s="19"/>
      <c r="G994" s="21"/>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
      <c r="A995" s="19"/>
      <c r="B995" s="19"/>
      <c r="C995" s="19"/>
      <c r="D995" s="19"/>
      <c r="E995" s="21"/>
      <c r="F995" s="19"/>
      <c r="G995" s="21"/>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
      <c r="A996" s="19"/>
      <c r="B996" s="19"/>
      <c r="C996" s="19"/>
      <c r="D996" s="19"/>
      <c r="E996" s="21"/>
      <c r="F996" s="19"/>
      <c r="G996" s="21"/>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
      <c r="A997" s="19"/>
      <c r="B997" s="19"/>
      <c r="C997" s="19"/>
      <c r="D997" s="19"/>
      <c r="E997" s="21"/>
      <c r="F997" s="19"/>
      <c r="G997" s="21"/>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
      <c r="A998" s="19"/>
      <c r="B998" s="19"/>
      <c r="C998" s="19"/>
      <c r="D998" s="19"/>
      <c r="E998" s="21"/>
      <c r="F998" s="19"/>
      <c r="G998" s="21"/>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
      <c r="A999" s="19"/>
      <c r="B999" s="19"/>
      <c r="C999" s="19"/>
      <c r="D999" s="19"/>
      <c r="E999" s="21"/>
      <c r="F999" s="19"/>
      <c r="G999" s="21"/>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
      <c r="A1000" s="19"/>
      <c r="B1000" s="19"/>
      <c r="C1000" s="19"/>
      <c r="D1000" s="19"/>
      <c r="E1000" s="21"/>
      <c r="F1000" s="19"/>
      <c r="G1000" s="21"/>
      <c r="H1000" s="18"/>
      <c r="I1000" s="18"/>
      <c r="J1000" s="18"/>
      <c r="K1000" s="18"/>
      <c r="L1000" s="18"/>
      <c r="M1000" s="18"/>
      <c r="N1000" s="18"/>
      <c r="O1000" s="18"/>
      <c r="P1000" s="18"/>
      <c r="Q1000" s="18"/>
      <c r="R1000" s="18"/>
      <c r="S1000" s="18"/>
      <c r="T1000" s="18"/>
      <c r="U1000" s="18"/>
      <c r="V1000" s="18"/>
      <c r="W1000" s="18"/>
      <c r="X1000" s="18"/>
      <c r="Y1000" s="18"/>
      <c r="Z1000" s="18"/>
    </row>
  </sheetData>
  <hyperlinks>
    <hyperlink ref="D3" r:id="rId1"/>
    <hyperlink ref="D4" r:id="rId2"/>
    <hyperlink ref="D5" r:id="rId3"/>
    <hyperlink ref="D7" r:id="rId4"/>
    <hyperlink ref="D10" r:id="rId5"/>
    <hyperlink ref="D11" r:id="rId6"/>
    <hyperlink ref="D12" r:id="rId7"/>
    <hyperlink ref="D13" r:id="rId8"/>
    <hyperlink ref="D14" r:id="rId9"/>
    <hyperlink ref="D15" r:id="rId10"/>
    <hyperlink ref="D16" r:id="rId11"/>
    <hyperlink ref="D20" r:id="rId12"/>
    <hyperlink ref="D26" r:id="rId13"/>
    <hyperlink ref="D27" r:id="rId14"/>
    <hyperlink ref="D31" r:id="rId15"/>
    <hyperlink ref="D32" r:id="rId16"/>
    <hyperlink ref="D34" r:id="rId17"/>
    <hyperlink ref="D35" r:id="rId18"/>
    <hyperlink ref="D36" r:id="rId19"/>
    <hyperlink ref="D37" r:id="rId20"/>
    <hyperlink ref="D39" r:id="rId21"/>
    <hyperlink ref="D41" r:id="rId22"/>
    <hyperlink ref="D43" r:id="rId23"/>
    <hyperlink ref="D44" r:id="rId24"/>
    <hyperlink ref="D46" r:id="rId25"/>
    <hyperlink ref="D47" r:id="rId26"/>
    <hyperlink ref="D48" r:id="rId27"/>
    <hyperlink ref="D49" r:id="rId28"/>
    <hyperlink ref="D50" r:id="rId29"/>
    <hyperlink ref="D51" r:id="rId30"/>
    <hyperlink ref="D52" r:id="rId31"/>
    <hyperlink ref="D53" r:id="rId32"/>
    <hyperlink ref="D54" r:id="rId33"/>
    <hyperlink ref="D55" r:id="rId34"/>
    <hyperlink ref="D56" r:id="rId35"/>
    <hyperlink ref="D57" r:id="rId36"/>
    <hyperlink ref="D58" r:id="rId37"/>
    <hyperlink ref="D59" r:id="rId38"/>
    <hyperlink ref="D60" r:id="rId39"/>
    <hyperlink ref="D61" r:id="rId40"/>
    <hyperlink ref="D62" r:id="rId41"/>
    <hyperlink ref="D63" r:id="rId42"/>
    <hyperlink ref="D64" r:id="rId43"/>
    <hyperlink ref="D65" r:id="rId44"/>
    <hyperlink ref="D66" r:id="rId45"/>
    <hyperlink ref="D67" r:id="rId46"/>
    <hyperlink ref="D68" r:id="rId47"/>
    <hyperlink ref="D69" r:id="rId48"/>
    <hyperlink ref="D70" r:id="rId49"/>
    <hyperlink ref="D71" r:id="rId50"/>
    <hyperlink ref="D72" r:id="rId51"/>
    <hyperlink ref="D73" r:id="rId52"/>
    <hyperlink ref="D74" r:id="rId53"/>
    <hyperlink ref="D75" r:id="rId54"/>
    <hyperlink ref="D76" r:id="rId55"/>
    <hyperlink ref="D77" r:id="rId56"/>
    <hyperlink ref="D78" r:id="rId57"/>
    <hyperlink ref="D79" r:id="rId58"/>
    <hyperlink ref="D80" r:id="rId59"/>
    <hyperlink ref="D81" r:id="rId60"/>
    <hyperlink ref="D82" r:id="rId61"/>
    <hyperlink ref="D83" r:id="rId62"/>
    <hyperlink ref="D84" r:id="rId63"/>
    <hyperlink ref="D85" r:id="rId64"/>
    <hyperlink ref="D87" r:id="rId65"/>
    <hyperlink ref="D88" r:id="rId66"/>
    <hyperlink ref="D89" r:id="rId67"/>
    <hyperlink ref="D90" r:id="rId68"/>
    <hyperlink ref="D91" r:id="rId69"/>
    <hyperlink ref="D92" r:id="rId70"/>
    <hyperlink ref="D93" r:id="rId71"/>
    <hyperlink ref="D94" r:id="rId72"/>
    <hyperlink ref="D95" r:id="rId73"/>
    <hyperlink ref="D96" r:id="rId74"/>
    <hyperlink ref="D97" r:id="rId75"/>
    <hyperlink ref="D98" r:id="rId76"/>
    <hyperlink ref="D99" r:id="rId77"/>
    <hyperlink ref="D100" r:id="rId78"/>
    <hyperlink ref="D101" r:id="rId79"/>
    <hyperlink ref="D102" r:id="rId80"/>
    <hyperlink ref="D103" r:id="rId81"/>
    <hyperlink ref="D104" r:id="rId82"/>
    <hyperlink ref="D105" r:id="rId83"/>
    <hyperlink ref="D106" r:id="rId84"/>
    <hyperlink ref="D107" r:id="rId85"/>
    <hyperlink ref="D108" r:id="rId86"/>
    <hyperlink ref="D109" r:id="rId87"/>
    <hyperlink ref="D110" r:id="rId88"/>
    <hyperlink ref="D111" r:id="rId89"/>
    <hyperlink ref="D112" r:id="rId90"/>
    <hyperlink ref="D113" r:id="rId91"/>
    <hyperlink ref="D114" r:id="rId92"/>
    <hyperlink ref="D115" r:id="rId93"/>
    <hyperlink ref="D116" r:id="rId94"/>
    <hyperlink ref="D117" r:id="rId95" location="sec-6"/>
    <hyperlink ref="D118" r:id="rId96"/>
    <hyperlink ref="D119" r:id="rId97"/>
    <hyperlink ref="D120" r:id="rId98"/>
    <hyperlink ref="D121" r:id="rId99"/>
    <hyperlink ref="D122" r:id="rId100"/>
    <hyperlink ref="D123" r:id="rId101"/>
    <hyperlink ref="D124" r:id="rId102"/>
    <hyperlink ref="D125" r:id="rId103"/>
    <hyperlink ref="D126" r:id="rId104"/>
    <hyperlink ref="D127" r:id="rId105"/>
    <hyperlink ref="D128" r:id="rId106"/>
    <hyperlink ref="D129" r:id="rId107"/>
    <hyperlink ref="D130" r:id="rId108"/>
    <hyperlink ref="D131" r:id="rId109"/>
    <hyperlink ref="D132" r:id="rId110"/>
    <hyperlink ref="D133" r:id="rId111"/>
    <hyperlink ref="D134" r:id="rId112"/>
    <hyperlink ref="D135" r:id="rId113"/>
    <hyperlink ref="D136" r:id="rId114"/>
    <hyperlink ref="D137" r:id="rId115"/>
    <hyperlink ref="D138" r:id="rId116"/>
    <hyperlink ref="D139" r:id="rId117"/>
    <hyperlink ref="D140" r:id="rId118"/>
    <hyperlink ref="D141" r:id="rId119"/>
    <hyperlink ref="D142" r:id="rId120"/>
    <hyperlink ref="D143" r:id="rId121"/>
    <hyperlink ref="D144" r:id="rId122"/>
    <hyperlink ref="D145" r:id="rId123"/>
    <hyperlink ref="D146" r:id="rId124"/>
    <hyperlink ref="D147" r:id="rId125"/>
    <hyperlink ref="D148" r:id="rId126"/>
    <hyperlink ref="D149" r:id="rId127"/>
    <hyperlink ref="D150" r:id="rId128"/>
    <hyperlink ref="D151" r:id="rId129"/>
    <hyperlink ref="D152" r:id="rId130"/>
    <hyperlink ref="D153" r:id="rId131"/>
    <hyperlink ref="D154" r:id="rId132"/>
    <hyperlink ref="D155" r:id="rId133"/>
    <hyperlink ref="D156" r:id="rId134"/>
    <hyperlink ref="D157" r:id="rId135"/>
    <hyperlink ref="D158" r:id="rId136"/>
    <hyperlink ref="D159" r:id="rId137"/>
    <hyperlink ref="D160" r:id="rId138"/>
    <hyperlink ref="D161" r:id="rId139"/>
    <hyperlink ref="D162" r:id="rId140"/>
    <hyperlink ref="D163" r:id="rId141"/>
    <hyperlink ref="D164" r:id="rId142"/>
    <hyperlink ref="D165" r:id="rId143"/>
    <hyperlink ref="D166" r:id="rId144"/>
    <hyperlink ref="D167" r:id="rId145"/>
    <hyperlink ref="D168" r:id="rId146"/>
    <hyperlink ref="D169" r:id="rId147"/>
    <hyperlink ref="D170" r:id="rId148"/>
    <hyperlink ref="D171" r:id="rId149"/>
    <hyperlink ref="D172" r:id="rId150"/>
    <hyperlink ref="D173" r:id="rId151"/>
    <hyperlink ref="D174" r:id="rId152"/>
    <hyperlink ref="D175" r:id="rId153"/>
    <hyperlink ref="D176" r:id="rId154"/>
    <hyperlink ref="D177" r:id="rId155"/>
    <hyperlink ref="D178" r:id="rId156"/>
    <hyperlink ref="D179" r:id="rId157"/>
    <hyperlink ref="D180" r:id="rId158"/>
    <hyperlink ref="D181" r:id="rId159"/>
    <hyperlink ref="D182" r:id="rId160"/>
    <hyperlink ref="D183" r:id="rId161"/>
    <hyperlink ref="D184" r:id="rId162"/>
    <hyperlink ref="D185" r:id="rId163"/>
    <hyperlink ref="D186" r:id="rId164"/>
    <hyperlink ref="D187" r:id="rId165"/>
    <hyperlink ref="D188" r:id="rId166" location="article-info"/>
    <hyperlink ref="D189" r:id="rId167"/>
    <hyperlink ref="D190" r:id="rId168"/>
    <hyperlink ref="D191" r:id="rId169"/>
    <hyperlink ref="D192" r:id="rId170"/>
    <hyperlink ref="D193" r:id="rId171"/>
    <hyperlink ref="D194" r:id="rId172"/>
    <hyperlink ref="D195" r:id="rId173"/>
  </hyperlinks>
  <pageMargins left="0.7" right="0.7" top="0.75" bottom="0.75" header="0" footer="0"/>
  <pageSetup orientation="portrait"/>
  <legacyDrawing r:id="rId17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1027"/>
  <sheetViews>
    <sheetView workbookViewId="0">
      <pane ySplit="1" topLeftCell="A2" activePane="bottomLeft" state="frozen"/>
      <selection pane="bottomLeft" activeCell="B3" sqref="B3"/>
    </sheetView>
  </sheetViews>
  <sheetFormatPr defaultColWidth="12.625" defaultRowHeight="15" customHeight="1" x14ac:dyDescent="0.2"/>
  <cols>
    <col min="1" max="1" width="5.875" customWidth="1"/>
    <col min="2" max="2" width="15.875" customWidth="1"/>
    <col min="3" max="3" width="19.125" customWidth="1"/>
    <col min="4" max="4" width="15" customWidth="1"/>
    <col min="5" max="5" width="7.375" customWidth="1"/>
    <col min="6" max="6" width="8.75" customWidth="1"/>
    <col min="7" max="7" width="6.75" customWidth="1"/>
    <col min="8" max="8" width="9.375" customWidth="1"/>
    <col min="9" max="9" width="15.25" customWidth="1"/>
    <col min="10" max="10" width="14.5" customWidth="1"/>
    <col min="11" max="11" width="5" customWidth="1"/>
    <col min="12" max="12" width="8" customWidth="1"/>
    <col min="13" max="13" width="9.5" customWidth="1"/>
    <col min="14" max="14" width="19.875" customWidth="1"/>
    <col min="15" max="15" width="52.625" customWidth="1"/>
    <col min="16" max="16" width="24.625" customWidth="1"/>
    <col min="17" max="18" width="8" customWidth="1"/>
    <col min="19" max="19" width="8" hidden="1" customWidth="1"/>
    <col min="20" max="26" width="7.625" customWidth="1"/>
  </cols>
  <sheetData>
    <row r="1" spans="1:26" ht="39" customHeight="1" x14ac:dyDescent="0.2">
      <c r="A1" s="25" t="s">
        <v>0</v>
      </c>
      <c r="B1" s="1" t="s">
        <v>787</v>
      </c>
      <c r="C1" s="1" t="s">
        <v>788</v>
      </c>
      <c r="D1" s="1" t="s">
        <v>3</v>
      </c>
      <c r="E1" s="65" t="s">
        <v>789</v>
      </c>
      <c r="F1" s="66"/>
      <c r="G1" s="66"/>
      <c r="H1" s="67"/>
      <c r="I1" s="1" t="s">
        <v>790</v>
      </c>
      <c r="J1" s="26" t="s">
        <v>791</v>
      </c>
      <c r="K1" s="1" t="s">
        <v>792</v>
      </c>
      <c r="L1" s="1" t="s">
        <v>793</v>
      </c>
      <c r="M1" s="1" t="s">
        <v>794</v>
      </c>
      <c r="N1" s="26" t="s">
        <v>795</v>
      </c>
      <c r="O1" s="26" t="s">
        <v>796</v>
      </c>
      <c r="P1" s="3" t="s">
        <v>5</v>
      </c>
      <c r="Q1" s="4"/>
      <c r="R1" s="5"/>
      <c r="S1" s="6"/>
      <c r="T1" s="7"/>
      <c r="U1" s="7"/>
      <c r="V1" s="7"/>
      <c r="W1" s="7"/>
      <c r="X1" s="7"/>
      <c r="Y1" s="7"/>
      <c r="Z1" s="7"/>
    </row>
    <row r="2" spans="1:26" ht="25.5" customHeight="1" x14ac:dyDescent="0.2">
      <c r="A2" s="27"/>
      <c r="B2" s="9" t="s">
        <v>797</v>
      </c>
      <c r="C2" s="28" t="s">
        <v>798</v>
      </c>
      <c r="D2" s="9" t="s">
        <v>799</v>
      </c>
      <c r="E2" s="9" t="s">
        <v>800</v>
      </c>
      <c r="F2" s="9" t="s">
        <v>801</v>
      </c>
      <c r="G2" s="9" t="s">
        <v>802</v>
      </c>
      <c r="H2" s="9" t="s">
        <v>803</v>
      </c>
      <c r="I2" s="9" t="s">
        <v>804</v>
      </c>
      <c r="J2" s="9" t="s">
        <v>805</v>
      </c>
      <c r="K2" s="9" t="s">
        <v>806</v>
      </c>
      <c r="L2" s="8"/>
      <c r="M2" s="9" t="s">
        <v>807</v>
      </c>
      <c r="N2" s="8"/>
      <c r="O2" s="8"/>
      <c r="P2" s="10"/>
      <c r="Q2" s="11"/>
      <c r="R2" s="12"/>
      <c r="S2" s="6"/>
      <c r="T2" s="7"/>
      <c r="U2" s="7"/>
      <c r="V2" s="7"/>
      <c r="W2" s="7"/>
      <c r="X2" s="7"/>
      <c r="Y2" s="7"/>
      <c r="Z2" s="7"/>
    </row>
    <row r="3" spans="1:26" ht="45" x14ac:dyDescent="0.2">
      <c r="A3" s="29" t="s">
        <v>808</v>
      </c>
      <c r="B3" s="13" t="s">
        <v>809</v>
      </c>
      <c r="C3" s="13" t="s">
        <v>810</v>
      </c>
      <c r="D3" s="30" t="s">
        <v>8</v>
      </c>
      <c r="E3" s="31">
        <v>0</v>
      </c>
      <c r="F3" s="31">
        <v>1</v>
      </c>
      <c r="G3" s="31">
        <v>0</v>
      </c>
      <c r="H3" s="31">
        <v>0</v>
      </c>
      <c r="I3" s="13" t="s">
        <v>811</v>
      </c>
      <c r="J3" s="32" t="s">
        <v>812</v>
      </c>
      <c r="K3" s="13"/>
      <c r="L3" s="13"/>
      <c r="M3" s="13" t="s">
        <v>506</v>
      </c>
      <c r="N3" s="13"/>
      <c r="O3" s="32" t="s">
        <v>813</v>
      </c>
      <c r="P3" s="33" t="s">
        <v>814</v>
      </c>
      <c r="Q3" s="17"/>
      <c r="R3" s="17"/>
      <c r="S3" s="18"/>
      <c r="T3" s="18"/>
      <c r="U3" s="18"/>
      <c r="V3" s="18"/>
      <c r="W3" s="18"/>
      <c r="X3" s="18"/>
      <c r="Y3" s="18"/>
      <c r="Z3" s="18"/>
    </row>
    <row r="4" spans="1:26" ht="45" x14ac:dyDescent="0.2">
      <c r="A4" s="29" t="s">
        <v>815</v>
      </c>
      <c r="B4" s="13" t="s">
        <v>816</v>
      </c>
      <c r="C4" s="13" t="s">
        <v>810</v>
      </c>
      <c r="D4" s="30" t="s">
        <v>8</v>
      </c>
      <c r="E4" s="31">
        <v>0</v>
      </c>
      <c r="F4" s="31">
        <v>1</v>
      </c>
      <c r="G4" s="31">
        <v>0</v>
      </c>
      <c r="H4" s="31">
        <v>0</v>
      </c>
      <c r="I4" s="13" t="s">
        <v>811</v>
      </c>
      <c r="J4" s="34" t="s">
        <v>817</v>
      </c>
      <c r="K4" s="19"/>
      <c r="L4" s="19"/>
      <c r="M4" s="13" t="s">
        <v>506</v>
      </c>
      <c r="N4" s="19"/>
      <c r="O4" s="34" t="s">
        <v>818</v>
      </c>
      <c r="P4" s="33" t="s">
        <v>814</v>
      </c>
      <c r="Q4" s="18"/>
      <c r="R4" s="18"/>
      <c r="S4" s="18"/>
      <c r="T4" s="18"/>
      <c r="U4" s="18"/>
      <c r="V4" s="18"/>
      <c r="W4" s="18"/>
      <c r="X4" s="18"/>
      <c r="Y4" s="18"/>
      <c r="Z4" s="18"/>
    </row>
    <row r="5" spans="1:26" ht="60" x14ac:dyDescent="0.2">
      <c r="A5" s="29" t="s">
        <v>819</v>
      </c>
      <c r="B5" s="13" t="s">
        <v>820</v>
      </c>
      <c r="C5" s="13" t="s">
        <v>810</v>
      </c>
      <c r="D5" s="30" t="s">
        <v>8</v>
      </c>
      <c r="E5" s="31">
        <v>0</v>
      </c>
      <c r="F5" s="31">
        <v>1</v>
      </c>
      <c r="G5" s="31">
        <v>0</v>
      </c>
      <c r="H5" s="31">
        <v>0</v>
      </c>
      <c r="I5" s="13" t="s">
        <v>811</v>
      </c>
      <c r="J5" s="34" t="s">
        <v>821</v>
      </c>
      <c r="K5" s="19"/>
      <c r="L5" s="19"/>
      <c r="M5" s="13" t="s">
        <v>506</v>
      </c>
      <c r="N5" s="19"/>
      <c r="O5" s="34" t="s">
        <v>822</v>
      </c>
      <c r="P5" s="33" t="s">
        <v>814</v>
      </c>
      <c r="Q5" s="18"/>
      <c r="R5" s="18"/>
      <c r="S5" s="18"/>
      <c r="T5" s="18"/>
      <c r="U5" s="18"/>
      <c r="V5" s="18"/>
      <c r="W5" s="18"/>
      <c r="X5" s="18"/>
      <c r="Y5" s="18"/>
      <c r="Z5" s="18"/>
    </row>
    <row r="6" spans="1:26" ht="60" x14ac:dyDescent="0.2">
      <c r="A6" s="29" t="s">
        <v>823</v>
      </c>
      <c r="B6" s="13" t="s">
        <v>824</v>
      </c>
      <c r="C6" s="13" t="s">
        <v>810</v>
      </c>
      <c r="D6" s="30" t="s">
        <v>8</v>
      </c>
      <c r="E6" s="31">
        <v>0</v>
      </c>
      <c r="F6" s="31">
        <v>1</v>
      </c>
      <c r="G6" s="31">
        <v>0</v>
      </c>
      <c r="H6" s="31">
        <v>0</v>
      </c>
      <c r="I6" s="13" t="s">
        <v>811</v>
      </c>
      <c r="J6" s="34" t="s">
        <v>825</v>
      </c>
      <c r="K6" s="19"/>
      <c r="L6" s="19"/>
      <c r="M6" s="13" t="s">
        <v>506</v>
      </c>
      <c r="N6" s="19"/>
      <c r="O6" s="34" t="s">
        <v>826</v>
      </c>
      <c r="P6" s="33" t="s">
        <v>814</v>
      </c>
      <c r="Q6" s="18"/>
      <c r="R6" s="18"/>
      <c r="S6" s="18"/>
      <c r="T6" s="18"/>
      <c r="U6" s="18"/>
      <c r="V6" s="18"/>
      <c r="W6" s="18"/>
      <c r="X6" s="18"/>
      <c r="Y6" s="18"/>
      <c r="Z6" s="18"/>
    </row>
    <row r="7" spans="1:26" ht="45" x14ac:dyDescent="0.2">
      <c r="A7" s="29" t="s">
        <v>827</v>
      </c>
      <c r="B7" s="13" t="s">
        <v>828</v>
      </c>
      <c r="C7" s="13" t="s">
        <v>810</v>
      </c>
      <c r="D7" s="30" t="s">
        <v>8</v>
      </c>
      <c r="E7" s="31">
        <v>0</v>
      </c>
      <c r="F7" s="31">
        <v>1</v>
      </c>
      <c r="G7" s="31">
        <v>0</v>
      </c>
      <c r="H7" s="31">
        <v>0</v>
      </c>
      <c r="I7" s="13" t="s">
        <v>811</v>
      </c>
      <c r="J7" s="34" t="s">
        <v>829</v>
      </c>
      <c r="K7" s="19"/>
      <c r="L7" s="19"/>
      <c r="M7" s="13" t="s">
        <v>506</v>
      </c>
      <c r="N7" s="19"/>
      <c r="O7" s="34" t="s">
        <v>830</v>
      </c>
      <c r="P7" s="33" t="s">
        <v>814</v>
      </c>
      <c r="Q7" s="18"/>
      <c r="R7" s="18"/>
      <c r="S7" s="18"/>
      <c r="T7" s="18"/>
      <c r="U7" s="18"/>
      <c r="V7" s="18"/>
      <c r="W7" s="18"/>
      <c r="X7" s="18"/>
      <c r="Y7" s="18"/>
      <c r="Z7" s="18"/>
    </row>
    <row r="8" spans="1:26" ht="75" x14ac:dyDescent="0.2">
      <c r="A8" s="29" t="s">
        <v>831</v>
      </c>
      <c r="B8" s="13" t="s">
        <v>832</v>
      </c>
      <c r="C8" s="13" t="s">
        <v>810</v>
      </c>
      <c r="D8" s="30" t="s">
        <v>8</v>
      </c>
      <c r="E8" s="31">
        <v>0</v>
      </c>
      <c r="F8" s="31">
        <v>1</v>
      </c>
      <c r="G8" s="31">
        <v>0</v>
      </c>
      <c r="H8" s="31">
        <v>0</v>
      </c>
      <c r="I8" s="13" t="s">
        <v>811</v>
      </c>
      <c r="J8" s="34" t="s">
        <v>833</v>
      </c>
      <c r="K8" s="19" t="s">
        <v>834</v>
      </c>
      <c r="L8" s="19">
        <v>20</v>
      </c>
      <c r="M8" s="19" t="s">
        <v>506</v>
      </c>
      <c r="N8" s="19"/>
      <c r="O8" s="34" t="s">
        <v>835</v>
      </c>
      <c r="P8" s="21"/>
      <c r="Q8" s="18"/>
      <c r="R8" s="18"/>
      <c r="S8" s="18"/>
      <c r="T8" s="18"/>
      <c r="U8" s="18"/>
      <c r="V8" s="18"/>
      <c r="W8" s="18"/>
      <c r="X8" s="18"/>
      <c r="Y8" s="18"/>
      <c r="Z8" s="18"/>
    </row>
    <row r="9" spans="1:26" ht="75" x14ac:dyDescent="0.2">
      <c r="A9" s="29" t="s">
        <v>836</v>
      </c>
      <c r="B9" s="13" t="s">
        <v>837</v>
      </c>
      <c r="C9" s="13" t="s">
        <v>810</v>
      </c>
      <c r="D9" s="30" t="s">
        <v>8</v>
      </c>
      <c r="E9" s="31">
        <v>0</v>
      </c>
      <c r="F9" s="31">
        <v>1</v>
      </c>
      <c r="G9" s="31">
        <v>0</v>
      </c>
      <c r="H9" s="31">
        <v>0</v>
      </c>
      <c r="I9" s="13" t="s">
        <v>811</v>
      </c>
      <c r="J9" s="34" t="s">
        <v>833</v>
      </c>
      <c r="K9" s="19" t="s">
        <v>834</v>
      </c>
      <c r="L9" s="19">
        <v>20</v>
      </c>
      <c r="M9" s="19" t="s">
        <v>506</v>
      </c>
      <c r="N9" s="19"/>
      <c r="O9" s="34" t="s">
        <v>838</v>
      </c>
      <c r="P9" s="21"/>
      <c r="Q9" s="18"/>
      <c r="R9" s="18"/>
      <c r="S9" s="18"/>
      <c r="T9" s="18"/>
      <c r="U9" s="18"/>
      <c r="V9" s="18"/>
      <c r="W9" s="18"/>
      <c r="X9" s="18"/>
      <c r="Y9" s="18"/>
      <c r="Z9" s="18"/>
    </row>
    <row r="10" spans="1:26" ht="75" x14ac:dyDescent="0.2">
      <c r="A10" s="29" t="s">
        <v>839</v>
      </c>
      <c r="B10" s="13" t="s">
        <v>840</v>
      </c>
      <c r="C10" s="13" t="s">
        <v>810</v>
      </c>
      <c r="D10" s="14" t="s">
        <v>8</v>
      </c>
      <c r="E10" s="31">
        <v>0</v>
      </c>
      <c r="F10" s="31">
        <v>1</v>
      </c>
      <c r="G10" s="31">
        <v>0</v>
      </c>
      <c r="H10" s="31">
        <v>0</v>
      </c>
      <c r="I10" s="13" t="s">
        <v>811</v>
      </c>
      <c r="J10" s="34" t="s">
        <v>841</v>
      </c>
      <c r="K10" s="19" t="s">
        <v>842</v>
      </c>
      <c r="L10" s="19">
        <v>72</v>
      </c>
      <c r="M10" s="19" t="s">
        <v>506</v>
      </c>
      <c r="N10" s="19" t="s">
        <v>843</v>
      </c>
      <c r="O10" s="34" t="s">
        <v>844</v>
      </c>
      <c r="P10" s="21"/>
      <c r="Q10" s="18"/>
      <c r="R10" s="18"/>
      <c r="S10" s="18"/>
      <c r="T10" s="18"/>
      <c r="U10" s="18"/>
      <c r="V10" s="18"/>
      <c r="W10" s="18"/>
      <c r="X10" s="18"/>
      <c r="Y10" s="18"/>
      <c r="Z10" s="18"/>
    </row>
    <row r="11" spans="1:26" ht="90" x14ac:dyDescent="0.2">
      <c r="A11" s="29" t="s">
        <v>845</v>
      </c>
      <c r="B11" s="13" t="s">
        <v>846</v>
      </c>
      <c r="C11" s="13" t="s">
        <v>810</v>
      </c>
      <c r="D11" s="30" t="s">
        <v>8</v>
      </c>
      <c r="E11" s="31">
        <v>0</v>
      </c>
      <c r="F11" s="31">
        <v>1</v>
      </c>
      <c r="G11" s="31">
        <v>0</v>
      </c>
      <c r="H11" s="31">
        <v>0</v>
      </c>
      <c r="I11" s="13" t="s">
        <v>811</v>
      </c>
      <c r="J11" s="34" t="s">
        <v>841</v>
      </c>
      <c r="K11" s="19" t="s">
        <v>842</v>
      </c>
      <c r="L11" s="19">
        <v>72</v>
      </c>
      <c r="M11" s="19" t="s">
        <v>506</v>
      </c>
      <c r="N11" s="19" t="s">
        <v>843</v>
      </c>
      <c r="O11" s="34" t="s">
        <v>847</v>
      </c>
      <c r="P11" s="21"/>
      <c r="Q11" s="18"/>
      <c r="R11" s="18"/>
      <c r="S11" s="18"/>
      <c r="T11" s="18"/>
      <c r="U11" s="18"/>
      <c r="V11" s="18"/>
      <c r="W11" s="18"/>
      <c r="X11" s="18"/>
      <c r="Y11" s="18"/>
      <c r="Z11" s="18"/>
    </row>
    <row r="12" spans="1:26" ht="75" x14ac:dyDescent="0.2">
      <c r="A12" s="29" t="s">
        <v>848</v>
      </c>
      <c r="B12" s="13" t="s">
        <v>849</v>
      </c>
      <c r="C12" s="13" t="s">
        <v>810</v>
      </c>
      <c r="D12" s="30" t="s">
        <v>8</v>
      </c>
      <c r="E12" s="31">
        <v>0</v>
      </c>
      <c r="F12" s="31">
        <v>1</v>
      </c>
      <c r="G12" s="31">
        <v>0</v>
      </c>
      <c r="H12" s="31">
        <v>0</v>
      </c>
      <c r="I12" s="13" t="s">
        <v>811</v>
      </c>
      <c r="J12" s="34" t="s">
        <v>850</v>
      </c>
      <c r="K12" s="19" t="s">
        <v>834</v>
      </c>
      <c r="L12" s="19">
        <v>53</v>
      </c>
      <c r="M12" s="19" t="s">
        <v>506</v>
      </c>
      <c r="N12" s="19" t="s">
        <v>851</v>
      </c>
      <c r="O12" s="34" t="s">
        <v>852</v>
      </c>
      <c r="P12" s="21"/>
      <c r="Q12" s="18"/>
      <c r="R12" s="18"/>
      <c r="S12" s="18"/>
      <c r="T12" s="18"/>
      <c r="U12" s="18"/>
      <c r="V12" s="18"/>
      <c r="W12" s="18"/>
      <c r="X12" s="18"/>
      <c r="Y12" s="18"/>
      <c r="Z12" s="18"/>
    </row>
    <row r="13" spans="1:26" ht="105" x14ac:dyDescent="0.2">
      <c r="A13" s="29" t="s">
        <v>853</v>
      </c>
      <c r="B13" s="13" t="s">
        <v>854</v>
      </c>
      <c r="C13" s="13" t="s">
        <v>810</v>
      </c>
      <c r="D13" s="30" t="s">
        <v>8</v>
      </c>
      <c r="E13" s="31">
        <v>0</v>
      </c>
      <c r="F13" s="31">
        <v>1</v>
      </c>
      <c r="G13" s="31">
        <v>0</v>
      </c>
      <c r="H13" s="31">
        <v>0</v>
      </c>
      <c r="I13" s="13" t="s">
        <v>811</v>
      </c>
      <c r="J13" s="34" t="s">
        <v>817</v>
      </c>
      <c r="K13" s="19" t="s">
        <v>834</v>
      </c>
      <c r="L13" s="19">
        <v>28</v>
      </c>
      <c r="M13" s="19" t="s">
        <v>506</v>
      </c>
      <c r="N13" s="19" t="s">
        <v>855</v>
      </c>
      <c r="O13" s="34" t="s">
        <v>856</v>
      </c>
      <c r="P13" s="21"/>
      <c r="Q13" s="18"/>
      <c r="R13" s="18"/>
      <c r="S13" s="18"/>
      <c r="T13" s="18"/>
      <c r="U13" s="18"/>
      <c r="V13" s="18"/>
      <c r="W13" s="18"/>
      <c r="X13" s="18"/>
      <c r="Y13" s="18"/>
      <c r="Z13" s="18"/>
    </row>
    <row r="14" spans="1:26" ht="120" x14ac:dyDescent="0.2">
      <c r="A14" s="29" t="s">
        <v>857</v>
      </c>
      <c r="B14" s="13" t="s">
        <v>858</v>
      </c>
      <c r="C14" s="13" t="s">
        <v>810</v>
      </c>
      <c r="D14" s="30" t="s">
        <v>8</v>
      </c>
      <c r="E14" s="31">
        <v>0</v>
      </c>
      <c r="F14" s="31">
        <v>1</v>
      </c>
      <c r="G14" s="31">
        <v>0</v>
      </c>
      <c r="H14" s="31">
        <v>0</v>
      </c>
      <c r="I14" s="13" t="s">
        <v>811</v>
      </c>
      <c r="J14" s="34" t="s">
        <v>817</v>
      </c>
      <c r="K14" s="19" t="s">
        <v>834</v>
      </c>
      <c r="L14" s="19">
        <v>28</v>
      </c>
      <c r="M14" s="19" t="s">
        <v>506</v>
      </c>
      <c r="N14" s="19" t="s">
        <v>855</v>
      </c>
      <c r="O14" s="34" t="s">
        <v>859</v>
      </c>
      <c r="P14" s="21"/>
      <c r="Q14" s="18"/>
      <c r="R14" s="18"/>
      <c r="S14" s="18"/>
      <c r="T14" s="18"/>
      <c r="U14" s="18"/>
      <c r="V14" s="18"/>
      <c r="W14" s="18"/>
      <c r="X14" s="18"/>
      <c r="Y14" s="18"/>
      <c r="Z14" s="18"/>
    </row>
    <row r="15" spans="1:26" ht="135" x14ac:dyDescent="0.2">
      <c r="A15" s="29" t="s">
        <v>860</v>
      </c>
      <c r="B15" s="13" t="s">
        <v>861</v>
      </c>
      <c r="C15" s="13" t="s">
        <v>810</v>
      </c>
      <c r="D15" s="30" t="s">
        <v>8</v>
      </c>
      <c r="E15" s="31">
        <v>0</v>
      </c>
      <c r="F15" s="31">
        <v>1</v>
      </c>
      <c r="G15" s="31">
        <v>0</v>
      </c>
      <c r="H15" s="31">
        <v>0</v>
      </c>
      <c r="I15" s="13" t="s">
        <v>811</v>
      </c>
      <c r="J15" s="34" t="s">
        <v>862</v>
      </c>
      <c r="K15" s="19" t="s">
        <v>834</v>
      </c>
      <c r="L15" s="19">
        <v>63</v>
      </c>
      <c r="M15" s="19" t="s">
        <v>506</v>
      </c>
      <c r="N15" s="19" t="s">
        <v>863</v>
      </c>
      <c r="O15" s="34" t="s">
        <v>864</v>
      </c>
      <c r="P15" s="21"/>
      <c r="Q15" s="18"/>
      <c r="R15" s="18"/>
      <c r="S15" s="18"/>
      <c r="T15" s="18"/>
      <c r="U15" s="18"/>
      <c r="V15" s="18"/>
      <c r="W15" s="18"/>
      <c r="X15" s="18"/>
      <c r="Y15" s="18"/>
      <c r="Z15" s="18"/>
    </row>
    <row r="16" spans="1:26" ht="135" x14ac:dyDescent="0.2">
      <c r="A16" s="29" t="s">
        <v>865</v>
      </c>
      <c r="B16" s="13" t="s">
        <v>866</v>
      </c>
      <c r="C16" s="13" t="s">
        <v>810</v>
      </c>
      <c r="D16" s="30" t="s">
        <v>8</v>
      </c>
      <c r="E16" s="31">
        <v>0</v>
      </c>
      <c r="F16" s="31">
        <v>1</v>
      </c>
      <c r="G16" s="31">
        <v>0</v>
      </c>
      <c r="H16" s="31">
        <v>0</v>
      </c>
      <c r="I16" s="13" t="s">
        <v>811</v>
      </c>
      <c r="J16" s="34" t="s">
        <v>862</v>
      </c>
      <c r="K16" s="19" t="s">
        <v>834</v>
      </c>
      <c r="L16" s="19">
        <v>63</v>
      </c>
      <c r="M16" s="19" t="s">
        <v>506</v>
      </c>
      <c r="N16" s="19" t="s">
        <v>863</v>
      </c>
      <c r="O16" s="34" t="s">
        <v>864</v>
      </c>
      <c r="P16" s="21"/>
      <c r="Q16" s="18"/>
      <c r="R16" s="18"/>
      <c r="S16" s="18"/>
      <c r="T16" s="18"/>
      <c r="U16" s="18"/>
      <c r="V16" s="18"/>
      <c r="W16" s="18"/>
      <c r="X16" s="18"/>
      <c r="Y16" s="18"/>
      <c r="Z16" s="18"/>
    </row>
    <row r="17" spans="1:26" ht="105" x14ac:dyDescent="0.2">
      <c r="A17" s="29" t="s">
        <v>867</v>
      </c>
      <c r="B17" s="13" t="s">
        <v>868</v>
      </c>
      <c r="C17" s="13" t="s">
        <v>810</v>
      </c>
      <c r="D17" s="30" t="s">
        <v>8</v>
      </c>
      <c r="E17" s="31">
        <v>0</v>
      </c>
      <c r="F17" s="31">
        <v>1</v>
      </c>
      <c r="G17" s="31">
        <v>0</v>
      </c>
      <c r="H17" s="31">
        <v>0</v>
      </c>
      <c r="I17" s="13" t="s">
        <v>811</v>
      </c>
      <c r="J17" s="34" t="s">
        <v>869</v>
      </c>
      <c r="K17" s="19" t="s">
        <v>842</v>
      </c>
      <c r="L17" s="19">
        <v>22</v>
      </c>
      <c r="M17" s="19" t="s">
        <v>506</v>
      </c>
      <c r="N17" s="19" t="s">
        <v>870</v>
      </c>
      <c r="O17" s="34" t="s">
        <v>871</v>
      </c>
      <c r="P17" s="21"/>
      <c r="Q17" s="18"/>
      <c r="R17" s="18"/>
      <c r="S17" s="18"/>
      <c r="T17" s="18"/>
      <c r="U17" s="18"/>
      <c r="V17" s="18"/>
      <c r="W17" s="18"/>
      <c r="X17" s="18"/>
      <c r="Y17" s="18"/>
      <c r="Z17" s="18"/>
    </row>
    <row r="18" spans="1:26" ht="105" x14ac:dyDescent="0.2">
      <c r="A18" s="29" t="s">
        <v>872</v>
      </c>
      <c r="B18" s="13" t="s">
        <v>873</v>
      </c>
      <c r="C18" s="13" t="s">
        <v>810</v>
      </c>
      <c r="D18" s="30" t="s">
        <v>8</v>
      </c>
      <c r="E18" s="31">
        <v>0</v>
      </c>
      <c r="F18" s="31">
        <v>1</v>
      </c>
      <c r="G18" s="31">
        <v>0</v>
      </c>
      <c r="H18" s="31">
        <v>0</v>
      </c>
      <c r="I18" s="13" t="s">
        <v>811</v>
      </c>
      <c r="J18" s="34" t="s">
        <v>869</v>
      </c>
      <c r="K18" s="19" t="s">
        <v>842</v>
      </c>
      <c r="L18" s="19">
        <v>22</v>
      </c>
      <c r="M18" s="19" t="s">
        <v>506</v>
      </c>
      <c r="N18" s="19" t="s">
        <v>870</v>
      </c>
      <c r="O18" s="34" t="s">
        <v>874</v>
      </c>
      <c r="P18" s="21"/>
      <c r="Q18" s="18"/>
      <c r="R18" s="18"/>
      <c r="S18" s="18"/>
      <c r="T18" s="18"/>
      <c r="U18" s="18"/>
      <c r="V18" s="18"/>
      <c r="W18" s="18"/>
      <c r="X18" s="18"/>
      <c r="Y18" s="18"/>
      <c r="Z18" s="18"/>
    </row>
    <row r="19" spans="1:26" ht="105" x14ac:dyDescent="0.2">
      <c r="A19" s="29" t="s">
        <v>875</v>
      </c>
      <c r="B19" s="13" t="s">
        <v>876</v>
      </c>
      <c r="C19" s="13" t="s">
        <v>810</v>
      </c>
      <c r="D19" s="30" t="s">
        <v>8</v>
      </c>
      <c r="E19" s="31">
        <v>0</v>
      </c>
      <c r="F19" s="31">
        <v>1</v>
      </c>
      <c r="G19" s="31">
        <v>0</v>
      </c>
      <c r="H19" s="31">
        <v>0</v>
      </c>
      <c r="I19" s="13" t="s">
        <v>811</v>
      </c>
      <c r="J19" s="34" t="s">
        <v>869</v>
      </c>
      <c r="K19" s="19" t="s">
        <v>842</v>
      </c>
      <c r="L19" s="19">
        <v>22</v>
      </c>
      <c r="M19" s="19" t="s">
        <v>506</v>
      </c>
      <c r="N19" s="19" t="s">
        <v>870</v>
      </c>
      <c r="O19" s="34" t="s">
        <v>877</v>
      </c>
      <c r="P19" s="21"/>
      <c r="Q19" s="18"/>
      <c r="R19" s="18"/>
      <c r="S19" s="18"/>
      <c r="T19" s="18"/>
      <c r="U19" s="18"/>
      <c r="V19" s="18"/>
      <c r="W19" s="18"/>
      <c r="X19" s="18"/>
      <c r="Y19" s="18"/>
      <c r="Z19" s="18"/>
    </row>
    <row r="20" spans="1:26" ht="105" x14ac:dyDescent="0.2">
      <c r="A20" s="29" t="s">
        <v>878</v>
      </c>
      <c r="B20" s="13" t="s">
        <v>879</v>
      </c>
      <c r="C20" s="13" t="s">
        <v>810</v>
      </c>
      <c r="D20" s="30" t="s">
        <v>8</v>
      </c>
      <c r="E20" s="31">
        <v>0</v>
      </c>
      <c r="F20" s="31">
        <v>1</v>
      </c>
      <c r="G20" s="31">
        <v>0</v>
      </c>
      <c r="H20" s="31">
        <v>0</v>
      </c>
      <c r="I20" s="13" t="s">
        <v>811</v>
      </c>
      <c r="J20" s="34" t="s">
        <v>869</v>
      </c>
      <c r="K20" s="19" t="s">
        <v>842</v>
      </c>
      <c r="L20" s="19">
        <v>22</v>
      </c>
      <c r="M20" s="19" t="s">
        <v>506</v>
      </c>
      <c r="N20" s="19" t="s">
        <v>870</v>
      </c>
      <c r="O20" s="34" t="s">
        <v>877</v>
      </c>
      <c r="P20" s="21"/>
      <c r="Q20" s="18"/>
      <c r="R20" s="18"/>
      <c r="S20" s="18"/>
      <c r="T20" s="18"/>
      <c r="U20" s="18"/>
      <c r="V20" s="18"/>
      <c r="W20" s="18"/>
      <c r="X20" s="18"/>
      <c r="Y20" s="18"/>
      <c r="Z20" s="18"/>
    </row>
    <row r="21" spans="1:26" ht="15.75" customHeight="1" x14ac:dyDescent="0.2">
      <c r="A21" s="29" t="s">
        <v>880</v>
      </c>
      <c r="B21" s="13" t="s">
        <v>881</v>
      </c>
      <c r="C21" s="13" t="s">
        <v>810</v>
      </c>
      <c r="D21" s="30" t="s">
        <v>8</v>
      </c>
      <c r="E21" s="31">
        <v>0</v>
      </c>
      <c r="F21" s="31">
        <v>1</v>
      </c>
      <c r="G21" s="31">
        <v>0</v>
      </c>
      <c r="H21" s="31">
        <v>0</v>
      </c>
      <c r="I21" s="13" t="s">
        <v>811</v>
      </c>
      <c r="J21" s="34" t="s">
        <v>882</v>
      </c>
      <c r="K21" s="19" t="s">
        <v>842</v>
      </c>
      <c r="L21" s="19">
        <v>58</v>
      </c>
      <c r="M21" s="19" t="s">
        <v>506</v>
      </c>
      <c r="N21" s="19" t="s">
        <v>883</v>
      </c>
      <c r="O21" s="34" t="s">
        <v>884</v>
      </c>
      <c r="P21" s="21"/>
      <c r="Q21" s="18"/>
      <c r="R21" s="18"/>
      <c r="S21" s="18"/>
      <c r="T21" s="18"/>
      <c r="U21" s="18"/>
      <c r="V21" s="18"/>
      <c r="W21" s="18"/>
      <c r="X21" s="18"/>
      <c r="Y21" s="18"/>
      <c r="Z21" s="18"/>
    </row>
    <row r="22" spans="1:26" ht="15.75" customHeight="1" x14ac:dyDescent="0.2">
      <c r="A22" s="29" t="s">
        <v>885</v>
      </c>
      <c r="B22" s="13" t="s">
        <v>886</v>
      </c>
      <c r="C22" s="13" t="s">
        <v>810</v>
      </c>
      <c r="D22" s="30" t="s">
        <v>8</v>
      </c>
      <c r="E22" s="31">
        <v>0</v>
      </c>
      <c r="F22" s="31">
        <v>1</v>
      </c>
      <c r="G22" s="31">
        <v>0</v>
      </c>
      <c r="H22" s="31">
        <v>0</v>
      </c>
      <c r="I22" s="13" t="s">
        <v>811</v>
      </c>
      <c r="J22" s="34" t="s">
        <v>882</v>
      </c>
      <c r="K22" s="19" t="s">
        <v>842</v>
      </c>
      <c r="L22" s="19">
        <v>58</v>
      </c>
      <c r="M22" s="19" t="s">
        <v>506</v>
      </c>
      <c r="N22" s="19" t="s">
        <v>883</v>
      </c>
      <c r="O22" s="34" t="s">
        <v>887</v>
      </c>
      <c r="P22" s="21"/>
      <c r="Q22" s="18"/>
      <c r="R22" s="18"/>
      <c r="S22" s="18"/>
      <c r="T22" s="18"/>
      <c r="U22" s="18"/>
      <c r="V22" s="18"/>
      <c r="W22" s="18"/>
      <c r="X22" s="18"/>
      <c r="Y22" s="18"/>
      <c r="Z22" s="18"/>
    </row>
    <row r="23" spans="1:26" ht="15.75" customHeight="1" x14ac:dyDescent="0.2">
      <c r="A23" s="29" t="s">
        <v>888</v>
      </c>
      <c r="B23" s="13" t="s">
        <v>889</v>
      </c>
      <c r="C23" s="13" t="s">
        <v>810</v>
      </c>
      <c r="D23" s="30" t="s">
        <v>8</v>
      </c>
      <c r="E23" s="31">
        <v>0</v>
      </c>
      <c r="F23" s="31">
        <v>1</v>
      </c>
      <c r="G23" s="31">
        <v>0</v>
      </c>
      <c r="H23" s="31">
        <v>0</v>
      </c>
      <c r="I23" s="13" t="s">
        <v>811</v>
      </c>
      <c r="J23" s="34" t="s">
        <v>821</v>
      </c>
      <c r="K23" s="19" t="s">
        <v>842</v>
      </c>
      <c r="L23" s="19">
        <v>50</v>
      </c>
      <c r="M23" s="19" t="s">
        <v>506</v>
      </c>
      <c r="N23" s="19"/>
      <c r="O23" s="34" t="s">
        <v>890</v>
      </c>
      <c r="P23" s="21"/>
      <c r="Q23" s="18"/>
      <c r="R23" s="18"/>
      <c r="S23" s="18"/>
      <c r="T23" s="18"/>
      <c r="U23" s="18"/>
      <c r="V23" s="18"/>
      <c r="W23" s="18"/>
      <c r="X23" s="18"/>
      <c r="Y23" s="18"/>
      <c r="Z23" s="18"/>
    </row>
    <row r="24" spans="1:26" ht="15.75" customHeight="1" x14ac:dyDescent="0.2">
      <c r="A24" s="29" t="s">
        <v>891</v>
      </c>
      <c r="B24" s="13" t="s">
        <v>892</v>
      </c>
      <c r="C24" s="13" t="s">
        <v>810</v>
      </c>
      <c r="D24" s="30" t="s">
        <v>8</v>
      </c>
      <c r="E24" s="31">
        <v>0</v>
      </c>
      <c r="F24" s="31">
        <v>1</v>
      </c>
      <c r="G24" s="31">
        <v>0</v>
      </c>
      <c r="H24" s="31">
        <v>0</v>
      </c>
      <c r="I24" s="13" t="s">
        <v>811</v>
      </c>
      <c r="J24" s="34" t="s">
        <v>825</v>
      </c>
      <c r="K24" s="19" t="s">
        <v>842</v>
      </c>
      <c r="L24" s="19">
        <v>38</v>
      </c>
      <c r="M24" s="19" t="s">
        <v>506</v>
      </c>
      <c r="N24" s="19" t="s">
        <v>893</v>
      </c>
      <c r="O24" s="34" t="s">
        <v>894</v>
      </c>
      <c r="P24" s="21"/>
      <c r="Q24" s="18"/>
      <c r="R24" s="18"/>
      <c r="S24" s="18"/>
      <c r="T24" s="18"/>
      <c r="U24" s="18"/>
      <c r="V24" s="18"/>
      <c r="W24" s="18"/>
      <c r="X24" s="18"/>
      <c r="Y24" s="18"/>
      <c r="Z24" s="18"/>
    </row>
    <row r="25" spans="1:26" ht="15.75" customHeight="1" x14ac:dyDescent="0.2">
      <c r="A25" s="29" t="s">
        <v>895</v>
      </c>
      <c r="B25" s="13" t="s">
        <v>896</v>
      </c>
      <c r="C25" s="13" t="s">
        <v>810</v>
      </c>
      <c r="D25" s="30" t="s">
        <v>8</v>
      </c>
      <c r="E25" s="31">
        <v>0</v>
      </c>
      <c r="F25" s="31">
        <v>1</v>
      </c>
      <c r="G25" s="31">
        <v>0</v>
      </c>
      <c r="H25" s="31">
        <v>0</v>
      </c>
      <c r="I25" s="13" t="s">
        <v>811</v>
      </c>
      <c r="J25" s="34" t="s">
        <v>897</v>
      </c>
      <c r="K25" s="19" t="s">
        <v>834</v>
      </c>
      <c r="L25" s="19">
        <v>27</v>
      </c>
      <c r="M25" s="19" t="s">
        <v>506</v>
      </c>
      <c r="N25" s="19"/>
      <c r="O25" s="34" t="s">
        <v>898</v>
      </c>
      <c r="P25" s="21"/>
      <c r="Q25" s="18"/>
      <c r="R25" s="18"/>
      <c r="S25" s="18"/>
      <c r="T25" s="18"/>
      <c r="U25" s="18"/>
      <c r="V25" s="18"/>
      <c r="W25" s="18"/>
      <c r="X25" s="18"/>
      <c r="Y25" s="18"/>
      <c r="Z25" s="18"/>
    </row>
    <row r="26" spans="1:26" ht="15.75" customHeight="1" x14ac:dyDescent="0.2">
      <c r="A26" s="29" t="s">
        <v>899</v>
      </c>
      <c r="B26" s="13" t="s">
        <v>900</v>
      </c>
      <c r="C26" s="13" t="s">
        <v>810</v>
      </c>
      <c r="D26" s="30" t="s">
        <v>8</v>
      </c>
      <c r="E26" s="31">
        <v>0</v>
      </c>
      <c r="F26" s="31">
        <v>1</v>
      </c>
      <c r="G26" s="31">
        <v>0</v>
      </c>
      <c r="H26" s="31">
        <v>0</v>
      </c>
      <c r="I26" s="13" t="s">
        <v>811</v>
      </c>
      <c r="J26" s="34" t="s">
        <v>897</v>
      </c>
      <c r="K26" s="19" t="s">
        <v>834</v>
      </c>
      <c r="L26" s="19">
        <v>27</v>
      </c>
      <c r="M26" s="19" t="s">
        <v>506</v>
      </c>
      <c r="N26" s="19"/>
      <c r="O26" s="34" t="s">
        <v>901</v>
      </c>
      <c r="P26" s="21"/>
      <c r="Q26" s="18"/>
      <c r="R26" s="18"/>
      <c r="S26" s="18"/>
      <c r="T26" s="18"/>
      <c r="U26" s="18"/>
      <c r="V26" s="18"/>
      <c r="W26" s="18"/>
      <c r="X26" s="18"/>
      <c r="Y26" s="18"/>
      <c r="Z26" s="18"/>
    </row>
    <row r="27" spans="1:26" ht="15.75" customHeight="1" x14ac:dyDescent="0.2">
      <c r="A27" s="29" t="s">
        <v>902</v>
      </c>
      <c r="B27" s="13" t="s">
        <v>903</v>
      </c>
      <c r="C27" s="13" t="s">
        <v>810</v>
      </c>
      <c r="D27" s="30" t="s">
        <v>8</v>
      </c>
      <c r="E27" s="31">
        <v>0</v>
      </c>
      <c r="F27" s="31">
        <v>1</v>
      </c>
      <c r="G27" s="31">
        <v>0</v>
      </c>
      <c r="H27" s="31">
        <v>0</v>
      </c>
      <c r="I27" s="13" t="s">
        <v>811</v>
      </c>
      <c r="J27" s="34" t="s">
        <v>904</v>
      </c>
      <c r="K27" s="19" t="s">
        <v>834</v>
      </c>
      <c r="L27" s="19">
        <v>51</v>
      </c>
      <c r="M27" s="19" t="s">
        <v>506</v>
      </c>
      <c r="N27" s="19" t="s">
        <v>905</v>
      </c>
      <c r="O27" s="34" t="s">
        <v>906</v>
      </c>
      <c r="P27" s="21"/>
      <c r="Q27" s="18"/>
      <c r="R27" s="18"/>
      <c r="S27" s="18"/>
      <c r="T27" s="18"/>
      <c r="U27" s="18"/>
      <c r="V27" s="18"/>
      <c r="W27" s="18"/>
      <c r="X27" s="18"/>
      <c r="Y27" s="18"/>
      <c r="Z27" s="18"/>
    </row>
    <row r="28" spans="1:26" ht="15.75" customHeight="1" x14ac:dyDescent="0.2">
      <c r="A28" s="29" t="s">
        <v>907</v>
      </c>
      <c r="B28" s="13" t="s">
        <v>908</v>
      </c>
      <c r="C28" s="13" t="s">
        <v>810</v>
      </c>
      <c r="D28" s="30" t="s">
        <v>8</v>
      </c>
      <c r="E28" s="31">
        <v>0</v>
      </c>
      <c r="F28" s="31">
        <v>1</v>
      </c>
      <c r="G28" s="31">
        <v>0</v>
      </c>
      <c r="H28" s="31">
        <v>0</v>
      </c>
      <c r="I28" s="13" t="s">
        <v>811</v>
      </c>
      <c r="J28" s="34" t="s">
        <v>904</v>
      </c>
      <c r="K28" s="19" t="s">
        <v>834</v>
      </c>
      <c r="L28" s="19">
        <v>51</v>
      </c>
      <c r="M28" s="19" t="s">
        <v>506</v>
      </c>
      <c r="N28" s="19" t="s">
        <v>905</v>
      </c>
      <c r="O28" s="34" t="s">
        <v>909</v>
      </c>
      <c r="P28" s="21"/>
      <c r="Q28" s="18"/>
      <c r="R28" s="18"/>
      <c r="S28" s="18"/>
      <c r="T28" s="18"/>
      <c r="U28" s="18"/>
      <c r="V28" s="18"/>
      <c r="W28" s="18"/>
      <c r="X28" s="18"/>
      <c r="Y28" s="18"/>
      <c r="Z28" s="18"/>
    </row>
    <row r="29" spans="1:26" ht="15.75" customHeight="1" x14ac:dyDescent="0.2">
      <c r="A29" s="29" t="s">
        <v>910</v>
      </c>
      <c r="B29" s="19" t="s">
        <v>911</v>
      </c>
      <c r="C29" s="19" t="s">
        <v>912</v>
      </c>
      <c r="D29" s="20" t="s">
        <v>913</v>
      </c>
      <c r="E29" s="31">
        <v>0</v>
      </c>
      <c r="F29" s="31">
        <v>1</v>
      </c>
      <c r="G29" s="31">
        <v>0</v>
      </c>
      <c r="H29" s="31">
        <v>0</v>
      </c>
      <c r="I29" s="13" t="s">
        <v>811</v>
      </c>
      <c r="J29" s="34" t="s">
        <v>914</v>
      </c>
      <c r="K29" s="19" t="s">
        <v>834</v>
      </c>
      <c r="L29" s="19">
        <v>39</v>
      </c>
      <c r="M29" s="19" t="s">
        <v>506</v>
      </c>
      <c r="N29" s="19" t="s">
        <v>915</v>
      </c>
      <c r="O29" s="34" t="s">
        <v>916</v>
      </c>
      <c r="P29" s="21"/>
      <c r="Q29" s="18"/>
      <c r="R29" s="18"/>
      <c r="S29" s="18"/>
      <c r="T29" s="18"/>
      <c r="U29" s="18"/>
      <c r="V29" s="18"/>
      <c r="W29" s="18"/>
      <c r="X29" s="18"/>
      <c r="Y29" s="18"/>
      <c r="Z29" s="18"/>
    </row>
    <row r="30" spans="1:26" ht="15.75" customHeight="1" x14ac:dyDescent="0.2">
      <c r="A30" s="29" t="s">
        <v>917</v>
      </c>
      <c r="B30" s="19" t="s">
        <v>918</v>
      </c>
      <c r="C30" s="19" t="s">
        <v>912</v>
      </c>
      <c r="D30" s="20" t="s">
        <v>913</v>
      </c>
      <c r="E30" s="31">
        <v>0</v>
      </c>
      <c r="F30" s="31">
        <v>1</v>
      </c>
      <c r="G30" s="31">
        <v>0</v>
      </c>
      <c r="H30" s="31">
        <v>0</v>
      </c>
      <c r="I30" s="13" t="s">
        <v>811</v>
      </c>
      <c r="J30" s="34" t="s">
        <v>914</v>
      </c>
      <c r="K30" s="19" t="s">
        <v>834</v>
      </c>
      <c r="L30" s="19">
        <v>67</v>
      </c>
      <c r="M30" s="19" t="s">
        <v>506</v>
      </c>
      <c r="N30" s="19"/>
      <c r="O30" s="34" t="s">
        <v>919</v>
      </c>
      <c r="P30" s="21"/>
      <c r="Q30" s="18"/>
      <c r="R30" s="18"/>
      <c r="S30" s="18"/>
      <c r="T30" s="18"/>
      <c r="U30" s="18"/>
      <c r="V30" s="18"/>
      <c r="W30" s="18"/>
      <c r="X30" s="18"/>
      <c r="Y30" s="18"/>
      <c r="Z30" s="18"/>
    </row>
    <row r="31" spans="1:26" ht="15.75" customHeight="1" x14ac:dyDescent="0.2">
      <c r="A31" s="29" t="s">
        <v>920</v>
      </c>
      <c r="B31" s="19" t="s">
        <v>921</v>
      </c>
      <c r="C31" s="19" t="s">
        <v>912</v>
      </c>
      <c r="D31" s="20" t="s">
        <v>913</v>
      </c>
      <c r="E31" s="31">
        <v>0</v>
      </c>
      <c r="F31" s="31">
        <v>1</v>
      </c>
      <c r="G31" s="31">
        <v>0</v>
      </c>
      <c r="H31" s="31">
        <v>0</v>
      </c>
      <c r="I31" s="13" t="s">
        <v>811</v>
      </c>
      <c r="J31" s="34" t="s">
        <v>914</v>
      </c>
      <c r="K31" s="19" t="s">
        <v>834</v>
      </c>
      <c r="L31" s="19">
        <v>67</v>
      </c>
      <c r="M31" s="19" t="s">
        <v>506</v>
      </c>
      <c r="N31" s="19"/>
      <c r="O31" s="34" t="s">
        <v>922</v>
      </c>
      <c r="P31" s="21"/>
      <c r="Q31" s="18"/>
      <c r="R31" s="18"/>
      <c r="S31" s="18"/>
      <c r="T31" s="18"/>
      <c r="U31" s="18"/>
      <c r="V31" s="18"/>
      <c r="W31" s="18"/>
      <c r="X31" s="18"/>
      <c r="Y31" s="18"/>
      <c r="Z31" s="18"/>
    </row>
    <row r="32" spans="1:26" ht="15.75" customHeight="1" x14ac:dyDescent="0.2">
      <c r="A32" s="29" t="s">
        <v>923</v>
      </c>
      <c r="B32" s="19" t="s">
        <v>924</v>
      </c>
      <c r="C32" s="19" t="s">
        <v>912</v>
      </c>
      <c r="D32" s="20" t="s">
        <v>913</v>
      </c>
      <c r="E32" s="31">
        <v>0</v>
      </c>
      <c r="F32" s="31">
        <v>1</v>
      </c>
      <c r="G32" s="31">
        <v>0</v>
      </c>
      <c r="H32" s="31">
        <v>0</v>
      </c>
      <c r="I32" s="13" t="s">
        <v>811</v>
      </c>
      <c r="J32" s="34" t="s">
        <v>914</v>
      </c>
      <c r="K32" s="19" t="s">
        <v>834</v>
      </c>
      <c r="L32" s="19">
        <v>65</v>
      </c>
      <c r="M32" s="19" t="s">
        <v>506</v>
      </c>
      <c r="N32" s="19"/>
      <c r="O32" s="34" t="s">
        <v>925</v>
      </c>
      <c r="P32" s="21"/>
      <c r="Q32" s="18"/>
      <c r="R32" s="18"/>
      <c r="S32" s="18"/>
      <c r="T32" s="18"/>
      <c r="U32" s="18"/>
      <c r="V32" s="18"/>
      <c r="W32" s="18"/>
      <c r="X32" s="18"/>
      <c r="Y32" s="18"/>
      <c r="Z32" s="18"/>
    </row>
    <row r="33" spans="1:26" ht="15.75" customHeight="1" x14ac:dyDescent="0.2">
      <c r="A33" s="35" t="s">
        <v>926</v>
      </c>
      <c r="B33" s="19" t="s">
        <v>927</v>
      </c>
      <c r="C33" s="19" t="s">
        <v>928</v>
      </c>
      <c r="D33" s="20" t="s">
        <v>16</v>
      </c>
      <c r="E33" s="31">
        <v>0</v>
      </c>
      <c r="F33" s="31">
        <v>1</v>
      </c>
      <c r="G33" s="31">
        <v>0</v>
      </c>
      <c r="H33" s="31">
        <v>0.5</v>
      </c>
      <c r="I33" s="19" t="s">
        <v>811</v>
      </c>
      <c r="J33" s="34" t="s">
        <v>929</v>
      </c>
      <c r="K33" s="19" t="s">
        <v>834</v>
      </c>
      <c r="L33" s="19">
        <v>34</v>
      </c>
      <c r="M33" s="19" t="s">
        <v>506</v>
      </c>
      <c r="N33" s="19"/>
      <c r="O33" s="34" t="s">
        <v>930</v>
      </c>
      <c r="P33" s="21"/>
      <c r="Q33" s="18"/>
      <c r="R33" s="18"/>
      <c r="S33" s="18"/>
      <c r="T33" s="18"/>
      <c r="U33" s="18"/>
      <c r="V33" s="18"/>
      <c r="W33" s="18"/>
      <c r="X33" s="18"/>
      <c r="Y33" s="18"/>
      <c r="Z33" s="18"/>
    </row>
    <row r="34" spans="1:26" ht="15.75" customHeight="1" x14ac:dyDescent="0.2">
      <c r="A34" s="35" t="s">
        <v>931</v>
      </c>
      <c r="B34" s="19" t="s">
        <v>932</v>
      </c>
      <c r="C34" s="19" t="s">
        <v>928</v>
      </c>
      <c r="D34" s="20" t="s">
        <v>16</v>
      </c>
      <c r="E34" s="31">
        <v>0</v>
      </c>
      <c r="F34" s="31">
        <v>1</v>
      </c>
      <c r="G34" s="31">
        <v>0</v>
      </c>
      <c r="H34" s="31">
        <v>0.5</v>
      </c>
      <c r="I34" s="19" t="s">
        <v>811</v>
      </c>
      <c r="J34" s="34" t="s">
        <v>929</v>
      </c>
      <c r="K34" s="19" t="s">
        <v>834</v>
      </c>
      <c r="L34" s="19">
        <v>34</v>
      </c>
      <c r="M34" s="19" t="s">
        <v>506</v>
      </c>
      <c r="N34" s="19"/>
      <c r="O34" s="34" t="s">
        <v>933</v>
      </c>
      <c r="P34" s="21"/>
      <c r="Q34" s="18"/>
      <c r="R34" s="18"/>
      <c r="S34" s="18"/>
      <c r="T34" s="18"/>
      <c r="U34" s="18"/>
      <c r="V34" s="18"/>
      <c r="W34" s="18"/>
      <c r="X34" s="18"/>
      <c r="Y34" s="18"/>
      <c r="Z34" s="18"/>
    </row>
    <row r="35" spans="1:26" ht="15.75" customHeight="1" x14ac:dyDescent="0.2">
      <c r="A35" s="29" t="s">
        <v>934</v>
      </c>
      <c r="B35" s="19" t="s">
        <v>935</v>
      </c>
      <c r="C35" s="19" t="s">
        <v>936</v>
      </c>
      <c r="D35" s="19" t="s">
        <v>20</v>
      </c>
      <c r="E35" s="31">
        <v>0</v>
      </c>
      <c r="F35" s="31">
        <v>1</v>
      </c>
      <c r="G35" s="31">
        <v>0</v>
      </c>
      <c r="H35" s="31">
        <v>0</v>
      </c>
      <c r="I35" s="19" t="s">
        <v>811</v>
      </c>
      <c r="J35" s="34" t="s">
        <v>937</v>
      </c>
      <c r="K35" s="19" t="s">
        <v>834</v>
      </c>
      <c r="L35" s="19">
        <v>17</v>
      </c>
      <c r="M35" s="19" t="s">
        <v>506</v>
      </c>
      <c r="N35" s="19"/>
      <c r="O35" s="34" t="s">
        <v>938</v>
      </c>
      <c r="P35" s="21"/>
      <c r="Q35" s="18"/>
      <c r="R35" s="18"/>
      <c r="S35" s="18"/>
      <c r="T35" s="18"/>
      <c r="U35" s="18"/>
      <c r="V35" s="18"/>
      <c r="W35" s="18"/>
      <c r="X35" s="18"/>
      <c r="Y35" s="18"/>
      <c r="Z35" s="18"/>
    </row>
    <row r="36" spans="1:26" ht="15.75" customHeight="1" x14ac:dyDescent="0.2">
      <c r="A36" s="29" t="s">
        <v>939</v>
      </c>
      <c r="B36" s="19" t="s">
        <v>940</v>
      </c>
      <c r="C36" s="19" t="s">
        <v>936</v>
      </c>
      <c r="D36" s="19" t="s">
        <v>20</v>
      </c>
      <c r="E36" s="31">
        <v>0</v>
      </c>
      <c r="F36" s="31">
        <v>1</v>
      </c>
      <c r="G36" s="31">
        <v>0</v>
      </c>
      <c r="H36" s="31">
        <v>0</v>
      </c>
      <c r="I36" s="19" t="s">
        <v>811</v>
      </c>
      <c r="J36" s="34" t="s">
        <v>937</v>
      </c>
      <c r="K36" s="19" t="s">
        <v>834</v>
      </c>
      <c r="L36" s="19">
        <v>17</v>
      </c>
      <c r="M36" s="19" t="s">
        <v>506</v>
      </c>
      <c r="N36" s="19"/>
      <c r="O36" s="34" t="s">
        <v>941</v>
      </c>
      <c r="P36" s="21"/>
      <c r="Q36" s="18"/>
      <c r="R36" s="18"/>
      <c r="S36" s="18"/>
      <c r="T36" s="18"/>
      <c r="U36" s="18"/>
      <c r="V36" s="18"/>
      <c r="W36" s="18"/>
      <c r="X36" s="18"/>
      <c r="Y36" s="18"/>
      <c r="Z36" s="18"/>
    </row>
    <row r="37" spans="1:26" ht="15.75" customHeight="1" x14ac:dyDescent="0.2">
      <c r="A37" s="29" t="s">
        <v>942</v>
      </c>
      <c r="B37" s="19" t="s">
        <v>943</v>
      </c>
      <c r="C37" s="19" t="s">
        <v>936</v>
      </c>
      <c r="D37" s="19" t="s">
        <v>20</v>
      </c>
      <c r="E37" s="31">
        <v>0</v>
      </c>
      <c r="F37" s="31">
        <v>1</v>
      </c>
      <c r="G37" s="31">
        <v>0</v>
      </c>
      <c r="H37" s="31">
        <v>0</v>
      </c>
      <c r="I37" s="19" t="s">
        <v>811</v>
      </c>
      <c r="J37" s="34" t="s">
        <v>937</v>
      </c>
      <c r="K37" s="19" t="s">
        <v>834</v>
      </c>
      <c r="L37" s="19">
        <v>40</v>
      </c>
      <c r="M37" s="19" t="s">
        <v>506</v>
      </c>
      <c r="N37" s="19"/>
      <c r="O37" s="34" t="s">
        <v>944</v>
      </c>
      <c r="P37" s="21"/>
      <c r="Q37" s="18"/>
      <c r="R37" s="18"/>
      <c r="S37" s="18"/>
      <c r="T37" s="18"/>
      <c r="U37" s="18"/>
      <c r="V37" s="18"/>
      <c r="W37" s="18"/>
      <c r="X37" s="18"/>
      <c r="Y37" s="18"/>
      <c r="Z37" s="18"/>
    </row>
    <row r="38" spans="1:26" ht="15.75" customHeight="1" x14ac:dyDescent="0.2">
      <c r="A38" s="29" t="s">
        <v>945</v>
      </c>
      <c r="B38" s="19" t="s">
        <v>946</v>
      </c>
      <c r="C38" s="19" t="s">
        <v>936</v>
      </c>
      <c r="D38" s="19" t="s">
        <v>20</v>
      </c>
      <c r="E38" s="31">
        <v>0</v>
      </c>
      <c r="F38" s="31">
        <v>1</v>
      </c>
      <c r="G38" s="31">
        <v>0</v>
      </c>
      <c r="H38" s="31">
        <v>0</v>
      </c>
      <c r="I38" s="19" t="s">
        <v>811</v>
      </c>
      <c r="J38" s="34" t="s">
        <v>937</v>
      </c>
      <c r="K38" s="19" t="s">
        <v>834</v>
      </c>
      <c r="L38" s="19">
        <v>39</v>
      </c>
      <c r="M38" s="19" t="s">
        <v>506</v>
      </c>
      <c r="N38" s="19"/>
      <c r="O38" s="34" t="s">
        <v>947</v>
      </c>
      <c r="P38" s="21"/>
      <c r="Q38" s="18"/>
      <c r="R38" s="18"/>
      <c r="S38" s="18"/>
      <c r="T38" s="18"/>
      <c r="U38" s="18"/>
      <c r="V38" s="18"/>
      <c r="W38" s="18"/>
      <c r="X38" s="18"/>
      <c r="Y38" s="18"/>
      <c r="Z38" s="18"/>
    </row>
    <row r="39" spans="1:26" ht="15.75" customHeight="1" x14ac:dyDescent="0.2">
      <c r="A39" s="29" t="s">
        <v>948</v>
      </c>
      <c r="B39" s="19" t="s">
        <v>949</v>
      </c>
      <c r="C39" s="19" t="s">
        <v>936</v>
      </c>
      <c r="D39" s="19" t="s">
        <v>20</v>
      </c>
      <c r="E39" s="31">
        <v>0</v>
      </c>
      <c r="F39" s="31">
        <v>1</v>
      </c>
      <c r="G39" s="31">
        <v>0</v>
      </c>
      <c r="H39" s="31">
        <v>0</v>
      </c>
      <c r="I39" s="19" t="s">
        <v>811</v>
      </c>
      <c r="J39" s="34" t="s">
        <v>937</v>
      </c>
      <c r="K39" s="19" t="s">
        <v>834</v>
      </c>
      <c r="L39" s="19">
        <v>39</v>
      </c>
      <c r="M39" s="19" t="s">
        <v>506</v>
      </c>
      <c r="N39" s="19"/>
      <c r="O39" s="34" t="s">
        <v>947</v>
      </c>
      <c r="P39" s="21"/>
      <c r="Q39" s="18"/>
      <c r="R39" s="18"/>
      <c r="S39" s="18"/>
      <c r="T39" s="18"/>
      <c r="U39" s="18"/>
      <c r="V39" s="18"/>
      <c r="W39" s="18"/>
      <c r="X39" s="18"/>
      <c r="Y39" s="18"/>
      <c r="Z39" s="18"/>
    </row>
    <row r="40" spans="1:26" ht="15.75" customHeight="1" x14ac:dyDescent="0.2">
      <c r="A40" s="29" t="s">
        <v>950</v>
      </c>
      <c r="B40" s="19" t="s">
        <v>951</v>
      </c>
      <c r="C40" s="19" t="s">
        <v>936</v>
      </c>
      <c r="D40" s="19" t="s">
        <v>20</v>
      </c>
      <c r="E40" s="31">
        <v>0</v>
      </c>
      <c r="F40" s="31">
        <v>1</v>
      </c>
      <c r="G40" s="31">
        <v>0</v>
      </c>
      <c r="H40" s="31">
        <v>0</v>
      </c>
      <c r="I40" s="19" t="s">
        <v>811</v>
      </c>
      <c r="J40" s="34" t="s">
        <v>937</v>
      </c>
      <c r="K40" s="19" t="s">
        <v>834</v>
      </c>
      <c r="L40" s="19">
        <v>40</v>
      </c>
      <c r="M40" s="19" t="s">
        <v>506</v>
      </c>
      <c r="N40" s="19"/>
      <c r="O40" s="34" t="s">
        <v>952</v>
      </c>
      <c r="P40" s="21"/>
      <c r="Q40" s="18"/>
      <c r="R40" s="18"/>
      <c r="S40" s="18"/>
      <c r="T40" s="18"/>
      <c r="U40" s="18"/>
      <c r="V40" s="18"/>
      <c r="W40" s="18"/>
      <c r="X40" s="18"/>
      <c r="Y40" s="18"/>
      <c r="Z40" s="18"/>
    </row>
    <row r="41" spans="1:26" ht="15.75" customHeight="1" x14ac:dyDescent="0.2">
      <c r="A41" s="29" t="s">
        <v>953</v>
      </c>
      <c r="B41" s="19" t="s">
        <v>954</v>
      </c>
      <c r="C41" s="19" t="s">
        <v>955</v>
      </c>
      <c r="D41" s="20" t="s">
        <v>24</v>
      </c>
      <c r="E41" s="31">
        <v>0</v>
      </c>
      <c r="F41" s="31">
        <v>1</v>
      </c>
      <c r="G41" s="31">
        <v>0</v>
      </c>
      <c r="H41" s="31">
        <v>0</v>
      </c>
      <c r="I41" s="19" t="s">
        <v>811</v>
      </c>
      <c r="J41" s="34" t="s">
        <v>929</v>
      </c>
      <c r="K41" s="19" t="s">
        <v>842</v>
      </c>
      <c r="L41" s="19">
        <v>31</v>
      </c>
      <c r="M41" s="19" t="s">
        <v>506</v>
      </c>
      <c r="N41" s="19"/>
      <c r="O41" s="34" t="s">
        <v>956</v>
      </c>
      <c r="P41" s="21"/>
      <c r="Q41" s="18"/>
      <c r="R41" s="18"/>
      <c r="S41" s="18"/>
      <c r="T41" s="18"/>
      <c r="U41" s="18"/>
      <c r="V41" s="18"/>
      <c r="W41" s="18"/>
      <c r="X41" s="18"/>
      <c r="Y41" s="18"/>
      <c r="Z41" s="18"/>
    </row>
    <row r="42" spans="1:26" ht="15.75" customHeight="1" x14ac:dyDescent="0.2">
      <c r="A42" s="29" t="s">
        <v>957</v>
      </c>
      <c r="B42" s="19" t="s">
        <v>958</v>
      </c>
      <c r="C42" s="19" t="s">
        <v>955</v>
      </c>
      <c r="D42" s="20" t="s">
        <v>24</v>
      </c>
      <c r="E42" s="31">
        <v>0</v>
      </c>
      <c r="F42" s="31">
        <v>1</v>
      </c>
      <c r="G42" s="31">
        <v>0</v>
      </c>
      <c r="H42" s="31">
        <v>0</v>
      </c>
      <c r="I42" s="19" t="s">
        <v>811</v>
      </c>
      <c r="J42" s="34" t="s">
        <v>929</v>
      </c>
      <c r="K42" s="19" t="s">
        <v>834</v>
      </c>
      <c r="L42" s="19">
        <v>51</v>
      </c>
      <c r="M42" s="19" t="s">
        <v>506</v>
      </c>
      <c r="N42" s="19"/>
      <c r="O42" s="34" t="s">
        <v>959</v>
      </c>
      <c r="P42" s="21"/>
      <c r="Q42" s="18"/>
      <c r="R42" s="18"/>
      <c r="S42" s="18"/>
      <c r="T42" s="18"/>
      <c r="U42" s="18"/>
      <c r="V42" s="18"/>
      <c r="W42" s="18"/>
      <c r="X42" s="18"/>
      <c r="Y42" s="18"/>
      <c r="Z42" s="18"/>
    </row>
    <row r="43" spans="1:26" ht="15.75" customHeight="1" x14ac:dyDescent="0.2">
      <c r="A43" s="29" t="s">
        <v>960</v>
      </c>
      <c r="B43" s="19" t="s">
        <v>961</v>
      </c>
      <c r="C43" s="19" t="s">
        <v>955</v>
      </c>
      <c r="D43" s="20" t="s">
        <v>24</v>
      </c>
      <c r="E43" s="31">
        <v>0</v>
      </c>
      <c r="F43" s="31">
        <v>1</v>
      </c>
      <c r="G43" s="31">
        <v>0</v>
      </c>
      <c r="H43" s="31">
        <v>0</v>
      </c>
      <c r="I43" s="19" t="s">
        <v>811</v>
      </c>
      <c r="J43" s="34" t="s">
        <v>929</v>
      </c>
      <c r="K43" s="19" t="s">
        <v>834</v>
      </c>
      <c r="L43" s="19">
        <v>51</v>
      </c>
      <c r="M43" s="19" t="s">
        <v>506</v>
      </c>
      <c r="N43" s="19"/>
      <c r="O43" s="34" t="s">
        <v>962</v>
      </c>
      <c r="P43" s="21"/>
      <c r="Q43" s="18"/>
      <c r="R43" s="18"/>
      <c r="S43" s="18"/>
      <c r="T43" s="18"/>
      <c r="U43" s="18"/>
      <c r="V43" s="18"/>
      <c r="W43" s="18"/>
      <c r="X43" s="18"/>
      <c r="Y43" s="18"/>
      <c r="Z43" s="18"/>
    </row>
    <row r="44" spans="1:26" ht="15.75" customHeight="1" x14ac:dyDescent="0.2">
      <c r="A44" s="29" t="s">
        <v>963</v>
      </c>
      <c r="B44" s="19" t="s">
        <v>964</v>
      </c>
      <c r="C44" s="19" t="s">
        <v>955</v>
      </c>
      <c r="D44" s="20" t="s">
        <v>24</v>
      </c>
      <c r="E44" s="31">
        <v>0</v>
      </c>
      <c r="F44" s="31">
        <v>1</v>
      </c>
      <c r="G44" s="31">
        <v>0</v>
      </c>
      <c r="H44" s="31">
        <v>0</v>
      </c>
      <c r="I44" s="19" t="s">
        <v>811</v>
      </c>
      <c r="J44" s="34" t="s">
        <v>929</v>
      </c>
      <c r="K44" s="19" t="s">
        <v>834</v>
      </c>
      <c r="L44" s="19">
        <v>74</v>
      </c>
      <c r="M44" s="19" t="s">
        <v>506</v>
      </c>
      <c r="N44" s="19"/>
      <c r="O44" s="34" t="s">
        <v>965</v>
      </c>
      <c r="P44" s="21"/>
      <c r="Q44" s="18"/>
      <c r="R44" s="18"/>
      <c r="S44" s="18"/>
      <c r="T44" s="18"/>
      <c r="U44" s="18"/>
      <c r="V44" s="18"/>
      <c r="W44" s="18"/>
      <c r="X44" s="18"/>
      <c r="Y44" s="18"/>
      <c r="Z44" s="18"/>
    </row>
    <row r="45" spans="1:26" ht="15.75" customHeight="1" x14ac:dyDescent="0.2">
      <c r="A45" s="35" t="s">
        <v>966</v>
      </c>
      <c r="B45" s="36" t="s">
        <v>967</v>
      </c>
      <c r="C45" s="36" t="s">
        <v>955</v>
      </c>
      <c r="D45" s="37" t="s">
        <v>24</v>
      </c>
      <c r="E45" s="38">
        <v>0</v>
      </c>
      <c r="F45" s="38">
        <v>1</v>
      </c>
      <c r="G45" s="38">
        <v>0</v>
      </c>
      <c r="H45" s="38">
        <v>0</v>
      </c>
      <c r="I45" s="36" t="s">
        <v>811</v>
      </c>
      <c r="J45" s="39" t="s">
        <v>929</v>
      </c>
      <c r="K45" s="36" t="s">
        <v>834</v>
      </c>
      <c r="L45" s="36">
        <v>34</v>
      </c>
      <c r="M45" s="36" t="s">
        <v>0</v>
      </c>
      <c r="N45" s="36"/>
      <c r="O45" s="39" t="s">
        <v>968</v>
      </c>
      <c r="P45" s="40" t="s">
        <v>969</v>
      </c>
      <c r="Q45" s="41"/>
      <c r="R45" s="41"/>
      <c r="S45" s="41"/>
      <c r="T45" s="41"/>
      <c r="U45" s="41"/>
      <c r="V45" s="41"/>
      <c r="W45" s="41"/>
      <c r="X45" s="41"/>
      <c r="Y45" s="41"/>
      <c r="Z45" s="41"/>
    </row>
    <row r="46" spans="1:26" ht="15.75" customHeight="1" x14ac:dyDescent="0.2">
      <c r="A46" s="29" t="s">
        <v>970</v>
      </c>
      <c r="B46" s="19" t="s">
        <v>971</v>
      </c>
      <c r="C46" s="19" t="s">
        <v>972</v>
      </c>
      <c r="D46" s="19" t="s">
        <v>31</v>
      </c>
      <c r="E46" s="31">
        <v>0</v>
      </c>
      <c r="F46" s="31">
        <v>1</v>
      </c>
      <c r="G46" s="31">
        <v>0</v>
      </c>
      <c r="H46" s="31">
        <v>0</v>
      </c>
      <c r="I46" s="19" t="s">
        <v>811</v>
      </c>
      <c r="J46" s="34" t="s">
        <v>973</v>
      </c>
      <c r="K46" s="19" t="s">
        <v>842</v>
      </c>
      <c r="L46" s="19">
        <v>48</v>
      </c>
      <c r="M46" s="19" t="s">
        <v>506</v>
      </c>
      <c r="N46" s="19" t="s">
        <v>974</v>
      </c>
      <c r="O46" s="34" t="s">
        <v>975</v>
      </c>
      <c r="P46" s="21"/>
      <c r="Q46" s="18"/>
      <c r="R46" s="18"/>
      <c r="S46" s="18"/>
      <c r="T46" s="18"/>
      <c r="U46" s="18"/>
      <c r="V46" s="18"/>
      <c r="W46" s="18"/>
      <c r="X46" s="18"/>
      <c r="Y46" s="18"/>
      <c r="Z46" s="18"/>
    </row>
    <row r="47" spans="1:26" ht="15.75" customHeight="1" x14ac:dyDescent="0.2">
      <c r="A47" s="29" t="s">
        <v>976</v>
      </c>
      <c r="B47" s="19" t="s">
        <v>977</v>
      </c>
      <c r="C47" s="19" t="s">
        <v>972</v>
      </c>
      <c r="D47" s="19" t="s">
        <v>31</v>
      </c>
      <c r="E47" s="31">
        <v>0</v>
      </c>
      <c r="F47" s="31">
        <v>1</v>
      </c>
      <c r="G47" s="31">
        <v>0</v>
      </c>
      <c r="H47" s="31">
        <v>0</v>
      </c>
      <c r="I47" s="19" t="s">
        <v>811</v>
      </c>
      <c r="J47" s="34" t="s">
        <v>978</v>
      </c>
      <c r="K47" s="19" t="s">
        <v>834</v>
      </c>
      <c r="L47" s="19">
        <v>59</v>
      </c>
      <c r="M47" s="19" t="s">
        <v>506</v>
      </c>
      <c r="N47" s="19" t="s">
        <v>974</v>
      </c>
      <c r="O47" s="34" t="s">
        <v>979</v>
      </c>
      <c r="P47" s="21"/>
      <c r="Q47" s="18"/>
      <c r="R47" s="18"/>
      <c r="S47" s="18"/>
      <c r="T47" s="18"/>
      <c r="U47" s="18"/>
      <c r="V47" s="18"/>
      <c r="W47" s="18"/>
      <c r="X47" s="18"/>
      <c r="Y47" s="18"/>
      <c r="Z47" s="18"/>
    </row>
    <row r="48" spans="1:26" ht="15.75" customHeight="1" x14ac:dyDescent="0.2">
      <c r="A48" s="29" t="s">
        <v>980</v>
      </c>
      <c r="B48" s="19" t="s">
        <v>981</v>
      </c>
      <c r="C48" s="19" t="s">
        <v>972</v>
      </c>
      <c r="D48" s="19" t="s">
        <v>31</v>
      </c>
      <c r="E48" s="31">
        <v>0</v>
      </c>
      <c r="F48" s="31">
        <v>1</v>
      </c>
      <c r="G48" s="31">
        <v>0</v>
      </c>
      <c r="H48" s="31">
        <v>0</v>
      </c>
      <c r="I48" s="19" t="s">
        <v>811</v>
      </c>
      <c r="J48" s="34" t="s">
        <v>978</v>
      </c>
      <c r="K48" s="19" t="s">
        <v>834</v>
      </c>
      <c r="L48" s="19">
        <v>59</v>
      </c>
      <c r="M48" s="19" t="s">
        <v>506</v>
      </c>
      <c r="N48" s="19" t="s">
        <v>974</v>
      </c>
      <c r="O48" s="34" t="s">
        <v>982</v>
      </c>
      <c r="P48" s="21"/>
      <c r="Q48" s="18"/>
      <c r="R48" s="18"/>
      <c r="S48" s="18"/>
      <c r="T48" s="18"/>
      <c r="U48" s="18"/>
      <c r="V48" s="18"/>
      <c r="W48" s="18"/>
      <c r="X48" s="18"/>
      <c r="Y48" s="18"/>
      <c r="Z48" s="18"/>
    </row>
    <row r="49" spans="1:26" ht="15.75" customHeight="1" x14ac:dyDescent="0.2">
      <c r="A49" s="29" t="s">
        <v>983</v>
      </c>
      <c r="B49" s="19" t="s">
        <v>984</v>
      </c>
      <c r="C49" s="19" t="s">
        <v>972</v>
      </c>
      <c r="D49" s="19" t="s">
        <v>31</v>
      </c>
      <c r="E49" s="31">
        <v>0</v>
      </c>
      <c r="F49" s="31">
        <v>1</v>
      </c>
      <c r="G49" s="31">
        <v>0</v>
      </c>
      <c r="H49" s="31">
        <v>0</v>
      </c>
      <c r="I49" s="19" t="s">
        <v>811</v>
      </c>
      <c r="J49" s="34" t="s">
        <v>985</v>
      </c>
      <c r="K49" s="19" t="s">
        <v>834</v>
      </c>
      <c r="L49" s="19">
        <v>58</v>
      </c>
      <c r="M49" s="19" t="s">
        <v>506</v>
      </c>
      <c r="N49" s="19" t="s">
        <v>974</v>
      </c>
      <c r="O49" s="34" t="s">
        <v>986</v>
      </c>
      <c r="P49" s="21"/>
      <c r="Q49" s="18"/>
      <c r="R49" s="18"/>
      <c r="S49" s="18"/>
      <c r="T49" s="18"/>
      <c r="U49" s="18"/>
      <c r="V49" s="18"/>
      <c r="W49" s="18"/>
      <c r="X49" s="18"/>
      <c r="Y49" s="18"/>
      <c r="Z49" s="18"/>
    </row>
    <row r="50" spans="1:26" ht="15.75" customHeight="1" x14ac:dyDescent="0.2">
      <c r="A50" s="29" t="s">
        <v>987</v>
      </c>
      <c r="B50" s="19" t="s">
        <v>988</v>
      </c>
      <c r="C50" s="19" t="s">
        <v>989</v>
      </c>
      <c r="D50" s="20" t="s">
        <v>35</v>
      </c>
      <c r="E50" s="31">
        <v>0</v>
      </c>
      <c r="F50" s="31">
        <v>1</v>
      </c>
      <c r="G50" s="31">
        <v>0</v>
      </c>
      <c r="H50" s="31">
        <v>0</v>
      </c>
      <c r="I50" s="19" t="s">
        <v>811</v>
      </c>
      <c r="J50" s="34" t="s">
        <v>825</v>
      </c>
      <c r="K50" s="19" t="s">
        <v>842</v>
      </c>
      <c r="L50" s="19">
        <v>62</v>
      </c>
      <c r="M50" s="19" t="s">
        <v>506</v>
      </c>
      <c r="N50" s="19"/>
      <c r="O50" s="34" t="s">
        <v>990</v>
      </c>
      <c r="P50" s="21"/>
      <c r="Q50" s="18"/>
      <c r="R50" s="18"/>
      <c r="S50" s="18"/>
      <c r="T50" s="18"/>
      <c r="U50" s="18"/>
      <c r="V50" s="18"/>
      <c r="W50" s="18"/>
      <c r="X50" s="18"/>
      <c r="Y50" s="18"/>
      <c r="Z50" s="18"/>
    </row>
    <row r="51" spans="1:26" ht="15.75" customHeight="1" x14ac:dyDescent="0.2">
      <c r="A51" s="29" t="s">
        <v>991</v>
      </c>
      <c r="B51" s="19" t="s">
        <v>992</v>
      </c>
      <c r="C51" s="19" t="s">
        <v>989</v>
      </c>
      <c r="D51" s="20" t="s">
        <v>35</v>
      </c>
      <c r="E51" s="31">
        <v>0</v>
      </c>
      <c r="F51" s="31">
        <v>1</v>
      </c>
      <c r="G51" s="31">
        <v>0</v>
      </c>
      <c r="H51" s="31">
        <v>0</v>
      </c>
      <c r="I51" s="19" t="s">
        <v>811</v>
      </c>
      <c r="J51" s="34" t="s">
        <v>825</v>
      </c>
      <c r="K51" s="19" t="s">
        <v>842</v>
      </c>
      <c r="L51" s="19">
        <v>62</v>
      </c>
      <c r="M51" s="19" t="s">
        <v>506</v>
      </c>
      <c r="N51" s="19"/>
      <c r="O51" s="34" t="s">
        <v>993</v>
      </c>
      <c r="P51" s="21"/>
      <c r="Q51" s="18"/>
      <c r="R51" s="18"/>
      <c r="S51" s="18"/>
      <c r="T51" s="18"/>
      <c r="U51" s="18"/>
      <c r="V51" s="18"/>
      <c r="W51" s="18"/>
      <c r="X51" s="18"/>
      <c r="Y51" s="18"/>
      <c r="Z51" s="18"/>
    </row>
    <row r="52" spans="1:26" ht="15.75" customHeight="1" x14ac:dyDescent="0.2">
      <c r="A52" s="29" t="s">
        <v>994</v>
      </c>
      <c r="B52" s="19" t="s">
        <v>995</v>
      </c>
      <c r="C52" s="19" t="s">
        <v>989</v>
      </c>
      <c r="D52" s="20" t="s">
        <v>35</v>
      </c>
      <c r="E52" s="31">
        <v>0</v>
      </c>
      <c r="F52" s="31">
        <v>1</v>
      </c>
      <c r="G52" s="31">
        <v>0</v>
      </c>
      <c r="H52" s="31">
        <v>0</v>
      </c>
      <c r="I52" s="19" t="s">
        <v>811</v>
      </c>
      <c r="J52" s="34" t="s">
        <v>825</v>
      </c>
      <c r="K52" s="19" t="s">
        <v>834</v>
      </c>
      <c r="L52" s="19">
        <v>61</v>
      </c>
      <c r="M52" s="19" t="s">
        <v>506</v>
      </c>
      <c r="N52" s="19"/>
      <c r="O52" s="34" t="s">
        <v>996</v>
      </c>
      <c r="P52" s="21"/>
      <c r="Q52" s="18"/>
      <c r="R52" s="18"/>
      <c r="S52" s="18"/>
      <c r="T52" s="18"/>
      <c r="U52" s="18"/>
      <c r="V52" s="18"/>
      <c r="W52" s="18"/>
      <c r="X52" s="18"/>
      <c r="Y52" s="18"/>
      <c r="Z52" s="18"/>
    </row>
    <row r="53" spans="1:26" ht="15.75" customHeight="1" x14ac:dyDescent="0.2">
      <c r="A53" s="29" t="s">
        <v>997</v>
      </c>
      <c r="B53" s="19" t="s">
        <v>998</v>
      </c>
      <c r="C53" s="19" t="s">
        <v>989</v>
      </c>
      <c r="D53" s="20" t="s">
        <v>35</v>
      </c>
      <c r="E53" s="31">
        <v>0</v>
      </c>
      <c r="F53" s="31">
        <v>1</v>
      </c>
      <c r="G53" s="31">
        <v>0</v>
      </c>
      <c r="H53" s="31">
        <v>0</v>
      </c>
      <c r="I53" s="19" t="s">
        <v>811</v>
      </c>
      <c r="J53" s="34" t="s">
        <v>825</v>
      </c>
      <c r="K53" s="19" t="s">
        <v>834</v>
      </c>
      <c r="L53" s="19">
        <v>61</v>
      </c>
      <c r="M53" s="19" t="s">
        <v>506</v>
      </c>
      <c r="N53" s="19"/>
      <c r="O53" s="34" t="s">
        <v>996</v>
      </c>
      <c r="P53" s="21"/>
      <c r="Q53" s="18"/>
      <c r="R53" s="18"/>
      <c r="S53" s="18"/>
      <c r="T53" s="18"/>
      <c r="U53" s="18"/>
      <c r="V53" s="18"/>
      <c r="W53" s="18"/>
      <c r="X53" s="18"/>
      <c r="Y53" s="18"/>
      <c r="Z53" s="18"/>
    </row>
    <row r="54" spans="1:26" ht="15.75" customHeight="1" x14ac:dyDescent="0.2">
      <c r="A54" s="29" t="s">
        <v>999</v>
      </c>
      <c r="B54" s="19" t="s">
        <v>1000</v>
      </c>
      <c r="C54" s="19" t="s">
        <v>1001</v>
      </c>
      <c r="D54" s="20" t="s">
        <v>39</v>
      </c>
      <c r="E54" s="31">
        <v>0</v>
      </c>
      <c r="F54" s="31">
        <v>1</v>
      </c>
      <c r="G54" s="31">
        <v>0</v>
      </c>
      <c r="H54" s="31">
        <v>0</v>
      </c>
      <c r="I54" s="19" t="s">
        <v>811</v>
      </c>
      <c r="J54" s="34" t="s">
        <v>1002</v>
      </c>
      <c r="K54" s="19" t="s">
        <v>834</v>
      </c>
      <c r="L54" s="19">
        <v>27</v>
      </c>
      <c r="M54" s="19" t="s">
        <v>506</v>
      </c>
      <c r="N54" s="19"/>
      <c r="O54" s="34" t="s">
        <v>1003</v>
      </c>
      <c r="P54" s="21"/>
      <c r="Q54" s="18"/>
      <c r="R54" s="18"/>
      <c r="S54" s="18"/>
      <c r="T54" s="18"/>
      <c r="U54" s="18"/>
      <c r="V54" s="18"/>
      <c r="W54" s="18"/>
      <c r="X54" s="18"/>
      <c r="Y54" s="18"/>
      <c r="Z54" s="18"/>
    </row>
    <row r="55" spans="1:26" ht="15.75" customHeight="1" x14ac:dyDescent="0.2">
      <c r="A55" s="29" t="s">
        <v>1004</v>
      </c>
      <c r="B55" s="19" t="s">
        <v>1005</v>
      </c>
      <c r="C55" s="19" t="s">
        <v>1001</v>
      </c>
      <c r="D55" s="20" t="s">
        <v>39</v>
      </c>
      <c r="E55" s="31">
        <v>0</v>
      </c>
      <c r="F55" s="31">
        <v>1</v>
      </c>
      <c r="G55" s="31">
        <v>0</v>
      </c>
      <c r="H55" s="31">
        <v>0</v>
      </c>
      <c r="I55" s="19" t="s">
        <v>811</v>
      </c>
      <c r="J55" s="34" t="s">
        <v>1002</v>
      </c>
      <c r="K55" s="19" t="s">
        <v>834</v>
      </c>
      <c r="L55" s="19">
        <v>27</v>
      </c>
      <c r="M55" s="19" t="s">
        <v>506</v>
      </c>
      <c r="N55" s="19"/>
      <c r="O55" s="34" t="s">
        <v>1006</v>
      </c>
      <c r="P55" s="21"/>
      <c r="Q55" s="18"/>
      <c r="R55" s="18"/>
      <c r="S55" s="18"/>
      <c r="T55" s="18"/>
      <c r="U55" s="18"/>
      <c r="V55" s="18"/>
      <c r="W55" s="18"/>
      <c r="X55" s="18"/>
      <c r="Y55" s="18"/>
      <c r="Z55" s="18"/>
    </row>
    <row r="56" spans="1:26" ht="15.75" customHeight="1" x14ac:dyDescent="0.2">
      <c r="A56" s="29" t="s">
        <v>1007</v>
      </c>
      <c r="B56" s="19" t="s">
        <v>1008</v>
      </c>
      <c r="C56" s="19" t="s">
        <v>1001</v>
      </c>
      <c r="D56" s="20" t="s">
        <v>39</v>
      </c>
      <c r="E56" s="31">
        <v>0</v>
      </c>
      <c r="F56" s="31">
        <v>1</v>
      </c>
      <c r="G56" s="31">
        <v>0</v>
      </c>
      <c r="H56" s="31">
        <v>0</v>
      </c>
      <c r="I56" s="19" t="s">
        <v>811</v>
      </c>
      <c r="J56" s="34" t="s">
        <v>1009</v>
      </c>
      <c r="K56" s="19" t="s">
        <v>842</v>
      </c>
      <c r="L56" s="19">
        <v>34</v>
      </c>
      <c r="M56" s="19" t="s">
        <v>506</v>
      </c>
      <c r="N56" s="19" t="s">
        <v>1010</v>
      </c>
      <c r="O56" s="34" t="s">
        <v>1011</v>
      </c>
      <c r="P56" s="21"/>
      <c r="Q56" s="18"/>
      <c r="R56" s="18"/>
      <c r="S56" s="18"/>
      <c r="T56" s="18"/>
      <c r="U56" s="18"/>
      <c r="V56" s="18"/>
      <c r="W56" s="18"/>
      <c r="X56" s="18"/>
      <c r="Y56" s="18"/>
      <c r="Z56" s="18"/>
    </row>
    <row r="57" spans="1:26" ht="15.75" customHeight="1" x14ac:dyDescent="0.2">
      <c r="A57" s="29" t="s">
        <v>1012</v>
      </c>
      <c r="B57" s="19" t="s">
        <v>1013</v>
      </c>
      <c r="C57" s="19" t="s">
        <v>1001</v>
      </c>
      <c r="D57" s="20" t="s">
        <v>39</v>
      </c>
      <c r="E57" s="31">
        <v>0</v>
      </c>
      <c r="F57" s="31">
        <v>1</v>
      </c>
      <c r="G57" s="31">
        <v>0</v>
      </c>
      <c r="H57" s="31">
        <v>0</v>
      </c>
      <c r="I57" s="19" t="s">
        <v>811</v>
      </c>
      <c r="J57" s="34" t="s">
        <v>1009</v>
      </c>
      <c r="K57" s="19" t="s">
        <v>842</v>
      </c>
      <c r="L57" s="19">
        <v>34</v>
      </c>
      <c r="M57" s="19" t="s">
        <v>506</v>
      </c>
      <c r="N57" s="19" t="s">
        <v>1010</v>
      </c>
      <c r="O57" s="34" t="s">
        <v>1014</v>
      </c>
      <c r="P57" s="21"/>
      <c r="Q57" s="18"/>
      <c r="R57" s="18"/>
      <c r="S57" s="18"/>
      <c r="T57" s="18"/>
      <c r="U57" s="18"/>
      <c r="V57" s="18"/>
      <c r="W57" s="18"/>
      <c r="X57" s="18"/>
      <c r="Y57" s="18"/>
      <c r="Z57" s="18"/>
    </row>
    <row r="58" spans="1:26" ht="15.75" customHeight="1" x14ac:dyDescent="0.2">
      <c r="A58" s="29" t="s">
        <v>1015</v>
      </c>
      <c r="B58" s="19" t="s">
        <v>1016</v>
      </c>
      <c r="C58" s="19" t="s">
        <v>1001</v>
      </c>
      <c r="D58" s="20" t="s">
        <v>39</v>
      </c>
      <c r="E58" s="31">
        <v>0</v>
      </c>
      <c r="F58" s="31">
        <v>1</v>
      </c>
      <c r="G58" s="31">
        <v>0</v>
      </c>
      <c r="H58" s="31">
        <v>0</v>
      </c>
      <c r="I58" s="19" t="s">
        <v>811</v>
      </c>
      <c r="J58" s="34" t="s">
        <v>1009</v>
      </c>
      <c r="K58" s="19" t="s">
        <v>842</v>
      </c>
      <c r="L58" s="19">
        <v>34</v>
      </c>
      <c r="M58" s="19" t="s">
        <v>506</v>
      </c>
      <c r="N58" s="19" t="s">
        <v>1010</v>
      </c>
      <c r="O58" s="34" t="s">
        <v>1017</v>
      </c>
      <c r="P58" s="21"/>
      <c r="Q58" s="18"/>
      <c r="R58" s="18"/>
      <c r="S58" s="18"/>
      <c r="T58" s="18"/>
      <c r="U58" s="18"/>
      <c r="V58" s="18"/>
      <c r="W58" s="18"/>
      <c r="X58" s="18"/>
      <c r="Y58" s="18"/>
      <c r="Z58" s="18"/>
    </row>
    <row r="59" spans="1:26" ht="15.75" customHeight="1" x14ac:dyDescent="0.2">
      <c r="A59" s="29" t="s">
        <v>1018</v>
      </c>
      <c r="B59" s="19" t="s">
        <v>1019</v>
      </c>
      <c r="C59" s="19" t="s">
        <v>1001</v>
      </c>
      <c r="D59" s="20" t="s">
        <v>39</v>
      </c>
      <c r="E59" s="31">
        <v>0</v>
      </c>
      <c r="F59" s="31">
        <v>1</v>
      </c>
      <c r="G59" s="31">
        <v>0</v>
      </c>
      <c r="H59" s="31">
        <v>0</v>
      </c>
      <c r="I59" s="19" t="s">
        <v>811</v>
      </c>
      <c r="J59" s="34" t="s">
        <v>1009</v>
      </c>
      <c r="K59" s="19" t="s">
        <v>842</v>
      </c>
      <c r="L59" s="19">
        <v>28</v>
      </c>
      <c r="M59" s="19" t="s">
        <v>506</v>
      </c>
      <c r="N59" s="19" t="s">
        <v>1010</v>
      </c>
      <c r="O59" s="34" t="s">
        <v>1020</v>
      </c>
      <c r="P59" s="21"/>
      <c r="Q59" s="18"/>
      <c r="R59" s="18"/>
      <c r="S59" s="18"/>
      <c r="T59" s="18"/>
      <c r="U59" s="18"/>
      <c r="V59" s="18"/>
      <c r="W59" s="18"/>
      <c r="X59" s="18"/>
      <c r="Y59" s="18"/>
      <c r="Z59" s="18"/>
    </row>
    <row r="60" spans="1:26" ht="15.75" customHeight="1" x14ac:dyDescent="0.2">
      <c r="A60" s="29" t="s">
        <v>1021</v>
      </c>
      <c r="B60" s="19" t="s">
        <v>1022</v>
      </c>
      <c r="C60" s="19" t="s">
        <v>1001</v>
      </c>
      <c r="D60" s="20" t="s">
        <v>39</v>
      </c>
      <c r="E60" s="31">
        <v>0</v>
      </c>
      <c r="F60" s="31">
        <v>1</v>
      </c>
      <c r="G60" s="31">
        <v>0</v>
      </c>
      <c r="H60" s="31">
        <v>0</v>
      </c>
      <c r="I60" s="19" t="s">
        <v>811</v>
      </c>
      <c r="J60" s="34" t="s">
        <v>1009</v>
      </c>
      <c r="K60" s="19" t="s">
        <v>842</v>
      </c>
      <c r="L60" s="19">
        <v>28</v>
      </c>
      <c r="M60" s="19" t="s">
        <v>506</v>
      </c>
      <c r="N60" s="19" t="s">
        <v>1010</v>
      </c>
      <c r="O60" s="34" t="s">
        <v>1023</v>
      </c>
      <c r="P60" s="21"/>
      <c r="Q60" s="18"/>
      <c r="R60" s="18"/>
      <c r="S60" s="18"/>
      <c r="T60" s="18"/>
      <c r="U60" s="18"/>
      <c r="V60" s="18"/>
      <c r="W60" s="18"/>
      <c r="X60" s="18"/>
      <c r="Y60" s="18"/>
      <c r="Z60" s="18"/>
    </row>
    <row r="61" spans="1:26" ht="15.75" customHeight="1" x14ac:dyDescent="0.2">
      <c r="A61" s="29" t="s">
        <v>1024</v>
      </c>
      <c r="B61" s="19" t="s">
        <v>1025</v>
      </c>
      <c r="C61" s="19" t="s">
        <v>1001</v>
      </c>
      <c r="D61" s="20" t="s">
        <v>39</v>
      </c>
      <c r="E61" s="31">
        <v>0</v>
      </c>
      <c r="F61" s="31">
        <v>1</v>
      </c>
      <c r="G61" s="31">
        <v>0</v>
      </c>
      <c r="H61" s="31">
        <v>0</v>
      </c>
      <c r="I61" s="19" t="s">
        <v>811</v>
      </c>
      <c r="J61" s="34" t="s">
        <v>1009</v>
      </c>
      <c r="K61" s="19" t="s">
        <v>842</v>
      </c>
      <c r="L61" s="19">
        <v>28</v>
      </c>
      <c r="M61" s="19" t="s">
        <v>506</v>
      </c>
      <c r="N61" s="19" t="s">
        <v>1010</v>
      </c>
      <c r="O61" s="34" t="s">
        <v>1026</v>
      </c>
      <c r="P61" s="21"/>
      <c r="Q61" s="18"/>
      <c r="R61" s="18"/>
      <c r="S61" s="18"/>
      <c r="T61" s="18"/>
      <c r="U61" s="18"/>
      <c r="V61" s="18"/>
      <c r="W61" s="18"/>
      <c r="X61" s="18"/>
      <c r="Y61" s="18"/>
      <c r="Z61" s="18"/>
    </row>
    <row r="62" spans="1:26" ht="15.75" customHeight="1" x14ac:dyDescent="0.2">
      <c r="A62" s="29" t="s">
        <v>1027</v>
      </c>
      <c r="B62" s="19" t="s">
        <v>1028</v>
      </c>
      <c r="C62" s="19" t="s">
        <v>1001</v>
      </c>
      <c r="D62" s="20" t="s">
        <v>39</v>
      </c>
      <c r="E62" s="31">
        <v>0</v>
      </c>
      <c r="F62" s="31">
        <v>1</v>
      </c>
      <c r="G62" s="31">
        <v>0</v>
      </c>
      <c r="H62" s="31">
        <v>0</v>
      </c>
      <c r="I62" s="19" t="s">
        <v>811</v>
      </c>
      <c r="J62" s="34" t="s">
        <v>1009</v>
      </c>
      <c r="K62" s="19" t="s">
        <v>834</v>
      </c>
      <c r="L62" s="19">
        <v>34</v>
      </c>
      <c r="M62" s="19" t="s">
        <v>506</v>
      </c>
      <c r="N62" s="19"/>
      <c r="O62" s="34" t="s">
        <v>1029</v>
      </c>
      <c r="P62" s="21"/>
      <c r="Q62" s="18"/>
      <c r="R62" s="18"/>
      <c r="S62" s="18"/>
      <c r="T62" s="18"/>
      <c r="U62" s="18"/>
      <c r="V62" s="18"/>
      <c r="W62" s="18"/>
      <c r="X62" s="18"/>
      <c r="Y62" s="18"/>
      <c r="Z62" s="18"/>
    </row>
    <row r="63" spans="1:26" ht="15.75" customHeight="1" x14ac:dyDescent="0.2">
      <c r="A63" s="29" t="s">
        <v>1030</v>
      </c>
      <c r="B63" s="19" t="s">
        <v>1031</v>
      </c>
      <c r="C63" s="19" t="s">
        <v>1001</v>
      </c>
      <c r="D63" s="20" t="s">
        <v>39</v>
      </c>
      <c r="E63" s="31">
        <v>0</v>
      </c>
      <c r="F63" s="31">
        <v>1</v>
      </c>
      <c r="G63" s="31">
        <v>0</v>
      </c>
      <c r="H63" s="31">
        <v>0</v>
      </c>
      <c r="I63" s="19" t="s">
        <v>811</v>
      </c>
      <c r="J63" s="34" t="s">
        <v>1009</v>
      </c>
      <c r="K63" s="19" t="s">
        <v>834</v>
      </c>
      <c r="L63" s="19">
        <v>34</v>
      </c>
      <c r="M63" s="19" t="s">
        <v>506</v>
      </c>
      <c r="N63" s="19"/>
      <c r="O63" s="34" t="s">
        <v>1032</v>
      </c>
      <c r="P63" s="21"/>
      <c r="Q63" s="18"/>
      <c r="R63" s="18"/>
      <c r="S63" s="18"/>
      <c r="T63" s="18"/>
      <c r="U63" s="18"/>
      <c r="V63" s="18"/>
      <c r="W63" s="18"/>
      <c r="X63" s="18"/>
      <c r="Y63" s="18"/>
      <c r="Z63" s="18"/>
    </row>
    <row r="64" spans="1:26" ht="15.75" customHeight="1" x14ac:dyDescent="0.2">
      <c r="A64" s="29" t="s">
        <v>1033</v>
      </c>
      <c r="B64" s="19" t="s">
        <v>1034</v>
      </c>
      <c r="C64" s="19" t="s">
        <v>1001</v>
      </c>
      <c r="D64" s="20" t="s">
        <v>39</v>
      </c>
      <c r="E64" s="31">
        <v>0</v>
      </c>
      <c r="F64" s="31">
        <v>1</v>
      </c>
      <c r="G64" s="31">
        <v>0</v>
      </c>
      <c r="H64" s="31">
        <v>0</v>
      </c>
      <c r="I64" s="19" t="s">
        <v>811</v>
      </c>
      <c r="J64" s="34" t="s">
        <v>1009</v>
      </c>
      <c r="K64" s="19" t="s">
        <v>834</v>
      </c>
      <c r="L64" s="19">
        <v>34</v>
      </c>
      <c r="M64" s="19" t="s">
        <v>506</v>
      </c>
      <c r="N64" s="19"/>
      <c r="O64" s="34" t="s">
        <v>1035</v>
      </c>
      <c r="P64" s="21"/>
      <c r="Q64" s="18"/>
      <c r="R64" s="18"/>
      <c r="S64" s="18"/>
      <c r="T64" s="18"/>
      <c r="U64" s="18"/>
      <c r="V64" s="18"/>
      <c r="W64" s="18"/>
      <c r="X64" s="18"/>
      <c r="Y64" s="18"/>
      <c r="Z64" s="18"/>
    </row>
    <row r="65" spans="1:26" ht="15.75" customHeight="1" x14ac:dyDescent="0.2">
      <c r="A65" s="29" t="s">
        <v>1036</v>
      </c>
      <c r="B65" s="19" t="s">
        <v>1037</v>
      </c>
      <c r="C65" s="19" t="s">
        <v>1001</v>
      </c>
      <c r="D65" s="20" t="s">
        <v>39</v>
      </c>
      <c r="E65" s="31">
        <v>0</v>
      </c>
      <c r="F65" s="31">
        <v>1</v>
      </c>
      <c r="G65" s="31">
        <v>0</v>
      </c>
      <c r="H65" s="31">
        <v>0</v>
      </c>
      <c r="I65" s="19" t="s">
        <v>811</v>
      </c>
      <c r="J65" s="34" t="s">
        <v>1009</v>
      </c>
      <c r="K65" s="19" t="s">
        <v>834</v>
      </c>
      <c r="L65" s="19">
        <v>34</v>
      </c>
      <c r="M65" s="19" t="s">
        <v>506</v>
      </c>
      <c r="N65" s="19"/>
      <c r="O65" s="34" t="s">
        <v>1038</v>
      </c>
      <c r="P65" s="21"/>
      <c r="Q65" s="18"/>
      <c r="R65" s="18"/>
      <c r="S65" s="18"/>
      <c r="T65" s="18"/>
      <c r="U65" s="18"/>
      <c r="V65" s="18"/>
      <c r="W65" s="18"/>
      <c r="X65" s="18"/>
      <c r="Y65" s="18"/>
      <c r="Z65" s="18"/>
    </row>
    <row r="66" spans="1:26" ht="15.75" customHeight="1" x14ac:dyDescent="0.2">
      <c r="A66" s="29" t="s">
        <v>1039</v>
      </c>
      <c r="B66" s="19" t="s">
        <v>1040</v>
      </c>
      <c r="C66" s="19" t="s">
        <v>1001</v>
      </c>
      <c r="D66" s="20" t="s">
        <v>39</v>
      </c>
      <c r="E66" s="31">
        <v>0</v>
      </c>
      <c r="F66" s="31">
        <v>1</v>
      </c>
      <c r="G66" s="31">
        <v>0</v>
      </c>
      <c r="H66" s="31">
        <v>0</v>
      </c>
      <c r="I66" s="19" t="s">
        <v>811</v>
      </c>
      <c r="J66" s="34" t="s">
        <v>1009</v>
      </c>
      <c r="K66" s="19" t="s">
        <v>834</v>
      </c>
      <c r="L66" s="19">
        <v>34</v>
      </c>
      <c r="M66" s="19" t="s">
        <v>506</v>
      </c>
      <c r="N66" s="19"/>
      <c r="O66" s="34" t="s">
        <v>1041</v>
      </c>
      <c r="P66" s="21"/>
      <c r="Q66" s="18"/>
      <c r="R66" s="18"/>
      <c r="S66" s="18"/>
      <c r="T66" s="18"/>
      <c r="U66" s="18"/>
      <c r="V66" s="18"/>
      <c r="W66" s="18"/>
      <c r="X66" s="18"/>
      <c r="Y66" s="18"/>
      <c r="Z66" s="18"/>
    </row>
    <row r="67" spans="1:26" ht="15.75" customHeight="1" x14ac:dyDescent="0.2">
      <c r="A67" s="29" t="s">
        <v>1042</v>
      </c>
      <c r="B67" s="19" t="s">
        <v>1043</v>
      </c>
      <c r="C67" s="19" t="s">
        <v>1044</v>
      </c>
      <c r="D67" s="20" t="s">
        <v>43</v>
      </c>
      <c r="E67" s="31">
        <v>0</v>
      </c>
      <c r="F67" s="31">
        <v>1</v>
      </c>
      <c r="G67" s="31">
        <v>0</v>
      </c>
      <c r="H67" s="31">
        <v>0</v>
      </c>
      <c r="I67" s="19" t="s">
        <v>811</v>
      </c>
      <c r="J67" s="34" t="s">
        <v>1009</v>
      </c>
      <c r="K67" s="19" t="s">
        <v>834</v>
      </c>
      <c r="L67" s="19">
        <v>36</v>
      </c>
      <c r="M67" s="19" t="s">
        <v>506</v>
      </c>
      <c r="N67" s="19"/>
      <c r="O67" s="34" t="s">
        <v>1045</v>
      </c>
      <c r="P67" s="21"/>
      <c r="Q67" s="18"/>
      <c r="R67" s="18"/>
      <c r="S67" s="18"/>
      <c r="T67" s="18"/>
      <c r="U67" s="18"/>
      <c r="V67" s="18"/>
      <c r="W67" s="18"/>
      <c r="X67" s="18"/>
      <c r="Y67" s="18"/>
      <c r="Z67" s="18"/>
    </row>
    <row r="68" spans="1:26" ht="15.75" customHeight="1" x14ac:dyDescent="0.2">
      <c r="A68" s="29" t="s">
        <v>1046</v>
      </c>
      <c r="B68" s="19" t="s">
        <v>1047</v>
      </c>
      <c r="C68" s="19" t="s">
        <v>1044</v>
      </c>
      <c r="D68" s="20" t="s">
        <v>43</v>
      </c>
      <c r="E68" s="31">
        <v>0</v>
      </c>
      <c r="F68" s="31">
        <v>1</v>
      </c>
      <c r="G68" s="31">
        <v>0</v>
      </c>
      <c r="H68" s="31">
        <v>0</v>
      </c>
      <c r="I68" s="19" t="s">
        <v>811</v>
      </c>
      <c r="J68" s="34" t="s">
        <v>1009</v>
      </c>
      <c r="K68" s="19" t="s">
        <v>834</v>
      </c>
      <c r="L68" s="19">
        <v>36</v>
      </c>
      <c r="M68" s="19" t="s">
        <v>506</v>
      </c>
      <c r="N68" s="19"/>
      <c r="O68" s="34" t="s">
        <v>1045</v>
      </c>
      <c r="P68" s="21"/>
      <c r="Q68" s="18"/>
      <c r="R68" s="18"/>
      <c r="S68" s="18"/>
      <c r="T68" s="18"/>
      <c r="U68" s="18"/>
      <c r="V68" s="18"/>
      <c r="W68" s="18"/>
      <c r="X68" s="18"/>
      <c r="Y68" s="18"/>
      <c r="Z68" s="18"/>
    </row>
    <row r="69" spans="1:26" ht="15.75" customHeight="1" x14ac:dyDescent="0.2">
      <c r="A69" s="29" t="s">
        <v>1048</v>
      </c>
      <c r="B69" s="19" t="s">
        <v>1049</v>
      </c>
      <c r="C69" s="19" t="s">
        <v>1044</v>
      </c>
      <c r="D69" s="20" t="s">
        <v>43</v>
      </c>
      <c r="E69" s="31">
        <v>0</v>
      </c>
      <c r="F69" s="31">
        <v>1</v>
      </c>
      <c r="G69" s="31">
        <v>0</v>
      </c>
      <c r="H69" s="31">
        <v>0</v>
      </c>
      <c r="I69" s="19" t="s">
        <v>811</v>
      </c>
      <c r="J69" s="34" t="s">
        <v>1009</v>
      </c>
      <c r="K69" s="19" t="s">
        <v>842</v>
      </c>
      <c r="L69" s="19">
        <v>34</v>
      </c>
      <c r="M69" s="19" t="s">
        <v>506</v>
      </c>
      <c r="N69" s="19" t="s">
        <v>1010</v>
      </c>
      <c r="O69" s="34" t="s">
        <v>1050</v>
      </c>
      <c r="P69" s="21"/>
      <c r="Q69" s="18"/>
      <c r="R69" s="18"/>
      <c r="S69" s="18"/>
      <c r="T69" s="18"/>
      <c r="U69" s="18"/>
      <c r="V69" s="18"/>
      <c r="W69" s="18"/>
      <c r="X69" s="18"/>
      <c r="Y69" s="18"/>
      <c r="Z69" s="18"/>
    </row>
    <row r="70" spans="1:26" ht="15.75" customHeight="1" x14ac:dyDescent="0.2">
      <c r="A70" s="29" t="s">
        <v>1051</v>
      </c>
      <c r="B70" s="19" t="s">
        <v>1052</v>
      </c>
      <c r="C70" s="19" t="s">
        <v>1044</v>
      </c>
      <c r="D70" s="20" t="s">
        <v>43</v>
      </c>
      <c r="E70" s="31">
        <v>0</v>
      </c>
      <c r="F70" s="31">
        <v>1</v>
      </c>
      <c r="G70" s="31">
        <v>0</v>
      </c>
      <c r="H70" s="31">
        <v>0</v>
      </c>
      <c r="I70" s="19" t="s">
        <v>811</v>
      </c>
      <c r="J70" s="34" t="s">
        <v>1009</v>
      </c>
      <c r="K70" s="19" t="s">
        <v>842</v>
      </c>
      <c r="L70" s="19">
        <v>34</v>
      </c>
      <c r="M70" s="19" t="s">
        <v>506</v>
      </c>
      <c r="N70" s="19" t="s">
        <v>1010</v>
      </c>
      <c r="O70" s="34" t="s">
        <v>1053</v>
      </c>
      <c r="P70" s="21"/>
      <c r="Q70" s="18"/>
      <c r="R70" s="18"/>
      <c r="S70" s="18"/>
      <c r="T70" s="18"/>
      <c r="U70" s="18"/>
      <c r="V70" s="18"/>
      <c r="W70" s="18"/>
      <c r="X70" s="18"/>
      <c r="Y70" s="18"/>
      <c r="Z70" s="18"/>
    </row>
    <row r="71" spans="1:26" ht="15.75" customHeight="1" x14ac:dyDescent="0.2">
      <c r="A71" s="29" t="s">
        <v>1054</v>
      </c>
      <c r="B71" s="19" t="s">
        <v>1055</v>
      </c>
      <c r="C71" s="19" t="s">
        <v>1044</v>
      </c>
      <c r="D71" s="20" t="s">
        <v>43</v>
      </c>
      <c r="E71" s="31">
        <v>0</v>
      </c>
      <c r="F71" s="31">
        <v>1</v>
      </c>
      <c r="G71" s="31">
        <v>0</v>
      </c>
      <c r="H71" s="31">
        <v>0</v>
      </c>
      <c r="I71" s="19" t="s">
        <v>811</v>
      </c>
      <c r="J71" s="34" t="s">
        <v>1009</v>
      </c>
      <c r="K71" s="19" t="s">
        <v>842</v>
      </c>
      <c r="L71" s="19">
        <v>36</v>
      </c>
      <c r="M71" s="19" t="s">
        <v>506</v>
      </c>
      <c r="N71" s="19"/>
      <c r="O71" s="34" t="s">
        <v>1056</v>
      </c>
      <c r="P71" s="21"/>
      <c r="Q71" s="18"/>
      <c r="R71" s="18"/>
      <c r="S71" s="18"/>
      <c r="T71" s="18"/>
      <c r="U71" s="18"/>
      <c r="V71" s="18"/>
      <c r="W71" s="18"/>
      <c r="X71" s="18"/>
      <c r="Y71" s="18"/>
      <c r="Z71" s="18"/>
    </row>
    <row r="72" spans="1:26" ht="15.75" customHeight="1" x14ac:dyDescent="0.2">
      <c r="A72" s="29" t="s">
        <v>1057</v>
      </c>
      <c r="B72" s="19" t="s">
        <v>1058</v>
      </c>
      <c r="C72" s="19" t="s">
        <v>1044</v>
      </c>
      <c r="D72" s="20" t="s">
        <v>43</v>
      </c>
      <c r="E72" s="31">
        <v>0</v>
      </c>
      <c r="F72" s="31">
        <v>1</v>
      </c>
      <c r="G72" s="31">
        <v>0</v>
      </c>
      <c r="H72" s="31">
        <v>0</v>
      </c>
      <c r="I72" s="19" t="s">
        <v>811</v>
      </c>
      <c r="J72" s="34" t="s">
        <v>1009</v>
      </c>
      <c r="K72" s="19" t="s">
        <v>842</v>
      </c>
      <c r="L72" s="19">
        <v>36</v>
      </c>
      <c r="M72" s="19" t="s">
        <v>506</v>
      </c>
      <c r="N72" s="19"/>
      <c r="O72" s="34" t="s">
        <v>1059</v>
      </c>
      <c r="P72" s="21"/>
      <c r="Q72" s="18"/>
      <c r="R72" s="18"/>
      <c r="S72" s="18"/>
      <c r="T72" s="18"/>
      <c r="U72" s="18"/>
      <c r="V72" s="18"/>
      <c r="W72" s="18"/>
      <c r="X72" s="18"/>
      <c r="Y72" s="18"/>
      <c r="Z72" s="18"/>
    </row>
    <row r="73" spans="1:26" ht="15.75" customHeight="1" x14ac:dyDescent="0.2">
      <c r="A73" s="29" t="s">
        <v>1060</v>
      </c>
      <c r="B73" s="19" t="s">
        <v>1061</v>
      </c>
      <c r="C73" s="19" t="s">
        <v>1044</v>
      </c>
      <c r="D73" s="20" t="s">
        <v>43</v>
      </c>
      <c r="E73" s="31">
        <v>0</v>
      </c>
      <c r="F73" s="31">
        <v>1</v>
      </c>
      <c r="G73" s="31">
        <v>0</v>
      </c>
      <c r="H73" s="31">
        <v>0</v>
      </c>
      <c r="I73" s="19" t="s">
        <v>811</v>
      </c>
      <c r="J73" s="34" t="s">
        <v>1009</v>
      </c>
      <c r="K73" s="19" t="s">
        <v>842</v>
      </c>
      <c r="L73" s="19">
        <v>39</v>
      </c>
      <c r="M73" s="19" t="s">
        <v>506</v>
      </c>
      <c r="N73" s="19" t="s">
        <v>1062</v>
      </c>
      <c r="O73" s="34" t="s">
        <v>1063</v>
      </c>
      <c r="P73" s="21"/>
      <c r="Q73" s="18"/>
      <c r="R73" s="18"/>
      <c r="S73" s="18"/>
      <c r="T73" s="18"/>
      <c r="U73" s="18"/>
      <c r="V73" s="18"/>
      <c r="W73" s="18"/>
      <c r="X73" s="18"/>
      <c r="Y73" s="18"/>
      <c r="Z73" s="18"/>
    </row>
    <row r="74" spans="1:26" ht="15.75" customHeight="1" x14ac:dyDescent="0.2">
      <c r="A74" s="29" t="s">
        <v>1064</v>
      </c>
      <c r="B74" s="19" t="s">
        <v>1065</v>
      </c>
      <c r="C74" s="19" t="s">
        <v>1044</v>
      </c>
      <c r="D74" s="20" t="s">
        <v>43</v>
      </c>
      <c r="E74" s="31">
        <v>0</v>
      </c>
      <c r="F74" s="31">
        <v>1</v>
      </c>
      <c r="G74" s="31">
        <v>0</v>
      </c>
      <c r="H74" s="31">
        <v>0</v>
      </c>
      <c r="I74" s="19" t="s">
        <v>811</v>
      </c>
      <c r="J74" s="34" t="s">
        <v>1009</v>
      </c>
      <c r="K74" s="19" t="s">
        <v>834</v>
      </c>
      <c r="L74" s="19">
        <v>34</v>
      </c>
      <c r="M74" s="19" t="s">
        <v>506</v>
      </c>
      <c r="N74" s="19"/>
      <c r="O74" s="34" t="s">
        <v>1066</v>
      </c>
      <c r="P74" s="21"/>
      <c r="Q74" s="18"/>
      <c r="R74" s="18"/>
      <c r="S74" s="18"/>
      <c r="T74" s="18"/>
      <c r="U74" s="18"/>
      <c r="V74" s="18"/>
      <c r="W74" s="18"/>
      <c r="X74" s="18"/>
      <c r="Y74" s="18"/>
      <c r="Z74" s="18"/>
    </row>
    <row r="75" spans="1:26" ht="15.75" customHeight="1" x14ac:dyDescent="0.2">
      <c r="A75" s="29" t="s">
        <v>1067</v>
      </c>
      <c r="B75" s="19" t="s">
        <v>1068</v>
      </c>
      <c r="C75" s="19" t="s">
        <v>1044</v>
      </c>
      <c r="D75" s="20" t="s">
        <v>43</v>
      </c>
      <c r="E75" s="31">
        <v>0</v>
      </c>
      <c r="F75" s="31">
        <v>1</v>
      </c>
      <c r="G75" s="31">
        <v>0</v>
      </c>
      <c r="H75" s="31">
        <v>0</v>
      </c>
      <c r="I75" s="19" t="s">
        <v>811</v>
      </c>
      <c r="J75" s="34" t="s">
        <v>1009</v>
      </c>
      <c r="K75" s="19" t="s">
        <v>834</v>
      </c>
      <c r="L75" s="19">
        <v>34</v>
      </c>
      <c r="M75" s="19" t="s">
        <v>506</v>
      </c>
      <c r="N75" s="19"/>
      <c r="O75" s="34" t="s">
        <v>1069</v>
      </c>
      <c r="P75" s="21"/>
      <c r="Q75" s="18"/>
      <c r="R75" s="18"/>
      <c r="S75" s="18"/>
      <c r="T75" s="18"/>
      <c r="U75" s="18"/>
      <c r="V75" s="18"/>
      <c r="W75" s="18"/>
      <c r="X75" s="18"/>
      <c r="Y75" s="18"/>
      <c r="Z75" s="18"/>
    </row>
    <row r="76" spans="1:26" ht="15.75" customHeight="1" x14ac:dyDescent="0.2">
      <c r="A76" s="29" t="s">
        <v>1070</v>
      </c>
      <c r="B76" s="19" t="s">
        <v>1071</v>
      </c>
      <c r="C76" s="19" t="s">
        <v>1044</v>
      </c>
      <c r="D76" s="20" t="s">
        <v>43</v>
      </c>
      <c r="E76" s="31">
        <v>0</v>
      </c>
      <c r="F76" s="31">
        <v>1</v>
      </c>
      <c r="G76" s="31">
        <v>0</v>
      </c>
      <c r="H76" s="31">
        <v>0</v>
      </c>
      <c r="I76" s="19" t="s">
        <v>811</v>
      </c>
      <c r="J76" s="34" t="s">
        <v>1009</v>
      </c>
      <c r="K76" s="19" t="s">
        <v>842</v>
      </c>
      <c r="L76" s="19">
        <v>5</v>
      </c>
      <c r="M76" s="19" t="s">
        <v>506</v>
      </c>
      <c r="N76" s="19"/>
      <c r="O76" s="34" t="s">
        <v>1072</v>
      </c>
      <c r="P76" s="21"/>
      <c r="Q76" s="18"/>
      <c r="R76" s="18"/>
      <c r="S76" s="18"/>
      <c r="T76" s="18"/>
      <c r="U76" s="18"/>
      <c r="V76" s="18"/>
      <c r="W76" s="18"/>
      <c r="X76" s="18"/>
      <c r="Y76" s="18"/>
      <c r="Z76" s="18"/>
    </row>
    <row r="77" spans="1:26" ht="15.75" customHeight="1" x14ac:dyDescent="0.2">
      <c r="A77" s="29" t="s">
        <v>1073</v>
      </c>
      <c r="B77" s="19" t="s">
        <v>1074</v>
      </c>
      <c r="C77" s="19" t="s">
        <v>1075</v>
      </c>
      <c r="D77" s="20" t="s">
        <v>47</v>
      </c>
      <c r="E77" s="31">
        <v>0</v>
      </c>
      <c r="F77" s="31">
        <v>1</v>
      </c>
      <c r="G77" s="31">
        <v>0</v>
      </c>
      <c r="H77" s="31">
        <v>0</v>
      </c>
      <c r="I77" s="19" t="s">
        <v>811</v>
      </c>
      <c r="J77" s="34" t="s">
        <v>1076</v>
      </c>
      <c r="K77" s="19" t="s">
        <v>842</v>
      </c>
      <c r="L77" s="19">
        <v>45</v>
      </c>
      <c r="M77" s="19" t="s">
        <v>506</v>
      </c>
      <c r="N77" s="19" t="s">
        <v>1077</v>
      </c>
      <c r="O77" s="34" t="s">
        <v>1078</v>
      </c>
      <c r="P77" s="21"/>
      <c r="Q77" s="18"/>
      <c r="R77" s="18"/>
      <c r="S77" s="18"/>
      <c r="T77" s="18"/>
      <c r="U77" s="18"/>
      <c r="V77" s="18"/>
      <c r="W77" s="18"/>
      <c r="X77" s="18"/>
      <c r="Y77" s="18"/>
      <c r="Z77" s="18"/>
    </row>
    <row r="78" spans="1:26" ht="15.75" customHeight="1" x14ac:dyDescent="0.2">
      <c r="A78" s="29" t="s">
        <v>1079</v>
      </c>
      <c r="B78" s="19" t="s">
        <v>1080</v>
      </c>
      <c r="C78" s="19" t="s">
        <v>1075</v>
      </c>
      <c r="D78" s="20" t="s">
        <v>47</v>
      </c>
      <c r="E78" s="31">
        <v>0</v>
      </c>
      <c r="F78" s="31">
        <v>1</v>
      </c>
      <c r="G78" s="31">
        <v>0</v>
      </c>
      <c r="H78" s="31">
        <v>0</v>
      </c>
      <c r="I78" s="19" t="s">
        <v>811</v>
      </c>
      <c r="J78" s="34" t="s">
        <v>1076</v>
      </c>
      <c r="K78" s="19" t="s">
        <v>842</v>
      </c>
      <c r="L78" s="19">
        <v>58</v>
      </c>
      <c r="M78" s="19" t="s">
        <v>506</v>
      </c>
      <c r="N78" s="19" t="s">
        <v>1081</v>
      </c>
      <c r="O78" s="34" t="s">
        <v>1082</v>
      </c>
      <c r="P78" s="21"/>
      <c r="Q78" s="18"/>
      <c r="R78" s="18"/>
      <c r="S78" s="18"/>
      <c r="T78" s="18"/>
      <c r="U78" s="18"/>
      <c r="V78" s="18"/>
      <c r="W78" s="18"/>
      <c r="X78" s="18"/>
      <c r="Y78" s="18"/>
      <c r="Z78" s="18"/>
    </row>
    <row r="79" spans="1:26" ht="15.75" customHeight="1" x14ac:dyDescent="0.2">
      <c r="A79" s="29" t="s">
        <v>1083</v>
      </c>
      <c r="B79" s="19" t="s">
        <v>1084</v>
      </c>
      <c r="C79" s="19" t="s">
        <v>1075</v>
      </c>
      <c r="D79" s="20" t="s">
        <v>47</v>
      </c>
      <c r="E79" s="31">
        <v>0</v>
      </c>
      <c r="F79" s="31">
        <v>1</v>
      </c>
      <c r="G79" s="31">
        <v>0</v>
      </c>
      <c r="H79" s="31">
        <v>0</v>
      </c>
      <c r="I79" s="19" t="s">
        <v>811</v>
      </c>
      <c r="J79" s="34" t="s">
        <v>1076</v>
      </c>
      <c r="K79" s="19" t="s">
        <v>842</v>
      </c>
      <c r="L79" s="19">
        <v>58</v>
      </c>
      <c r="M79" s="19" t="s">
        <v>506</v>
      </c>
      <c r="N79" s="19" t="s">
        <v>1081</v>
      </c>
      <c r="O79" s="34" t="s">
        <v>1082</v>
      </c>
      <c r="P79" s="21"/>
      <c r="Q79" s="18"/>
      <c r="R79" s="18"/>
      <c r="S79" s="18"/>
      <c r="T79" s="18"/>
      <c r="U79" s="18"/>
      <c r="V79" s="18"/>
      <c r="W79" s="18"/>
      <c r="X79" s="18"/>
      <c r="Y79" s="18"/>
      <c r="Z79" s="18"/>
    </row>
    <row r="80" spans="1:26" ht="15.75" customHeight="1" x14ac:dyDescent="0.2">
      <c r="A80" s="29" t="s">
        <v>1085</v>
      </c>
      <c r="B80" s="19" t="s">
        <v>1086</v>
      </c>
      <c r="C80" s="19" t="s">
        <v>1075</v>
      </c>
      <c r="D80" s="20" t="s">
        <v>47</v>
      </c>
      <c r="E80" s="31">
        <v>0</v>
      </c>
      <c r="F80" s="31">
        <v>1</v>
      </c>
      <c r="G80" s="31">
        <v>0</v>
      </c>
      <c r="H80" s="31">
        <v>0</v>
      </c>
      <c r="I80" s="19" t="s">
        <v>811</v>
      </c>
      <c r="J80" s="34" t="s">
        <v>1076</v>
      </c>
      <c r="K80" s="19" t="s">
        <v>834</v>
      </c>
      <c r="L80" s="19">
        <v>42</v>
      </c>
      <c r="M80" s="19" t="s">
        <v>506</v>
      </c>
      <c r="N80" s="19" t="s">
        <v>1087</v>
      </c>
      <c r="O80" s="34" t="s">
        <v>1088</v>
      </c>
      <c r="P80" s="21"/>
      <c r="Q80" s="18"/>
      <c r="R80" s="18"/>
      <c r="S80" s="18"/>
      <c r="T80" s="18"/>
      <c r="U80" s="18"/>
      <c r="V80" s="18"/>
      <c r="W80" s="18"/>
      <c r="X80" s="18"/>
      <c r="Y80" s="18"/>
      <c r="Z80" s="18"/>
    </row>
    <row r="81" spans="1:26" ht="15.75" customHeight="1" x14ac:dyDescent="0.2">
      <c r="A81" s="29" t="s">
        <v>1089</v>
      </c>
      <c r="B81" s="19" t="s">
        <v>1090</v>
      </c>
      <c r="C81" s="19" t="s">
        <v>1075</v>
      </c>
      <c r="D81" s="20" t="s">
        <v>47</v>
      </c>
      <c r="E81" s="31">
        <v>0</v>
      </c>
      <c r="F81" s="31">
        <v>1</v>
      </c>
      <c r="G81" s="31">
        <v>0</v>
      </c>
      <c r="H81" s="31">
        <v>0</v>
      </c>
      <c r="I81" s="19" t="s">
        <v>811</v>
      </c>
      <c r="J81" s="34" t="s">
        <v>1076</v>
      </c>
      <c r="K81" s="19" t="s">
        <v>834</v>
      </c>
      <c r="L81" s="19">
        <v>42</v>
      </c>
      <c r="M81" s="19" t="s">
        <v>506</v>
      </c>
      <c r="N81" s="19" t="s">
        <v>1087</v>
      </c>
      <c r="O81" s="34" t="s">
        <v>1091</v>
      </c>
      <c r="P81" s="21"/>
      <c r="Q81" s="18"/>
      <c r="R81" s="18"/>
      <c r="S81" s="18"/>
      <c r="T81" s="18"/>
      <c r="U81" s="18"/>
      <c r="V81" s="18"/>
      <c r="W81" s="18"/>
      <c r="X81" s="18"/>
      <c r="Y81" s="18"/>
      <c r="Z81" s="18"/>
    </row>
    <row r="82" spans="1:26" ht="15.75" customHeight="1" x14ac:dyDescent="0.2">
      <c r="A82" s="29" t="s">
        <v>1092</v>
      </c>
      <c r="B82" s="19" t="s">
        <v>1093</v>
      </c>
      <c r="C82" s="19" t="s">
        <v>1075</v>
      </c>
      <c r="D82" s="20" t="s">
        <v>47</v>
      </c>
      <c r="E82" s="31">
        <v>0</v>
      </c>
      <c r="F82" s="31">
        <v>1</v>
      </c>
      <c r="G82" s="31">
        <v>0</v>
      </c>
      <c r="H82" s="31">
        <v>0</v>
      </c>
      <c r="I82" s="19" t="s">
        <v>811</v>
      </c>
      <c r="J82" s="34" t="s">
        <v>1076</v>
      </c>
      <c r="K82" s="19" t="s">
        <v>834</v>
      </c>
      <c r="L82" s="19">
        <v>42</v>
      </c>
      <c r="M82" s="19" t="s">
        <v>506</v>
      </c>
      <c r="N82" s="19" t="s">
        <v>1087</v>
      </c>
      <c r="O82" s="34" t="s">
        <v>1094</v>
      </c>
      <c r="P82" s="21"/>
      <c r="Q82" s="18"/>
      <c r="R82" s="18"/>
      <c r="S82" s="18"/>
      <c r="T82" s="18"/>
      <c r="U82" s="18"/>
      <c r="V82" s="18"/>
      <c r="W82" s="18"/>
      <c r="X82" s="18"/>
      <c r="Y82" s="18"/>
      <c r="Z82" s="18"/>
    </row>
    <row r="83" spans="1:26" ht="15.75" customHeight="1" x14ac:dyDescent="0.2">
      <c r="A83" s="29" t="s">
        <v>1095</v>
      </c>
      <c r="B83" s="19" t="s">
        <v>1096</v>
      </c>
      <c r="C83" s="19" t="s">
        <v>1075</v>
      </c>
      <c r="D83" s="20" t="s">
        <v>47</v>
      </c>
      <c r="E83" s="31">
        <v>0</v>
      </c>
      <c r="F83" s="31">
        <v>1</v>
      </c>
      <c r="G83" s="31">
        <v>0</v>
      </c>
      <c r="H83" s="31">
        <v>0</v>
      </c>
      <c r="I83" s="19" t="s">
        <v>811</v>
      </c>
      <c r="J83" s="34" t="s">
        <v>1076</v>
      </c>
      <c r="K83" s="19" t="s">
        <v>834</v>
      </c>
      <c r="L83" s="19">
        <v>42</v>
      </c>
      <c r="M83" s="19" t="s">
        <v>506</v>
      </c>
      <c r="N83" s="19" t="s">
        <v>1087</v>
      </c>
      <c r="O83" s="34" t="s">
        <v>1097</v>
      </c>
      <c r="P83" s="21"/>
      <c r="Q83" s="18"/>
      <c r="R83" s="18"/>
      <c r="S83" s="18"/>
      <c r="T83" s="18"/>
      <c r="U83" s="18"/>
      <c r="V83" s="18"/>
      <c r="W83" s="18"/>
      <c r="X83" s="18"/>
      <c r="Y83" s="18"/>
      <c r="Z83" s="18"/>
    </row>
    <row r="84" spans="1:26" ht="15.75" customHeight="1" x14ac:dyDescent="0.2">
      <c r="A84" s="29" t="s">
        <v>1098</v>
      </c>
      <c r="B84" s="19" t="s">
        <v>1099</v>
      </c>
      <c r="C84" s="19" t="s">
        <v>1075</v>
      </c>
      <c r="D84" s="20" t="s">
        <v>47</v>
      </c>
      <c r="E84" s="31">
        <v>0</v>
      </c>
      <c r="F84" s="31">
        <v>1</v>
      </c>
      <c r="G84" s="31">
        <v>0</v>
      </c>
      <c r="H84" s="31">
        <v>0</v>
      </c>
      <c r="I84" s="19" t="s">
        <v>811</v>
      </c>
      <c r="J84" s="34" t="s">
        <v>1076</v>
      </c>
      <c r="K84" s="19" t="s">
        <v>834</v>
      </c>
      <c r="L84" s="19">
        <v>42</v>
      </c>
      <c r="M84" s="19" t="s">
        <v>506</v>
      </c>
      <c r="N84" s="19" t="s">
        <v>1087</v>
      </c>
      <c r="O84" s="34" t="s">
        <v>1100</v>
      </c>
      <c r="P84" s="21"/>
      <c r="Q84" s="18"/>
      <c r="R84" s="18"/>
      <c r="S84" s="18"/>
      <c r="T84" s="18"/>
      <c r="U84" s="18"/>
      <c r="V84" s="18"/>
      <c r="W84" s="18"/>
      <c r="X84" s="18"/>
      <c r="Y84" s="18"/>
      <c r="Z84" s="18"/>
    </row>
    <row r="85" spans="1:26" ht="15.75" customHeight="1" x14ac:dyDescent="0.2">
      <c r="A85" s="29" t="s">
        <v>1101</v>
      </c>
      <c r="B85" s="19" t="s">
        <v>1102</v>
      </c>
      <c r="C85" s="19" t="s">
        <v>1075</v>
      </c>
      <c r="D85" s="20" t="s">
        <v>47</v>
      </c>
      <c r="E85" s="31">
        <v>0</v>
      </c>
      <c r="F85" s="31">
        <v>1</v>
      </c>
      <c r="G85" s="31">
        <v>0</v>
      </c>
      <c r="H85" s="31">
        <v>0</v>
      </c>
      <c r="I85" s="19" t="s">
        <v>811</v>
      </c>
      <c r="J85" s="34" t="s">
        <v>1076</v>
      </c>
      <c r="K85" s="19" t="s">
        <v>842</v>
      </c>
      <c r="L85" s="19">
        <v>67</v>
      </c>
      <c r="M85" s="19" t="s">
        <v>506</v>
      </c>
      <c r="N85" s="19"/>
      <c r="O85" s="34" t="s">
        <v>1103</v>
      </c>
      <c r="P85" s="21"/>
      <c r="Q85" s="18"/>
      <c r="R85" s="18"/>
      <c r="S85" s="18"/>
      <c r="T85" s="18"/>
      <c r="U85" s="18"/>
      <c r="V85" s="18"/>
      <c r="W85" s="18"/>
      <c r="X85" s="18"/>
      <c r="Y85" s="18"/>
      <c r="Z85" s="18"/>
    </row>
    <row r="86" spans="1:26" ht="15.75" customHeight="1" x14ac:dyDescent="0.2">
      <c r="A86" s="29" t="s">
        <v>1104</v>
      </c>
      <c r="B86" s="19" t="s">
        <v>1105</v>
      </c>
      <c r="C86" s="19" t="s">
        <v>1075</v>
      </c>
      <c r="D86" s="20" t="s">
        <v>47</v>
      </c>
      <c r="E86" s="31">
        <v>0</v>
      </c>
      <c r="F86" s="31">
        <v>1</v>
      </c>
      <c r="G86" s="31">
        <v>0</v>
      </c>
      <c r="H86" s="31">
        <v>0</v>
      </c>
      <c r="I86" s="19" t="s">
        <v>811</v>
      </c>
      <c r="J86" s="34" t="s">
        <v>1076</v>
      </c>
      <c r="K86" s="19" t="s">
        <v>842</v>
      </c>
      <c r="L86" s="19">
        <v>67</v>
      </c>
      <c r="M86" s="19" t="s">
        <v>506</v>
      </c>
      <c r="N86" s="19"/>
      <c r="O86" s="34" t="s">
        <v>1106</v>
      </c>
      <c r="P86" s="21"/>
      <c r="Q86" s="18"/>
      <c r="R86" s="18"/>
      <c r="S86" s="18"/>
      <c r="T86" s="18"/>
      <c r="U86" s="18"/>
      <c r="V86" s="18"/>
      <c r="W86" s="18"/>
      <c r="X86" s="18"/>
      <c r="Y86" s="18"/>
      <c r="Z86" s="18"/>
    </row>
    <row r="87" spans="1:26" ht="15.75" customHeight="1" x14ac:dyDescent="0.2">
      <c r="A87" s="29" t="s">
        <v>1107</v>
      </c>
      <c r="B87" s="19" t="s">
        <v>1108</v>
      </c>
      <c r="C87" s="19" t="s">
        <v>1075</v>
      </c>
      <c r="D87" s="20" t="s">
        <v>47</v>
      </c>
      <c r="E87" s="31">
        <v>0</v>
      </c>
      <c r="F87" s="31">
        <v>1</v>
      </c>
      <c r="G87" s="31">
        <v>0</v>
      </c>
      <c r="H87" s="31">
        <v>0</v>
      </c>
      <c r="I87" s="19" t="s">
        <v>811</v>
      </c>
      <c r="J87" s="34" t="s">
        <v>1076</v>
      </c>
      <c r="K87" s="19" t="s">
        <v>842</v>
      </c>
      <c r="L87" s="19">
        <v>67</v>
      </c>
      <c r="M87" s="19" t="s">
        <v>506</v>
      </c>
      <c r="N87" s="19"/>
      <c r="O87" s="34" t="s">
        <v>1106</v>
      </c>
      <c r="P87" s="21"/>
      <c r="Q87" s="18"/>
      <c r="R87" s="18"/>
      <c r="S87" s="18"/>
      <c r="T87" s="18"/>
      <c r="U87" s="18"/>
      <c r="V87" s="18"/>
      <c r="W87" s="18"/>
      <c r="X87" s="18"/>
      <c r="Y87" s="18"/>
      <c r="Z87" s="18"/>
    </row>
    <row r="88" spans="1:26" ht="15.75" customHeight="1" x14ac:dyDescent="0.2">
      <c r="A88" s="29" t="s">
        <v>1109</v>
      </c>
      <c r="B88" s="19" t="s">
        <v>1110</v>
      </c>
      <c r="C88" s="19" t="s">
        <v>1075</v>
      </c>
      <c r="D88" s="20" t="s">
        <v>47</v>
      </c>
      <c r="E88" s="31">
        <v>0</v>
      </c>
      <c r="F88" s="31">
        <v>1</v>
      </c>
      <c r="G88" s="31">
        <v>0</v>
      </c>
      <c r="H88" s="31">
        <v>0</v>
      </c>
      <c r="I88" s="19" t="s">
        <v>811</v>
      </c>
      <c r="J88" s="34" t="s">
        <v>1076</v>
      </c>
      <c r="K88" s="19" t="s">
        <v>842</v>
      </c>
      <c r="L88" s="19">
        <v>67</v>
      </c>
      <c r="M88" s="19" t="s">
        <v>506</v>
      </c>
      <c r="N88" s="19"/>
      <c r="O88" s="34" t="s">
        <v>1106</v>
      </c>
      <c r="P88" s="21"/>
      <c r="Q88" s="18"/>
      <c r="R88" s="18"/>
      <c r="S88" s="18"/>
      <c r="T88" s="18"/>
      <c r="U88" s="18"/>
      <c r="V88" s="18"/>
      <c r="W88" s="18"/>
      <c r="X88" s="18"/>
      <c r="Y88" s="18"/>
      <c r="Z88" s="18"/>
    </row>
    <row r="89" spans="1:26" ht="15.75" customHeight="1" x14ac:dyDescent="0.2">
      <c r="A89" s="29" t="s">
        <v>1111</v>
      </c>
      <c r="B89" s="19" t="s">
        <v>1112</v>
      </c>
      <c r="C89" s="19" t="s">
        <v>1113</v>
      </c>
      <c r="D89" s="20" t="s">
        <v>51</v>
      </c>
      <c r="E89" s="31">
        <v>0</v>
      </c>
      <c r="F89" s="31">
        <v>1</v>
      </c>
      <c r="G89" s="31">
        <v>0</v>
      </c>
      <c r="H89" s="31">
        <v>0</v>
      </c>
      <c r="I89" s="19" t="s">
        <v>811</v>
      </c>
      <c r="J89" s="34" t="s">
        <v>825</v>
      </c>
      <c r="K89" s="19" t="s">
        <v>834</v>
      </c>
      <c r="L89" s="19">
        <v>70</v>
      </c>
      <c r="M89" s="19" t="s">
        <v>506</v>
      </c>
      <c r="N89" s="19" t="s">
        <v>1114</v>
      </c>
      <c r="O89" s="34" t="s">
        <v>1115</v>
      </c>
      <c r="P89" s="21"/>
      <c r="Q89" s="18"/>
      <c r="R89" s="18"/>
      <c r="S89" s="18"/>
      <c r="T89" s="18"/>
      <c r="U89" s="18"/>
      <c r="V89" s="18"/>
      <c r="W89" s="18"/>
      <c r="X89" s="18"/>
      <c r="Y89" s="18"/>
      <c r="Z89" s="18"/>
    </row>
    <row r="90" spans="1:26" ht="15.75" customHeight="1" x14ac:dyDescent="0.2">
      <c r="A90" s="29" t="s">
        <v>1116</v>
      </c>
      <c r="B90" s="19" t="s">
        <v>1117</v>
      </c>
      <c r="C90" s="19" t="s">
        <v>1113</v>
      </c>
      <c r="D90" s="20" t="s">
        <v>51</v>
      </c>
      <c r="E90" s="31">
        <v>0</v>
      </c>
      <c r="F90" s="31">
        <v>1</v>
      </c>
      <c r="G90" s="31">
        <v>0</v>
      </c>
      <c r="H90" s="31">
        <v>0</v>
      </c>
      <c r="I90" s="19" t="s">
        <v>811</v>
      </c>
      <c r="J90" s="34" t="s">
        <v>825</v>
      </c>
      <c r="K90" s="19" t="s">
        <v>834</v>
      </c>
      <c r="L90" s="19">
        <v>86</v>
      </c>
      <c r="M90" s="19" t="s">
        <v>506</v>
      </c>
      <c r="N90" s="19" t="s">
        <v>1118</v>
      </c>
      <c r="O90" s="34" t="s">
        <v>1115</v>
      </c>
      <c r="P90" s="21"/>
      <c r="Q90" s="18"/>
      <c r="R90" s="18"/>
      <c r="S90" s="18"/>
      <c r="T90" s="18"/>
      <c r="U90" s="18"/>
      <c r="V90" s="18"/>
      <c r="W90" s="18"/>
      <c r="X90" s="18"/>
      <c r="Y90" s="18"/>
      <c r="Z90" s="18"/>
    </row>
    <row r="91" spans="1:26" ht="15.75" customHeight="1" x14ac:dyDescent="0.2">
      <c r="A91" s="29" t="s">
        <v>1119</v>
      </c>
      <c r="B91" s="19" t="s">
        <v>1120</v>
      </c>
      <c r="C91" s="19" t="s">
        <v>1113</v>
      </c>
      <c r="D91" s="20" t="s">
        <v>51</v>
      </c>
      <c r="E91" s="31">
        <v>0</v>
      </c>
      <c r="F91" s="31">
        <v>1</v>
      </c>
      <c r="G91" s="31">
        <v>0</v>
      </c>
      <c r="H91" s="31">
        <v>0</v>
      </c>
      <c r="I91" s="19" t="s">
        <v>1121</v>
      </c>
      <c r="J91" s="34" t="s">
        <v>1122</v>
      </c>
      <c r="K91" s="19" t="s">
        <v>834</v>
      </c>
      <c r="L91" s="19">
        <v>68</v>
      </c>
      <c r="M91" s="19" t="s">
        <v>506</v>
      </c>
      <c r="N91" s="19" t="s">
        <v>1123</v>
      </c>
      <c r="O91" s="34" t="s">
        <v>1115</v>
      </c>
      <c r="P91" s="21"/>
      <c r="Q91" s="18"/>
      <c r="R91" s="18"/>
      <c r="S91" s="18"/>
      <c r="T91" s="18"/>
      <c r="U91" s="18"/>
      <c r="V91" s="18"/>
      <c r="W91" s="18"/>
      <c r="X91" s="18"/>
      <c r="Y91" s="18"/>
      <c r="Z91" s="18"/>
    </row>
    <row r="92" spans="1:26" ht="15.75" customHeight="1" x14ac:dyDescent="0.2">
      <c r="A92" s="29" t="s">
        <v>1124</v>
      </c>
      <c r="B92" s="19" t="s">
        <v>1125</v>
      </c>
      <c r="C92" s="19" t="s">
        <v>1113</v>
      </c>
      <c r="D92" s="20" t="s">
        <v>51</v>
      </c>
      <c r="E92" s="31">
        <v>0</v>
      </c>
      <c r="F92" s="31">
        <v>1</v>
      </c>
      <c r="G92" s="31">
        <v>0</v>
      </c>
      <c r="H92" s="31">
        <v>0</v>
      </c>
      <c r="I92" s="19" t="s">
        <v>811</v>
      </c>
      <c r="J92" s="34" t="s">
        <v>825</v>
      </c>
      <c r="K92" s="19" t="s">
        <v>842</v>
      </c>
      <c r="L92" s="19">
        <v>40</v>
      </c>
      <c r="M92" s="19" t="s">
        <v>506</v>
      </c>
      <c r="N92" s="19" t="s">
        <v>1126</v>
      </c>
      <c r="O92" s="34" t="s">
        <v>1115</v>
      </c>
      <c r="P92" s="21"/>
      <c r="Q92" s="18"/>
      <c r="R92" s="18"/>
      <c r="S92" s="18"/>
      <c r="T92" s="18"/>
      <c r="U92" s="18"/>
      <c r="V92" s="18"/>
      <c r="W92" s="18"/>
      <c r="X92" s="18"/>
      <c r="Y92" s="18"/>
      <c r="Z92" s="18"/>
    </row>
    <row r="93" spans="1:26" ht="15.75" customHeight="1" x14ac:dyDescent="0.2">
      <c r="A93" s="29" t="s">
        <v>1127</v>
      </c>
      <c r="B93" s="19" t="s">
        <v>1128</v>
      </c>
      <c r="C93" s="19" t="s">
        <v>1113</v>
      </c>
      <c r="D93" s="20" t="s">
        <v>51</v>
      </c>
      <c r="E93" s="31">
        <v>0</v>
      </c>
      <c r="F93" s="31">
        <v>1</v>
      </c>
      <c r="G93" s="31">
        <v>0</v>
      </c>
      <c r="H93" s="31">
        <v>0</v>
      </c>
      <c r="I93" s="19" t="s">
        <v>811</v>
      </c>
      <c r="J93" s="34" t="s">
        <v>825</v>
      </c>
      <c r="K93" s="19" t="s">
        <v>834</v>
      </c>
      <c r="L93" s="19">
        <v>77</v>
      </c>
      <c r="M93" s="19" t="s">
        <v>506</v>
      </c>
      <c r="N93" s="19" t="s">
        <v>1129</v>
      </c>
      <c r="O93" s="34" t="s">
        <v>1130</v>
      </c>
      <c r="P93" s="21"/>
      <c r="Q93" s="18"/>
      <c r="R93" s="18"/>
      <c r="S93" s="18"/>
      <c r="T93" s="18"/>
      <c r="U93" s="18"/>
      <c r="V93" s="18"/>
      <c r="W93" s="18"/>
      <c r="X93" s="18"/>
      <c r="Y93" s="18"/>
      <c r="Z93" s="18"/>
    </row>
    <row r="94" spans="1:26" ht="15.75" customHeight="1" x14ac:dyDescent="0.2">
      <c r="A94" s="29" t="s">
        <v>1131</v>
      </c>
      <c r="B94" s="19" t="s">
        <v>1132</v>
      </c>
      <c r="C94" s="19" t="s">
        <v>1113</v>
      </c>
      <c r="D94" s="20" t="s">
        <v>51</v>
      </c>
      <c r="E94" s="31">
        <v>0</v>
      </c>
      <c r="F94" s="31">
        <v>1</v>
      </c>
      <c r="G94" s="31">
        <v>0</v>
      </c>
      <c r="H94" s="31">
        <v>0</v>
      </c>
      <c r="I94" s="19" t="s">
        <v>811</v>
      </c>
      <c r="J94" s="34" t="s">
        <v>825</v>
      </c>
      <c r="K94" s="19" t="s">
        <v>834</v>
      </c>
      <c r="L94" s="19">
        <v>79</v>
      </c>
      <c r="M94" s="19" t="s">
        <v>506</v>
      </c>
      <c r="N94" s="19" t="s">
        <v>1133</v>
      </c>
      <c r="O94" s="34" t="s">
        <v>1130</v>
      </c>
      <c r="P94" s="21"/>
      <c r="Q94" s="18"/>
      <c r="R94" s="18"/>
      <c r="S94" s="18"/>
      <c r="T94" s="18"/>
      <c r="U94" s="18"/>
      <c r="V94" s="18"/>
      <c r="W94" s="18"/>
      <c r="X94" s="18"/>
      <c r="Y94" s="18"/>
      <c r="Z94" s="18"/>
    </row>
    <row r="95" spans="1:26" ht="15.75" customHeight="1" x14ac:dyDescent="0.2">
      <c r="A95" s="29" t="s">
        <v>1134</v>
      </c>
      <c r="B95" s="19" t="s">
        <v>1135</v>
      </c>
      <c r="C95" s="19" t="s">
        <v>1113</v>
      </c>
      <c r="D95" s="20" t="s">
        <v>51</v>
      </c>
      <c r="E95" s="31">
        <v>0</v>
      </c>
      <c r="F95" s="31">
        <v>1</v>
      </c>
      <c r="G95" s="31">
        <v>0</v>
      </c>
      <c r="H95" s="31">
        <v>0</v>
      </c>
      <c r="I95" s="19" t="s">
        <v>1121</v>
      </c>
      <c r="J95" s="34" t="s">
        <v>1136</v>
      </c>
      <c r="K95" s="19" t="s">
        <v>842</v>
      </c>
      <c r="L95" s="19">
        <v>91</v>
      </c>
      <c r="M95" s="19" t="s">
        <v>506</v>
      </c>
      <c r="N95" s="19" t="s">
        <v>1137</v>
      </c>
      <c r="O95" s="34" t="s">
        <v>1138</v>
      </c>
      <c r="P95" s="21"/>
      <c r="Q95" s="18"/>
      <c r="R95" s="18"/>
      <c r="S95" s="18"/>
      <c r="T95" s="18"/>
      <c r="U95" s="18"/>
      <c r="V95" s="18"/>
      <c r="W95" s="18"/>
      <c r="X95" s="18"/>
      <c r="Y95" s="18"/>
      <c r="Z95" s="18"/>
    </row>
    <row r="96" spans="1:26" ht="15.75" customHeight="1" x14ac:dyDescent="0.2">
      <c r="A96" s="35" t="s">
        <v>1139</v>
      </c>
      <c r="B96" s="36" t="s">
        <v>1140</v>
      </c>
      <c r="C96" s="36" t="s">
        <v>1113</v>
      </c>
      <c r="D96" s="37" t="s">
        <v>51</v>
      </c>
      <c r="E96" s="38">
        <v>0</v>
      </c>
      <c r="F96" s="38">
        <v>1</v>
      </c>
      <c r="G96" s="38">
        <v>0</v>
      </c>
      <c r="H96" s="38">
        <v>0</v>
      </c>
      <c r="I96" s="36" t="s">
        <v>1121</v>
      </c>
      <c r="J96" s="39" t="s">
        <v>1141</v>
      </c>
      <c r="K96" s="36" t="s">
        <v>842</v>
      </c>
      <c r="L96" s="36">
        <v>41</v>
      </c>
      <c r="M96" s="36" t="s">
        <v>0</v>
      </c>
      <c r="N96" s="36" t="s">
        <v>1142</v>
      </c>
      <c r="O96" s="39" t="s">
        <v>1138</v>
      </c>
      <c r="P96" s="40" t="s">
        <v>1143</v>
      </c>
      <c r="Q96" s="41"/>
      <c r="R96" s="41"/>
      <c r="S96" s="41"/>
      <c r="T96" s="41"/>
      <c r="U96" s="41"/>
      <c r="V96" s="41"/>
      <c r="W96" s="41"/>
      <c r="X96" s="41"/>
      <c r="Y96" s="41"/>
      <c r="Z96" s="41"/>
    </row>
    <row r="97" spans="1:26" ht="15.75" customHeight="1" x14ac:dyDescent="0.2">
      <c r="A97" s="35" t="s">
        <v>1144</v>
      </c>
      <c r="B97" s="36" t="s">
        <v>1145</v>
      </c>
      <c r="C97" s="36" t="s">
        <v>1113</v>
      </c>
      <c r="D97" s="37" t="s">
        <v>51</v>
      </c>
      <c r="E97" s="38">
        <v>0</v>
      </c>
      <c r="F97" s="38">
        <v>1</v>
      </c>
      <c r="G97" s="38">
        <v>0</v>
      </c>
      <c r="H97" s="38">
        <v>0</v>
      </c>
      <c r="I97" s="36" t="s">
        <v>1121</v>
      </c>
      <c r="J97" s="39" t="s">
        <v>1146</v>
      </c>
      <c r="K97" s="36" t="s">
        <v>842</v>
      </c>
      <c r="L97" s="36">
        <v>60</v>
      </c>
      <c r="M97" s="36" t="s">
        <v>0</v>
      </c>
      <c r="N97" s="36" t="s">
        <v>1126</v>
      </c>
      <c r="O97" s="39" t="s">
        <v>1138</v>
      </c>
      <c r="P97" s="40" t="s">
        <v>1143</v>
      </c>
      <c r="Q97" s="41"/>
      <c r="R97" s="41"/>
      <c r="S97" s="41"/>
      <c r="T97" s="41"/>
      <c r="U97" s="41"/>
      <c r="V97" s="41"/>
      <c r="W97" s="41"/>
      <c r="X97" s="41"/>
      <c r="Y97" s="41"/>
      <c r="Z97" s="41"/>
    </row>
    <row r="98" spans="1:26" ht="15.75" customHeight="1" x14ac:dyDescent="0.2">
      <c r="A98" s="29" t="s">
        <v>1147</v>
      </c>
      <c r="B98" s="19" t="s">
        <v>1148</v>
      </c>
      <c r="C98" s="19" t="s">
        <v>1113</v>
      </c>
      <c r="D98" s="20" t="s">
        <v>51</v>
      </c>
      <c r="E98" s="31">
        <v>0</v>
      </c>
      <c r="F98" s="31">
        <v>1</v>
      </c>
      <c r="G98" s="31">
        <v>0</v>
      </c>
      <c r="H98" s="31">
        <v>0</v>
      </c>
      <c r="I98" s="19" t="s">
        <v>1121</v>
      </c>
      <c r="J98" s="34" t="s">
        <v>1136</v>
      </c>
      <c r="K98" s="19" t="s">
        <v>842</v>
      </c>
      <c r="L98" s="19">
        <v>30</v>
      </c>
      <c r="M98" s="19" t="s">
        <v>506</v>
      </c>
      <c r="N98" s="19"/>
      <c r="O98" s="34" t="s">
        <v>1138</v>
      </c>
      <c r="P98" s="21"/>
      <c r="Q98" s="18"/>
      <c r="R98" s="18"/>
      <c r="S98" s="18"/>
      <c r="T98" s="18"/>
      <c r="U98" s="18"/>
      <c r="V98" s="18"/>
      <c r="W98" s="18"/>
      <c r="X98" s="18"/>
      <c r="Y98" s="18"/>
      <c r="Z98" s="18"/>
    </row>
    <row r="99" spans="1:26" ht="15.75" customHeight="1" x14ac:dyDescent="0.2">
      <c r="A99" s="29" t="s">
        <v>1149</v>
      </c>
      <c r="B99" s="19" t="s">
        <v>1150</v>
      </c>
      <c r="C99" s="19" t="s">
        <v>1113</v>
      </c>
      <c r="D99" s="20" t="s">
        <v>51</v>
      </c>
      <c r="E99" s="31">
        <v>0</v>
      </c>
      <c r="F99" s="31">
        <v>1</v>
      </c>
      <c r="G99" s="31">
        <v>0</v>
      </c>
      <c r="H99" s="31">
        <v>0</v>
      </c>
      <c r="I99" s="19" t="s">
        <v>1121</v>
      </c>
      <c r="J99" s="34" t="s">
        <v>1151</v>
      </c>
      <c r="K99" s="19" t="s">
        <v>842</v>
      </c>
      <c r="L99" s="19">
        <v>82</v>
      </c>
      <c r="M99" s="19" t="s">
        <v>506</v>
      </c>
      <c r="N99" s="19" t="s">
        <v>1142</v>
      </c>
      <c r="O99" s="34" t="s">
        <v>1138</v>
      </c>
      <c r="P99" s="21"/>
      <c r="Q99" s="18"/>
      <c r="R99" s="18"/>
      <c r="S99" s="18"/>
      <c r="T99" s="18"/>
      <c r="U99" s="18"/>
      <c r="V99" s="18"/>
      <c r="W99" s="18"/>
      <c r="X99" s="18"/>
      <c r="Y99" s="18"/>
      <c r="Z99" s="18"/>
    </row>
    <row r="100" spans="1:26" ht="15.75" customHeight="1" x14ac:dyDescent="0.2">
      <c r="A100" s="29" t="s">
        <v>1152</v>
      </c>
      <c r="B100" s="19" t="s">
        <v>1153</v>
      </c>
      <c r="C100" s="19" t="s">
        <v>1113</v>
      </c>
      <c r="D100" s="20" t="s">
        <v>51</v>
      </c>
      <c r="E100" s="31">
        <v>0</v>
      </c>
      <c r="F100" s="31">
        <v>1</v>
      </c>
      <c r="G100" s="31">
        <v>0</v>
      </c>
      <c r="H100" s="31">
        <v>0</v>
      </c>
      <c r="I100" s="19" t="s">
        <v>811</v>
      </c>
      <c r="J100" s="34" t="s">
        <v>825</v>
      </c>
      <c r="K100" s="19" t="s">
        <v>842</v>
      </c>
      <c r="L100" s="19">
        <v>38</v>
      </c>
      <c r="M100" s="19" t="s">
        <v>506</v>
      </c>
      <c r="N100" s="19" t="s">
        <v>1142</v>
      </c>
      <c r="O100" s="34" t="s">
        <v>1154</v>
      </c>
      <c r="P100" s="21"/>
      <c r="Q100" s="18"/>
      <c r="R100" s="18"/>
      <c r="S100" s="18"/>
      <c r="T100" s="18"/>
      <c r="U100" s="18"/>
      <c r="V100" s="18"/>
      <c r="W100" s="18"/>
      <c r="X100" s="18"/>
      <c r="Y100" s="18"/>
      <c r="Z100" s="18"/>
    </row>
    <row r="101" spans="1:26" ht="15.75" customHeight="1" x14ac:dyDescent="0.2">
      <c r="A101" s="29" t="s">
        <v>56</v>
      </c>
      <c r="B101" s="19" t="s">
        <v>1155</v>
      </c>
      <c r="C101" s="19" t="s">
        <v>1156</v>
      </c>
      <c r="D101" s="19" t="s">
        <v>55</v>
      </c>
      <c r="E101" s="31">
        <v>0</v>
      </c>
      <c r="F101" s="31">
        <v>1</v>
      </c>
      <c r="G101" s="31">
        <v>0</v>
      </c>
      <c r="H101" s="31">
        <v>0</v>
      </c>
      <c r="I101" s="19" t="s">
        <v>1121</v>
      </c>
      <c r="J101" s="34" t="s">
        <v>1157</v>
      </c>
      <c r="K101" s="19" t="s">
        <v>842</v>
      </c>
      <c r="L101" s="19">
        <v>46</v>
      </c>
      <c r="M101" s="19" t="s">
        <v>506</v>
      </c>
      <c r="N101" s="19" t="s">
        <v>1158</v>
      </c>
      <c r="O101" s="34" t="s">
        <v>1159</v>
      </c>
      <c r="P101" s="21"/>
      <c r="Q101" s="18"/>
      <c r="R101" s="18"/>
      <c r="S101" s="18"/>
      <c r="T101" s="18"/>
      <c r="U101" s="18"/>
      <c r="V101" s="18"/>
      <c r="W101" s="18"/>
      <c r="X101" s="18"/>
      <c r="Y101" s="18"/>
      <c r="Z101" s="18"/>
    </row>
    <row r="102" spans="1:26" ht="15.75" customHeight="1" x14ac:dyDescent="0.2">
      <c r="A102" s="29" t="s">
        <v>1160</v>
      </c>
      <c r="B102" s="19" t="s">
        <v>1161</v>
      </c>
      <c r="C102" s="19" t="s">
        <v>1162</v>
      </c>
      <c r="D102" s="20" t="s">
        <v>59</v>
      </c>
      <c r="E102" s="31">
        <v>0</v>
      </c>
      <c r="F102" s="31">
        <v>1</v>
      </c>
      <c r="G102" s="31">
        <v>0</v>
      </c>
      <c r="H102" s="31">
        <v>0</v>
      </c>
      <c r="I102" s="19" t="s">
        <v>811</v>
      </c>
      <c r="J102" s="34" t="s">
        <v>1163</v>
      </c>
      <c r="K102" s="19" t="s">
        <v>842</v>
      </c>
      <c r="L102" s="19">
        <v>83</v>
      </c>
      <c r="M102" s="19" t="s">
        <v>506</v>
      </c>
      <c r="N102" s="19"/>
      <c r="O102" s="34" t="s">
        <v>1164</v>
      </c>
      <c r="P102" s="21"/>
      <c r="Q102" s="18"/>
      <c r="R102" s="18"/>
      <c r="S102" s="18"/>
      <c r="T102" s="18"/>
      <c r="U102" s="18"/>
      <c r="V102" s="18"/>
      <c r="W102" s="18"/>
      <c r="X102" s="18"/>
      <c r="Y102" s="18"/>
      <c r="Z102" s="18"/>
    </row>
    <row r="103" spans="1:26" ht="15.75" customHeight="1" x14ac:dyDescent="0.2">
      <c r="A103" s="29" t="s">
        <v>1165</v>
      </c>
      <c r="B103" s="19" t="s">
        <v>1166</v>
      </c>
      <c r="C103" s="19" t="s">
        <v>1162</v>
      </c>
      <c r="D103" s="20" t="s">
        <v>59</v>
      </c>
      <c r="E103" s="31">
        <v>0</v>
      </c>
      <c r="F103" s="31">
        <v>1</v>
      </c>
      <c r="G103" s="31">
        <v>0</v>
      </c>
      <c r="H103" s="31">
        <v>0</v>
      </c>
      <c r="I103" s="19" t="s">
        <v>811</v>
      </c>
      <c r="J103" s="34" t="s">
        <v>1163</v>
      </c>
      <c r="K103" s="19" t="s">
        <v>834</v>
      </c>
      <c r="L103" s="19">
        <v>82</v>
      </c>
      <c r="M103" s="19" t="s">
        <v>506</v>
      </c>
      <c r="N103" s="19"/>
      <c r="O103" s="34" t="s">
        <v>1167</v>
      </c>
      <c r="P103" s="21"/>
      <c r="Q103" s="18"/>
      <c r="R103" s="18"/>
      <c r="S103" s="18"/>
      <c r="T103" s="18"/>
      <c r="U103" s="18"/>
      <c r="V103" s="18"/>
      <c r="W103" s="18"/>
      <c r="X103" s="18"/>
      <c r="Y103" s="18"/>
      <c r="Z103" s="18"/>
    </row>
    <row r="104" spans="1:26" ht="15.75" customHeight="1" x14ac:dyDescent="0.2">
      <c r="A104" s="29" t="s">
        <v>1168</v>
      </c>
      <c r="B104" s="19" t="s">
        <v>1169</v>
      </c>
      <c r="C104" s="19" t="s">
        <v>1162</v>
      </c>
      <c r="D104" s="20" t="s">
        <v>59</v>
      </c>
      <c r="E104" s="31">
        <v>0</v>
      </c>
      <c r="F104" s="31">
        <v>1</v>
      </c>
      <c r="G104" s="31">
        <v>0</v>
      </c>
      <c r="H104" s="31">
        <v>0</v>
      </c>
      <c r="I104" s="19" t="s">
        <v>811</v>
      </c>
      <c r="J104" s="34" t="s">
        <v>1163</v>
      </c>
      <c r="K104" s="19" t="s">
        <v>834</v>
      </c>
      <c r="L104" s="19">
        <v>77</v>
      </c>
      <c r="M104" s="19" t="s">
        <v>506</v>
      </c>
      <c r="N104" s="19"/>
      <c r="O104" s="34" t="s">
        <v>1170</v>
      </c>
      <c r="P104" s="21"/>
      <c r="Q104" s="18"/>
      <c r="R104" s="18"/>
      <c r="S104" s="18"/>
      <c r="T104" s="18"/>
      <c r="U104" s="18"/>
      <c r="V104" s="18"/>
      <c r="W104" s="18"/>
      <c r="X104" s="18"/>
      <c r="Y104" s="18"/>
      <c r="Z104" s="18"/>
    </row>
    <row r="105" spans="1:26" ht="15.75" customHeight="1" x14ac:dyDescent="0.2">
      <c r="A105" s="29" t="s">
        <v>1171</v>
      </c>
      <c r="B105" s="19" t="s">
        <v>1172</v>
      </c>
      <c r="C105" s="19" t="s">
        <v>1162</v>
      </c>
      <c r="D105" s="20" t="s">
        <v>59</v>
      </c>
      <c r="E105" s="31">
        <v>0</v>
      </c>
      <c r="F105" s="31">
        <v>1</v>
      </c>
      <c r="G105" s="31">
        <v>0</v>
      </c>
      <c r="H105" s="31">
        <v>0</v>
      </c>
      <c r="I105" s="19" t="s">
        <v>811</v>
      </c>
      <c r="J105" s="34" t="s">
        <v>1163</v>
      </c>
      <c r="K105" s="19" t="s">
        <v>842</v>
      </c>
      <c r="L105" s="19">
        <v>72</v>
      </c>
      <c r="M105" s="19" t="s">
        <v>506</v>
      </c>
      <c r="N105" s="19"/>
      <c r="O105" s="34" t="s">
        <v>1173</v>
      </c>
      <c r="P105" s="21"/>
      <c r="Q105" s="18"/>
      <c r="R105" s="18"/>
      <c r="S105" s="18"/>
      <c r="T105" s="18"/>
      <c r="U105" s="18"/>
      <c r="V105" s="18"/>
      <c r="W105" s="18"/>
      <c r="X105" s="18"/>
      <c r="Y105" s="18"/>
      <c r="Z105" s="18"/>
    </row>
    <row r="106" spans="1:26" ht="15.75" customHeight="1" x14ac:dyDescent="0.2">
      <c r="A106" s="29" t="s">
        <v>1174</v>
      </c>
      <c r="B106" s="19" t="s">
        <v>1175</v>
      </c>
      <c r="C106" s="19" t="s">
        <v>1176</v>
      </c>
      <c r="D106" s="19" t="s">
        <v>63</v>
      </c>
      <c r="E106" s="31">
        <v>0</v>
      </c>
      <c r="F106" s="31">
        <v>1</v>
      </c>
      <c r="G106" s="31">
        <v>0</v>
      </c>
      <c r="H106" s="31">
        <v>0</v>
      </c>
      <c r="I106" s="19" t="s">
        <v>811</v>
      </c>
      <c r="J106" s="34" t="s">
        <v>1177</v>
      </c>
      <c r="K106" s="19" t="s">
        <v>842</v>
      </c>
      <c r="L106" s="19">
        <v>69</v>
      </c>
      <c r="M106" s="19" t="s">
        <v>506</v>
      </c>
      <c r="N106" s="19"/>
      <c r="O106" s="34" t="s">
        <v>1178</v>
      </c>
      <c r="P106" s="21"/>
      <c r="Q106" s="18"/>
      <c r="R106" s="18"/>
      <c r="S106" s="18"/>
      <c r="T106" s="18"/>
      <c r="U106" s="18"/>
      <c r="V106" s="18"/>
      <c r="W106" s="18"/>
      <c r="X106" s="18"/>
      <c r="Y106" s="18"/>
      <c r="Z106" s="18"/>
    </row>
    <row r="107" spans="1:26" ht="15.75" customHeight="1" x14ac:dyDescent="0.2">
      <c r="A107" s="29" t="s">
        <v>1179</v>
      </c>
      <c r="B107" s="19" t="s">
        <v>1180</v>
      </c>
      <c r="C107" s="19" t="s">
        <v>1176</v>
      </c>
      <c r="D107" s="19" t="s">
        <v>63</v>
      </c>
      <c r="E107" s="31">
        <v>0</v>
      </c>
      <c r="F107" s="31">
        <v>1</v>
      </c>
      <c r="G107" s="31">
        <v>0</v>
      </c>
      <c r="H107" s="31">
        <v>0</v>
      </c>
      <c r="I107" s="19" t="s">
        <v>811</v>
      </c>
      <c r="J107" s="34" t="s">
        <v>1177</v>
      </c>
      <c r="K107" s="19" t="s">
        <v>842</v>
      </c>
      <c r="L107" s="19">
        <v>29</v>
      </c>
      <c r="M107" s="19" t="s">
        <v>506</v>
      </c>
      <c r="N107" s="19"/>
      <c r="O107" s="34" t="s">
        <v>1181</v>
      </c>
      <c r="P107" s="21"/>
      <c r="Q107" s="18"/>
      <c r="R107" s="18"/>
      <c r="S107" s="18"/>
      <c r="T107" s="18"/>
      <c r="U107" s="18"/>
      <c r="V107" s="18"/>
      <c r="W107" s="18"/>
      <c r="X107" s="18"/>
      <c r="Y107" s="18"/>
      <c r="Z107" s="18"/>
    </row>
    <row r="108" spans="1:26" ht="15.75" customHeight="1" x14ac:dyDescent="0.2">
      <c r="A108" s="29" t="s">
        <v>1182</v>
      </c>
      <c r="B108" s="19" t="s">
        <v>1183</v>
      </c>
      <c r="C108" s="19" t="s">
        <v>1176</v>
      </c>
      <c r="D108" s="19" t="s">
        <v>63</v>
      </c>
      <c r="E108" s="31">
        <v>0</v>
      </c>
      <c r="F108" s="31">
        <v>1</v>
      </c>
      <c r="G108" s="31">
        <v>0</v>
      </c>
      <c r="H108" s="31">
        <v>0</v>
      </c>
      <c r="I108" s="19" t="s">
        <v>811</v>
      </c>
      <c r="J108" s="34" t="s">
        <v>1177</v>
      </c>
      <c r="K108" s="19" t="s">
        <v>842</v>
      </c>
      <c r="L108" s="19">
        <v>43</v>
      </c>
      <c r="M108" s="19" t="s">
        <v>506</v>
      </c>
      <c r="N108" s="19"/>
      <c r="O108" s="34" t="s">
        <v>1184</v>
      </c>
      <c r="P108" s="21"/>
      <c r="Q108" s="18"/>
      <c r="R108" s="18"/>
      <c r="S108" s="18"/>
      <c r="T108" s="18"/>
      <c r="U108" s="18"/>
      <c r="V108" s="18"/>
      <c r="W108" s="18"/>
      <c r="X108" s="18"/>
      <c r="Y108" s="18"/>
      <c r="Z108" s="18"/>
    </row>
    <row r="109" spans="1:26" ht="15.75" customHeight="1" x14ac:dyDescent="0.2">
      <c r="A109" s="29" t="s">
        <v>1185</v>
      </c>
      <c r="B109" s="19" t="s">
        <v>1186</v>
      </c>
      <c r="C109" s="19" t="s">
        <v>1176</v>
      </c>
      <c r="D109" s="19" t="s">
        <v>63</v>
      </c>
      <c r="E109" s="31">
        <v>0</v>
      </c>
      <c r="F109" s="31">
        <v>1</v>
      </c>
      <c r="G109" s="31">
        <v>0</v>
      </c>
      <c r="H109" s="31">
        <v>0</v>
      </c>
      <c r="I109" s="19" t="s">
        <v>811</v>
      </c>
      <c r="J109" s="34" t="s">
        <v>1187</v>
      </c>
      <c r="K109" s="19" t="s">
        <v>842</v>
      </c>
      <c r="L109" s="19">
        <v>70</v>
      </c>
      <c r="M109" s="19" t="s">
        <v>506</v>
      </c>
      <c r="N109" s="19" t="s">
        <v>1188</v>
      </c>
      <c r="O109" s="34" t="s">
        <v>1189</v>
      </c>
      <c r="P109" s="21"/>
      <c r="Q109" s="18"/>
      <c r="R109" s="18"/>
      <c r="S109" s="18"/>
      <c r="T109" s="18"/>
      <c r="U109" s="18"/>
      <c r="V109" s="18"/>
      <c r="W109" s="18"/>
      <c r="X109" s="18"/>
      <c r="Y109" s="18"/>
      <c r="Z109" s="18"/>
    </row>
    <row r="110" spans="1:26" ht="15.75" customHeight="1" x14ac:dyDescent="0.2">
      <c r="A110" s="29" t="s">
        <v>1190</v>
      </c>
      <c r="B110" s="19" t="s">
        <v>1191</v>
      </c>
      <c r="C110" s="19" t="s">
        <v>1176</v>
      </c>
      <c r="D110" s="19" t="s">
        <v>63</v>
      </c>
      <c r="E110" s="31">
        <v>0</v>
      </c>
      <c r="F110" s="31">
        <v>1</v>
      </c>
      <c r="G110" s="31">
        <v>0</v>
      </c>
      <c r="H110" s="31">
        <v>0</v>
      </c>
      <c r="I110" s="19" t="s">
        <v>811</v>
      </c>
      <c r="J110" s="34" t="s">
        <v>1187</v>
      </c>
      <c r="K110" s="19" t="s">
        <v>842</v>
      </c>
      <c r="L110" s="19">
        <v>70</v>
      </c>
      <c r="M110" s="19" t="s">
        <v>506</v>
      </c>
      <c r="N110" s="19" t="s">
        <v>1188</v>
      </c>
      <c r="O110" s="34" t="s">
        <v>1192</v>
      </c>
      <c r="P110" s="21"/>
      <c r="Q110" s="18"/>
      <c r="R110" s="18"/>
      <c r="S110" s="18"/>
      <c r="T110" s="18"/>
      <c r="U110" s="18"/>
      <c r="V110" s="18"/>
      <c r="W110" s="18"/>
      <c r="X110" s="18"/>
      <c r="Y110" s="18"/>
      <c r="Z110" s="18"/>
    </row>
    <row r="111" spans="1:26" ht="15.75" customHeight="1" x14ac:dyDescent="0.2">
      <c r="A111" s="29" t="s">
        <v>1193</v>
      </c>
      <c r="B111" s="19" t="s">
        <v>1194</v>
      </c>
      <c r="C111" s="19" t="s">
        <v>1176</v>
      </c>
      <c r="D111" s="19" t="s">
        <v>63</v>
      </c>
      <c r="E111" s="31">
        <v>0</v>
      </c>
      <c r="F111" s="31">
        <v>1</v>
      </c>
      <c r="G111" s="31">
        <v>0</v>
      </c>
      <c r="H111" s="31">
        <v>0</v>
      </c>
      <c r="I111" s="19" t="s">
        <v>811</v>
      </c>
      <c r="J111" s="34" t="s">
        <v>1187</v>
      </c>
      <c r="K111" s="19" t="s">
        <v>842</v>
      </c>
      <c r="L111" s="19">
        <v>70</v>
      </c>
      <c r="M111" s="19" t="s">
        <v>506</v>
      </c>
      <c r="N111" s="19" t="s">
        <v>1188</v>
      </c>
      <c r="O111" s="34" t="s">
        <v>1195</v>
      </c>
      <c r="P111" s="21"/>
      <c r="Q111" s="18"/>
      <c r="R111" s="18"/>
      <c r="S111" s="18"/>
      <c r="T111" s="18"/>
      <c r="U111" s="18"/>
      <c r="V111" s="18"/>
      <c r="W111" s="18"/>
      <c r="X111" s="18"/>
      <c r="Y111" s="18"/>
      <c r="Z111" s="18"/>
    </row>
    <row r="112" spans="1:26" ht="15.75" customHeight="1" x14ac:dyDescent="0.2">
      <c r="A112" s="29" t="s">
        <v>1196</v>
      </c>
      <c r="B112" s="19" t="s">
        <v>1197</v>
      </c>
      <c r="C112" s="19" t="s">
        <v>1198</v>
      </c>
      <c r="D112" s="19" t="s">
        <v>67</v>
      </c>
      <c r="E112" s="31">
        <v>0</v>
      </c>
      <c r="F112" s="31">
        <v>1</v>
      </c>
      <c r="G112" s="31">
        <v>0</v>
      </c>
      <c r="H112" s="31">
        <v>0</v>
      </c>
      <c r="I112" s="19" t="s">
        <v>811</v>
      </c>
      <c r="J112" s="34" t="s">
        <v>1199</v>
      </c>
      <c r="K112" s="19" t="s">
        <v>842</v>
      </c>
      <c r="L112" s="19">
        <v>23</v>
      </c>
      <c r="M112" s="19" t="s">
        <v>506</v>
      </c>
      <c r="N112" s="19" t="s">
        <v>1200</v>
      </c>
      <c r="O112" s="34" t="s">
        <v>1201</v>
      </c>
      <c r="P112" s="21"/>
      <c r="Q112" s="18"/>
      <c r="R112" s="18"/>
      <c r="S112" s="18"/>
      <c r="T112" s="18"/>
      <c r="U112" s="18"/>
      <c r="V112" s="18"/>
      <c r="W112" s="18"/>
      <c r="X112" s="18"/>
      <c r="Y112" s="18"/>
      <c r="Z112" s="18"/>
    </row>
    <row r="113" spans="1:26" ht="15.75" customHeight="1" x14ac:dyDescent="0.2">
      <c r="A113" s="29" t="s">
        <v>1202</v>
      </c>
      <c r="B113" s="19" t="s">
        <v>1203</v>
      </c>
      <c r="C113" s="19" t="s">
        <v>1198</v>
      </c>
      <c r="D113" s="19" t="s">
        <v>67</v>
      </c>
      <c r="E113" s="31">
        <v>0</v>
      </c>
      <c r="F113" s="31">
        <v>1</v>
      </c>
      <c r="G113" s="31">
        <v>0</v>
      </c>
      <c r="H113" s="31">
        <v>0</v>
      </c>
      <c r="I113" s="19" t="s">
        <v>811</v>
      </c>
      <c r="J113" s="34" t="s">
        <v>1199</v>
      </c>
      <c r="K113" s="19" t="s">
        <v>842</v>
      </c>
      <c r="L113" s="19">
        <v>23</v>
      </c>
      <c r="M113" s="19" t="s">
        <v>506</v>
      </c>
      <c r="N113" s="19" t="s">
        <v>1200</v>
      </c>
      <c r="O113" s="34" t="s">
        <v>1204</v>
      </c>
      <c r="P113" s="21"/>
      <c r="Q113" s="18"/>
      <c r="R113" s="18"/>
      <c r="S113" s="18"/>
      <c r="T113" s="18"/>
      <c r="U113" s="18"/>
      <c r="V113" s="18"/>
      <c r="W113" s="18"/>
      <c r="X113" s="18"/>
      <c r="Y113" s="18"/>
      <c r="Z113" s="18"/>
    </row>
    <row r="114" spans="1:26" ht="15.75" customHeight="1" x14ac:dyDescent="0.2">
      <c r="A114" s="29" t="s">
        <v>1205</v>
      </c>
      <c r="B114" s="19" t="s">
        <v>1206</v>
      </c>
      <c r="C114" s="19" t="s">
        <v>1198</v>
      </c>
      <c r="D114" s="19" t="s">
        <v>67</v>
      </c>
      <c r="E114" s="31">
        <v>0</v>
      </c>
      <c r="F114" s="31">
        <v>1</v>
      </c>
      <c r="G114" s="31">
        <v>0</v>
      </c>
      <c r="H114" s="31">
        <v>0</v>
      </c>
      <c r="I114" s="19" t="s">
        <v>811</v>
      </c>
      <c r="J114" s="34" t="s">
        <v>1199</v>
      </c>
      <c r="K114" s="19" t="s">
        <v>842</v>
      </c>
      <c r="L114" s="19">
        <v>8</v>
      </c>
      <c r="M114" s="19" t="s">
        <v>506</v>
      </c>
      <c r="N114" s="19" t="s">
        <v>1200</v>
      </c>
      <c r="O114" s="34" t="s">
        <v>1207</v>
      </c>
      <c r="P114" s="21"/>
      <c r="Q114" s="18"/>
      <c r="R114" s="18"/>
      <c r="S114" s="18"/>
      <c r="T114" s="18"/>
      <c r="U114" s="18"/>
      <c r="V114" s="18"/>
      <c r="W114" s="18"/>
      <c r="X114" s="18"/>
      <c r="Y114" s="18"/>
      <c r="Z114" s="18"/>
    </row>
    <row r="115" spans="1:26" ht="15.75" customHeight="1" x14ac:dyDescent="0.2">
      <c r="A115" s="29" t="s">
        <v>1208</v>
      </c>
      <c r="B115" s="19" t="s">
        <v>1209</v>
      </c>
      <c r="C115" s="19" t="s">
        <v>1198</v>
      </c>
      <c r="D115" s="19" t="s">
        <v>67</v>
      </c>
      <c r="E115" s="31">
        <v>0</v>
      </c>
      <c r="F115" s="31">
        <v>1</v>
      </c>
      <c r="G115" s="31">
        <v>0</v>
      </c>
      <c r="H115" s="31">
        <v>0</v>
      </c>
      <c r="I115" s="19" t="s">
        <v>811</v>
      </c>
      <c r="J115" s="34" t="s">
        <v>1199</v>
      </c>
      <c r="K115" s="19" t="s">
        <v>834</v>
      </c>
      <c r="L115" s="19">
        <v>39</v>
      </c>
      <c r="M115" s="19" t="s">
        <v>506</v>
      </c>
      <c r="N115" s="34" t="s">
        <v>1210</v>
      </c>
      <c r="O115" s="34" t="s">
        <v>1211</v>
      </c>
      <c r="P115" s="21"/>
      <c r="Q115" s="18"/>
      <c r="R115" s="18"/>
      <c r="S115" s="18"/>
      <c r="T115" s="18"/>
      <c r="U115" s="18"/>
      <c r="V115" s="18"/>
      <c r="W115" s="18"/>
      <c r="X115" s="18"/>
      <c r="Y115" s="18"/>
      <c r="Z115" s="18"/>
    </row>
    <row r="116" spans="1:26" ht="15.75" customHeight="1" x14ac:dyDescent="0.2">
      <c r="A116" s="29" t="s">
        <v>1212</v>
      </c>
      <c r="B116" s="19" t="s">
        <v>1213</v>
      </c>
      <c r="C116" s="19" t="s">
        <v>1198</v>
      </c>
      <c r="D116" s="19" t="s">
        <v>67</v>
      </c>
      <c r="E116" s="31">
        <v>0</v>
      </c>
      <c r="F116" s="31">
        <v>1</v>
      </c>
      <c r="G116" s="31">
        <v>0</v>
      </c>
      <c r="H116" s="31">
        <v>0</v>
      </c>
      <c r="I116" s="19" t="s">
        <v>811</v>
      </c>
      <c r="J116" s="34" t="s">
        <v>1199</v>
      </c>
      <c r="K116" s="19" t="s">
        <v>834</v>
      </c>
      <c r="L116" s="19">
        <v>39</v>
      </c>
      <c r="M116" s="19" t="s">
        <v>506</v>
      </c>
      <c r="N116" s="34" t="s">
        <v>1210</v>
      </c>
      <c r="O116" s="34" t="s">
        <v>1214</v>
      </c>
      <c r="P116" s="21"/>
      <c r="Q116" s="18"/>
      <c r="R116" s="18"/>
      <c r="S116" s="18"/>
      <c r="T116" s="18"/>
      <c r="U116" s="18"/>
      <c r="V116" s="18"/>
      <c r="W116" s="18"/>
      <c r="X116" s="18"/>
      <c r="Y116" s="18"/>
      <c r="Z116" s="18"/>
    </row>
    <row r="117" spans="1:26" ht="15.75" customHeight="1" x14ac:dyDescent="0.2">
      <c r="A117" s="29" t="s">
        <v>1215</v>
      </c>
      <c r="B117" s="19" t="s">
        <v>1216</v>
      </c>
      <c r="C117" s="19" t="s">
        <v>1217</v>
      </c>
      <c r="D117" s="19" t="s">
        <v>71</v>
      </c>
      <c r="E117" s="31">
        <v>0</v>
      </c>
      <c r="F117" s="31">
        <v>1</v>
      </c>
      <c r="G117" s="31">
        <v>0</v>
      </c>
      <c r="H117" s="31">
        <v>0</v>
      </c>
      <c r="I117" s="19" t="s">
        <v>811</v>
      </c>
      <c r="J117" s="34" t="s">
        <v>1218</v>
      </c>
      <c r="K117" s="19" t="s">
        <v>834</v>
      </c>
      <c r="L117" s="19">
        <v>47</v>
      </c>
      <c r="M117" s="19" t="s">
        <v>506</v>
      </c>
      <c r="N117" s="19"/>
      <c r="O117" s="34" t="s">
        <v>1219</v>
      </c>
      <c r="P117" s="21"/>
      <c r="Q117" s="18"/>
      <c r="R117" s="18"/>
      <c r="S117" s="18"/>
      <c r="T117" s="18"/>
      <c r="U117" s="18"/>
      <c r="V117" s="18"/>
      <c r="W117" s="18"/>
      <c r="X117" s="18"/>
      <c r="Y117" s="18"/>
      <c r="Z117" s="18"/>
    </row>
    <row r="118" spans="1:26" ht="15.75" customHeight="1" x14ac:dyDescent="0.2">
      <c r="A118" s="29" t="s">
        <v>1220</v>
      </c>
      <c r="B118" s="19" t="s">
        <v>1221</v>
      </c>
      <c r="C118" s="19" t="s">
        <v>1217</v>
      </c>
      <c r="D118" s="19" t="s">
        <v>71</v>
      </c>
      <c r="E118" s="31">
        <v>0</v>
      </c>
      <c r="F118" s="31">
        <v>1</v>
      </c>
      <c r="G118" s="31">
        <v>0</v>
      </c>
      <c r="H118" s="31">
        <v>0</v>
      </c>
      <c r="I118" s="19" t="s">
        <v>811</v>
      </c>
      <c r="J118" s="34" t="s">
        <v>1218</v>
      </c>
      <c r="K118" s="19" t="s">
        <v>834</v>
      </c>
      <c r="L118" s="19">
        <v>47</v>
      </c>
      <c r="M118" s="19" t="s">
        <v>506</v>
      </c>
      <c r="N118" s="19"/>
      <c r="O118" s="34" t="s">
        <v>1219</v>
      </c>
      <c r="P118" s="21"/>
      <c r="Q118" s="18"/>
      <c r="R118" s="18"/>
      <c r="S118" s="18"/>
      <c r="T118" s="18"/>
      <c r="U118" s="18"/>
      <c r="V118" s="18"/>
      <c r="W118" s="18"/>
      <c r="X118" s="18"/>
      <c r="Y118" s="18"/>
      <c r="Z118" s="18"/>
    </row>
    <row r="119" spans="1:26" ht="15.75" customHeight="1" x14ac:dyDescent="0.2">
      <c r="A119" s="29" t="s">
        <v>1222</v>
      </c>
      <c r="B119" s="19" t="s">
        <v>1223</v>
      </c>
      <c r="C119" s="19" t="s">
        <v>1224</v>
      </c>
      <c r="D119" s="20" t="s">
        <v>75</v>
      </c>
      <c r="E119" s="31">
        <v>0</v>
      </c>
      <c r="F119" s="31">
        <v>1</v>
      </c>
      <c r="G119" s="31">
        <v>0</v>
      </c>
      <c r="H119" s="31">
        <v>0</v>
      </c>
      <c r="I119" s="19" t="s">
        <v>811</v>
      </c>
      <c r="J119" s="34" t="s">
        <v>1218</v>
      </c>
      <c r="K119" s="19" t="s">
        <v>842</v>
      </c>
      <c r="L119" s="19">
        <v>25</v>
      </c>
      <c r="M119" s="19" t="s">
        <v>506</v>
      </c>
      <c r="N119" s="19"/>
      <c r="O119" s="34" t="s">
        <v>1225</v>
      </c>
      <c r="P119" s="21"/>
      <c r="Q119" s="18"/>
      <c r="R119" s="18"/>
      <c r="S119" s="18"/>
      <c r="T119" s="18"/>
      <c r="U119" s="18"/>
      <c r="V119" s="18"/>
      <c r="W119" s="18"/>
      <c r="X119" s="18"/>
      <c r="Y119" s="18"/>
      <c r="Z119" s="18"/>
    </row>
    <row r="120" spans="1:26" ht="15.75" customHeight="1" x14ac:dyDescent="0.2">
      <c r="A120" s="29" t="s">
        <v>1226</v>
      </c>
      <c r="B120" s="19" t="s">
        <v>1227</v>
      </c>
      <c r="C120" s="19" t="s">
        <v>1224</v>
      </c>
      <c r="D120" s="20" t="s">
        <v>75</v>
      </c>
      <c r="E120" s="31">
        <v>0</v>
      </c>
      <c r="F120" s="31">
        <v>1</v>
      </c>
      <c r="G120" s="31">
        <v>0</v>
      </c>
      <c r="H120" s="31">
        <v>0</v>
      </c>
      <c r="I120" s="19" t="s">
        <v>811</v>
      </c>
      <c r="J120" s="34" t="s">
        <v>1218</v>
      </c>
      <c r="K120" s="19" t="s">
        <v>842</v>
      </c>
      <c r="L120" s="19">
        <v>25</v>
      </c>
      <c r="M120" s="19" t="s">
        <v>506</v>
      </c>
      <c r="N120" s="19"/>
      <c r="O120" s="34" t="s">
        <v>1225</v>
      </c>
      <c r="P120" s="21"/>
      <c r="Q120" s="18"/>
      <c r="R120" s="18"/>
      <c r="S120" s="18"/>
      <c r="T120" s="18"/>
      <c r="U120" s="18"/>
      <c r="V120" s="18"/>
      <c r="W120" s="18"/>
      <c r="X120" s="18"/>
      <c r="Y120" s="18"/>
      <c r="Z120" s="18"/>
    </row>
    <row r="121" spans="1:26" ht="15.75" customHeight="1" x14ac:dyDescent="0.2">
      <c r="A121" s="29" t="s">
        <v>1228</v>
      </c>
      <c r="B121" s="19" t="s">
        <v>1229</v>
      </c>
      <c r="C121" s="19" t="s">
        <v>1230</v>
      </c>
      <c r="D121" s="19" t="s">
        <v>79</v>
      </c>
      <c r="E121" s="31">
        <v>0</v>
      </c>
      <c r="F121" s="31">
        <v>1</v>
      </c>
      <c r="G121" s="31">
        <v>0</v>
      </c>
      <c r="H121" s="31">
        <v>0</v>
      </c>
      <c r="I121" s="19" t="s">
        <v>811</v>
      </c>
      <c r="J121" s="34" t="s">
        <v>1218</v>
      </c>
      <c r="K121" s="19" t="s">
        <v>834</v>
      </c>
      <c r="L121" s="19">
        <v>37</v>
      </c>
      <c r="M121" s="19" t="s">
        <v>506</v>
      </c>
      <c r="N121" s="19"/>
      <c r="O121" s="34" t="s">
        <v>1231</v>
      </c>
      <c r="P121" s="21" t="s">
        <v>1232</v>
      </c>
      <c r="Q121" s="18"/>
      <c r="R121" s="18"/>
      <c r="S121" s="18"/>
      <c r="T121" s="18"/>
      <c r="U121" s="18"/>
      <c r="V121" s="18"/>
      <c r="W121" s="18"/>
      <c r="X121" s="18"/>
      <c r="Y121" s="18"/>
      <c r="Z121" s="18"/>
    </row>
    <row r="122" spans="1:26" ht="15.75" customHeight="1" x14ac:dyDescent="0.2">
      <c r="A122" s="29" t="s">
        <v>1233</v>
      </c>
      <c r="B122" s="19" t="s">
        <v>1234</v>
      </c>
      <c r="C122" s="19" t="s">
        <v>1230</v>
      </c>
      <c r="D122" s="19" t="s">
        <v>79</v>
      </c>
      <c r="E122" s="31">
        <v>0</v>
      </c>
      <c r="F122" s="31">
        <v>1</v>
      </c>
      <c r="G122" s="31">
        <v>0</v>
      </c>
      <c r="H122" s="31">
        <v>0</v>
      </c>
      <c r="I122" s="19" t="s">
        <v>811</v>
      </c>
      <c r="J122" s="34" t="s">
        <v>1218</v>
      </c>
      <c r="K122" s="19" t="s">
        <v>842</v>
      </c>
      <c r="L122" s="19">
        <v>28</v>
      </c>
      <c r="M122" s="19" t="s">
        <v>506</v>
      </c>
      <c r="N122" s="19"/>
      <c r="O122" s="34" t="s">
        <v>1235</v>
      </c>
      <c r="P122" s="21"/>
      <c r="Q122" s="18"/>
      <c r="R122" s="18"/>
      <c r="S122" s="18"/>
      <c r="T122" s="18"/>
      <c r="U122" s="18"/>
      <c r="V122" s="18"/>
      <c r="W122" s="18"/>
      <c r="X122" s="18"/>
      <c r="Y122" s="18"/>
      <c r="Z122" s="18"/>
    </row>
    <row r="123" spans="1:26" ht="15.75" customHeight="1" x14ac:dyDescent="0.2">
      <c r="A123" s="29" t="s">
        <v>1236</v>
      </c>
      <c r="B123" s="19" t="s">
        <v>1237</v>
      </c>
      <c r="C123" s="19" t="s">
        <v>1230</v>
      </c>
      <c r="D123" s="19" t="s">
        <v>79</v>
      </c>
      <c r="E123" s="31">
        <v>0</v>
      </c>
      <c r="F123" s="31">
        <v>1</v>
      </c>
      <c r="G123" s="31">
        <v>0</v>
      </c>
      <c r="H123" s="31">
        <v>0</v>
      </c>
      <c r="I123" s="19" t="s">
        <v>811</v>
      </c>
      <c r="J123" s="34" t="s">
        <v>1218</v>
      </c>
      <c r="K123" s="19" t="s">
        <v>834</v>
      </c>
      <c r="L123" s="19">
        <v>52</v>
      </c>
      <c r="M123" s="19" t="s">
        <v>506</v>
      </c>
      <c r="N123" s="19"/>
      <c r="O123" s="34" t="s">
        <v>1238</v>
      </c>
      <c r="P123" s="21"/>
      <c r="Q123" s="18"/>
      <c r="R123" s="18"/>
      <c r="S123" s="18"/>
      <c r="T123" s="18"/>
      <c r="U123" s="18"/>
      <c r="V123" s="18"/>
      <c r="W123" s="18"/>
      <c r="X123" s="18"/>
      <c r="Y123" s="18"/>
      <c r="Z123" s="18"/>
    </row>
    <row r="124" spans="1:26" ht="15.75" customHeight="1" x14ac:dyDescent="0.2">
      <c r="A124" s="29" t="s">
        <v>1239</v>
      </c>
      <c r="B124" s="19" t="s">
        <v>1240</v>
      </c>
      <c r="C124" s="19" t="s">
        <v>1230</v>
      </c>
      <c r="D124" s="19" t="s">
        <v>79</v>
      </c>
      <c r="E124" s="31">
        <v>0</v>
      </c>
      <c r="F124" s="31">
        <v>1</v>
      </c>
      <c r="G124" s="31">
        <v>0</v>
      </c>
      <c r="H124" s="31">
        <v>0</v>
      </c>
      <c r="I124" s="19" t="s">
        <v>811</v>
      </c>
      <c r="J124" s="34" t="s">
        <v>1218</v>
      </c>
      <c r="K124" s="19" t="s">
        <v>834</v>
      </c>
      <c r="L124" s="19">
        <v>52</v>
      </c>
      <c r="M124" s="19" t="s">
        <v>506</v>
      </c>
      <c r="N124" s="19"/>
      <c r="O124" s="34" t="s">
        <v>1241</v>
      </c>
      <c r="P124" s="21"/>
      <c r="Q124" s="18"/>
      <c r="R124" s="18"/>
      <c r="S124" s="18"/>
      <c r="T124" s="18"/>
      <c r="U124" s="18"/>
      <c r="V124" s="18"/>
      <c r="W124" s="18"/>
      <c r="X124" s="18"/>
      <c r="Y124" s="18"/>
      <c r="Z124" s="18"/>
    </row>
    <row r="125" spans="1:26" ht="15.75" customHeight="1" x14ac:dyDescent="0.2">
      <c r="A125" s="29" t="s">
        <v>1242</v>
      </c>
      <c r="B125" s="19" t="s">
        <v>1243</v>
      </c>
      <c r="C125" s="19" t="s">
        <v>1244</v>
      </c>
      <c r="D125" s="19" t="s">
        <v>83</v>
      </c>
      <c r="E125" s="31">
        <v>0</v>
      </c>
      <c r="F125" s="31">
        <v>1</v>
      </c>
      <c r="G125" s="31">
        <v>0</v>
      </c>
      <c r="H125" s="31">
        <v>0</v>
      </c>
      <c r="I125" s="19" t="s">
        <v>811</v>
      </c>
      <c r="J125" s="34" t="s">
        <v>1218</v>
      </c>
      <c r="K125" s="19" t="s">
        <v>834</v>
      </c>
      <c r="L125" s="19">
        <v>72</v>
      </c>
      <c r="M125" s="19" t="s">
        <v>506</v>
      </c>
      <c r="N125" s="19"/>
      <c r="O125" s="34" t="s">
        <v>1245</v>
      </c>
      <c r="P125" s="21"/>
      <c r="Q125" s="18"/>
      <c r="R125" s="18"/>
      <c r="S125" s="18"/>
      <c r="T125" s="18"/>
      <c r="U125" s="18"/>
      <c r="V125" s="18"/>
      <c r="W125" s="18"/>
      <c r="X125" s="18"/>
      <c r="Y125" s="18"/>
      <c r="Z125" s="18"/>
    </row>
    <row r="126" spans="1:26" ht="15.75" customHeight="1" x14ac:dyDescent="0.2">
      <c r="A126" s="29" t="s">
        <v>1246</v>
      </c>
      <c r="B126" s="19" t="s">
        <v>1247</v>
      </c>
      <c r="C126" s="19" t="s">
        <v>1244</v>
      </c>
      <c r="D126" s="19" t="s">
        <v>83</v>
      </c>
      <c r="E126" s="31">
        <v>0</v>
      </c>
      <c r="F126" s="31">
        <v>1</v>
      </c>
      <c r="G126" s="31">
        <v>0</v>
      </c>
      <c r="H126" s="31">
        <v>0</v>
      </c>
      <c r="I126" s="19" t="s">
        <v>811</v>
      </c>
      <c r="J126" s="34" t="s">
        <v>1218</v>
      </c>
      <c r="K126" s="19" t="s">
        <v>842</v>
      </c>
      <c r="L126" s="19">
        <v>86</v>
      </c>
      <c r="M126" s="19" t="s">
        <v>506</v>
      </c>
      <c r="N126" s="19"/>
      <c r="O126" s="34" t="s">
        <v>1248</v>
      </c>
      <c r="P126" s="21"/>
      <c r="Q126" s="18"/>
      <c r="R126" s="18"/>
      <c r="S126" s="18"/>
      <c r="T126" s="18"/>
      <c r="U126" s="18"/>
      <c r="V126" s="18"/>
      <c r="W126" s="18"/>
      <c r="X126" s="18"/>
      <c r="Y126" s="18"/>
      <c r="Z126" s="18"/>
    </row>
    <row r="127" spans="1:26" ht="15.75" customHeight="1" x14ac:dyDescent="0.2">
      <c r="A127" s="29" t="s">
        <v>1249</v>
      </c>
      <c r="B127" s="19" t="s">
        <v>1250</v>
      </c>
      <c r="C127" s="19" t="s">
        <v>1244</v>
      </c>
      <c r="D127" s="19" t="s">
        <v>83</v>
      </c>
      <c r="E127" s="31">
        <v>0</v>
      </c>
      <c r="F127" s="31">
        <v>1</v>
      </c>
      <c r="G127" s="31">
        <v>0</v>
      </c>
      <c r="H127" s="31">
        <v>0</v>
      </c>
      <c r="I127" s="19" t="s">
        <v>811</v>
      </c>
      <c r="J127" s="34" t="s">
        <v>1218</v>
      </c>
      <c r="K127" s="19" t="s">
        <v>842</v>
      </c>
      <c r="L127" s="19">
        <v>76</v>
      </c>
      <c r="M127" s="19" t="s">
        <v>506</v>
      </c>
      <c r="N127" s="19"/>
      <c r="O127" s="34" t="s">
        <v>1251</v>
      </c>
      <c r="P127" s="21"/>
      <c r="Q127" s="18"/>
      <c r="R127" s="18"/>
      <c r="S127" s="18"/>
      <c r="T127" s="18"/>
      <c r="U127" s="18"/>
      <c r="V127" s="18"/>
      <c r="W127" s="18"/>
      <c r="X127" s="18"/>
      <c r="Y127" s="18"/>
      <c r="Z127" s="18"/>
    </row>
    <row r="128" spans="1:26" ht="15.75" customHeight="1" x14ac:dyDescent="0.2">
      <c r="A128" s="29" t="s">
        <v>1252</v>
      </c>
      <c r="B128" s="19" t="s">
        <v>1253</v>
      </c>
      <c r="C128" s="19" t="s">
        <v>1254</v>
      </c>
      <c r="D128" s="19" t="s">
        <v>88</v>
      </c>
      <c r="E128" s="31">
        <v>0</v>
      </c>
      <c r="F128" s="31">
        <v>1</v>
      </c>
      <c r="G128" s="31">
        <v>0</v>
      </c>
      <c r="H128" s="31">
        <v>0</v>
      </c>
      <c r="I128" s="19" t="s">
        <v>811</v>
      </c>
      <c r="J128" s="34" t="s">
        <v>1255</v>
      </c>
      <c r="K128" s="19"/>
      <c r="L128" s="19"/>
      <c r="M128" s="19" t="s">
        <v>506</v>
      </c>
      <c r="N128" s="19"/>
      <c r="O128" s="34" t="s">
        <v>507</v>
      </c>
      <c r="P128" s="21"/>
      <c r="Q128" s="18"/>
      <c r="R128" s="18"/>
      <c r="S128" s="18"/>
      <c r="T128" s="18"/>
      <c r="U128" s="18"/>
      <c r="V128" s="18"/>
      <c r="W128" s="18"/>
      <c r="X128" s="18"/>
      <c r="Y128" s="18"/>
      <c r="Z128" s="18"/>
    </row>
    <row r="129" spans="1:26" ht="15.75" customHeight="1" x14ac:dyDescent="0.2">
      <c r="A129" s="29" t="s">
        <v>1256</v>
      </c>
      <c r="B129" s="19" t="s">
        <v>1257</v>
      </c>
      <c r="C129" s="19" t="s">
        <v>1254</v>
      </c>
      <c r="D129" s="19" t="s">
        <v>88</v>
      </c>
      <c r="E129" s="31">
        <v>0</v>
      </c>
      <c r="F129" s="31">
        <v>1</v>
      </c>
      <c r="G129" s="31">
        <v>0</v>
      </c>
      <c r="H129" s="31">
        <v>0</v>
      </c>
      <c r="I129" s="19" t="s">
        <v>811</v>
      </c>
      <c r="J129" s="34" t="s">
        <v>1255</v>
      </c>
      <c r="K129" s="19"/>
      <c r="L129" s="19"/>
      <c r="M129" s="19" t="s">
        <v>506</v>
      </c>
      <c r="N129" s="19"/>
      <c r="O129" s="34" t="s">
        <v>512</v>
      </c>
      <c r="P129" s="21"/>
      <c r="Q129" s="18"/>
      <c r="R129" s="18"/>
      <c r="S129" s="18"/>
      <c r="T129" s="18"/>
      <c r="U129" s="18"/>
      <c r="V129" s="18"/>
      <c r="W129" s="18"/>
      <c r="X129" s="18"/>
      <c r="Y129" s="18"/>
      <c r="Z129" s="18"/>
    </row>
    <row r="130" spans="1:26" ht="15.75" customHeight="1" x14ac:dyDescent="0.2">
      <c r="A130" s="29" t="s">
        <v>1258</v>
      </c>
      <c r="B130" s="19" t="s">
        <v>1259</v>
      </c>
      <c r="C130" s="19" t="s">
        <v>1254</v>
      </c>
      <c r="D130" s="19" t="s">
        <v>88</v>
      </c>
      <c r="E130" s="31">
        <v>0</v>
      </c>
      <c r="F130" s="31">
        <v>1</v>
      </c>
      <c r="G130" s="31">
        <v>0</v>
      </c>
      <c r="H130" s="31">
        <v>0</v>
      </c>
      <c r="I130" s="19" t="s">
        <v>811</v>
      </c>
      <c r="J130" s="34" t="s">
        <v>1255</v>
      </c>
      <c r="K130" s="19"/>
      <c r="L130" s="19"/>
      <c r="M130" s="19" t="s">
        <v>506</v>
      </c>
      <c r="N130" s="19"/>
      <c r="O130" s="34" t="s">
        <v>517</v>
      </c>
      <c r="P130" s="21"/>
      <c r="Q130" s="18"/>
      <c r="R130" s="18"/>
      <c r="S130" s="18"/>
      <c r="T130" s="18"/>
      <c r="U130" s="18"/>
      <c r="V130" s="18"/>
      <c r="W130" s="18"/>
      <c r="X130" s="18"/>
      <c r="Y130" s="18"/>
      <c r="Z130" s="18"/>
    </row>
    <row r="131" spans="1:26" ht="15.75" customHeight="1" x14ac:dyDescent="0.2">
      <c r="A131" s="29" t="s">
        <v>1260</v>
      </c>
      <c r="B131" s="19" t="s">
        <v>1261</v>
      </c>
      <c r="C131" s="19" t="s">
        <v>1262</v>
      </c>
      <c r="D131" s="19" t="s">
        <v>92</v>
      </c>
      <c r="E131" s="31">
        <v>0</v>
      </c>
      <c r="F131" s="31">
        <v>1</v>
      </c>
      <c r="G131" s="31">
        <v>0</v>
      </c>
      <c r="H131" s="31">
        <v>0</v>
      </c>
      <c r="I131" s="19" t="s">
        <v>811</v>
      </c>
      <c r="J131" s="34" t="s">
        <v>1218</v>
      </c>
      <c r="K131" s="19" t="s">
        <v>842</v>
      </c>
      <c r="L131" s="19">
        <v>38</v>
      </c>
      <c r="M131" s="19" t="s">
        <v>506</v>
      </c>
      <c r="N131" s="19" t="s">
        <v>522</v>
      </c>
      <c r="O131" s="34" t="s">
        <v>523</v>
      </c>
      <c r="P131" s="21"/>
      <c r="Q131" s="18"/>
      <c r="R131" s="18"/>
      <c r="S131" s="18"/>
      <c r="T131" s="18"/>
      <c r="U131" s="18"/>
      <c r="V131" s="18"/>
      <c r="W131" s="18"/>
      <c r="X131" s="18"/>
      <c r="Y131" s="18"/>
      <c r="Z131" s="18"/>
    </row>
    <row r="132" spans="1:26" ht="15.75" customHeight="1" x14ac:dyDescent="0.2">
      <c r="A132" s="29" t="s">
        <v>1263</v>
      </c>
      <c r="B132" s="19" t="s">
        <v>1264</v>
      </c>
      <c r="C132" s="19" t="s">
        <v>1262</v>
      </c>
      <c r="D132" s="19" t="s">
        <v>92</v>
      </c>
      <c r="E132" s="31">
        <v>0</v>
      </c>
      <c r="F132" s="31">
        <v>1</v>
      </c>
      <c r="G132" s="31">
        <v>0</v>
      </c>
      <c r="H132" s="31">
        <v>0</v>
      </c>
      <c r="I132" s="19" t="s">
        <v>811</v>
      </c>
      <c r="J132" s="34" t="s">
        <v>1218</v>
      </c>
      <c r="K132" s="19" t="s">
        <v>842</v>
      </c>
      <c r="L132" s="19">
        <v>38</v>
      </c>
      <c r="M132" s="19" t="s">
        <v>506</v>
      </c>
      <c r="N132" s="19" t="s">
        <v>522</v>
      </c>
      <c r="O132" s="34" t="s">
        <v>528</v>
      </c>
      <c r="P132" s="21"/>
      <c r="Q132" s="18"/>
      <c r="R132" s="18"/>
      <c r="S132" s="18"/>
      <c r="T132" s="18"/>
      <c r="U132" s="18"/>
      <c r="V132" s="18"/>
      <c r="W132" s="18"/>
      <c r="X132" s="18"/>
      <c r="Y132" s="18"/>
      <c r="Z132" s="18"/>
    </row>
    <row r="133" spans="1:26" ht="15.75" customHeight="1" x14ac:dyDescent="0.2">
      <c r="A133" s="29" t="s">
        <v>97</v>
      </c>
      <c r="B133" s="19" t="s">
        <v>1265</v>
      </c>
      <c r="C133" s="19" t="s">
        <v>1266</v>
      </c>
      <c r="D133" s="19" t="s">
        <v>96</v>
      </c>
      <c r="E133" s="31">
        <v>0</v>
      </c>
      <c r="F133" s="31">
        <v>1</v>
      </c>
      <c r="G133" s="31">
        <v>0</v>
      </c>
      <c r="H133" s="31">
        <v>0</v>
      </c>
      <c r="I133" s="19" t="s">
        <v>1267</v>
      </c>
      <c r="J133" s="34" t="s">
        <v>1268</v>
      </c>
      <c r="K133" s="19" t="s">
        <v>834</v>
      </c>
      <c r="L133" s="19">
        <v>43</v>
      </c>
      <c r="M133" s="19" t="s">
        <v>506</v>
      </c>
      <c r="N133" s="19"/>
      <c r="O133" s="34" t="s">
        <v>533</v>
      </c>
      <c r="P133" s="21"/>
      <c r="Q133" s="18"/>
      <c r="R133" s="18"/>
      <c r="S133" s="18"/>
      <c r="T133" s="18"/>
      <c r="U133" s="18"/>
      <c r="V133" s="18"/>
      <c r="W133" s="18"/>
      <c r="X133" s="18"/>
      <c r="Y133" s="18"/>
      <c r="Z133" s="18"/>
    </row>
    <row r="134" spans="1:26" ht="15.75" customHeight="1" x14ac:dyDescent="0.2">
      <c r="A134" s="29" t="s">
        <v>1269</v>
      </c>
      <c r="B134" s="19" t="s">
        <v>1270</v>
      </c>
      <c r="C134" s="19" t="s">
        <v>1271</v>
      </c>
      <c r="D134" s="20" t="s">
        <v>100</v>
      </c>
      <c r="E134" s="31">
        <v>0</v>
      </c>
      <c r="F134" s="31">
        <v>1</v>
      </c>
      <c r="G134" s="31">
        <v>0</v>
      </c>
      <c r="H134" s="31">
        <v>0</v>
      </c>
      <c r="I134" s="19" t="s">
        <v>811</v>
      </c>
      <c r="J134" s="34" t="s">
        <v>1218</v>
      </c>
      <c r="K134" s="19" t="s">
        <v>834</v>
      </c>
      <c r="L134" s="19">
        <v>39</v>
      </c>
      <c r="M134" s="19" t="s">
        <v>506</v>
      </c>
      <c r="N134" s="19"/>
      <c r="O134" s="34" t="s">
        <v>1272</v>
      </c>
      <c r="P134" s="21"/>
      <c r="Q134" s="18"/>
      <c r="R134" s="18"/>
      <c r="S134" s="18"/>
      <c r="T134" s="18"/>
      <c r="U134" s="18"/>
      <c r="V134" s="18"/>
      <c r="W134" s="18"/>
      <c r="X134" s="18"/>
      <c r="Y134" s="18"/>
      <c r="Z134" s="18"/>
    </row>
    <row r="135" spans="1:26" ht="15.75" customHeight="1" x14ac:dyDescent="0.2">
      <c r="A135" s="29" t="s">
        <v>1273</v>
      </c>
      <c r="B135" s="19" t="s">
        <v>1274</v>
      </c>
      <c r="C135" s="19" t="s">
        <v>1271</v>
      </c>
      <c r="D135" s="20" t="s">
        <v>100</v>
      </c>
      <c r="E135" s="31">
        <v>0</v>
      </c>
      <c r="F135" s="31">
        <v>1</v>
      </c>
      <c r="G135" s="31">
        <v>0</v>
      </c>
      <c r="H135" s="31">
        <v>0</v>
      </c>
      <c r="I135" s="19" t="s">
        <v>811</v>
      </c>
      <c r="J135" s="34" t="s">
        <v>1218</v>
      </c>
      <c r="K135" s="19" t="s">
        <v>834</v>
      </c>
      <c r="L135" s="19">
        <v>39</v>
      </c>
      <c r="M135" s="19" t="s">
        <v>506</v>
      </c>
      <c r="N135" s="19"/>
      <c r="O135" s="34" t="s">
        <v>1272</v>
      </c>
      <c r="P135" s="21"/>
      <c r="Q135" s="18"/>
      <c r="R135" s="18"/>
      <c r="S135" s="18"/>
      <c r="T135" s="18"/>
      <c r="U135" s="18"/>
      <c r="V135" s="18"/>
      <c r="W135" s="18"/>
      <c r="X135" s="18"/>
      <c r="Y135" s="18"/>
      <c r="Z135" s="18"/>
    </row>
    <row r="136" spans="1:26" ht="15.75" customHeight="1" x14ac:dyDescent="0.2">
      <c r="A136" s="29" t="s">
        <v>1275</v>
      </c>
      <c r="B136" s="19" t="s">
        <v>1276</v>
      </c>
      <c r="C136" s="19" t="s">
        <v>1271</v>
      </c>
      <c r="D136" s="20" t="s">
        <v>100</v>
      </c>
      <c r="E136" s="31">
        <v>0</v>
      </c>
      <c r="F136" s="31">
        <v>1</v>
      </c>
      <c r="G136" s="31">
        <v>0</v>
      </c>
      <c r="H136" s="31">
        <v>0</v>
      </c>
      <c r="I136" s="19" t="s">
        <v>811</v>
      </c>
      <c r="J136" s="34" t="s">
        <v>1218</v>
      </c>
      <c r="K136" s="19" t="s">
        <v>834</v>
      </c>
      <c r="L136" s="19">
        <v>39</v>
      </c>
      <c r="M136" s="19" t="s">
        <v>506</v>
      </c>
      <c r="N136" s="19"/>
      <c r="O136" s="34" t="s">
        <v>1272</v>
      </c>
      <c r="P136" s="21"/>
      <c r="Q136" s="18"/>
      <c r="R136" s="18"/>
      <c r="S136" s="18"/>
      <c r="T136" s="18"/>
      <c r="U136" s="18"/>
      <c r="V136" s="18"/>
      <c r="W136" s="18"/>
      <c r="X136" s="18"/>
      <c r="Y136" s="18"/>
      <c r="Z136" s="18"/>
    </row>
    <row r="137" spans="1:26" ht="15.75" customHeight="1" x14ac:dyDescent="0.2">
      <c r="A137" s="29" t="s">
        <v>1277</v>
      </c>
      <c r="B137" s="19" t="s">
        <v>1278</v>
      </c>
      <c r="C137" s="19" t="s">
        <v>1271</v>
      </c>
      <c r="D137" s="20" t="s">
        <v>100</v>
      </c>
      <c r="E137" s="31">
        <v>0</v>
      </c>
      <c r="F137" s="31">
        <v>1</v>
      </c>
      <c r="G137" s="31">
        <v>0</v>
      </c>
      <c r="H137" s="31">
        <v>0</v>
      </c>
      <c r="I137" s="19" t="s">
        <v>811</v>
      </c>
      <c r="J137" s="34" t="s">
        <v>1218</v>
      </c>
      <c r="K137" s="19" t="s">
        <v>842</v>
      </c>
      <c r="L137" s="19">
        <v>25</v>
      </c>
      <c r="M137" s="19" t="s">
        <v>506</v>
      </c>
      <c r="N137" s="19"/>
      <c r="O137" s="34" t="s">
        <v>1279</v>
      </c>
      <c r="P137" s="21"/>
      <c r="Q137" s="18"/>
      <c r="R137" s="18"/>
      <c r="S137" s="18"/>
      <c r="T137" s="18"/>
      <c r="U137" s="18"/>
      <c r="V137" s="18"/>
      <c r="W137" s="18"/>
      <c r="X137" s="18"/>
      <c r="Y137" s="18"/>
      <c r="Z137" s="18"/>
    </row>
    <row r="138" spans="1:26" ht="15.75" customHeight="1" x14ac:dyDescent="0.2">
      <c r="A138" s="29" t="s">
        <v>1280</v>
      </c>
      <c r="B138" s="19" t="s">
        <v>1281</v>
      </c>
      <c r="C138" s="19" t="s">
        <v>1271</v>
      </c>
      <c r="D138" s="20" t="s">
        <v>100</v>
      </c>
      <c r="E138" s="31">
        <v>0</v>
      </c>
      <c r="F138" s="31">
        <v>1</v>
      </c>
      <c r="G138" s="31">
        <v>0</v>
      </c>
      <c r="H138" s="31">
        <v>0</v>
      </c>
      <c r="I138" s="19" t="s">
        <v>811</v>
      </c>
      <c r="J138" s="34" t="s">
        <v>1218</v>
      </c>
      <c r="K138" s="19" t="s">
        <v>842</v>
      </c>
      <c r="L138" s="19">
        <v>25</v>
      </c>
      <c r="M138" s="19" t="s">
        <v>506</v>
      </c>
      <c r="N138" s="19"/>
      <c r="O138" s="34" t="s">
        <v>1279</v>
      </c>
      <c r="P138" s="21"/>
      <c r="Q138" s="18"/>
      <c r="R138" s="18"/>
      <c r="S138" s="18"/>
      <c r="T138" s="18"/>
      <c r="U138" s="18"/>
      <c r="V138" s="18"/>
      <c r="W138" s="18"/>
      <c r="X138" s="18"/>
      <c r="Y138" s="18"/>
      <c r="Z138" s="18"/>
    </row>
    <row r="139" spans="1:26" ht="15.75" customHeight="1" x14ac:dyDescent="0.2">
      <c r="A139" s="29" t="s">
        <v>1282</v>
      </c>
      <c r="B139" s="19" t="s">
        <v>1283</v>
      </c>
      <c r="C139" s="19" t="s">
        <v>1284</v>
      </c>
      <c r="D139" s="20" t="s">
        <v>104</v>
      </c>
      <c r="E139" s="31">
        <v>0</v>
      </c>
      <c r="F139" s="31">
        <v>1</v>
      </c>
      <c r="G139" s="31">
        <v>0</v>
      </c>
      <c r="H139" s="31">
        <v>0</v>
      </c>
      <c r="I139" s="19" t="s">
        <v>811</v>
      </c>
      <c r="J139" s="34" t="s">
        <v>1285</v>
      </c>
      <c r="K139" s="19" t="s">
        <v>834</v>
      </c>
      <c r="L139" s="19">
        <v>66</v>
      </c>
      <c r="M139" s="19" t="s">
        <v>506</v>
      </c>
      <c r="N139" s="19" t="s">
        <v>1286</v>
      </c>
      <c r="O139" s="34" t="s">
        <v>1287</v>
      </c>
      <c r="P139" s="21"/>
      <c r="Q139" s="18"/>
      <c r="R139" s="18"/>
      <c r="S139" s="18"/>
      <c r="T139" s="18"/>
      <c r="U139" s="18"/>
      <c r="V139" s="18"/>
      <c r="W139" s="18"/>
      <c r="X139" s="18"/>
      <c r="Y139" s="18"/>
      <c r="Z139" s="18"/>
    </row>
    <row r="140" spans="1:26" ht="15.75" customHeight="1" x14ac:dyDescent="0.2">
      <c r="A140" s="29" t="s">
        <v>1288</v>
      </c>
      <c r="B140" s="19" t="s">
        <v>1289</v>
      </c>
      <c r="C140" s="19" t="s">
        <v>1284</v>
      </c>
      <c r="D140" s="20" t="s">
        <v>104</v>
      </c>
      <c r="E140" s="31">
        <v>0</v>
      </c>
      <c r="F140" s="31">
        <v>1</v>
      </c>
      <c r="G140" s="31">
        <v>0</v>
      </c>
      <c r="H140" s="31">
        <v>0</v>
      </c>
      <c r="I140" s="19" t="s">
        <v>811</v>
      </c>
      <c r="J140" s="34" t="s">
        <v>1285</v>
      </c>
      <c r="K140" s="19" t="s">
        <v>834</v>
      </c>
      <c r="L140" s="19">
        <v>70</v>
      </c>
      <c r="M140" s="19" t="s">
        <v>506</v>
      </c>
      <c r="N140" s="19"/>
      <c r="O140" s="34" t="s">
        <v>1290</v>
      </c>
      <c r="P140" s="21"/>
      <c r="Q140" s="18"/>
      <c r="R140" s="18"/>
      <c r="S140" s="18"/>
      <c r="T140" s="18"/>
      <c r="U140" s="18"/>
      <c r="V140" s="18"/>
      <c r="W140" s="18"/>
      <c r="X140" s="18"/>
      <c r="Y140" s="18"/>
      <c r="Z140" s="18"/>
    </row>
    <row r="141" spans="1:26" ht="15.75" customHeight="1" x14ac:dyDescent="0.2">
      <c r="A141" s="29" t="s">
        <v>1291</v>
      </c>
      <c r="B141" s="19" t="s">
        <v>1292</v>
      </c>
      <c r="C141" s="19" t="s">
        <v>1284</v>
      </c>
      <c r="D141" s="20" t="s">
        <v>104</v>
      </c>
      <c r="E141" s="31">
        <v>0</v>
      </c>
      <c r="F141" s="31">
        <v>1</v>
      </c>
      <c r="G141" s="31">
        <v>0</v>
      </c>
      <c r="H141" s="31">
        <v>0</v>
      </c>
      <c r="I141" s="19" t="s">
        <v>811</v>
      </c>
      <c r="J141" s="34" t="s">
        <v>1285</v>
      </c>
      <c r="K141" s="19" t="s">
        <v>834</v>
      </c>
      <c r="L141" s="19">
        <v>20</v>
      </c>
      <c r="M141" s="19" t="s">
        <v>506</v>
      </c>
      <c r="N141" s="19" t="s">
        <v>1293</v>
      </c>
      <c r="O141" s="34" t="s">
        <v>1294</v>
      </c>
      <c r="P141" s="21"/>
      <c r="Q141" s="18"/>
      <c r="R141" s="18"/>
      <c r="S141" s="18"/>
      <c r="T141" s="18"/>
      <c r="U141" s="18"/>
      <c r="V141" s="18"/>
      <c r="W141" s="18"/>
      <c r="X141" s="18"/>
      <c r="Y141" s="18"/>
      <c r="Z141" s="18"/>
    </row>
    <row r="142" spans="1:26" ht="15.75" customHeight="1" x14ac:dyDescent="0.2">
      <c r="A142" s="29" t="s">
        <v>1295</v>
      </c>
      <c r="B142" s="19" t="s">
        <v>1296</v>
      </c>
      <c r="C142" s="19" t="s">
        <v>1284</v>
      </c>
      <c r="D142" s="20" t="s">
        <v>104</v>
      </c>
      <c r="E142" s="31">
        <v>0</v>
      </c>
      <c r="F142" s="31">
        <v>1</v>
      </c>
      <c r="G142" s="31">
        <v>0</v>
      </c>
      <c r="H142" s="31">
        <v>0</v>
      </c>
      <c r="I142" s="19" t="s">
        <v>811</v>
      </c>
      <c r="J142" s="34" t="s">
        <v>1285</v>
      </c>
      <c r="K142" s="19"/>
      <c r="L142" s="19">
        <v>62</v>
      </c>
      <c r="M142" s="19" t="s">
        <v>506</v>
      </c>
      <c r="N142" s="19"/>
      <c r="O142" s="34" t="s">
        <v>1297</v>
      </c>
      <c r="P142" s="21"/>
      <c r="Q142" s="18"/>
      <c r="R142" s="18"/>
      <c r="S142" s="18"/>
      <c r="T142" s="18"/>
      <c r="U142" s="18"/>
      <c r="V142" s="18"/>
      <c r="W142" s="18"/>
      <c r="X142" s="18"/>
      <c r="Y142" s="18"/>
      <c r="Z142" s="18"/>
    </row>
    <row r="143" spans="1:26" ht="15.75" customHeight="1" x14ac:dyDescent="0.2">
      <c r="A143" s="29" t="s">
        <v>1298</v>
      </c>
      <c r="B143" s="19" t="s">
        <v>1299</v>
      </c>
      <c r="C143" s="19" t="s">
        <v>1300</v>
      </c>
      <c r="D143" s="19" t="s">
        <v>108</v>
      </c>
      <c r="E143" s="31">
        <v>0</v>
      </c>
      <c r="F143" s="31">
        <v>1</v>
      </c>
      <c r="G143" s="31">
        <v>0</v>
      </c>
      <c r="H143" s="31">
        <v>0</v>
      </c>
      <c r="I143" s="19" t="s">
        <v>1301</v>
      </c>
      <c r="J143" s="34" t="s">
        <v>1302</v>
      </c>
      <c r="K143" s="19" t="s">
        <v>842</v>
      </c>
      <c r="L143" s="19">
        <v>49</v>
      </c>
      <c r="M143" s="19" t="s">
        <v>506</v>
      </c>
      <c r="N143" s="19" t="s">
        <v>1303</v>
      </c>
      <c r="O143" s="34" t="s">
        <v>1304</v>
      </c>
      <c r="P143" s="21"/>
      <c r="Q143" s="18"/>
      <c r="R143" s="18"/>
      <c r="S143" s="18"/>
      <c r="T143" s="18"/>
      <c r="U143" s="18"/>
      <c r="V143" s="18"/>
      <c r="W143" s="18"/>
      <c r="X143" s="18"/>
      <c r="Y143" s="18"/>
      <c r="Z143" s="18"/>
    </row>
    <row r="144" spans="1:26" ht="15.75" customHeight="1" x14ac:dyDescent="0.2">
      <c r="A144" s="29" t="s">
        <v>1305</v>
      </c>
      <c r="B144" s="19" t="s">
        <v>1306</v>
      </c>
      <c r="C144" s="19" t="s">
        <v>1300</v>
      </c>
      <c r="D144" s="19" t="s">
        <v>108</v>
      </c>
      <c r="E144" s="31">
        <v>0</v>
      </c>
      <c r="F144" s="31">
        <v>1</v>
      </c>
      <c r="G144" s="31">
        <v>0</v>
      </c>
      <c r="H144" s="31">
        <v>0</v>
      </c>
      <c r="I144" s="19" t="s">
        <v>1301</v>
      </c>
      <c r="J144" s="34" t="s">
        <v>1302</v>
      </c>
      <c r="K144" s="19" t="s">
        <v>842</v>
      </c>
      <c r="L144" s="19">
        <v>40</v>
      </c>
      <c r="M144" s="19" t="s">
        <v>506</v>
      </c>
      <c r="N144" s="19" t="s">
        <v>1303</v>
      </c>
      <c r="O144" s="34" t="s">
        <v>1307</v>
      </c>
      <c r="P144" s="21"/>
      <c r="Q144" s="18"/>
      <c r="R144" s="18"/>
      <c r="S144" s="18"/>
      <c r="T144" s="18"/>
      <c r="U144" s="18"/>
      <c r="V144" s="18"/>
      <c r="W144" s="18"/>
      <c r="X144" s="18"/>
      <c r="Y144" s="18"/>
      <c r="Z144" s="18"/>
    </row>
    <row r="145" spans="1:26" ht="15.75" customHeight="1" x14ac:dyDescent="0.2">
      <c r="A145" s="29" t="s">
        <v>113</v>
      </c>
      <c r="B145" s="19" t="s">
        <v>1308</v>
      </c>
      <c r="C145" s="19" t="s">
        <v>1309</v>
      </c>
      <c r="D145" s="19" t="s">
        <v>112</v>
      </c>
      <c r="E145" s="31">
        <v>0</v>
      </c>
      <c r="F145" s="31">
        <v>1</v>
      </c>
      <c r="G145" s="31">
        <v>0</v>
      </c>
      <c r="H145" s="31">
        <v>0</v>
      </c>
      <c r="I145" s="19" t="s">
        <v>811</v>
      </c>
      <c r="J145" s="34" t="s">
        <v>1310</v>
      </c>
      <c r="K145" s="19" t="s">
        <v>834</v>
      </c>
      <c r="L145" s="19">
        <v>5</v>
      </c>
      <c r="M145" s="19" t="s">
        <v>506</v>
      </c>
      <c r="N145" s="19"/>
      <c r="O145" s="34" t="s">
        <v>1311</v>
      </c>
      <c r="P145" s="21"/>
      <c r="Q145" s="18"/>
      <c r="R145" s="18"/>
      <c r="S145" s="18"/>
      <c r="T145" s="18"/>
      <c r="U145" s="18"/>
      <c r="V145" s="18"/>
      <c r="W145" s="18"/>
      <c r="X145" s="18"/>
      <c r="Y145" s="18"/>
      <c r="Z145" s="18"/>
    </row>
    <row r="146" spans="1:26" ht="15.75" customHeight="1" x14ac:dyDescent="0.2">
      <c r="A146" s="29" t="s">
        <v>1312</v>
      </c>
      <c r="B146" s="19" t="s">
        <v>1313</v>
      </c>
      <c r="C146" s="19" t="s">
        <v>1314</v>
      </c>
      <c r="D146" s="20" t="s">
        <v>116</v>
      </c>
      <c r="E146" s="31">
        <v>0</v>
      </c>
      <c r="F146" s="31">
        <v>1</v>
      </c>
      <c r="G146" s="31">
        <v>0</v>
      </c>
      <c r="H146" s="31">
        <v>0</v>
      </c>
      <c r="I146" s="19" t="s">
        <v>811</v>
      </c>
      <c r="J146" s="34" t="s">
        <v>1310</v>
      </c>
      <c r="K146" s="19" t="s">
        <v>834</v>
      </c>
      <c r="L146" s="19">
        <v>43</v>
      </c>
      <c r="M146" s="19" t="s">
        <v>506</v>
      </c>
      <c r="N146" s="19"/>
      <c r="O146" s="34" t="s">
        <v>1315</v>
      </c>
      <c r="P146" s="21"/>
      <c r="Q146" s="18"/>
      <c r="R146" s="18"/>
      <c r="S146" s="18"/>
      <c r="T146" s="18"/>
      <c r="U146" s="18"/>
      <c r="V146" s="18"/>
      <c r="W146" s="18"/>
      <c r="X146" s="18"/>
      <c r="Y146" s="18"/>
      <c r="Z146" s="18"/>
    </row>
    <row r="147" spans="1:26" ht="15.75" customHeight="1" x14ac:dyDescent="0.2">
      <c r="A147" s="29" t="s">
        <v>1316</v>
      </c>
      <c r="B147" s="19" t="s">
        <v>1317</v>
      </c>
      <c r="C147" s="19" t="s">
        <v>1314</v>
      </c>
      <c r="D147" s="20" t="s">
        <v>116</v>
      </c>
      <c r="E147" s="31">
        <v>0</v>
      </c>
      <c r="F147" s="31">
        <v>1</v>
      </c>
      <c r="G147" s="31">
        <v>0</v>
      </c>
      <c r="H147" s="31">
        <v>0</v>
      </c>
      <c r="I147" s="19" t="s">
        <v>811</v>
      </c>
      <c r="J147" s="34" t="s">
        <v>1310</v>
      </c>
      <c r="K147" s="19" t="s">
        <v>842</v>
      </c>
      <c r="L147" s="19">
        <v>56</v>
      </c>
      <c r="M147" s="19" t="s">
        <v>506</v>
      </c>
      <c r="N147" s="19"/>
      <c r="O147" s="34" t="s">
        <v>1318</v>
      </c>
      <c r="P147" s="21"/>
      <c r="Q147" s="18"/>
      <c r="R147" s="18"/>
      <c r="S147" s="18"/>
      <c r="T147" s="18"/>
      <c r="U147" s="18"/>
      <c r="V147" s="18"/>
      <c r="W147" s="18"/>
      <c r="X147" s="18"/>
      <c r="Y147" s="18"/>
      <c r="Z147" s="18"/>
    </row>
    <row r="148" spans="1:26" ht="15.75" customHeight="1" x14ac:dyDescent="0.2">
      <c r="A148" s="29" t="s">
        <v>1319</v>
      </c>
      <c r="B148" s="19" t="s">
        <v>1320</v>
      </c>
      <c r="C148" s="19" t="s">
        <v>1314</v>
      </c>
      <c r="D148" s="20" t="s">
        <v>116</v>
      </c>
      <c r="E148" s="31">
        <v>0</v>
      </c>
      <c r="F148" s="31">
        <v>1</v>
      </c>
      <c r="G148" s="31">
        <v>0</v>
      </c>
      <c r="H148" s="31">
        <v>0</v>
      </c>
      <c r="I148" s="19" t="s">
        <v>811</v>
      </c>
      <c r="J148" s="34" t="s">
        <v>1310</v>
      </c>
      <c r="K148" s="19" t="s">
        <v>842</v>
      </c>
      <c r="L148" s="19">
        <v>27</v>
      </c>
      <c r="M148" s="19" t="s">
        <v>506</v>
      </c>
      <c r="N148" s="19" t="s">
        <v>1321</v>
      </c>
      <c r="O148" s="34" t="s">
        <v>1322</v>
      </c>
      <c r="P148" s="21"/>
      <c r="Q148" s="18"/>
      <c r="R148" s="18"/>
      <c r="S148" s="18"/>
      <c r="T148" s="18"/>
      <c r="U148" s="18"/>
      <c r="V148" s="18"/>
      <c r="W148" s="18"/>
      <c r="X148" s="18"/>
      <c r="Y148" s="18"/>
      <c r="Z148" s="18"/>
    </row>
    <row r="149" spans="1:26" ht="15.75" customHeight="1" x14ac:dyDescent="0.2">
      <c r="A149" s="29" t="s">
        <v>1323</v>
      </c>
      <c r="B149" s="19" t="s">
        <v>1324</v>
      </c>
      <c r="C149" s="19" t="s">
        <v>1325</v>
      </c>
      <c r="D149" s="20" t="s">
        <v>120</v>
      </c>
      <c r="E149" s="31">
        <v>0</v>
      </c>
      <c r="F149" s="31">
        <v>1</v>
      </c>
      <c r="G149" s="31">
        <v>0</v>
      </c>
      <c r="H149" s="31">
        <v>0</v>
      </c>
      <c r="I149" s="19" t="s">
        <v>1301</v>
      </c>
      <c r="J149" s="34" t="s">
        <v>1326</v>
      </c>
      <c r="K149" s="19" t="s">
        <v>834</v>
      </c>
      <c r="L149" s="19">
        <v>45</v>
      </c>
      <c r="M149" s="19" t="s">
        <v>506</v>
      </c>
      <c r="N149" s="19" t="s">
        <v>1303</v>
      </c>
      <c r="O149" s="34" t="s">
        <v>1327</v>
      </c>
      <c r="P149" s="21"/>
      <c r="Q149" s="18"/>
      <c r="R149" s="18"/>
      <c r="S149" s="18"/>
      <c r="T149" s="18"/>
      <c r="U149" s="18"/>
      <c r="V149" s="18"/>
      <c r="W149" s="18"/>
      <c r="X149" s="18"/>
      <c r="Y149" s="18"/>
      <c r="Z149" s="18"/>
    </row>
    <row r="150" spans="1:26" ht="15.75" customHeight="1" x14ac:dyDescent="0.2">
      <c r="A150" s="29" t="s">
        <v>1328</v>
      </c>
      <c r="B150" s="19" t="s">
        <v>1329</v>
      </c>
      <c r="C150" s="19" t="s">
        <v>1325</v>
      </c>
      <c r="D150" s="20" t="s">
        <v>120</v>
      </c>
      <c r="E150" s="31">
        <v>0</v>
      </c>
      <c r="F150" s="31">
        <v>1</v>
      </c>
      <c r="G150" s="31">
        <v>0</v>
      </c>
      <c r="H150" s="31">
        <v>0</v>
      </c>
      <c r="I150" s="19" t="s">
        <v>1301</v>
      </c>
      <c r="J150" s="34" t="s">
        <v>1326</v>
      </c>
      <c r="K150" s="19"/>
      <c r="L150" s="19"/>
      <c r="M150" s="19" t="s">
        <v>506</v>
      </c>
      <c r="N150" s="19" t="s">
        <v>1303</v>
      </c>
      <c r="O150" s="34" t="s">
        <v>1330</v>
      </c>
      <c r="P150" s="21"/>
      <c r="Q150" s="18"/>
      <c r="R150" s="18"/>
      <c r="S150" s="18"/>
      <c r="T150" s="18"/>
      <c r="U150" s="18"/>
      <c r="V150" s="18"/>
      <c r="W150" s="18"/>
      <c r="X150" s="18"/>
      <c r="Y150" s="18"/>
      <c r="Z150" s="18"/>
    </row>
    <row r="151" spans="1:26" ht="15.75" customHeight="1" x14ac:dyDescent="0.2">
      <c r="A151" s="29" t="s">
        <v>1331</v>
      </c>
      <c r="B151" s="19" t="s">
        <v>1332</v>
      </c>
      <c r="C151" s="19" t="s">
        <v>1325</v>
      </c>
      <c r="D151" s="20" t="s">
        <v>120</v>
      </c>
      <c r="E151" s="31">
        <v>0</v>
      </c>
      <c r="F151" s="31">
        <v>1</v>
      </c>
      <c r="G151" s="31">
        <v>0</v>
      </c>
      <c r="H151" s="31">
        <v>0</v>
      </c>
      <c r="I151" s="19" t="s">
        <v>1301</v>
      </c>
      <c r="J151" s="34" t="s">
        <v>1326</v>
      </c>
      <c r="K151" s="19"/>
      <c r="L151" s="19"/>
      <c r="M151" s="19" t="s">
        <v>506</v>
      </c>
      <c r="N151" s="19" t="s">
        <v>1303</v>
      </c>
      <c r="O151" s="34" t="s">
        <v>1333</v>
      </c>
      <c r="P151" s="21"/>
      <c r="Q151" s="18"/>
      <c r="R151" s="18"/>
      <c r="S151" s="18"/>
      <c r="T151" s="18"/>
      <c r="U151" s="18"/>
      <c r="V151" s="18"/>
      <c r="W151" s="18"/>
      <c r="X151" s="18"/>
      <c r="Y151" s="18"/>
      <c r="Z151" s="18"/>
    </row>
    <row r="152" spans="1:26" ht="15.75" customHeight="1" x14ac:dyDescent="0.2">
      <c r="A152" s="29" t="s">
        <v>1334</v>
      </c>
      <c r="B152" s="19" t="s">
        <v>1335</v>
      </c>
      <c r="C152" s="19" t="s">
        <v>1336</v>
      </c>
      <c r="D152" s="20" t="s">
        <v>124</v>
      </c>
      <c r="E152" s="31">
        <v>0</v>
      </c>
      <c r="F152" s="31">
        <v>1</v>
      </c>
      <c r="G152" s="31">
        <v>0</v>
      </c>
      <c r="H152" s="31">
        <v>0</v>
      </c>
      <c r="I152" s="19" t="s">
        <v>811</v>
      </c>
      <c r="J152" s="34" t="s">
        <v>1337</v>
      </c>
      <c r="K152" s="19" t="s">
        <v>842</v>
      </c>
      <c r="L152" s="19">
        <v>22</v>
      </c>
      <c r="M152" s="19" t="s">
        <v>506</v>
      </c>
      <c r="N152" s="19" t="s">
        <v>1338</v>
      </c>
      <c r="O152" s="34" t="s">
        <v>1339</v>
      </c>
      <c r="P152" s="21"/>
      <c r="Q152" s="18"/>
      <c r="R152" s="18"/>
      <c r="S152" s="18"/>
      <c r="T152" s="18"/>
      <c r="U152" s="18"/>
      <c r="V152" s="18"/>
      <c r="W152" s="18"/>
      <c r="X152" s="18"/>
      <c r="Y152" s="18"/>
      <c r="Z152" s="18"/>
    </row>
    <row r="153" spans="1:26" ht="15.75" customHeight="1" x14ac:dyDescent="0.2">
      <c r="A153" s="29" t="s">
        <v>1340</v>
      </c>
      <c r="B153" s="19" t="s">
        <v>1341</v>
      </c>
      <c r="C153" s="19" t="s">
        <v>1336</v>
      </c>
      <c r="D153" s="20" t="s">
        <v>124</v>
      </c>
      <c r="E153" s="31">
        <v>0</v>
      </c>
      <c r="F153" s="31">
        <v>1</v>
      </c>
      <c r="G153" s="31">
        <v>0</v>
      </c>
      <c r="H153" s="31">
        <v>0</v>
      </c>
      <c r="I153" s="19" t="s">
        <v>811</v>
      </c>
      <c r="J153" s="34" t="s">
        <v>1337</v>
      </c>
      <c r="K153" s="19" t="s">
        <v>842</v>
      </c>
      <c r="L153" s="19">
        <v>22</v>
      </c>
      <c r="M153" s="19" t="s">
        <v>506</v>
      </c>
      <c r="N153" s="19" t="s">
        <v>1338</v>
      </c>
      <c r="O153" s="34" t="s">
        <v>1342</v>
      </c>
      <c r="P153" s="21"/>
      <c r="Q153" s="18"/>
      <c r="R153" s="18"/>
      <c r="S153" s="18"/>
      <c r="T153" s="18"/>
      <c r="U153" s="18"/>
      <c r="V153" s="18"/>
      <c r="W153" s="18"/>
      <c r="X153" s="18"/>
      <c r="Y153" s="18"/>
      <c r="Z153" s="18"/>
    </row>
    <row r="154" spans="1:26" ht="15.75" customHeight="1" x14ac:dyDescent="0.2">
      <c r="A154" s="29" t="s">
        <v>1343</v>
      </c>
      <c r="B154" s="19" t="s">
        <v>1344</v>
      </c>
      <c r="C154" s="19" t="s">
        <v>1336</v>
      </c>
      <c r="D154" s="20" t="s">
        <v>124</v>
      </c>
      <c r="E154" s="31">
        <v>0</v>
      </c>
      <c r="F154" s="31">
        <v>1</v>
      </c>
      <c r="G154" s="31">
        <v>0</v>
      </c>
      <c r="H154" s="31">
        <v>0</v>
      </c>
      <c r="I154" s="19" t="s">
        <v>811</v>
      </c>
      <c r="J154" s="34" t="s">
        <v>1337</v>
      </c>
      <c r="K154" s="19" t="s">
        <v>842</v>
      </c>
      <c r="L154" s="19">
        <v>22</v>
      </c>
      <c r="M154" s="19" t="s">
        <v>506</v>
      </c>
      <c r="N154" s="19" t="s">
        <v>1338</v>
      </c>
      <c r="O154" s="34" t="s">
        <v>1345</v>
      </c>
      <c r="P154" s="21"/>
      <c r="Q154" s="18"/>
      <c r="R154" s="18"/>
      <c r="S154" s="18"/>
      <c r="T154" s="18"/>
      <c r="U154" s="18"/>
      <c r="V154" s="18"/>
      <c r="W154" s="18"/>
      <c r="X154" s="18"/>
      <c r="Y154" s="18"/>
      <c r="Z154" s="18"/>
    </row>
    <row r="155" spans="1:26" ht="15.75" customHeight="1" x14ac:dyDescent="0.2">
      <c r="A155" s="29" t="s">
        <v>1346</v>
      </c>
      <c r="B155" s="19" t="s">
        <v>1347</v>
      </c>
      <c r="C155" s="19" t="s">
        <v>1336</v>
      </c>
      <c r="D155" s="20" t="s">
        <v>124</v>
      </c>
      <c r="E155" s="31">
        <v>0</v>
      </c>
      <c r="F155" s="31">
        <v>1</v>
      </c>
      <c r="G155" s="31">
        <v>0</v>
      </c>
      <c r="H155" s="31">
        <v>0</v>
      </c>
      <c r="I155" s="19" t="s">
        <v>811</v>
      </c>
      <c r="J155" s="34" t="s">
        <v>1337</v>
      </c>
      <c r="K155" s="19" t="s">
        <v>842</v>
      </c>
      <c r="L155" s="19">
        <v>22</v>
      </c>
      <c r="M155" s="19" t="s">
        <v>506</v>
      </c>
      <c r="N155" s="19" t="s">
        <v>1338</v>
      </c>
      <c r="O155" s="34" t="s">
        <v>1348</v>
      </c>
      <c r="P155" s="21"/>
      <c r="Q155" s="18"/>
      <c r="R155" s="18"/>
      <c r="S155" s="18"/>
      <c r="T155" s="18"/>
      <c r="U155" s="18"/>
      <c r="V155" s="18"/>
      <c r="W155" s="18"/>
      <c r="X155" s="18"/>
      <c r="Y155" s="18"/>
      <c r="Z155" s="18"/>
    </row>
    <row r="156" spans="1:26" ht="15.75" customHeight="1" x14ac:dyDescent="0.2">
      <c r="A156" s="29" t="s">
        <v>1349</v>
      </c>
      <c r="B156" s="19" t="s">
        <v>1350</v>
      </c>
      <c r="C156" s="19" t="s">
        <v>1336</v>
      </c>
      <c r="D156" s="20" t="s">
        <v>124</v>
      </c>
      <c r="E156" s="31">
        <v>0</v>
      </c>
      <c r="F156" s="31">
        <v>1</v>
      </c>
      <c r="G156" s="31">
        <v>0</v>
      </c>
      <c r="H156" s="31">
        <v>0</v>
      </c>
      <c r="I156" s="19" t="s">
        <v>811</v>
      </c>
      <c r="J156" s="34" t="s">
        <v>1337</v>
      </c>
      <c r="K156" s="19" t="s">
        <v>842</v>
      </c>
      <c r="L156" s="19">
        <v>22</v>
      </c>
      <c r="M156" s="19" t="s">
        <v>506</v>
      </c>
      <c r="N156" s="19" t="s">
        <v>1338</v>
      </c>
      <c r="O156" s="34" t="s">
        <v>1351</v>
      </c>
      <c r="P156" s="21"/>
      <c r="Q156" s="18"/>
      <c r="R156" s="18"/>
      <c r="S156" s="18"/>
      <c r="T156" s="18"/>
      <c r="U156" s="18"/>
      <c r="V156" s="18"/>
      <c r="W156" s="18"/>
      <c r="X156" s="18"/>
      <c r="Y156" s="18"/>
      <c r="Z156" s="18"/>
    </row>
    <row r="157" spans="1:26" ht="15.75" customHeight="1" x14ac:dyDescent="0.2">
      <c r="A157" s="29" t="s">
        <v>1352</v>
      </c>
      <c r="B157" s="19" t="s">
        <v>1353</v>
      </c>
      <c r="C157" s="19" t="s">
        <v>1336</v>
      </c>
      <c r="D157" s="20" t="s">
        <v>124</v>
      </c>
      <c r="E157" s="31">
        <v>0</v>
      </c>
      <c r="F157" s="31">
        <v>1</v>
      </c>
      <c r="G157" s="31">
        <v>0</v>
      </c>
      <c r="H157" s="31">
        <v>0</v>
      </c>
      <c r="I157" s="19" t="s">
        <v>811</v>
      </c>
      <c r="J157" s="34" t="s">
        <v>1337</v>
      </c>
      <c r="K157" s="19" t="s">
        <v>842</v>
      </c>
      <c r="L157" s="19">
        <v>22</v>
      </c>
      <c r="M157" s="19" t="s">
        <v>506</v>
      </c>
      <c r="N157" s="19" t="s">
        <v>1338</v>
      </c>
      <c r="O157" s="34" t="s">
        <v>1339</v>
      </c>
      <c r="P157" s="21"/>
      <c r="Q157" s="18"/>
      <c r="R157" s="18"/>
      <c r="S157" s="18"/>
      <c r="T157" s="18"/>
      <c r="U157" s="18"/>
      <c r="V157" s="18"/>
      <c r="W157" s="18"/>
      <c r="X157" s="18"/>
      <c r="Y157" s="18"/>
      <c r="Z157" s="18"/>
    </row>
    <row r="158" spans="1:26" ht="15.75" customHeight="1" x14ac:dyDescent="0.2">
      <c r="A158" s="29" t="s">
        <v>1354</v>
      </c>
      <c r="B158" s="19" t="s">
        <v>1355</v>
      </c>
      <c r="C158" s="19" t="s">
        <v>1336</v>
      </c>
      <c r="D158" s="20" t="s">
        <v>124</v>
      </c>
      <c r="E158" s="31">
        <v>0</v>
      </c>
      <c r="F158" s="31">
        <v>1</v>
      </c>
      <c r="G158" s="31">
        <v>0</v>
      </c>
      <c r="H158" s="31">
        <v>0</v>
      </c>
      <c r="I158" s="19" t="s">
        <v>811</v>
      </c>
      <c r="J158" s="34" t="s">
        <v>1337</v>
      </c>
      <c r="K158" s="19" t="s">
        <v>842</v>
      </c>
      <c r="L158" s="19">
        <v>22</v>
      </c>
      <c r="M158" s="19" t="s">
        <v>506</v>
      </c>
      <c r="N158" s="19" t="s">
        <v>1338</v>
      </c>
      <c r="O158" s="34" t="s">
        <v>1342</v>
      </c>
      <c r="P158" s="21"/>
      <c r="Q158" s="18"/>
      <c r="R158" s="18"/>
      <c r="S158" s="18"/>
      <c r="T158" s="18"/>
      <c r="U158" s="18"/>
      <c r="V158" s="18"/>
      <c r="W158" s="18"/>
      <c r="X158" s="18"/>
      <c r="Y158" s="18"/>
      <c r="Z158" s="18"/>
    </row>
    <row r="159" spans="1:26" ht="15.75" customHeight="1" x14ac:dyDescent="0.2">
      <c r="A159" s="29" t="s">
        <v>1356</v>
      </c>
      <c r="B159" s="19" t="s">
        <v>1357</v>
      </c>
      <c r="C159" s="19" t="s">
        <v>1336</v>
      </c>
      <c r="D159" s="20" t="s">
        <v>124</v>
      </c>
      <c r="E159" s="31">
        <v>0</v>
      </c>
      <c r="F159" s="31">
        <v>1</v>
      </c>
      <c r="G159" s="31">
        <v>0</v>
      </c>
      <c r="H159" s="31">
        <v>0</v>
      </c>
      <c r="I159" s="19" t="s">
        <v>811</v>
      </c>
      <c r="J159" s="34" t="s">
        <v>1337</v>
      </c>
      <c r="K159" s="19" t="s">
        <v>842</v>
      </c>
      <c r="L159" s="19">
        <v>22</v>
      </c>
      <c r="M159" s="19" t="s">
        <v>506</v>
      </c>
      <c r="N159" s="19" t="s">
        <v>1338</v>
      </c>
      <c r="O159" s="34" t="s">
        <v>1345</v>
      </c>
      <c r="P159" s="21"/>
      <c r="Q159" s="18"/>
      <c r="R159" s="18"/>
      <c r="S159" s="18"/>
      <c r="T159" s="18"/>
      <c r="U159" s="18"/>
      <c r="V159" s="18"/>
      <c r="W159" s="18"/>
      <c r="X159" s="18"/>
      <c r="Y159" s="18"/>
      <c r="Z159" s="18"/>
    </row>
    <row r="160" spans="1:26" ht="15.75" customHeight="1" x14ac:dyDescent="0.2">
      <c r="A160" s="29" t="s">
        <v>1358</v>
      </c>
      <c r="B160" s="19" t="s">
        <v>1359</v>
      </c>
      <c r="C160" s="19" t="s">
        <v>1336</v>
      </c>
      <c r="D160" s="20" t="s">
        <v>124</v>
      </c>
      <c r="E160" s="31">
        <v>0</v>
      </c>
      <c r="F160" s="31">
        <v>1</v>
      </c>
      <c r="G160" s="31">
        <v>0</v>
      </c>
      <c r="H160" s="31">
        <v>0</v>
      </c>
      <c r="I160" s="19" t="s">
        <v>811</v>
      </c>
      <c r="J160" s="34" t="s">
        <v>1337</v>
      </c>
      <c r="K160" s="19" t="s">
        <v>842</v>
      </c>
      <c r="L160" s="19">
        <v>22</v>
      </c>
      <c r="M160" s="19" t="s">
        <v>506</v>
      </c>
      <c r="N160" s="19" t="s">
        <v>1338</v>
      </c>
      <c r="O160" s="34" t="s">
        <v>1348</v>
      </c>
      <c r="P160" s="21"/>
      <c r="Q160" s="18"/>
      <c r="R160" s="18"/>
      <c r="S160" s="18"/>
      <c r="T160" s="18"/>
      <c r="U160" s="18"/>
      <c r="V160" s="18"/>
      <c r="W160" s="18"/>
      <c r="X160" s="18"/>
      <c r="Y160" s="18"/>
      <c r="Z160" s="18"/>
    </row>
    <row r="161" spans="1:26" ht="15.75" customHeight="1" x14ac:dyDescent="0.2">
      <c r="A161" s="29" t="s">
        <v>1360</v>
      </c>
      <c r="B161" s="19" t="s">
        <v>1361</v>
      </c>
      <c r="C161" s="19" t="s">
        <v>1336</v>
      </c>
      <c r="D161" s="20" t="s">
        <v>124</v>
      </c>
      <c r="E161" s="31">
        <v>0</v>
      </c>
      <c r="F161" s="31">
        <v>1</v>
      </c>
      <c r="G161" s="31">
        <v>0</v>
      </c>
      <c r="H161" s="31">
        <v>0</v>
      </c>
      <c r="I161" s="19" t="s">
        <v>811</v>
      </c>
      <c r="J161" s="34" t="s">
        <v>1337</v>
      </c>
      <c r="K161" s="19" t="s">
        <v>842</v>
      </c>
      <c r="L161" s="19">
        <v>22</v>
      </c>
      <c r="M161" s="19" t="s">
        <v>506</v>
      </c>
      <c r="N161" s="19" t="s">
        <v>1338</v>
      </c>
      <c r="O161" s="34" t="s">
        <v>1351</v>
      </c>
      <c r="P161" s="21"/>
      <c r="Q161" s="18"/>
      <c r="R161" s="18"/>
      <c r="S161" s="18"/>
      <c r="T161" s="18"/>
      <c r="U161" s="18"/>
      <c r="V161" s="18"/>
      <c r="W161" s="18"/>
      <c r="X161" s="18"/>
      <c r="Y161" s="18"/>
      <c r="Z161" s="18"/>
    </row>
    <row r="162" spans="1:26" ht="15.75" customHeight="1" x14ac:dyDescent="0.2">
      <c r="A162" s="29" t="s">
        <v>1362</v>
      </c>
      <c r="B162" s="19" t="s">
        <v>1363</v>
      </c>
      <c r="C162" s="19" t="s">
        <v>1336</v>
      </c>
      <c r="D162" s="20" t="s">
        <v>124</v>
      </c>
      <c r="E162" s="31">
        <v>0</v>
      </c>
      <c r="F162" s="31">
        <v>1</v>
      </c>
      <c r="G162" s="31">
        <v>0</v>
      </c>
      <c r="H162" s="31">
        <v>0</v>
      </c>
      <c r="I162" s="19" t="s">
        <v>811</v>
      </c>
      <c r="J162" s="34" t="s">
        <v>1337</v>
      </c>
      <c r="K162" s="19" t="s">
        <v>842</v>
      </c>
      <c r="L162" s="19">
        <v>22</v>
      </c>
      <c r="M162" s="19" t="s">
        <v>506</v>
      </c>
      <c r="N162" s="19" t="s">
        <v>1338</v>
      </c>
      <c r="O162" s="34" t="s">
        <v>1339</v>
      </c>
      <c r="P162" s="21"/>
      <c r="Q162" s="18"/>
      <c r="R162" s="18"/>
      <c r="S162" s="18"/>
      <c r="T162" s="18"/>
      <c r="U162" s="18"/>
      <c r="V162" s="18"/>
      <c r="W162" s="18"/>
      <c r="X162" s="18"/>
      <c r="Y162" s="18"/>
      <c r="Z162" s="18"/>
    </row>
    <row r="163" spans="1:26" ht="15.75" customHeight="1" x14ac:dyDescent="0.2">
      <c r="A163" s="29" t="s">
        <v>1364</v>
      </c>
      <c r="B163" s="19" t="s">
        <v>1365</v>
      </c>
      <c r="C163" s="19" t="s">
        <v>1336</v>
      </c>
      <c r="D163" s="20" t="s">
        <v>124</v>
      </c>
      <c r="E163" s="31">
        <v>0</v>
      </c>
      <c r="F163" s="31">
        <v>1</v>
      </c>
      <c r="G163" s="31">
        <v>0</v>
      </c>
      <c r="H163" s="31">
        <v>0</v>
      </c>
      <c r="I163" s="19" t="s">
        <v>811</v>
      </c>
      <c r="J163" s="34" t="s">
        <v>1337</v>
      </c>
      <c r="K163" s="19" t="s">
        <v>842</v>
      </c>
      <c r="L163" s="19">
        <v>22</v>
      </c>
      <c r="M163" s="19" t="s">
        <v>506</v>
      </c>
      <c r="N163" s="19" t="s">
        <v>1338</v>
      </c>
      <c r="O163" s="34" t="s">
        <v>1342</v>
      </c>
      <c r="P163" s="21"/>
      <c r="Q163" s="18"/>
      <c r="R163" s="18"/>
      <c r="S163" s="18"/>
      <c r="T163" s="18"/>
      <c r="U163" s="18"/>
      <c r="V163" s="18"/>
      <c r="W163" s="18"/>
      <c r="X163" s="18"/>
      <c r="Y163" s="18"/>
      <c r="Z163" s="18"/>
    </row>
    <row r="164" spans="1:26" ht="15.75" customHeight="1" x14ac:dyDescent="0.2">
      <c r="A164" s="29" t="s">
        <v>1366</v>
      </c>
      <c r="B164" s="19" t="s">
        <v>1367</v>
      </c>
      <c r="C164" s="19" t="s">
        <v>1336</v>
      </c>
      <c r="D164" s="20" t="s">
        <v>124</v>
      </c>
      <c r="E164" s="31">
        <v>0</v>
      </c>
      <c r="F164" s="31">
        <v>1</v>
      </c>
      <c r="G164" s="31">
        <v>0</v>
      </c>
      <c r="H164" s="31">
        <v>0</v>
      </c>
      <c r="I164" s="19" t="s">
        <v>811</v>
      </c>
      <c r="J164" s="34" t="s">
        <v>1337</v>
      </c>
      <c r="K164" s="19" t="s">
        <v>842</v>
      </c>
      <c r="L164" s="19">
        <v>22</v>
      </c>
      <c r="M164" s="19" t="s">
        <v>506</v>
      </c>
      <c r="N164" s="19" t="s">
        <v>1338</v>
      </c>
      <c r="O164" s="34" t="s">
        <v>1345</v>
      </c>
      <c r="P164" s="21"/>
      <c r="Q164" s="18"/>
      <c r="R164" s="18"/>
      <c r="S164" s="18"/>
      <c r="T164" s="18"/>
      <c r="U164" s="18"/>
      <c r="V164" s="18"/>
      <c r="W164" s="18"/>
      <c r="X164" s="18"/>
      <c r="Y164" s="18"/>
      <c r="Z164" s="18"/>
    </row>
    <row r="165" spans="1:26" ht="15.75" customHeight="1" x14ac:dyDescent="0.2">
      <c r="A165" s="29" t="s">
        <v>1368</v>
      </c>
      <c r="B165" s="19" t="s">
        <v>1369</v>
      </c>
      <c r="C165" s="19" t="s">
        <v>1336</v>
      </c>
      <c r="D165" s="20" t="s">
        <v>124</v>
      </c>
      <c r="E165" s="31">
        <v>0</v>
      </c>
      <c r="F165" s="31">
        <v>1</v>
      </c>
      <c r="G165" s="31">
        <v>0</v>
      </c>
      <c r="H165" s="31">
        <v>0</v>
      </c>
      <c r="I165" s="19" t="s">
        <v>811</v>
      </c>
      <c r="J165" s="34" t="s">
        <v>1337</v>
      </c>
      <c r="K165" s="19" t="s">
        <v>842</v>
      </c>
      <c r="L165" s="19">
        <v>22</v>
      </c>
      <c r="M165" s="19" t="s">
        <v>506</v>
      </c>
      <c r="N165" s="19" t="s">
        <v>1338</v>
      </c>
      <c r="O165" s="34" t="s">
        <v>1348</v>
      </c>
      <c r="P165" s="21"/>
      <c r="Q165" s="18"/>
      <c r="R165" s="18"/>
      <c r="S165" s="18"/>
      <c r="T165" s="18"/>
      <c r="U165" s="18"/>
      <c r="V165" s="18"/>
      <c r="W165" s="18"/>
      <c r="X165" s="18"/>
      <c r="Y165" s="18"/>
      <c r="Z165" s="18"/>
    </row>
    <row r="166" spans="1:26" ht="15.75" customHeight="1" x14ac:dyDescent="0.2">
      <c r="A166" s="29" t="s">
        <v>1370</v>
      </c>
      <c r="B166" s="19" t="s">
        <v>1371</v>
      </c>
      <c r="C166" s="19" t="s">
        <v>1336</v>
      </c>
      <c r="D166" s="20" t="s">
        <v>124</v>
      </c>
      <c r="E166" s="31">
        <v>0</v>
      </c>
      <c r="F166" s="31">
        <v>1</v>
      </c>
      <c r="G166" s="31">
        <v>0</v>
      </c>
      <c r="H166" s="31">
        <v>0</v>
      </c>
      <c r="I166" s="19" t="s">
        <v>811</v>
      </c>
      <c r="J166" s="34" t="s">
        <v>1337</v>
      </c>
      <c r="K166" s="19" t="s">
        <v>842</v>
      </c>
      <c r="L166" s="19">
        <v>22</v>
      </c>
      <c r="M166" s="19" t="s">
        <v>506</v>
      </c>
      <c r="N166" s="19" t="s">
        <v>1338</v>
      </c>
      <c r="O166" s="34" t="s">
        <v>1351</v>
      </c>
      <c r="P166" s="21"/>
      <c r="Q166" s="18"/>
      <c r="R166" s="18"/>
      <c r="S166" s="18"/>
      <c r="T166" s="18"/>
      <c r="U166" s="18"/>
      <c r="V166" s="18"/>
      <c r="W166" s="18"/>
      <c r="X166" s="18"/>
      <c r="Y166" s="18"/>
      <c r="Z166" s="18"/>
    </row>
    <row r="167" spans="1:26" ht="15.75" customHeight="1" x14ac:dyDescent="0.2">
      <c r="A167" s="29" t="s">
        <v>1372</v>
      </c>
      <c r="B167" s="19" t="s">
        <v>1373</v>
      </c>
      <c r="C167" s="19" t="s">
        <v>1374</v>
      </c>
      <c r="D167" s="20" t="s">
        <v>128</v>
      </c>
      <c r="E167" s="31">
        <v>0</v>
      </c>
      <c r="F167" s="31">
        <v>1</v>
      </c>
      <c r="G167" s="31">
        <v>0</v>
      </c>
      <c r="H167" s="31">
        <v>0</v>
      </c>
      <c r="I167" s="19" t="s">
        <v>811</v>
      </c>
      <c r="J167" s="34" t="s">
        <v>1375</v>
      </c>
      <c r="K167" s="19" t="s">
        <v>842</v>
      </c>
      <c r="L167" s="19">
        <v>54</v>
      </c>
      <c r="M167" s="19" t="s">
        <v>506</v>
      </c>
      <c r="N167" s="19" t="s">
        <v>1376</v>
      </c>
      <c r="O167" s="34" t="s">
        <v>1377</v>
      </c>
      <c r="P167" s="21"/>
      <c r="Q167" s="18"/>
      <c r="R167" s="18"/>
      <c r="S167" s="18"/>
      <c r="T167" s="18"/>
      <c r="U167" s="18"/>
      <c r="V167" s="18"/>
      <c r="W167" s="18"/>
      <c r="X167" s="18"/>
      <c r="Y167" s="18"/>
      <c r="Z167" s="18"/>
    </row>
    <row r="168" spans="1:26" ht="15.75" customHeight="1" x14ac:dyDescent="0.2">
      <c r="A168" s="29" t="s">
        <v>1378</v>
      </c>
      <c r="B168" s="19" t="s">
        <v>1379</v>
      </c>
      <c r="C168" s="19" t="s">
        <v>1374</v>
      </c>
      <c r="D168" s="20" t="s">
        <v>128</v>
      </c>
      <c r="E168" s="31">
        <v>0</v>
      </c>
      <c r="F168" s="31">
        <v>1</v>
      </c>
      <c r="G168" s="31">
        <v>0</v>
      </c>
      <c r="H168" s="31">
        <v>0</v>
      </c>
      <c r="I168" s="19" t="s">
        <v>811</v>
      </c>
      <c r="J168" s="34" t="s">
        <v>1375</v>
      </c>
      <c r="K168" s="19" t="s">
        <v>842</v>
      </c>
      <c r="L168" s="19">
        <v>54</v>
      </c>
      <c r="M168" s="19" t="s">
        <v>506</v>
      </c>
      <c r="N168" s="19" t="s">
        <v>1376</v>
      </c>
      <c r="O168" s="34" t="s">
        <v>1380</v>
      </c>
      <c r="P168" s="21"/>
      <c r="Q168" s="18"/>
      <c r="R168" s="18"/>
      <c r="S168" s="18"/>
      <c r="T168" s="18"/>
      <c r="U168" s="18"/>
      <c r="V168" s="18"/>
      <c r="W168" s="18"/>
      <c r="X168" s="18"/>
      <c r="Y168" s="18"/>
      <c r="Z168" s="18"/>
    </row>
    <row r="169" spans="1:26" ht="15.75" customHeight="1" x14ac:dyDescent="0.2">
      <c r="A169" s="29" t="s">
        <v>1381</v>
      </c>
      <c r="B169" s="19" t="s">
        <v>1382</v>
      </c>
      <c r="C169" s="19" t="s">
        <v>1374</v>
      </c>
      <c r="D169" s="20" t="s">
        <v>128</v>
      </c>
      <c r="E169" s="31">
        <v>0</v>
      </c>
      <c r="F169" s="31">
        <v>1</v>
      </c>
      <c r="G169" s="31">
        <v>0</v>
      </c>
      <c r="H169" s="31">
        <v>0</v>
      </c>
      <c r="I169" s="19" t="s">
        <v>811</v>
      </c>
      <c r="J169" s="34" t="s">
        <v>1375</v>
      </c>
      <c r="K169" s="19" t="s">
        <v>842</v>
      </c>
      <c r="L169" s="19">
        <v>54</v>
      </c>
      <c r="M169" s="19" t="s">
        <v>506</v>
      </c>
      <c r="N169" s="19" t="s">
        <v>1376</v>
      </c>
      <c r="O169" s="34" t="s">
        <v>1383</v>
      </c>
      <c r="P169" s="21"/>
      <c r="Q169" s="18"/>
      <c r="R169" s="18"/>
      <c r="S169" s="18"/>
      <c r="T169" s="18"/>
      <c r="U169" s="18"/>
      <c r="V169" s="18"/>
      <c r="W169" s="18"/>
      <c r="X169" s="18"/>
      <c r="Y169" s="18"/>
      <c r="Z169" s="18"/>
    </row>
    <row r="170" spans="1:26" ht="15.75" customHeight="1" x14ac:dyDescent="0.2">
      <c r="A170" s="29" t="s">
        <v>1384</v>
      </c>
      <c r="B170" s="19" t="s">
        <v>1385</v>
      </c>
      <c r="C170" s="19" t="s">
        <v>1386</v>
      </c>
      <c r="D170" s="20" t="s">
        <v>132</v>
      </c>
      <c r="E170" s="31">
        <v>0</v>
      </c>
      <c r="F170" s="31">
        <v>1</v>
      </c>
      <c r="G170" s="31">
        <v>0</v>
      </c>
      <c r="H170" s="31">
        <v>0</v>
      </c>
      <c r="I170" s="19" t="s">
        <v>811</v>
      </c>
      <c r="J170" s="34" t="s">
        <v>1387</v>
      </c>
      <c r="K170" s="19" t="s">
        <v>842</v>
      </c>
      <c r="L170" s="19">
        <v>33</v>
      </c>
      <c r="M170" s="19" t="s">
        <v>506</v>
      </c>
      <c r="N170" s="19"/>
      <c r="O170" s="34" t="s">
        <v>1388</v>
      </c>
      <c r="P170" s="21"/>
      <c r="Q170" s="18"/>
      <c r="R170" s="18"/>
      <c r="S170" s="18"/>
      <c r="T170" s="18"/>
      <c r="U170" s="18"/>
      <c r="V170" s="18"/>
      <c r="W170" s="18"/>
      <c r="X170" s="18"/>
      <c r="Y170" s="18"/>
      <c r="Z170" s="18"/>
    </row>
    <row r="171" spans="1:26" ht="15.75" customHeight="1" x14ac:dyDescent="0.2">
      <c r="A171" s="29" t="s">
        <v>1389</v>
      </c>
      <c r="B171" s="19" t="s">
        <v>1390</v>
      </c>
      <c r="C171" s="19" t="s">
        <v>1386</v>
      </c>
      <c r="D171" s="20" t="s">
        <v>132</v>
      </c>
      <c r="E171" s="31">
        <v>0</v>
      </c>
      <c r="F171" s="31">
        <v>1</v>
      </c>
      <c r="G171" s="31">
        <v>0</v>
      </c>
      <c r="H171" s="31">
        <v>0</v>
      </c>
      <c r="I171" s="19" t="s">
        <v>811</v>
      </c>
      <c r="J171" s="34" t="s">
        <v>1387</v>
      </c>
      <c r="K171" s="19" t="s">
        <v>834</v>
      </c>
      <c r="L171" s="19">
        <v>57</v>
      </c>
      <c r="M171" s="19" t="s">
        <v>506</v>
      </c>
      <c r="N171" s="19"/>
      <c r="O171" s="34" t="s">
        <v>1391</v>
      </c>
      <c r="P171" s="21"/>
      <c r="Q171" s="18"/>
      <c r="R171" s="18"/>
      <c r="S171" s="18"/>
      <c r="T171" s="18"/>
      <c r="U171" s="18"/>
      <c r="V171" s="18"/>
      <c r="W171" s="18"/>
      <c r="X171" s="18"/>
      <c r="Y171" s="18"/>
      <c r="Z171" s="18"/>
    </row>
    <row r="172" spans="1:26" ht="15.75" customHeight="1" x14ac:dyDescent="0.2">
      <c r="A172" s="29" t="s">
        <v>1392</v>
      </c>
      <c r="B172" s="19" t="s">
        <v>1393</v>
      </c>
      <c r="C172" s="19" t="s">
        <v>1386</v>
      </c>
      <c r="D172" s="20" t="s">
        <v>132</v>
      </c>
      <c r="E172" s="31">
        <v>0</v>
      </c>
      <c r="F172" s="31">
        <v>1</v>
      </c>
      <c r="G172" s="31">
        <v>0</v>
      </c>
      <c r="H172" s="31">
        <v>0</v>
      </c>
      <c r="I172" s="19" t="s">
        <v>811</v>
      </c>
      <c r="J172" s="34" t="s">
        <v>1387</v>
      </c>
      <c r="K172" s="19" t="s">
        <v>834</v>
      </c>
      <c r="L172" s="19">
        <v>57</v>
      </c>
      <c r="M172" s="19" t="s">
        <v>506</v>
      </c>
      <c r="N172" s="19"/>
      <c r="O172" s="34" t="s">
        <v>1391</v>
      </c>
      <c r="P172" s="21"/>
      <c r="Q172" s="18"/>
      <c r="R172" s="18"/>
      <c r="S172" s="18"/>
      <c r="T172" s="18"/>
      <c r="U172" s="18"/>
      <c r="V172" s="18"/>
      <c r="W172" s="18"/>
      <c r="X172" s="18"/>
      <c r="Y172" s="18"/>
      <c r="Z172" s="18"/>
    </row>
    <row r="173" spans="1:26" ht="15.75" customHeight="1" x14ac:dyDescent="0.2">
      <c r="A173" s="29" t="s">
        <v>1394</v>
      </c>
      <c r="B173" s="19" t="s">
        <v>1395</v>
      </c>
      <c r="C173" s="19" t="s">
        <v>1386</v>
      </c>
      <c r="D173" s="20" t="s">
        <v>132</v>
      </c>
      <c r="E173" s="31">
        <v>0</v>
      </c>
      <c r="F173" s="31">
        <v>1</v>
      </c>
      <c r="G173" s="31">
        <v>0</v>
      </c>
      <c r="H173" s="31">
        <v>0</v>
      </c>
      <c r="I173" s="19" t="s">
        <v>811</v>
      </c>
      <c r="J173" s="34" t="s">
        <v>1387</v>
      </c>
      <c r="K173" s="19" t="s">
        <v>842</v>
      </c>
      <c r="L173" s="19">
        <v>53</v>
      </c>
      <c r="M173" s="19" t="s">
        <v>506</v>
      </c>
      <c r="N173" s="19"/>
      <c r="O173" s="34" t="s">
        <v>1396</v>
      </c>
      <c r="P173" s="21"/>
      <c r="Q173" s="18"/>
      <c r="R173" s="18"/>
      <c r="S173" s="18"/>
      <c r="T173" s="18"/>
      <c r="U173" s="18"/>
      <c r="V173" s="18"/>
      <c r="W173" s="18"/>
      <c r="X173" s="18"/>
      <c r="Y173" s="18"/>
      <c r="Z173" s="18"/>
    </row>
    <row r="174" spans="1:26" ht="15.75" customHeight="1" x14ac:dyDescent="0.2">
      <c r="A174" s="29" t="s">
        <v>1397</v>
      </c>
      <c r="B174" s="19" t="s">
        <v>1398</v>
      </c>
      <c r="C174" s="19" t="s">
        <v>1386</v>
      </c>
      <c r="D174" s="20" t="s">
        <v>132</v>
      </c>
      <c r="E174" s="31">
        <v>0</v>
      </c>
      <c r="F174" s="31">
        <v>1</v>
      </c>
      <c r="G174" s="31">
        <v>0</v>
      </c>
      <c r="H174" s="31">
        <v>0</v>
      </c>
      <c r="I174" s="19" t="s">
        <v>811</v>
      </c>
      <c r="J174" s="34" t="s">
        <v>1387</v>
      </c>
      <c r="K174" s="19" t="s">
        <v>834</v>
      </c>
      <c r="L174" s="19">
        <v>43</v>
      </c>
      <c r="M174" s="19" t="s">
        <v>506</v>
      </c>
      <c r="N174" s="19"/>
      <c r="O174" s="34" t="s">
        <v>1399</v>
      </c>
      <c r="P174" s="21"/>
      <c r="Q174" s="18"/>
      <c r="R174" s="18"/>
      <c r="S174" s="18"/>
      <c r="T174" s="18"/>
      <c r="U174" s="18"/>
      <c r="V174" s="18"/>
      <c r="W174" s="18"/>
      <c r="X174" s="18"/>
      <c r="Y174" s="18"/>
      <c r="Z174" s="18"/>
    </row>
    <row r="175" spans="1:26" ht="15.75" customHeight="1" x14ac:dyDescent="0.2">
      <c r="A175" s="29" t="s">
        <v>1400</v>
      </c>
      <c r="B175" s="19" t="s">
        <v>1401</v>
      </c>
      <c r="C175" s="19" t="s">
        <v>1386</v>
      </c>
      <c r="D175" s="20" t="s">
        <v>132</v>
      </c>
      <c r="E175" s="31">
        <v>0</v>
      </c>
      <c r="F175" s="31">
        <v>1</v>
      </c>
      <c r="G175" s="31">
        <v>0</v>
      </c>
      <c r="H175" s="31">
        <v>0</v>
      </c>
      <c r="I175" s="19" t="s">
        <v>811</v>
      </c>
      <c r="J175" s="34" t="s">
        <v>1387</v>
      </c>
      <c r="K175" s="19" t="s">
        <v>834</v>
      </c>
      <c r="L175" s="19">
        <v>43</v>
      </c>
      <c r="M175" s="19" t="s">
        <v>506</v>
      </c>
      <c r="N175" s="19"/>
      <c r="O175" s="34" t="s">
        <v>1399</v>
      </c>
      <c r="P175" s="21"/>
      <c r="Q175" s="18"/>
      <c r="R175" s="18"/>
      <c r="S175" s="18"/>
      <c r="T175" s="18"/>
      <c r="U175" s="18"/>
      <c r="V175" s="18"/>
      <c r="W175" s="18"/>
      <c r="X175" s="18"/>
      <c r="Y175" s="18"/>
      <c r="Z175" s="18"/>
    </row>
    <row r="176" spans="1:26" ht="15.75" customHeight="1" x14ac:dyDescent="0.2">
      <c r="A176" s="29" t="s">
        <v>1402</v>
      </c>
      <c r="B176" s="19" t="s">
        <v>1403</v>
      </c>
      <c r="C176" s="19" t="s">
        <v>1386</v>
      </c>
      <c r="D176" s="20" t="s">
        <v>132</v>
      </c>
      <c r="E176" s="31">
        <v>0</v>
      </c>
      <c r="F176" s="31">
        <v>1</v>
      </c>
      <c r="G176" s="31">
        <v>0</v>
      </c>
      <c r="H176" s="31">
        <v>0</v>
      </c>
      <c r="I176" s="19" t="s">
        <v>811</v>
      </c>
      <c r="J176" s="34" t="s">
        <v>1387</v>
      </c>
      <c r="K176" s="19" t="s">
        <v>842</v>
      </c>
      <c r="L176" s="19">
        <v>33</v>
      </c>
      <c r="M176" s="19" t="s">
        <v>506</v>
      </c>
      <c r="N176" s="19"/>
      <c r="O176" s="34" t="s">
        <v>1404</v>
      </c>
      <c r="P176" s="21"/>
      <c r="Q176" s="18"/>
      <c r="R176" s="18"/>
      <c r="S176" s="18"/>
      <c r="T176" s="18"/>
      <c r="U176" s="18"/>
      <c r="V176" s="18"/>
      <c r="W176" s="18"/>
      <c r="X176" s="18"/>
      <c r="Y176" s="18"/>
      <c r="Z176" s="18"/>
    </row>
    <row r="177" spans="1:26" ht="15.75" customHeight="1" x14ac:dyDescent="0.2">
      <c r="A177" s="29" t="s">
        <v>1405</v>
      </c>
      <c r="B177" s="19" t="s">
        <v>1406</v>
      </c>
      <c r="C177" s="19" t="s">
        <v>1407</v>
      </c>
      <c r="D177" s="20" t="s">
        <v>136</v>
      </c>
      <c r="E177" s="31">
        <v>0</v>
      </c>
      <c r="F177" s="31">
        <v>1</v>
      </c>
      <c r="G177" s="31">
        <v>0</v>
      </c>
      <c r="H177" s="31">
        <v>0</v>
      </c>
      <c r="I177" s="19" t="s">
        <v>811</v>
      </c>
      <c r="J177" s="34" t="s">
        <v>1408</v>
      </c>
      <c r="K177" s="19" t="s">
        <v>834</v>
      </c>
      <c r="L177" s="19">
        <v>37</v>
      </c>
      <c r="M177" s="19" t="s">
        <v>506</v>
      </c>
      <c r="N177" s="19"/>
      <c r="O177" s="34" t="s">
        <v>1409</v>
      </c>
      <c r="P177" s="21"/>
      <c r="Q177" s="18"/>
      <c r="R177" s="18"/>
      <c r="S177" s="18"/>
      <c r="T177" s="18"/>
      <c r="U177" s="18"/>
      <c r="V177" s="18"/>
      <c r="W177" s="18"/>
      <c r="X177" s="18"/>
      <c r="Y177" s="18"/>
      <c r="Z177" s="18"/>
    </row>
    <row r="178" spans="1:26" ht="15.75" customHeight="1" x14ac:dyDescent="0.2">
      <c r="A178" s="29" t="s">
        <v>1410</v>
      </c>
      <c r="B178" s="19" t="s">
        <v>1411</v>
      </c>
      <c r="C178" s="19" t="s">
        <v>1407</v>
      </c>
      <c r="D178" s="20" t="s">
        <v>136</v>
      </c>
      <c r="E178" s="31">
        <v>0</v>
      </c>
      <c r="F178" s="31">
        <v>1</v>
      </c>
      <c r="G178" s="31">
        <v>0</v>
      </c>
      <c r="H178" s="31">
        <v>0</v>
      </c>
      <c r="I178" s="19" t="s">
        <v>811</v>
      </c>
      <c r="J178" s="34" t="s">
        <v>1408</v>
      </c>
      <c r="K178" s="19" t="s">
        <v>834</v>
      </c>
      <c r="L178" s="19">
        <v>37</v>
      </c>
      <c r="M178" s="19" t="s">
        <v>506</v>
      </c>
      <c r="N178" s="19"/>
      <c r="O178" s="34" t="s">
        <v>1412</v>
      </c>
      <c r="P178" s="21"/>
      <c r="Q178" s="18"/>
      <c r="R178" s="18"/>
      <c r="S178" s="18"/>
      <c r="T178" s="18"/>
      <c r="U178" s="18"/>
      <c r="V178" s="18"/>
      <c r="W178" s="18"/>
      <c r="X178" s="18"/>
      <c r="Y178" s="18"/>
      <c r="Z178" s="18"/>
    </row>
    <row r="179" spans="1:26" ht="15.75" customHeight="1" x14ac:dyDescent="0.2">
      <c r="A179" s="29" t="s">
        <v>1413</v>
      </c>
      <c r="B179" s="19" t="s">
        <v>1414</v>
      </c>
      <c r="C179" s="19" t="s">
        <v>1407</v>
      </c>
      <c r="D179" s="20" t="s">
        <v>136</v>
      </c>
      <c r="E179" s="31">
        <v>0</v>
      </c>
      <c r="F179" s="31">
        <v>1</v>
      </c>
      <c r="G179" s="31">
        <v>0</v>
      </c>
      <c r="H179" s="31">
        <v>0</v>
      </c>
      <c r="I179" s="19" t="s">
        <v>811</v>
      </c>
      <c r="J179" s="34" t="s">
        <v>1408</v>
      </c>
      <c r="K179" s="19" t="s">
        <v>834</v>
      </c>
      <c r="L179" s="19">
        <v>37</v>
      </c>
      <c r="M179" s="19" t="s">
        <v>506</v>
      </c>
      <c r="N179" s="19"/>
      <c r="O179" s="34" t="s">
        <v>1415</v>
      </c>
      <c r="P179" s="21"/>
      <c r="Q179" s="18"/>
      <c r="R179" s="18"/>
      <c r="S179" s="18"/>
      <c r="T179" s="18"/>
      <c r="U179" s="18"/>
      <c r="V179" s="18"/>
      <c r="W179" s="18"/>
      <c r="X179" s="18"/>
      <c r="Y179" s="18"/>
      <c r="Z179" s="18"/>
    </row>
    <row r="180" spans="1:26" ht="15.75" customHeight="1" x14ac:dyDescent="0.2">
      <c r="A180" s="29" t="s">
        <v>1416</v>
      </c>
      <c r="B180" s="19" t="s">
        <v>1417</v>
      </c>
      <c r="C180" s="19" t="s">
        <v>1418</v>
      </c>
      <c r="D180" s="20" t="s">
        <v>140</v>
      </c>
      <c r="E180" s="31">
        <v>0</v>
      </c>
      <c r="F180" s="31">
        <v>1</v>
      </c>
      <c r="G180" s="31">
        <v>0</v>
      </c>
      <c r="H180" s="31">
        <v>0</v>
      </c>
      <c r="I180" s="19" t="s">
        <v>811</v>
      </c>
      <c r="J180" s="34" t="s">
        <v>1419</v>
      </c>
      <c r="K180" s="19" t="s">
        <v>834</v>
      </c>
      <c r="L180" s="19">
        <v>26</v>
      </c>
      <c r="M180" s="19" t="s">
        <v>506</v>
      </c>
      <c r="N180" s="19" t="s">
        <v>883</v>
      </c>
      <c r="O180" s="34" t="s">
        <v>1420</v>
      </c>
      <c r="P180" s="21"/>
      <c r="Q180" s="18"/>
      <c r="R180" s="18"/>
      <c r="S180" s="18"/>
      <c r="T180" s="18"/>
      <c r="U180" s="18"/>
      <c r="V180" s="18"/>
      <c r="W180" s="18"/>
      <c r="X180" s="18"/>
      <c r="Y180" s="18"/>
      <c r="Z180" s="18"/>
    </row>
    <row r="181" spans="1:26" ht="15.75" customHeight="1" x14ac:dyDescent="0.2">
      <c r="A181" s="29" t="s">
        <v>1421</v>
      </c>
      <c r="B181" s="19" t="s">
        <v>1422</v>
      </c>
      <c r="C181" s="19" t="s">
        <v>1418</v>
      </c>
      <c r="D181" s="20" t="s">
        <v>140</v>
      </c>
      <c r="E181" s="31">
        <v>0</v>
      </c>
      <c r="F181" s="31">
        <v>1</v>
      </c>
      <c r="G181" s="31">
        <v>0</v>
      </c>
      <c r="H181" s="31">
        <v>0</v>
      </c>
      <c r="I181" s="19" t="s">
        <v>811</v>
      </c>
      <c r="J181" s="34" t="s">
        <v>1423</v>
      </c>
      <c r="K181" s="19" t="s">
        <v>834</v>
      </c>
      <c r="L181" s="19">
        <v>47</v>
      </c>
      <c r="M181" s="19" t="s">
        <v>506</v>
      </c>
      <c r="N181" s="19" t="s">
        <v>1424</v>
      </c>
      <c r="O181" s="34" t="s">
        <v>1425</v>
      </c>
      <c r="P181" s="21"/>
      <c r="Q181" s="18"/>
      <c r="R181" s="18"/>
      <c r="S181" s="18"/>
      <c r="T181" s="18"/>
      <c r="U181" s="18"/>
      <c r="V181" s="18"/>
      <c r="W181" s="18"/>
      <c r="X181" s="18"/>
      <c r="Y181" s="18"/>
      <c r="Z181" s="18"/>
    </row>
    <row r="182" spans="1:26" ht="15.75" customHeight="1" x14ac:dyDescent="0.2">
      <c r="A182" s="29" t="s">
        <v>1426</v>
      </c>
      <c r="B182" s="19" t="s">
        <v>1427</v>
      </c>
      <c r="C182" s="19" t="s">
        <v>1418</v>
      </c>
      <c r="D182" s="20" t="s">
        <v>140</v>
      </c>
      <c r="E182" s="31">
        <v>0</v>
      </c>
      <c r="F182" s="31">
        <v>1</v>
      </c>
      <c r="G182" s="31">
        <v>0</v>
      </c>
      <c r="H182" s="31">
        <v>0</v>
      </c>
      <c r="I182" s="19" t="s">
        <v>811</v>
      </c>
      <c r="J182" s="34" t="s">
        <v>1419</v>
      </c>
      <c r="K182" s="19" t="s">
        <v>842</v>
      </c>
      <c r="L182" s="19">
        <v>62</v>
      </c>
      <c r="M182" s="19" t="s">
        <v>506</v>
      </c>
      <c r="N182" s="19" t="s">
        <v>843</v>
      </c>
      <c r="O182" s="34" t="s">
        <v>1428</v>
      </c>
      <c r="P182" s="21"/>
      <c r="Q182" s="18"/>
      <c r="R182" s="18"/>
      <c r="S182" s="18"/>
      <c r="T182" s="18"/>
      <c r="U182" s="18"/>
      <c r="V182" s="18"/>
      <c r="W182" s="18"/>
      <c r="X182" s="18"/>
      <c r="Y182" s="18"/>
      <c r="Z182" s="18"/>
    </row>
    <row r="183" spans="1:26" ht="15.75" customHeight="1" x14ac:dyDescent="0.2">
      <c r="A183" s="29" t="s">
        <v>1429</v>
      </c>
      <c r="B183" s="19" t="s">
        <v>1430</v>
      </c>
      <c r="C183" s="19" t="s">
        <v>1418</v>
      </c>
      <c r="D183" s="20" t="s">
        <v>140</v>
      </c>
      <c r="E183" s="31">
        <v>0</v>
      </c>
      <c r="F183" s="31">
        <v>1</v>
      </c>
      <c r="G183" s="31">
        <v>0</v>
      </c>
      <c r="H183" s="31">
        <v>0</v>
      </c>
      <c r="I183" s="19" t="s">
        <v>811</v>
      </c>
      <c r="J183" s="34" t="s">
        <v>1419</v>
      </c>
      <c r="K183" s="19" t="s">
        <v>842</v>
      </c>
      <c r="L183" s="19">
        <v>62</v>
      </c>
      <c r="M183" s="19" t="s">
        <v>506</v>
      </c>
      <c r="N183" s="19" t="s">
        <v>843</v>
      </c>
      <c r="O183" s="34" t="s">
        <v>1431</v>
      </c>
      <c r="P183" s="21"/>
      <c r="Q183" s="18"/>
      <c r="R183" s="18"/>
      <c r="S183" s="18"/>
      <c r="T183" s="18"/>
      <c r="U183" s="18"/>
      <c r="V183" s="18"/>
      <c r="W183" s="18"/>
      <c r="X183" s="18"/>
      <c r="Y183" s="18"/>
      <c r="Z183" s="18"/>
    </row>
    <row r="184" spans="1:26" ht="15.75" customHeight="1" x14ac:dyDescent="0.2">
      <c r="A184" s="29" t="s">
        <v>1432</v>
      </c>
      <c r="B184" s="19" t="s">
        <v>1433</v>
      </c>
      <c r="C184" s="19" t="s">
        <v>1418</v>
      </c>
      <c r="D184" s="20" t="s">
        <v>140</v>
      </c>
      <c r="E184" s="31">
        <v>0</v>
      </c>
      <c r="F184" s="31">
        <v>1</v>
      </c>
      <c r="G184" s="31">
        <v>0</v>
      </c>
      <c r="H184" s="31">
        <v>0</v>
      </c>
      <c r="I184" s="19" t="s">
        <v>811</v>
      </c>
      <c r="J184" s="34" t="s">
        <v>1419</v>
      </c>
      <c r="K184" s="19" t="s">
        <v>842</v>
      </c>
      <c r="L184" s="19">
        <v>62</v>
      </c>
      <c r="M184" s="19" t="s">
        <v>506</v>
      </c>
      <c r="N184" s="19" t="s">
        <v>843</v>
      </c>
      <c r="O184" s="34" t="s">
        <v>1434</v>
      </c>
      <c r="P184" s="21"/>
      <c r="Q184" s="18"/>
      <c r="R184" s="18"/>
      <c r="S184" s="18"/>
      <c r="T184" s="18"/>
      <c r="U184" s="18"/>
      <c r="V184" s="18"/>
      <c r="W184" s="18"/>
      <c r="X184" s="18"/>
      <c r="Y184" s="18"/>
      <c r="Z184" s="18"/>
    </row>
    <row r="185" spans="1:26" ht="15.75" customHeight="1" x14ac:dyDescent="0.2">
      <c r="A185" s="29" t="s">
        <v>1435</v>
      </c>
      <c r="B185" s="19" t="s">
        <v>1436</v>
      </c>
      <c r="C185" s="19" t="s">
        <v>1418</v>
      </c>
      <c r="D185" s="20" t="s">
        <v>140</v>
      </c>
      <c r="E185" s="31">
        <v>0</v>
      </c>
      <c r="F185" s="31">
        <v>1</v>
      </c>
      <c r="G185" s="31">
        <v>0</v>
      </c>
      <c r="H185" s="31">
        <v>0</v>
      </c>
      <c r="I185" s="19" t="s">
        <v>811</v>
      </c>
      <c r="J185" s="34" t="s">
        <v>1419</v>
      </c>
      <c r="K185" s="19" t="s">
        <v>842</v>
      </c>
      <c r="L185" s="19">
        <v>62</v>
      </c>
      <c r="M185" s="19" t="s">
        <v>506</v>
      </c>
      <c r="N185" s="19" t="s">
        <v>843</v>
      </c>
      <c r="O185" s="34" t="s">
        <v>1437</v>
      </c>
      <c r="P185" s="21"/>
      <c r="Q185" s="18"/>
      <c r="R185" s="18"/>
      <c r="S185" s="18"/>
      <c r="T185" s="18"/>
      <c r="U185" s="18"/>
      <c r="V185" s="18"/>
      <c r="W185" s="18"/>
      <c r="X185" s="18"/>
      <c r="Y185" s="18"/>
      <c r="Z185" s="18"/>
    </row>
    <row r="186" spans="1:26" ht="15.75" customHeight="1" x14ac:dyDescent="0.2">
      <c r="A186" s="29" t="s">
        <v>1438</v>
      </c>
      <c r="B186" s="19" t="s">
        <v>1439</v>
      </c>
      <c r="C186" s="19" t="s">
        <v>1440</v>
      </c>
      <c r="D186" s="20" t="s">
        <v>144</v>
      </c>
      <c r="E186" s="31">
        <v>0</v>
      </c>
      <c r="F186" s="31">
        <v>1</v>
      </c>
      <c r="G186" s="31">
        <v>0</v>
      </c>
      <c r="H186" s="31">
        <v>0</v>
      </c>
      <c r="I186" s="19" t="s">
        <v>811</v>
      </c>
      <c r="J186" s="34" t="s">
        <v>1441</v>
      </c>
      <c r="K186" s="19" t="s">
        <v>834</v>
      </c>
      <c r="L186" s="19">
        <v>49</v>
      </c>
      <c r="M186" s="19" t="s">
        <v>506</v>
      </c>
      <c r="N186" s="19"/>
      <c r="O186" s="34" t="s">
        <v>1442</v>
      </c>
      <c r="P186" s="21"/>
      <c r="Q186" s="18"/>
      <c r="R186" s="18"/>
      <c r="S186" s="18"/>
      <c r="T186" s="18"/>
      <c r="U186" s="18"/>
      <c r="V186" s="18"/>
      <c r="W186" s="18"/>
      <c r="X186" s="18"/>
      <c r="Y186" s="18"/>
      <c r="Z186" s="18"/>
    </row>
    <row r="187" spans="1:26" ht="15.75" customHeight="1" x14ac:dyDescent="0.2">
      <c r="A187" s="29" t="s">
        <v>1443</v>
      </c>
      <c r="B187" s="19" t="s">
        <v>1444</v>
      </c>
      <c r="C187" s="19" t="s">
        <v>1440</v>
      </c>
      <c r="D187" s="20" t="s">
        <v>144</v>
      </c>
      <c r="E187" s="31">
        <v>0</v>
      </c>
      <c r="F187" s="31">
        <v>1</v>
      </c>
      <c r="G187" s="31">
        <v>0</v>
      </c>
      <c r="H187" s="31">
        <v>0</v>
      </c>
      <c r="I187" s="19" t="s">
        <v>811</v>
      </c>
      <c r="J187" s="34" t="s">
        <v>1441</v>
      </c>
      <c r="K187" s="19" t="s">
        <v>834</v>
      </c>
      <c r="L187" s="19">
        <v>49</v>
      </c>
      <c r="M187" s="19" t="s">
        <v>506</v>
      </c>
      <c r="N187" s="19"/>
      <c r="O187" s="34" t="s">
        <v>1445</v>
      </c>
      <c r="P187" s="21"/>
      <c r="Q187" s="18"/>
      <c r="R187" s="18"/>
      <c r="S187" s="18"/>
      <c r="T187" s="18"/>
      <c r="U187" s="18"/>
      <c r="V187" s="18"/>
      <c r="W187" s="18"/>
      <c r="X187" s="18"/>
      <c r="Y187" s="18"/>
      <c r="Z187" s="18"/>
    </row>
    <row r="188" spans="1:26" ht="15.75" customHeight="1" x14ac:dyDescent="0.2">
      <c r="A188" s="29" t="s">
        <v>1446</v>
      </c>
      <c r="B188" s="19" t="s">
        <v>1447</v>
      </c>
      <c r="C188" s="19" t="s">
        <v>1440</v>
      </c>
      <c r="D188" s="20" t="s">
        <v>144</v>
      </c>
      <c r="E188" s="31">
        <v>0</v>
      </c>
      <c r="F188" s="31">
        <v>1</v>
      </c>
      <c r="G188" s="31">
        <v>0</v>
      </c>
      <c r="H188" s="31">
        <v>0</v>
      </c>
      <c r="I188" s="19" t="s">
        <v>811</v>
      </c>
      <c r="J188" s="34" t="s">
        <v>1441</v>
      </c>
      <c r="K188" s="19" t="s">
        <v>834</v>
      </c>
      <c r="L188" s="19">
        <v>49</v>
      </c>
      <c r="M188" s="19" t="s">
        <v>506</v>
      </c>
      <c r="N188" s="19"/>
      <c r="O188" s="34" t="s">
        <v>1448</v>
      </c>
      <c r="P188" s="21"/>
      <c r="Q188" s="18"/>
      <c r="R188" s="18"/>
      <c r="S188" s="18"/>
      <c r="T188" s="18"/>
      <c r="U188" s="18"/>
      <c r="V188" s="18"/>
      <c r="W188" s="18"/>
      <c r="X188" s="18"/>
      <c r="Y188" s="18"/>
      <c r="Z188" s="18"/>
    </row>
    <row r="189" spans="1:26" ht="15.75" customHeight="1" x14ac:dyDescent="0.2">
      <c r="A189" s="29" t="s">
        <v>1449</v>
      </c>
      <c r="B189" s="19" t="s">
        <v>1450</v>
      </c>
      <c r="C189" s="19" t="s">
        <v>1440</v>
      </c>
      <c r="D189" s="20" t="s">
        <v>144</v>
      </c>
      <c r="E189" s="31">
        <v>0</v>
      </c>
      <c r="F189" s="31">
        <v>1</v>
      </c>
      <c r="G189" s="31">
        <v>0</v>
      </c>
      <c r="H189" s="31">
        <v>0</v>
      </c>
      <c r="I189" s="19" t="s">
        <v>811</v>
      </c>
      <c r="J189" s="34" t="s">
        <v>1441</v>
      </c>
      <c r="K189" s="19" t="s">
        <v>834</v>
      </c>
      <c r="L189" s="19">
        <v>49</v>
      </c>
      <c r="M189" s="19" t="s">
        <v>506</v>
      </c>
      <c r="N189" s="19"/>
      <c r="O189" s="34" t="s">
        <v>1451</v>
      </c>
      <c r="P189" s="21"/>
      <c r="Q189" s="18"/>
      <c r="R189" s="18"/>
      <c r="S189" s="18"/>
      <c r="T189" s="18"/>
      <c r="U189" s="18"/>
      <c r="V189" s="18"/>
      <c r="W189" s="18"/>
      <c r="X189" s="18"/>
      <c r="Y189" s="18"/>
      <c r="Z189" s="18"/>
    </row>
    <row r="190" spans="1:26" ht="15.75" customHeight="1" x14ac:dyDescent="0.2">
      <c r="A190" s="29" t="s">
        <v>1452</v>
      </c>
      <c r="B190" s="19" t="s">
        <v>1453</v>
      </c>
      <c r="C190" s="19" t="s">
        <v>1440</v>
      </c>
      <c r="D190" s="20" t="s">
        <v>144</v>
      </c>
      <c r="E190" s="31">
        <v>0</v>
      </c>
      <c r="F190" s="31">
        <v>1</v>
      </c>
      <c r="G190" s="31">
        <v>0</v>
      </c>
      <c r="H190" s="31">
        <v>0</v>
      </c>
      <c r="I190" s="19" t="s">
        <v>811</v>
      </c>
      <c r="J190" s="34" t="s">
        <v>1441</v>
      </c>
      <c r="K190" s="19" t="s">
        <v>834</v>
      </c>
      <c r="L190" s="19">
        <v>49</v>
      </c>
      <c r="M190" s="19" t="s">
        <v>506</v>
      </c>
      <c r="N190" s="19"/>
      <c r="O190" s="34" t="s">
        <v>1454</v>
      </c>
      <c r="P190" s="21"/>
      <c r="Q190" s="18"/>
      <c r="R190" s="18"/>
      <c r="S190" s="18"/>
      <c r="T190" s="18"/>
      <c r="U190" s="18"/>
      <c r="V190" s="18"/>
      <c r="W190" s="18"/>
      <c r="X190" s="18"/>
      <c r="Y190" s="18"/>
      <c r="Z190" s="18"/>
    </row>
    <row r="191" spans="1:26" ht="15.75" customHeight="1" x14ac:dyDescent="0.2">
      <c r="A191" s="29" t="s">
        <v>1455</v>
      </c>
      <c r="B191" s="19" t="s">
        <v>1456</v>
      </c>
      <c r="C191" s="19" t="s">
        <v>1440</v>
      </c>
      <c r="D191" s="20" t="s">
        <v>144</v>
      </c>
      <c r="E191" s="31">
        <v>0</v>
      </c>
      <c r="F191" s="31">
        <v>1</v>
      </c>
      <c r="G191" s="31">
        <v>0</v>
      </c>
      <c r="H191" s="31">
        <v>0</v>
      </c>
      <c r="I191" s="19" t="s">
        <v>811</v>
      </c>
      <c r="J191" s="34" t="s">
        <v>1441</v>
      </c>
      <c r="K191" s="19" t="s">
        <v>834</v>
      </c>
      <c r="L191" s="19">
        <v>49</v>
      </c>
      <c r="M191" s="19" t="s">
        <v>506</v>
      </c>
      <c r="N191" s="19"/>
      <c r="O191" s="34" t="s">
        <v>1454</v>
      </c>
      <c r="P191" s="21"/>
      <c r="Q191" s="18"/>
      <c r="R191" s="18"/>
      <c r="S191" s="18"/>
      <c r="T191" s="18"/>
      <c r="U191" s="18"/>
      <c r="V191" s="18"/>
      <c r="W191" s="18"/>
      <c r="X191" s="18"/>
      <c r="Y191" s="18"/>
      <c r="Z191" s="18"/>
    </row>
    <row r="192" spans="1:26" ht="15.75" customHeight="1" x14ac:dyDescent="0.2">
      <c r="A192" s="29" t="s">
        <v>149</v>
      </c>
      <c r="B192" s="19" t="s">
        <v>1457</v>
      </c>
      <c r="C192" s="19" t="s">
        <v>1458</v>
      </c>
      <c r="D192" s="19" t="s">
        <v>148</v>
      </c>
      <c r="E192" s="31">
        <v>0</v>
      </c>
      <c r="F192" s="31">
        <v>1</v>
      </c>
      <c r="G192" s="31">
        <v>0</v>
      </c>
      <c r="H192" s="31">
        <v>0</v>
      </c>
      <c r="I192" s="19" t="s">
        <v>1301</v>
      </c>
      <c r="J192" s="34" t="s">
        <v>1459</v>
      </c>
      <c r="K192" s="19" t="s">
        <v>834</v>
      </c>
      <c r="L192" s="19">
        <v>28</v>
      </c>
      <c r="M192" s="19" t="s">
        <v>506</v>
      </c>
      <c r="N192" s="19" t="s">
        <v>1303</v>
      </c>
      <c r="O192" s="34" t="s">
        <v>1460</v>
      </c>
      <c r="P192" s="21"/>
      <c r="Q192" s="18"/>
      <c r="R192" s="18"/>
      <c r="S192" s="18"/>
      <c r="T192" s="18"/>
      <c r="U192" s="18"/>
      <c r="V192" s="18"/>
      <c r="W192" s="18"/>
      <c r="X192" s="18"/>
      <c r="Y192" s="18"/>
      <c r="Z192" s="18"/>
    </row>
    <row r="193" spans="1:26" ht="15.75" customHeight="1" x14ac:dyDescent="0.2">
      <c r="A193" s="29" t="s">
        <v>1461</v>
      </c>
      <c r="B193" s="19" t="s">
        <v>1462</v>
      </c>
      <c r="C193" s="19" t="s">
        <v>1463</v>
      </c>
      <c r="D193" s="19" t="s">
        <v>152</v>
      </c>
      <c r="E193" s="31">
        <v>0</v>
      </c>
      <c r="F193" s="31">
        <v>1</v>
      </c>
      <c r="G193" s="31">
        <v>0</v>
      </c>
      <c r="H193" s="31">
        <v>0</v>
      </c>
      <c r="I193" s="19" t="s">
        <v>811</v>
      </c>
      <c r="J193" s="34" t="s">
        <v>1464</v>
      </c>
      <c r="K193" s="19" t="s">
        <v>834</v>
      </c>
      <c r="L193" s="19">
        <v>57</v>
      </c>
      <c r="M193" s="19" t="s">
        <v>506</v>
      </c>
      <c r="N193" s="19"/>
      <c r="O193" s="34" t="s">
        <v>1465</v>
      </c>
      <c r="P193" s="21"/>
      <c r="Q193" s="18"/>
      <c r="R193" s="18"/>
      <c r="S193" s="18"/>
      <c r="T193" s="18"/>
      <c r="U193" s="18"/>
      <c r="V193" s="18"/>
      <c r="W193" s="18"/>
      <c r="X193" s="18"/>
      <c r="Y193" s="18"/>
      <c r="Z193" s="18"/>
    </row>
    <row r="194" spans="1:26" ht="15.75" customHeight="1" x14ac:dyDescent="0.2">
      <c r="A194" s="29" t="s">
        <v>1466</v>
      </c>
      <c r="B194" s="19" t="s">
        <v>1467</v>
      </c>
      <c r="C194" s="19" t="s">
        <v>1463</v>
      </c>
      <c r="D194" s="19" t="s">
        <v>152</v>
      </c>
      <c r="E194" s="31">
        <v>0</v>
      </c>
      <c r="F194" s="31">
        <v>1</v>
      </c>
      <c r="G194" s="31">
        <v>0</v>
      </c>
      <c r="H194" s="31">
        <v>0</v>
      </c>
      <c r="I194" s="19" t="s">
        <v>811</v>
      </c>
      <c r="J194" s="34" t="s">
        <v>1464</v>
      </c>
      <c r="K194" s="19" t="s">
        <v>834</v>
      </c>
      <c r="L194" s="19">
        <v>36</v>
      </c>
      <c r="M194" s="19" t="s">
        <v>506</v>
      </c>
      <c r="N194" s="19"/>
      <c r="O194" s="34" t="s">
        <v>1468</v>
      </c>
      <c r="P194" s="21"/>
      <c r="Q194" s="18"/>
      <c r="R194" s="18"/>
      <c r="S194" s="18"/>
      <c r="T194" s="18"/>
      <c r="U194" s="18"/>
      <c r="V194" s="18"/>
      <c r="W194" s="18"/>
      <c r="X194" s="18"/>
      <c r="Y194" s="18"/>
      <c r="Z194" s="18"/>
    </row>
    <row r="195" spans="1:26" ht="15.75" customHeight="1" x14ac:dyDescent="0.2">
      <c r="A195" s="29" t="s">
        <v>1469</v>
      </c>
      <c r="B195" s="19" t="s">
        <v>1470</v>
      </c>
      <c r="C195" s="19" t="s">
        <v>1463</v>
      </c>
      <c r="D195" s="19" t="s">
        <v>152</v>
      </c>
      <c r="E195" s="31">
        <v>0</v>
      </c>
      <c r="F195" s="31">
        <v>1</v>
      </c>
      <c r="G195" s="31">
        <v>0</v>
      </c>
      <c r="H195" s="31">
        <v>0</v>
      </c>
      <c r="I195" s="19" t="s">
        <v>811</v>
      </c>
      <c r="J195" s="34" t="s">
        <v>1464</v>
      </c>
      <c r="K195" s="19" t="s">
        <v>834</v>
      </c>
      <c r="L195" s="19">
        <v>36</v>
      </c>
      <c r="M195" s="19" t="s">
        <v>506</v>
      </c>
      <c r="N195" s="19"/>
      <c r="O195" s="34" t="s">
        <v>1471</v>
      </c>
      <c r="P195" s="21"/>
      <c r="Q195" s="18"/>
      <c r="R195" s="18"/>
      <c r="S195" s="18"/>
      <c r="T195" s="18"/>
      <c r="U195" s="18"/>
      <c r="V195" s="18"/>
      <c r="W195" s="18"/>
      <c r="X195" s="18"/>
      <c r="Y195" s="18"/>
      <c r="Z195" s="18"/>
    </row>
    <row r="196" spans="1:26" ht="15.75" customHeight="1" x14ac:dyDescent="0.2">
      <c r="A196" s="29" t="s">
        <v>1472</v>
      </c>
      <c r="B196" s="19" t="s">
        <v>1473</v>
      </c>
      <c r="C196" s="19" t="s">
        <v>1463</v>
      </c>
      <c r="D196" s="19" t="s">
        <v>152</v>
      </c>
      <c r="E196" s="31">
        <v>0</v>
      </c>
      <c r="F196" s="31">
        <v>1</v>
      </c>
      <c r="G196" s="31">
        <v>0</v>
      </c>
      <c r="H196" s="31">
        <v>0</v>
      </c>
      <c r="I196" s="19" t="s">
        <v>811</v>
      </c>
      <c r="J196" s="34" t="s">
        <v>1464</v>
      </c>
      <c r="K196" s="19" t="s">
        <v>834</v>
      </c>
      <c r="L196" s="19">
        <v>25</v>
      </c>
      <c r="M196" s="19" t="s">
        <v>506</v>
      </c>
      <c r="N196" s="19"/>
      <c r="O196" s="34" t="s">
        <v>1474</v>
      </c>
      <c r="P196" s="21"/>
      <c r="Q196" s="18"/>
      <c r="R196" s="18"/>
      <c r="S196" s="18"/>
      <c r="T196" s="18"/>
      <c r="U196" s="18"/>
      <c r="V196" s="18"/>
      <c r="W196" s="18"/>
      <c r="X196" s="18"/>
      <c r="Y196" s="18"/>
      <c r="Z196" s="18"/>
    </row>
    <row r="197" spans="1:26" ht="15.75" customHeight="1" x14ac:dyDescent="0.2">
      <c r="A197" s="29" t="s">
        <v>1475</v>
      </c>
      <c r="B197" s="19" t="s">
        <v>1476</v>
      </c>
      <c r="C197" s="19" t="s">
        <v>1463</v>
      </c>
      <c r="D197" s="19" t="s">
        <v>152</v>
      </c>
      <c r="E197" s="31">
        <v>0</v>
      </c>
      <c r="F197" s="31">
        <v>1</v>
      </c>
      <c r="G197" s="31">
        <v>0</v>
      </c>
      <c r="H197" s="31">
        <v>0</v>
      </c>
      <c r="I197" s="19" t="s">
        <v>811</v>
      </c>
      <c r="J197" s="34" t="s">
        <v>1464</v>
      </c>
      <c r="K197" s="19" t="s">
        <v>834</v>
      </c>
      <c r="L197" s="19">
        <v>25</v>
      </c>
      <c r="M197" s="19" t="s">
        <v>506</v>
      </c>
      <c r="N197" s="19"/>
      <c r="O197" s="34" t="s">
        <v>1477</v>
      </c>
      <c r="P197" s="21"/>
      <c r="Q197" s="18"/>
      <c r="R197" s="18"/>
      <c r="S197" s="18"/>
      <c r="T197" s="18"/>
      <c r="U197" s="18"/>
      <c r="V197" s="18"/>
      <c r="W197" s="18"/>
      <c r="X197" s="18"/>
      <c r="Y197" s="18"/>
      <c r="Z197" s="18"/>
    </row>
    <row r="198" spans="1:26" ht="15.75" customHeight="1" x14ac:dyDescent="0.2">
      <c r="A198" s="29" t="s">
        <v>1478</v>
      </c>
      <c r="B198" s="19" t="s">
        <v>1479</v>
      </c>
      <c r="C198" s="19" t="s">
        <v>1463</v>
      </c>
      <c r="D198" s="19" t="s">
        <v>152</v>
      </c>
      <c r="E198" s="31">
        <v>0</v>
      </c>
      <c r="F198" s="31">
        <v>1</v>
      </c>
      <c r="G198" s="31">
        <v>0</v>
      </c>
      <c r="H198" s="31">
        <v>0</v>
      </c>
      <c r="I198" s="19" t="s">
        <v>811</v>
      </c>
      <c r="J198" s="34" t="s">
        <v>1464</v>
      </c>
      <c r="K198" s="19" t="s">
        <v>834</v>
      </c>
      <c r="L198" s="19">
        <v>68</v>
      </c>
      <c r="M198" s="19" t="s">
        <v>506</v>
      </c>
      <c r="N198" s="19"/>
      <c r="O198" s="34" t="s">
        <v>1480</v>
      </c>
      <c r="P198" s="21"/>
      <c r="Q198" s="18"/>
      <c r="R198" s="18"/>
      <c r="S198" s="18"/>
      <c r="T198" s="18"/>
      <c r="U198" s="18"/>
      <c r="V198" s="18"/>
      <c r="W198" s="18"/>
      <c r="X198" s="18"/>
      <c r="Y198" s="18"/>
      <c r="Z198" s="18"/>
    </row>
    <row r="199" spans="1:26" ht="15.75" customHeight="1" x14ac:dyDescent="0.2">
      <c r="A199" s="29" t="s">
        <v>1481</v>
      </c>
      <c r="B199" s="19" t="s">
        <v>1482</v>
      </c>
      <c r="C199" s="19" t="s">
        <v>1463</v>
      </c>
      <c r="D199" s="19" t="s">
        <v>152</v>
      </c>
      <c r="E199" s="31">
        <v>0</v>
      </c>
      <c r="F199" s="31">
        <v>1</v>
      </c>
      <c r="G199" s="31">
        <v>0</v>
      </c>
      <c r="H199" s="31">
        <v>0</v>
      </c>
      <c r="I199" s="19" t="s">
        <v>811</v>
      </c>
      <c r="J199" s="34" t="s">
        <v>1464</v>
      </c>
      <c r="K199" s="19" t="s">
        <v>834</v>
      </c>
      <c r="L199" s="19">
        <v>31</v>
      </c>
      <c r="M199" s="19" t="s">
        <v>506</v>
      </c>
      <c r="N199" s="34" t="s">
        <v>1483</v>
      </c>
      <c r="O199" s="34" t="s">
        <v>1484</v>
      </c>
      <c r="P199" s="21"/>
      <c r="Q199" s="18"/>
      <c r="R199" s="18"/>
      <c r="S199" s="18"/>
      <c r="T199" s="18"/>
      <c r="U199" s="18"/>
      <c r="V199" s="18"/>
      <c r="W199" s="18"/>
      <c r="X199" s="18"/>
      <c r="Y199" s="18"/>
      <c r="Z199" s="18"/>
    </row>
    <row r="200" spans="1:26" ht="15.75" customHeight="1" x14ac:dyDescent="0.2">
      <c r="A200" s="29" t="s">
        <v>1485</v>
      </c>
      <c r="B200" s="19" t="s">
        <v>1486</v>
      </c>
      <c r="C200" s="19" t="s">
        <v>1463</v>
      </c>
      <c r="D200" s="19" t="s">
        <v>152</v>
      </c>
      <c r="E200" s="31">
        <v>0</v>
      </c>
      <c r="F200" s="31">
        <v>1</v>
      </c>
      <c r="G200" s="31">
        <v>0</v>
      </c>
      <c r="H200" s="31">
        <v>0</v>
      </c>
      <c r="I200" s="19" t="s">
        <v>811</v>
      </c>
      <c r="J200" s="34" t="s">
        <v>1464</v>
      </c>
      <c r="K200" s="19" t="s">
        <v>834</v>
      </c>
      <c r="L200" s="19">
        <v>31</v>
      </c>
      <c r="M200" s="19" t="s">
        <v>506</v>
      </c>
      <c r="N200" s="34" t="s">
        <v>1483</v>
      </c>
      <c r="O200" s="34" t="s">
        <v>1484</v>
      </c>
      <c r="P200" s="21"/>
      <c r="Q200" s="18"/>
      <c r="R200" s="18"/>
      <c r="S200" s="18"/>
      <c r="T200" s="18"/>
      <c r="U200" s="18"/>
      <c r="V200" s="18"/>
      <c r="W200" s="18"/>
      <c r="X200" s="18"/>
      <c r="Y200" s="18"/>
      <c r="Z200" s="18"/>
    </row>
    <row r="201" spans="1:26" ht="15.75" customHeight="1" x14ac:dyDescent="0.2">
      <c r="A201" s="29" t="s">
        <v>1487</v>
      </c>
      <c r="B201" s="19" t="s">
        <v>1488</v>
      </c>
      <c r="C201" s="19" t="s">
        <v>1463</v>
      </c>
      <c r="D201" s="19" t="s">
        <v>152</v>
      </c>
      <c r="E201" s="31">
        <v>0</v>
      </c>
      <c r="F201" s="31">
        <v>1</v>
      </c>
      <c r="G201" s="31">
        <v>0</v>
      </c>
      <c r="H201" s="31">
        <v>0</v>
      </c>
      <c r="I201" s="19" t="s">
        <v>811</v>
      </c>
      <c r="J201" s="34" t="s">
        <v>1464</v>
      </c>
      <c r="K201" s="19" t="s">
        <v>834</v>
      </c>
      <c r="L201" s="19">
        <v>55</v>
      </c>
      <c r="M201" s="19" t="s">
        <v>506</v>
      </c>
      <c r="N201" s="19"/>
      <c r="O201" s="34" t="s">
        <v>1489</v>
      </c>
      <c r="P201" s="21"/>
      <c r="Q201" s="18"/>
      <c r="R201" s="18"/>
      <c r="S201" s="18"/>
      <c r="T201" s="18"/>
      <c r="U201" s="18"/>
      <c r="V201" s="18"/>
      <c r="W201" s="18"/>
      <c r="X201" s="18"/>
      <c r="Y201" s="18"/>
      <c r="Z201" s="18"/>
    </row>
    <row r="202" spans="1:26" ht="15.75" customHeight="1" x14ac:dyDescent="0.2">
      <c r="A202" s="29" t="s">
        <v>1490</v>
      </c>
      <c r="B202" s="19" t="s">
        <v>1491</v>
      </c>
      <c r="C202" s="19" t="s">
        <v>1463</v>
      </c>
      <c r="D202" s="19" t="s">
        <v>152</v>
      </c>
      <c r="E202" s="31">
        <v>0</v>
      </c>
      <c r="F202" s="31">
        <v>1</v>
      </c>
      <c r="G202" s="31">
        <v>0</v>
      </c>
      <c r="H202" s="31">
        <v>0</v>
      </c>
      <c r="I202" s="19" t="s">
        <v>811</v>
      </c>
      <c r="J202" s="34" t="s">
        <v>1464</v>
      </c>
      <c r="K202" s="19" t="s">
        <v>842</v>
      </c>
      <c r="L202" s="19">
        <v>44</v>
      </c>
      <c r="M202" s="19" t="s">
        <v>506</v>
      </c>
      <c r="N202" s="19"/>
      <c r="O202" s="34" t="s">
        <v>1492</v>
      </c>
      <c r="P202" s="21"/>
      <c r="Q202" s="18"/>
      <c r="R202" s="18"/>
      <c r="S202" s="18"/>
      <c r="T202" s="18"/>
      <c r="U202" s="18"/>
      <c r="V202" s="18"/>
      <c r="W202" s="18"/>
      <c r="X202" s="18"/>
      <c r="Y202" s="18"/>
      <c r="Z202" s="18"/>
    </row>
    <row r="203" spans="1:26" ht="15.75" customHeight="1" x14ac:dyDescent="0.2">
      <c r="A203" s="29" t="s">
        <v>1493</v>
      </c>
      <c r="B203" s="19" t="s">
        <v>1494</v>
      </c>
      <c r="C203" s="19" t="s">
        <v>1463</v>
      </c>
      <c r="D203" s="19" t="s">
        <v>152</v>
      </c>
      <c r="E203" s="31">
        <v>0</v>
      </c>
      <c r="F203" s="31">
        <v>1</v>
      </c>
      <c r="G203" s="31">
        <v>0</v>
      </c>
      <c r="H203" s="31">
        <v>0</v>
      </c>
      <c r="I203" s="19" t="s">
        <v>811</v>
      </c>
      <c r="J203" s="34" t="s">
        <v>1464</v>
      </c>
      <c r="K203" s="19" t="s">
        <v>834</v>
      </c>
      <c r="L203" s="19">
        <v>37</v>
      </c>
      <c r="M203" s="19" t="s">
        <v>506</v>
      </c>
      <c r="N203" s="19"/>
      <c r="O203" s="34" t="s">
        <v>1495</v>
      </c>
      <c r="P203" s="21"/>
      <c r="Q203" s="18"/>
      <c r="R203" s="18"/>
      <c r="S203" s="18"/>
      <c r="T203" s="18"/>
      <c r="U203" s="18"/>
      <c r="V203" s="18"/>
      <c r="W203" s="18"/>
      <c r="X203" s="18"/>
      <c r="Y203" s="18"/>
      <c r="Z203" s="18"/>
    </row>
    <row r="204" spans="1:26" ht="15.75" customHeight="1" x14ac:dyDescent="0.2">
      <c r="A204" s="29" t="s">
        <v>1496</v>
      </c>
      <c r="B204" s="19" t="s">
        <v>1497</v>
      </c>
      <c r="C204" s="19" t="s">
        <v>1463</v>
      </c>
      <c r="D204" s="19" t="s">
        <v>152</v>
      </c>
      <c r="E204" s="31">
        <v>0</v>
      </c>
      <c r="F204" s="31">
        <v>1</v>
      </c>
      <c r="G204" s="31">
        <v>0</v>
      </c>
      <c r="H204" s="31">
        <v>0</v>
      </c>
      <c r="I204" s="19" t="s">
        <v>811</v>
      </c>
      <c r="J204" s="34" t="s">
        <v>1464</v>
      </c>
      <c r="K204" s="19" t="s">
        <v>834</v>
      </c>
      <c r="L204" s="19">
        <v>37</v>
      </c>
      <c r="M204" s="19" t="s">
        <v>506</v>
      </c>
      <c r="N204" s="19"/>
      <c r="O204" s="34" t="s">
        <v>1495</v>
      </c>
      <c r="P204" s="21"/>
      <c r="Q204" s="18"/>
      <c r="R204" s="18"/>
      <c r="S204" s="18"/>
      <c r="T204" s="18"/>
      <c r="U204" s="18"/>
      <c r="V204" s="18"/>
      <c r="W204" s="18"/>
      <c r="X204" s="18"/>
      <c r="Y204" s="18"/>
      <c r="Z204" s="18"/>
    </row>
    <row r="205" spans="1:26" ht="15.75" customHeight="1" x14ac:dyDescent="0.2">
      <c r="A205" s="29" t="s">
        <v>1498</v>
      </c>
      <c r="B205" s="19" t="s">
        <v>1499</v>
      </c>
      <c r="C205" s="19" t="s">
        <v>1463</v>
      </c>
      <c r="D205" s="19" t="s">
        <v>152</v>
      </c>
      <c r="E205" s="31">
        <v>0</v>
      </c>
      <c r="F205" s="31">
        <v>1</v>
      </c>
      <c r="G205" s="31">
        <v>0</v>
      </c>
      <c r="H205" s="31">
        <v>0</v>
      </c>
      <c r="I205" s="19" t="s">
        <v>811</v>
      </c>
      <c r="J205" s="34" t="s">
        <v>1464</v>
      </c>
      <c r="K205" s="19" t="s">
        <v>834</v>
      </c>
      <c r="L205" s="19">
        <v>35</v>
      </c>
      <c r="M205" s="19" t="s">
        <v>506</v>
      </c>
      <c r="N205" s="19"/>
      <c r="O205" s="34" t="s">
        <v>1500</v>
      </c>
      <c r="P205" s="21"/>
      <c r="Q205" s="18"/>
      <c r="R205" s="18"/>
      <c r="S205" s="18"/>
      <c r="T205" s="18"/>
      <c r="U205" s="18"/>
      <c r="V205" s="18"/>
      <c r="W205" s="18"/>
      <c r="X205" s="18"/>
      <c r="Y205" s="18"/>
      <c r="Z205" s="18"/>
    </row>
    <row r="206" spans="1:26" ht="15.75" customHeight="1" x14ac:dyDescent="0.2">
      <c r="A206" s="29" t="s">
        <v>1501</v>
      </c>
      <c r="B206" s="19" t="s">
        <v>1502</v>
      </c>
      <c r="C206" s="19" t="s">
        <v>1503</v>
      </c>
      <c r="D206" s="19" t="s">
        <v>156</v>
      </c>
      <c r="E206" s="31">
        <v>0</v>
      </c>
      <c r="F206" s="31">
        <v>1</v>
      </c>
      <c r="G206" s="31">
        <v>0</v>
      </c>
      <c r="H206" s="31">
        <v>0</v>
      </c>
      <c r="I206" s="19" t="s">
        <v>811</v>
      </c>
      <c r="J206" s="34" t="s">
        <v>1504</v>
      </c>
      <c r="K206" s="19" t="s">
        <v>834</v>
      </c>
      <c r="L206" s="19">
        <v>67</v>
      </c>
      <c r="M206" s="19" t="s">
        <v>506</v>
      </c>
      <c r="N206" s="19"/>
      <c r="O206" s="34" t="s">
        <v>1505</v>
      </c>
      <c r="P206" s="21"/>
      <c r="Q206" s="18"/>
      <c r="R206" s="18"/>
      <c r="S206" s="18"/>
      <c r="T206" s="18"/>
      <c r="U206" s="18"/>
      <c r="V206" s="18"/>
      <c r="W206" s="18"/>
      <c r="X206" s="18"/>
      <c r="Y206" s="18"/>
      <c r="Z206" s="18"/>
    </row>
    <row r="207" spans="1:26" ht="15.75" customHeight="1" x14ac:dyDescent="0.2">
      <c r="A207" s="29" t="s">
        <v>1506</v>
      </c>
      <c r="B207" s="19" t="s">
        <v>1507</v>
      </c>
      <c r="C207" s="19" t="s">
        <v>1503</v>
      </c>
      <c r="D207" s="19" t="s">
        <v>156</v>
      </c>
      <c r="E207" s="31">
        <v>0</v>
      </c>
      <c r="F207" s="31">
        <v>1</v>
      </c>
      <c r="G207" s="31">
        <v>0</v>
      </c>
      <c r="H207" s="31">
        <v>0</v>
      </c>
      <c r="I207" s="19" t="s">
        <v>811</v>
      </c>
      <c r="J207" s="34" t="s">
        <v>1504</v>
      </c>
      <c r="K207" s="19" t="s">
        <v>834</v>
      </c>
      <c r="L207" s="19">
        <v>75</v>
      </c>
      <c r="M207" s="19" t="s">
        <v>506</v>
      </c>
      <c r="N207" s="19"/>
      <c r="O207" s="34" t="s">
        <v>1508</v>
      </c>
      <c r="P207" s="21"/>
      <c r="Q207" s="18"/>
      <c r="R207" s="18"/>
      <c r="S207" s="18"/>
      <c r="T207" s="18"/>
      <c r="U207" s="18"/>
      <c r="V207" s="18"/>
      <c r="W207" s="18"/>
      <c r="X207" s="18"/>
      <c r="Y207" s="18"/>
      <c r="Z207" s="18"/>
    </row>
    <row r="208" spans="1:26" ht="15.75" customHeight="1" x14ac:dyDescent="0.2">
      <c r="A208" s="29" t="s">
        <v>1509</v>
      </c>
      <c r="B208" s="19" t="s">
        <v>1510</v>
      </c>
      <c r="C208" s="19" t="s">
        <v>1503</v>
      </c>
      <c r="D208" s="19" t="s">
        <v>156</v>
      </c>
      <c r="E208" s="31">
        <v>0</v>
      </c>
      <c r="F208" s="31">
        <v>1</v>
      </c>
      <c r="G208" s="31">
        <v>0</v>
      </c>
      <c r="H208" s="31">
        <v>0</v>
      </c>
      <c r="I208" s="19" t="s">
        <v>811</v>
      </c>
      <c r="J208" s="34" t="s">
        <v>1504</v>
      </c>
      <c r="K208" s="19" t="s">
        <v>834</v>
      </c>
      <c r="L208" s="19">
        <v>65</v>
      </c>
      <c r="M208" s="19" t="s">
        <v>506</v>
      </c>
      <c r="N208" s="19"/>
      <c r="O208" s="34" t="s">
        <v>1511</v>
      </c>
      <c r="P208" s="21"/>
      <c r="Q208" s="18"/>
      <c r="R208" s="18"/>
      <c r="S208" s="18"/>
      <c r="T208" s="18"/>
      <c r="U208" s="18"/>
      <c r="V208" s="18"/>
      <c r="W208" s="18"/>
      <c r="X208" s="18"/>
      <c r="Y208" s="18"/>
      <c r="Z208" s="18"/>
    </row>
    <row r="209" spans="1:26" ht="15.75" customHeight="1" x14ac:dyDescent="0.2">
      <c r="A209" s="29" t="s">
        <v>1512</v>
      </c>
      <c r="B209" s="19" t="s">
        <v>1513</v>
      </c>
      <c r="C209" s="19" t="s">
        <v>1503</v>
      </c>
      <c r="D209" s="19" t="s">
        <v>156</v>
      </c>
      <c r="E209" s="31">
        <v>0</v>
      </c>
      <c r="F209" s="31">
        <v>1</v>
      </c>
      <c r="G209" s="31">
        <v>0</v>
      </c>
      <c r="H209" s="31">
        <v>0</v>
      </c>
      <c r="I209" s="19" t="s">
        <v>811</v>
      </c>
      <c r="J209" s="34" t="s">
        <v>1504</v>
      </c>
      <c r="K209" s="19" t="s">
        <v>834</v>
      </c>
      <c r="L209" s="19">
        <v>65</v>
      </c>
      <c r="M209" s="19" t="s">
        <v>506</v>
      </c>
      <c r="N209" s="19"/>
      <c r="O209" s="34" t="s">
        <v>1514</v>
      </c>
      <c r="P209" s="21"/>
      <c r="Q209" s="18"/>
      <c r="R209" s="18"/>
      <c r="S209" s="18"/>
      <c r="T209" s="18"/>
      <c r="U209" s="18"/>
      <c r="V209" s="18"/>
      <c r="W209" s="18"/>
      <c r="X209" s="18"/>
      <c r="Y209" s="18"/>
      <c r="Z209" s="18"/>
    </row>
    <row r="210" spans="1:26" ht="15.75" customHeight="1" x14ac:dyDescent="0.2">
      <c r="A210" s="29" t="s">
        <v>1515</v>
      </c>
      <c r="B210" s="19" t="s">
        <v>1516</v>
      </c>
      <c r="C210" s="19" t="s">
        <v>1503</v>
      </c>
      <c r="D210" s="19" t="s">
        <v>156</v>
      </c>
      <c r="E210" s="31">
        <v>0</v>
      </c>
      <c r="F210" s="31">
        <v>1</v>
      </c>
      <c r="G210" s="31">
        <v>0</v>
      </c>
      <c r="H210" s="31">
        <v>0</v>
      </c>
      <c r="I210" s="19" t="s">
        <v>811</v>
      </c>
      <c r="J210" s="34" t="s">
        <v>1504</v>
      </c>
      <c r="K210" s="19" t="s">
        <v>834</v>
      </c>
      <c r="L210" s="19">
        <v>65</v>
      </c>
      <c r="M210" s="19" t="s">
        <v>506</v>
      </c>
      <c r="N210" s="19"/>
      <c r="O210" s="34" t="s">
        <v>1517</v>
      </c>
      <c r="P210" s="21"/>
      <c r="Q210" s="18"/>
      <c r="R210" s="18"/>
      <c r="S210" s="18"/>
      <c r="T210" s="18"/>
      <c r="U210" s="18"/>
      <c r="V210" s="18"/>
      <c r="W210" s="18"/>
      <c r="X210" s="18"/>
      <c r="Y210" s="18"/>
      <c r="Z210" s="18"/>
    </row>
    <row r="211" spans="1:26" ht="15.75" customHeight="1" x14ac:dyDescent="0.2">
      <c r="A211" s="29" t="s">
        <v>1518</v>
      </c>
      <c r="B211" s="19" t="s">
        <v>1519</v>
      </c>
      <c r="C211" s="19" t="s">
        <v>1503</v>
      </c>
      <c r="D211" s="19" t="s">
        <v>156</v>
      </c>
      <c r="E211" s="31">
        <v>0</v>
      </c>
      <c r="F211" s="31">
        <v>1</v>
      </c>
      <c r="G211" s="31">
        <v>0</v>
      </c>
      <c r="H211" s="31">
        <v>0</v>
      </c>
      <c r="I211" s="19" t="s">
        <v>811</v>
      </c>
      <c r="J211" s="34" t="s">
        <v>1504</v>
      </c>
      <c r="K211" s="19" t="s">
        <v>834</v>
      </c>
      <c r="L211" s="19">
        <v>65</v>
      </c>
      <c r="M211" s="19" t="s">
        <v>506</v>
      </c>
      <c r="N211" s="19"/>
      <c r="O211" s="34" t="s">
        <v>1517</v>
      </c>
      <c r="P211" s="21"/>
      <c r="Q211" s="18"/>
      <c r="R211" s="18"/>
      <c r="S211" s="18"/>
      <c r="T211" s="18"/>
      <c r="U211" s="18"/>
      <c r="V211" s="18"/>
      <c r="W211" s="18"/>
      <c r="X211" s="18"/>
      <c r="Y211" s="18"/>
      <c r="Z211" s="18"/>
    </row>
    <row r="212" spans="1:26" ht="15.75" customHeight="1" x14ac:dyDescent="0.2">
      <c r="A212" s="29" t="s">
        <v>1520</v>
      </c>
      <c r="B212" s="19" t="s">
        <v>1521</v>
      </c>
      <c r="C212" s="19" t="s">
        <v>1522</v>
      </c>
      <c r="D212" s="20" t="s">
        <v>160</v>
      </c>
      <c r="E212" s="31">
        <v>0</v>
      </c>
      <c r="F212" s="31">
        <v>1</v>
      </c>
      <c r="G212" s="31">
        <v>0</v>
      </c>
      <c r="H212" s="31">
        <v>0</v>
      </c>
      <c r="I212" s="19" t="s">
        <v>811</v>
      </c>
      <c r="J212" s="34" t="s">
        <v>1523</v>
      </c>
      <c r="K212" s="19" t="s">
        <v>842</v>
      </c>
      <c r="L212" s="19">
        <v>46</v>
      </c>
      <c r="M212" s="19" t="s">
        <v>506</v>
      </c>
      <c r="N212" s="19"/>
      <c r="O212" s="34" t="s">
        <v>1524</v>
      </c>
      <c r="P212" s="21"/>
      <c r="Q212" s="18"/>
      <c r="R212" s="18"/>
      <c r="S212" s="18"/>
      <c r="T212" s="18"/>
      <c r="U212" s="18"/>
      <c r="V212" s="18"/>
      <c r="W212" s="18"/>
      <c r="X212" s="18"/>
      <c r="Y212" s="18"/>
      <c r="Z212" s="18"/>
    </row>
    <row r="213" spans="1:26" ht="15.75" customHeight="1" x14ac:dyDescent="0.2">
      <c r="A213" s="29" t="s">
        <v>1525</v>
      </c>
      <c r="B213" s="19" t="s">
        <v>1526</v>
      </c>
      <c r="C213" s="19" t="s">
        <v>1522</v>
      </c>
      <c r="D213" s="20" t="s">
        <v>160</v>
      </c>
      <c r="E213" s="31">
        <v>0</v>
      </c>
      <c r="F213" s="31">
        <v>1</v>
      </c>
      <c r="G213" s="31">
        <v>0</v>
      </c>
      <c r="H213" s="31">
        <v>0</v>
      </c>
      <c r="I213" s="19" t="s">
        <v>811</v>
      </c>
      <c r="J213" s="34" t="s">
        <v>1523</v>
      </c>
      <c r="K213" s="19" t="s">
        <v>842</v>
      </c>
      <c r="L213" s="19">
        <v>46</v>
      </c>
      <c r="M213" s="19" t="s">
        <v>506</v>
      </c>
      <c r="N213" s="19"/>
      <c r="O213" s="34" t="s">
        <v>1524</v>
      </c>
      <c r="P213" s="21"/>
      <c r="Q213" s="18"/>
      <c r="R213" s="18"/>
      <c r="S213" s="18"/>
      <c r="T213" s="18"/>
      <c r="U213" s="18"/>
      <c r="V213" s="18"/>
      <c r="W213" s="18"/>
      <c r="X213" s="18"/>
      <c r="Y213" s="18"/>
      <c r="Z213" s="18"/>
    </row>
    <row r="214" spans="1:26" ht="15.75" customHeight="1" x14ac:dyDescent="0.2">
      <c r="A214" s="29" t="s">
        <v>1527</v>
      </c>
      <c r="B214" s="19" t="s">
        <v>1528</v>
      </c>
      <c r="C214" s="19" t="s">
        <v>1522</v>
      </c>
      <c r="D214" s="20" t="s">
        <v>160</v>
      </c>
      <c r="E214" s="31">
        <v>0</v>
      </c>
      <c r="F214" s="31">
        <v>1</v>
      </c>
      <c r="G214" s="31">
        <v>0</v>
      </c>
      <c r="H214" s="31">
        <v>0</v>
      </c>
      <c r="I214" s="19" t="s">
        <v>811</v>
      </c>
      <c r="J214" s="34" t="s">
        <v>1523</v>
      </c>
      <c r="K214" s="19" t="s">
        <v>842</v>
      </c>
      <c r="L214" s="19">
        <v>43</v>
      </c>
      <c r="M214" s="19" t="s">
        <v>506</v>
      </c>
      <c r="N214" s="19"/>
      <c r="O214" s="34" t="s">
        <v>1529</v>
      </c>
      <c r="P214" s="21"/>
      <c r="Q214" s="18"/>
      <c r="R214" s="18"/>
      <c r="S214" s="18"/>
      <c r="T214" s="18"/>
      <c r="U214" s="18"/>
      <c r="V214" s="18"/>
      <c r="W214" s="18"/>
      <c r="X214" s="18"/>
      <c r="Y214" s="18"/>
      <c r="Z214" s="18"/>
    </row>
    <row r="215" spans="1:26" ht="15.75" customHeight="1" x14ac:dyDescent="0.2">
      <c r="A215" s="29" t="s">
        <v>1530</v>
      </c>
      <c r="B215" s="19" t="s">
        <v>1531</v>
      </c>
      <c r="C215" s="19" t="s">
        <v>1522</v>
      </c>
      <c r="D215" s="20" t="s">
        <v>160</v>
      </c>
      <c r="E215" s="31">
        <v>0</v>
      </c>
      <c r="F215" s="31">
        <v>1</v>
      </c>
      <c r="G215" s="31">
        <v>0</v>
      </c>
      <c r="H215" s="31">
        <v>0</v>
      </c>
      <c r="I215" s="19" t="s">
        <v>811</v>
      </c>
      <c r="J215" s="34" t="s">
        <v>1523</v>
      </c>
      <c r="K215" s="19" t="s">
        <v>842</v>
      </c>
      <c r="L215" s="19">
        <v>43</v>
      </c>
      <c r="M215" s="19" t="s">
        <v>506</v>
      </c>
      <c r="N215" s="19"/>
      <c r="O215" s="34" t="s">
        <v>1529</v>
      </c>
      <c r="P215" s="21"/>
      <c r="Q215" s="18"/>
      <c r="R215" s="18"/>
      <c r="S215" s="18"/>
      <c r="T215" s="18"/>
      <c r="U215" s="18"/>
      <c r="V215" s="18"/>
      <c r="W215" s="18"/>
      <c r="X215" s="18"/>
      <c r="Y215" s="18"/>
      <c r="Z215" s="18"/>
    </row>
    <row r="216" spans="1:26" ht="15.75" customHeight="1" x14ac:dyDescent="0.2">
      <c r="A216" s="29" t="s">
        <v>1532</v>
      </c>
      <c r="B216" s="19" t="s">
        <v>1533</v>
      </c>
      <c r="C216" s="19" t="s">
        <v>1522</v>
      </c>
      <c r="D216" s="20" t="s">
        <v>160</v>
      </c>
      <c r="E216" s="31">
        <v>0</v>
      </c>
      <c r="F216" s="31">
        <v>1</v>
      </c>
      <c r="G216" s="31">
        <v>0</v>
      </c>
      <c r="H216" s="31">
        <v>0</v>
      </c>
      <c r="I216" s="19" t="s">
        <v>811</v>
      </c>
      <c r="J216" s="34" t="s">
        <v>1523</v>
      </c>
      <c r="K216" s="19" t="s">
        <v>834</v>
      </c>
      <c r="L216" s="19">
        <v>40</v>
      </c>
      <c r="M216" s="19" t="s">
        <v>506</v>
      </c>
      <c r="N216" s="19"/>
      <c r="O216" s="34" t="s">
        <v>1534</v>
      </c>
      <c r="P216" s="21"/>
      <c r="Q216" s="18"/>
      <c r="R216" s="18"/>
      <c r="S216" s="18"/>
      <c r="T216" s="18"/>
      <c r="U216" s="18"/>
      <c r="V216" s="18"/>
      <c r="W216" s="18"/>
      <c r="X216" s="18"/>
      <c r="Y216" s="18"/>
      <c r="Z216" s="18"/>
    </row>
    <row r="217" spans="1:26" ht="15.75" customHeight="1" x14ac:dyDescent="0.2">
      <c r="A217" s="29" t="s">
        <v>1535</v>
      </c>
      <c r="B217" s="19" t="s">
        <v>1536</v>
      </c>
      <c r="C217" s="19" t="s">
        <v>1522</v>
      </c>
      <c r="D217" s="20" t="s">
        <v>160</v>
      </c>
      <c r="E217" s="31">
        <v>0</v>
      </c>
      <c r="F217" s="31">
        <v>1</v>
      </c>
      <c r="G217" s="31">
        <v>0</v>
      </c>
      <c r="H217" s="31">
        <v>0</v>
      </c>
      <c r="I217" s="19" t="s">
        <v>811</v>
      </c>
      <c r="J217" s="34" t="s">
        <v>1523</v>
      </c>
      <c r="K217" s="19" t="s">
        <v>834</v>
      </c>
      <c r="L217" s="19">
        <v>40</v>
      </c>
      <c r="M217" s="19" t="s">
        <v>506</v>
      </c>
      <c r="N217" s="19"/>
      <c r="O217" s="34" t="s">
        <v>1534</v>
      </c>
      <c r="P217" s="21"/>
      <c r="Q217" s="18"/>
      <c r="R217" s="18"/>
      <c r="S217" s="18"/>
      <c r="T217" s="18"/>
      <c r="U217" s="18"/>
      <c r="V217" s="18"/>
      <c r="W217" s="18"/>
      <c r="X217" s="18"/>
      <c r="Y217" s="18"/>
      <c r="Z217" s="18"/>
    </row>
    <row r="218" spans="1:26" ht="15.75" customHeight="1" x14ac:dyDescent="0.2">
      <c r="A218" s="29" t="s">
        <v>1537</v>
      </c>
      <c r="B218" s="19" t="s">
        <v>1538</v>
      </c>
      <c r="C218" s="19" t="s">
        <v>1522</v>
      </c>
      <c r="D218" s="20" t="s">
        <v>160</v>
      </c>
      <c r="E218" s="31">
        <v>0</v>
      </c>
      <c r="F218" s="31">
        <v>1</v>
      </c>
      <c r="G218" s="31">
        <v>0</v>
      </c>
      <c r="H218" s="31">
        <v>0</v>
      </c>
      <c r="I218" s="19" t="s">
        <v>811</v>
      </c>
      <c r="J218" s="34" t="s">
        <v>1523</v>
      </c>
      <c r="K218" s="19" t="s">
        <v>834</v>
      </c>
      <c r="L218" s="19">
        <v>24</v>
      </c>
      <c r="M218" s="19" t="s">
        <v>506</v>
      </c>
      <c r="N218" s="19"/>
      <c r="O218" s="34" t="s">
        <v>1539</v>
      </c>
      <c r="P218" s="21"/>
      <c r="Q218" s="18"/>
      <c r="R218" s="18"/>
      <c r="S218" s="18"/>
      <c r="T218" s="18"/>
      <c r="U218" s="18"/>
      <c r="V218" s="18"/>
      <c r="W218" s="18"/>
      <c r="X218" s="18"/>
      <c r="Y218" s="18"/>
      <c r="Z218" s="18"/>
    </row>
    <row r="219" spans="1:26" ht="15.75" customHeight="1" x14ac:dyDescent="0.2">
      <c r="A219" s="29" t="s">
        <v>1540</v>
      </c>
      <c r="B219" s="19" t="s">
        <v>1541</v>
      </c>
      <c r="C219" s="19" t="s">
        <v>1522</v>
      </c>
      <c r="D219" s="20" t="s">
        <v>160</v>
      </c>
      <c r="E219" s="31">
        <v>0</v>
      </c>
      <c r="F219" s="31">
        <v>1</v>
      </c>
      <c r="G219" s="31">
        <v>0</v>
      </c>
      <c r="H219" s="31">
        <v>0</v>
      </c>
      <c r="I219" s="19" t="s">
        <v>811</v>
      </c>
      <c r="J219" s="34" t="s">
        <v>1523</v>
      </c>
      <c r="K219" s="19" t="s">
        <v>834</v>
      </c>
      <c r="L219" s="19">
        <v>24</v>
      </c>
      <c r="M219" s="19" t="s">
        <v>506</v>
      </c>
      <c r="N219" s="19"/>
      <c r="O219" s="34" t="s">
        <v>1539</v>
      </c>
      <c r="P219" s="21"/>
      <c r="Q219" s="18"/>
      <c r="R219" s="18"/>
      <c r="S219" s="18"/>
      <c r="T219" s="18"/>
      <c r="U219" s="18"/>
      <c r="V219" s="18"/>
      <c r="W219" s="18"/>
      <c r="X219" s="18"/>
      <c r="Y219" s="18"/>
      <c r="Z219" s="18"/>
    </row>
    <row r="220" spans="1:26" ht="15.75" customHeight="1" x14ac:dyDescent="0.2">
      <c r="A220" s="29" t="s">
        <v>1542</v>
      </c>
      <c r="B220" s="19" t="s">
        <v>1543</v>
      </c>
      <c r="C220" s="19" t="s">
        <v>1522</v>
      </c>
      <c r="D220" s="20" t="s">
        <v>160</v>
      </c>
      <c r="E220" s="31">
        <v>0</v>
      </c>
      <c r="F220" s="31">
        <v>1</v>
      </c>
      <c r="G220" s="31">
        <v>0</v>
      </c>
      <c r="H220" s="31">
        <v>0</v>
      </c>
      <c r="I220" s="19" t="s">
        <v>811</v>
      </c>
      <c r="J220" s="34" t="s">
        <v>825</v>
      </c>
      <c r="K220" s="19" t="s">
        <v>842</v>
      </c>
      <c r="L220" s="19">
        <v>48</v>
      </c>
      <c r="M220" s="19" t="s">
        <v>506</v>
      </c>
      <c r="N220" s="19"/>
      <c r="O220" s="34" t="s">
        <v>1544</v>
      </c>
      <c r="P220" s="21"/>
      <c r="Q220" s="18"/>
      <c r="R220" s="18"/>
      <c r="S220" s="18"/>
      <c r="T220" s="18"/>
      <c r="U220" s="18"/>
      <c r="V220" s="18"/>
      <c r="W220" s="18"/>
      <c r="X220" s="18"/>
      <c r="Y220" s="18"/>
      <c r="Z220" s="18"/>
    </row>
    <row r="221" spans="1:26" ht="15.75" customHeight="1" x14ac:dyDescent="0.2">
      <c r="A221" s="29" t="s">
        <v>1545</v>
      </c>
      <c r="B221" s="19" t="s">
        <v>1546</v>
      </c>
      <c r="C221" s="19" t="s">
        <v>1522</v>
      </c>
      <c r="D221" s="20" t="s">
        <v>160</v>
      </c>
      <c r="E221" s="31">
        <v>0</v>
      </c>
      <c r="F221" s="31">
        <v>1</v>
      </c>
      <c r="G221" s="31">
        <v>0</v>
      </c>
      <c r="H221" s="31">
        <v>0</v>
      </c>
      <c r="I221" s="19" t="s">
        <v>811</v>
      </c>
      <c r="J221" s="34" t="s">
        <v>825</v>
      </c>
      <c r="K221" s="19" t="s">
        <v>842</v>
      </c>
      <c r="L221" s="19">
        <v>48</v>
      </c>
      <c r="M221" s="19" t="s">
        <v>506</v>
      </c>
      <c r="N221" s="19"/>
      <c r="O221" s="34" t="s">
        <v>1544</v>
      </c>
      <c r="P221" s="21"/>
      <c r="Q221" s="18"/>
      <c r="R221" s="18"/>
      <c r="S221" s="18"/>
      <c r="T221" s="18"/>
      <c r="U221" s="18"/>
      <c r="V221" s="18"/>
      <c r="W221" s="18"/>
      <c r="X221" s="18"/>
      <c r="Y221" s="18"/>
      <c r="Z221" s="18"/>
    </row>
    <row r="222" spans="1:26" ht="15.75" customHeight="1" x14ac:dyDescent="0.2">
      <c r="A222" s="29" t="s">
        <v>1547</v>
      </c>
      <c r="B222" s="19" t="s">
        <v>1548</v>
      </c>
      <c r="C222" s="19" t="s">
        <v>1522</v>
      </c>
      <c r="D222" s="20" t="s">
        <v>160</v>
      </c>
      <c r="E222" s="31">
        <v>0</v>
      </c>
      <c r="F222" s="31">
        <v>1</v>
      </c>
      <c r="G222" s="31">
        <v>0</v>
      </c>
      <c r="H222" s="31">
        <v>0</v>
      </c>
      <c r="I222" s="19" t="s">
        <v>811</v>
      </c>
      <c r="J222" s="34" t="s">
        <v>1549</v>
      </c>
      <c r="K222" s="19" t="s">
        <v>834</v>
      </c>
      <c r="L222" s="19">
        <v>61</v>
      </c>
      <c r="M222" s="19" t="s">
        <v>506</v>
      </c>
      <c r="N222" s="19"/>
      <c r="O222" s="34" t="s">
        <v>1550</v>
      </c>
      <c r="P222" s="21"/>
      <c r="Q222" s="18"/>
      <c r="R222" s="18"/>
      <c r="S222" s="18"/>
      <c r="T222" s="18"/>
      <c r="U222" s="18"/>
      <c r="V222" s="18"/>
      <c r="W222" s="18"/>
      <c r="X222" s="18"/>
      <c r="Y222" s="18"/>
      <c r="Z222" s="18"/>
    </row>
    <row r="223" spans="1:26" ht="15.75" customHeight="1" x14ac:dyDescent="0.2">
      <c r="A223" s="29" t="s">
        <v>1551</v>
      </c>
      <c r="B223" s="19" t="s">
        <v>1552</v>
      </c>
      <c r="C223" s="19" t="s">
        <v>1522</v>
      </c>
      <c r="D223" s="20" t="s">
        <v>160</v>
      </c>
      <c r="E223" s="31">
        <v>0</v>
      </c>
      <c r="F223" s="31">
        <v>1</v>
      </c>
      <c r="G223" s="31">
        <v>0</v>
      </c>
      <c r="H223" s="31">
        <v>0</v>
      </c>
      <c r="I223" s="19" t="s">
        <v>811</v>
      </c>
      <c r="J223" s="34" t="s">
        <v>1549</v>
      </c>
      <c r="K223" s="19" t="s">
        <v>834</v>
      </c>
      <c r="L223" s="19">
        <v>61</v>
      </c>
      <c r="M223" s="19" t="s">
        <v>506</v>
      </c>
      <c r="N223" s="19"/>
      <c r="O223" s="34" t="s">
        <v>1550</v>
      </c>
      <c r="P223" s="21"/>
      <c r="Q223" s="18"/>
      <c r="R223" s="18"/>
      <c r="S223" s="18"/>
      <c r="T223" s="18"/>
      <c r="U223" s="18"/>
      <c r="V223" s="18"/>
      <c r="W223" s="18"/>
      <c r="X223" s="18"/>
      <c r="Y223" s="18"/>
      <c r="Z223" s="18"/>
    </row>
    <row r="224" spans="1:26" ht="15.75" customHeight="1" x14ac:dyDescent="0.2">
      <c r="A224" s="29" t="s">
        <v>1553</v>
      </c>
      <c r="B224" s="19" t="s">
        <v>1554</v>
      </c>
      <c r="C224" s="19" t="s">
        <v>1522</v>
      </c>
      <c r="D224" s="20" t="s">
        <v>160</v>
      </c>
      <c r="E224" s="31">
        <v>0</v>
      </c>
      <c r="F224" s="31">
        <v>1</v>
      </c>
      <c r="G224" s="31">
        <v>0</v>
      </c>
      <c r="H224" s="31">
        <v>0</v>
      </c>
      <c r="I224" s="19" t="s">
        <v>811</v>
      </c>
      <c r="J224" s="34" t="s">
        <v>1555</v>
      </c>
      <c r="K224" s="19" t="s">
        <v>834</v>
      </c>
      <c r="L224" s="19">
        <v>67</v>
      </c>
      <c r="M224" s="19" t="s">
        <v>506</v>
      </c>
      <c r="N224" s="19"/>
      <c r="O224" s="34" t="s">
        <v>1556</v>
      </c>
      <c r="P224" s="21"/>
      <c r="Q224" s="18"/>
      <c r="R224" s="18"/>
      <c r="S224" s="18"/>
      <c r="T224" s="18"/>
      <c r="U224" s="18"/>
      <c r="V224" s="18"/>
      <c r="W224" s="18"/>
      <c r="X224" s="18"/>
      <c r="Y224" s="18"/>
      <c r="Z224" s="18"/>
    </row>
    <row r="225" spans="1:26" ht="15.75" customHeight="1" x14ac:dyDescent="0.2">
      <c r="A225" s="29" t="s">
        <v>1557</v>
      </c>
      <c r="B225" s="19" t="s">
        <v>1558</v>
      </c>
      <c r="C225" s="19" t="s">
        <v>1522</v>
      </c>
      <c r="D225" s="20" t="s">
        <v>160</v>
      </c>
      <c r="E225" s="31">
        <v>0</v>
      </c>
      <c r="F225" s="31">
        <v>1</v>
      </c>
      <c r="G225" s="31">
        <v>0</v>
      </c>
      <c r="H225" s="31">
        <v>0</v>
      </c>
      <c r="I225" s="19" t="s">
        <v>811</v>
      </c>
      <c r="J225" s="34" t="s">
        <v>1076</v>
      </c>
      <c r="K225" s="19" t="s">
        <v>842</v>
      </c>
      <c r="L225" s="19">
        <v>54</v>
      </c>
      <c r="M225" s="19" t="s">
        <v>506</v>
      </c>
      <c r="N225" s="19"/>
      <c r="O225" s="34" t="s">
        <v>1559</v>
      </c>
      <c r="P225" s="21"/>
      <c r="Q225" s="18"/>
      <c r="R225" s="18"/>
      <c r="S225" s="18"/>
      <c r="T225" s="18"/>
      <c r="U225" s="18"/>
      <c r="V225" s="18"/>
      <c r="W225" s="18"/>
      <c r="X225" s="18"/>
      <c r="Y225" s="18"/>
      <c r="Z225" s="18"/>
    </row>
    <row r="226" spans="1:26" ht="15.75" customHeight="1" x14ac:dyDescent="0.2">
      <c r="A226" s="29" t="s">
        <v>1560</v>
      </c>
      <c r="B226" s="19" t="s">
        <v>1561</v>
      </c>
      <c r="C226" s="19" t="s">
        <v>1522</v>
      </c>
      <c r="D226" s="20" t="s">
        <v>160</v>
      </c>
      <c r="E226" s="31">
        <v>0</v>
      </c>
      <c r="F226" s="31">
        <v>1</v>
      </c>
      <c r="G226" s="31">
        <v>0</v>
      </c>
      <c r="H226" s="31">
        <v>0</v>
      </c>
      <c r="I226" s="19" t="s">
        <v>811</v>
      </c>
      <c r="J226" s="34" t="s">
        <v>1076</v>
      </c>
      <c r="K226" s="19" t="s">
        <v>842</v>
      </c>
      <c r="L226" s="19">
        <v>54</v>
      </c>
      <c r="M226" s="19" t="s">
        <v>506</v>
      </c>
      <c r="N226" s="19"/>
      <c r="O226" s="34" t="s">
        <v>1559</v>
      </c>
      <c r="P226" s="21"/>
      <c r="Q226" s="18"/>
      <c r="R226" s="18"/>
      <c r="S226" s="18"/>
      <c r="T226" s="18"/>
      <c r="U226" s="18"/>
      <c r="V226" s="18"/>
      <c r="W226" s="18"/>
      <c r="X226" s="18"/>
      <c r="Y226" s="18"/>
      <c r="Z226" s="18"/>
    </row>
    <row r="227" spans="1:26" ht="15.75" customHeight="1" x14ac:dyDescent="0.2">
      <c r="A227" s="29" t="s">
        <v>1562</v>
      </c>
      <c r="B227" s="19" t="s">
        <v>1563</v>
      </c>
      <c r="C227" s="19" t="s">
        <v>1522</v>
      </c>
      <c r="D227" s="20" t="s">
        <v>160</v>
      </c>
      <c r="E227" s="31">
        <v>0</v>
      </c>
      <c r="F227" s="31">
        <v>1</v>
      </c>
      <c r="G227" s="31">
        <v>0</v>
      </c>
      <c r="H227" s="31">
        <v>0</v>
      </c>
      <c r="I227" s="19" t="s">
        <v>811</v>
      </c>
      <c r="J227" s="34" t="s">
        <v>1076</v>
      </c>
      <c r="K227" s="19" t="s">
        <v>842</v>
      </c>
      <c r="L227" s="19">
        <v>51</v>
      </c>
      <c r="M227" s="19" t="s">
        <v>506</v>
      </c>
      <c r="N227" s="19"/>
      <c r="O227" s="34" t="s">
        <v>1564</v>
      </c>
      <c r="P227" s="21"/>
      <c r="Q227" s="18"/>
      <c r="R227" s="18"/>
      <c r="S227" s="18"/>
      <c r="T227" s="18"/>
      <c r="U227" s="18"/>
      <c r="V227" s="18"/>
      <c r="W227" s="18"/>
      <c r="X227" s="18"/>
      <c r="Y227" s="18"/>
      <c r="Z227" s="18"/>
    </row>
    <row r="228" spans="1:26" ht="15.75" customHeight="1" x14ac:dyDescent="0.2">
      <c r="A228" s="29" t="s">
        <v>1565</v>
      </c>
      <c r="B228" s="19" t="s">
        <v>1566</v>
      </c>
      <c r="C228" s="19" t="s">
        <v>1522</v>
      </c>
      <c r="D228" s="20" t="s">
        <v>160</v>
      </c>
      <c r="E228" s="31">
        <v>0</v>
      </c>
      <c r="F228" s="31">
        <v>1</v>
      </c>
      <c r="G228" s="31">
        <v>0</v>
      </c>
      <c r="H228" s="31">
        <v>0</v>
      </c>
      <c r="I228" s="19" t="s">
        <v>811</v>
      </c>
      <c r="J228" s="34" t="s">
        <v>1076</v>
      </c>
      <c r="K228" s="19" t="s">
        <v>842</v>
      </c>
      <c r="L228" s="19">
        <v>51</v>
      </c>
      <c r="M228" s="19" t="s">
        <v>506</v>
      </c>
      <c r="N228" s="19"/>
      <c r="O228" s="34" t="s">
        <v>1564</v>
      </c>
      <c r="P228" s="21"/>
      <c r="Q228" s="18"/>
      <c r="R228" s="18"/>
      <c r="S228" s="18"/>
      <c r="T228" s="18"/>
      <c r="U228" s="18"/>
      <c r="V228" s="18"/>
      <c r="W228" s="18"/>
      <c r="X228" s="18"/>
      <c r="Y228" s="18"/>
      <c r="Z228" s="18"/>
    </row>
    <row r="229" spans="1:26" ht="15.75" customHeight="1" x14ac:dyDescent="0.2">
      <c r="A229" s="29" t="s">
        <v>1567</v>
      </c>
      <c r="B229" s="19" t="s">
        <v>1568</v>
      </c>
      <c r="C229" s="19" t="s">
        <v>1522</v>
      </c>
      <c r="D229" s="20" t="s">
        <v>160</v>
      </c>
      <c r="E229" s="31">
        <v>0</v>
      </c>
      <c r="F229" s="31">
        <v>1</v>
      </c>
      <c r="G229" s="31">
        <v>0</v>
      </c>
      <c r="H229" s="31">
        <v>0</v>
      </c>
      <c r="I229" s="19" t="s">
        <v>811</v>
      </c>
      <c r="J229" s="34" t="s">
        <v>978</v>
      </c>
      <c r="K229" s="19" t="s">
        <v>834</v>
      </c>
      <c r="L229" s="19">
        <v>5</v>
      </c>
      <c r="M229" s="19" t="s">
        <v>506</v>
      </c>
      <c r="N229" s="19"/>
      <c r="O229" s="34" t="s">
        <v>1569</v>
      </c>
      <c r="P229" s="21"/>
      <c r="Q229" s="18"/>
      <c r="R229" s="18"/>
      <c r="S229" s="18"/>
      <c r="T229" s="18"/>
      <c r="U229" s="18"/>
      <c r="V229" s="18"/>
      <c r="W229" s="18"/>
      <c r="X229" s="18"/>
      <c r="Y229" s="18"/>
      <c r="Z229" s="18"/>
    </row>
    <row r="230" spans="1:26" ht="15.75" customHeight="1" x14ac:dyDescent="0.2">
      <c r="A230" s="29" t="s">
        <v>1570</v>
      </c>
      <c r="B230" s="19" t="s">
        <v>1571</v>
      </c>
      <c r="C230" s="19" t="s">
        <v>1522</v>
      </c>
      <c r="D230" s="20" t="s">
        <v>160</v>
      </c>
      <c r="E230" s="31">
        <v>0</v>
      </c>
      <c r="F230" s="31">
        <v>1</v>
      </c>
      <c r="G230" s="31">
        <v>0</v>
      </c>
      <c r="H230" s="31">
        <v>0</v>
      </c>
      <c r="I230" s="19" t="s">
        <v>811</v>
      </c>
      <c r="J230" s="34" t="s">
        <v>1572</v>
      </c>
      <c r="K230" s="19" t="s">
        <v>834</v>
      </c>
      <c r="L230" s="19">
        <v>32</v>
      </c>
      <c r="M230" s="19" t="s">
        <v>506</v>
      </c>
      <c r="N230" s="19"/>
      <c r="O230" s="34" t="s">
        <v>1573</v>
      </c>
      <c r="P230" s="21"/>
      <c r="Q230" s="18"/>
      <c r="R230" s="18"/>
      <c r="S230" s="18"/>
      <c r="T230" s="18"/>
      <c r="U230" s="18"/>
      <c r="V230" s="18"/>
      <c r="W230" s="18"/>
      <c r="X230" s="18"/>
      <c r="Y230" s="18"/>
      <c r="Z230" s="18"/>
    </row>
    <row r="231" spans="1:26" ht="15.75" customHeight="1" x14ac:dyDescent="0.2">
      <c r="A231" s="29" t="s">
        <v>1574</v>
      </c>
      <c r="B231" s="19" t="s">
        <v>1575</v>
      </c>
      <c r="C231" s="19" t="s">
        <v>1522</v>
      </c>
      <c r="D231" s="20" t="s">
        <v>160</v>
      </c>
      <c r="E231" s="31">
        <v>0</v>
      </c>
      <c r="F231" s="31">
        <v>1</v>
      </c>
      <c r="G231" s="31">
        <v>0</v>
      </c>
      <c r="H231" s="31">
        <v>0</v>
      </c>
      <c r="I231" s="19" t="s">
        <v>811</v>
      </c>
      <c r="J231" s="34" t="s">
        <v>1572</v>
      </c>
      <c r="K231" s="19" t="s">
        <v>834</v>
      </c>
      <c r="L231" s="19">
        <v>32</v>
      </c>
      <c r="M231" s="19" t="s">
        <v>506</v>
      </c>
      <c r="N231" s="19"/>
      <c r="O231" s="34" t="s">
        <v>1573</v>
      </c>
      <c r="P231" s="21"/>
      <c r="Q231" s="18"/>
      <c r="R231" s="18"/>
      <c r="S231" s="18"/>
      <c r="T231" s="18"/>
      <c r="U231" s="18"/>
      <c r="V231" s="18"/>
      <c r="W231" s="18"/>
      <c r="X231" s="18"/>
      <c r="Y231" s="18"/>
      <c r="Z231" s="18"/>
    </row>
    <row r="232" spans="1:26" ht="15.75" customHeight="1" x14ac:dyDescent="0.2">
      <c r="A232" s="29" t="s">
        <v>1576</v>
      </c>
      <c r="B232" s="19" t="s">
        <v>1577</v>
      </c>
      <c r="C232" s="19" t="s">
        <v>1522</v>
      </c>
      <c r="D232" s="20" t="s">
        <v>160</v>
      </c>
      <c r="E232" s="31">
        <v>0</v>
      </c>
      <c r="F232" s="31">
        <v>1</v>
      </c>
      <c r="G232" s="31">
        <v>0</v>
      </c>
      <c r="H232" s="31">
        <v>0</v>
      </c>
      <c r="I232" s="19" t="s">
        <v>811</v>
      </c>
      <c r="J232" s="34" t="s">
        <v>1578</v>
      </c>
      <c r="K232" s="19" t="s">
        <v>834</v>
      </c>
      <c r="L232" s="19">
        <v>41</v>
      </c>
      <c r="M232" s="19" t="s">
        <v>506</v>
      </c>
      <c r="N232" s="19"/>
      <c r="O232" s="34" t="s">
        <v>1579</v>
      </c>
      <c r="P232" s="21"/>
      <c r="Q232" s="18"/>
      <c r="R232" s="18"/>
      <c r="S232" s="18"/>
      <c r="T232" s="18"/>
      <c r="U232" s="18"/>
      <c r="V232" s="18"/>
      <c r="W232" s="18"/>
      <c r="X232" s="18"/>
      <c r="Y232" s="18"/>
      <c r="Z232" s="18"/>
    </row>
    <row r="233" spans="1:26" ht="15.75" customHeight="1" x14ac:dyDescent="0.2">
      <c r="A233" s="29" t="s">
        <v>1580</v>
      </c>
      <c r="B233" s="19" t="s">
        <v>1581</v>
      </c>
      <c r="C233" s="19" t="s">
        <v>1522</v>
      </c>
      <c r="D233" s="20" t="s">
        <v>160</v>
      </c>
      <c r="E233" s="31">
        <v>0</v>
      </c>
      <c r="F233" s="31">
        <v>1</v>
      </c>
      <c r="G233" s="31">
        <v>0</v>
      </c>
      <c r="H233" s="31">
        <v>0</v>
      </c>
      <c r="I233" s="19" t="s">
        <v>811</v>
      </c>
      <c r="J233" s="34" t="s">
        <v>1578</v>
      </c>
      <c r="K233" s="19" t="s">
        <v>834</v>
      </c>
      <c r="L233" s="19">
        <v>41</v>
      </c>
      <c r="M233" s="19" t="s">
        <v>506</v>
      </c>
      <c r="N233" s="19"/>
      <c r="O233" s="34" t="s">
        <v>1579</v>
      </c>
      <c r="P233" s="21"/>
      <c r="Q233" s="18"/>
      <c r="R233" s="18"/>
      <c r="S233" s="18"/>
      <c r="T233" s="18"/>
      <c r="U233" s="18"/>
      <c r="V233" s="18"/>
      <c r="W233" s="18"/>
      <c r="X233" s="18"/>
      <c r="Y233" s="18"/>
      <c r="Z233" s="18"/>
    </row>
    <row r="234" spans="1:26" ht="15.75" customHeight="1" x14ac:dyDescent="0.2">
      <c r="A234" s="29" t="s">
        <v>1582</v>
      </c>
      <c r="B234" s="19" t="s">
        <v>1583</v>
      </c>
      <c r="C234" s="19" t="s">
        <v>1522</v>
      </c>
      <c r="D234" s="20" t="s">
        <v>160</v>
      </c>
      <c r="E234" s="31">
        <v>0</v>
      </c>
      <c r="F234" s="31">
        <v>1</v>
      </c>
      <c r="G234" s="31">
        <v>0</v>
      </c>
      <c r="H234" s="31">
        <v>0</v>
      </c>
      <c r="I234" s="19" t="s">
        <v>811</v>
      </c>
      <c r="J234" s="34" t="s">
        <v>1578</v>
      </c>
      <c r="K234" s="19" t="s">
        <v>834</v>
      </c>
      <c r="L234" s="19">
        <v>41</v>
      </c>
      <c r="M234" s="19" t="s">
        <v>506</v>
      </c>
      <c r="N234" s="19"/>
      <c r="O234" s="34" t="s">
        <v>1579</v>
      </c>
      <c r="P234" s="21"/>
      <c r="Q234" s="18"/>
      <c r="R234" s="18"/>
      <c r="S234" s="18"/>
      <c r="T234" s="18"/>
      <c r="U234" s="18"/>
      <c r="V234" s="18"/>
      <c r="W234" s="18"/>
      <c r="X234" s="18"/>
      <c r="Y234" s="18"/>
      <c r="Z234" s="18"/>
    </row>
    <row r="235" spans="1:26" ht="15.75" customHeight="1" x14ac:dyDescent="0.2">
      <c r="A235" s="29" t="s">
        <v>1584</v>
      </c>
      <c r="B235" s="19" t="s">
        <v>1585</v>
      </c>
      <c r="C235" s="19" t="s">
        <v>1586</v>
      </c>
      <c r="D235" s="20" t="s">
        <v>164</v>
      </c>
      <c r="E235" s="31">
        <v>0</v>
      </c>
      <c r="F235" s="31">
        <v>1</v>
      </c>
      <c r="G235" s="31">
        <v>0</v>
      </c>
      <c r="H235" s="31">
        <v>0</v>
      </c>
      <c r="I235" s="19" t="s">
        <v>811</v>
      </c>
      <c r="J235" s="34" t="s">
        <v>1587</v>
      </c>
      <c r="K235" s="19" t="s">
        <v>834</v>
      </c>
      <c r="L235" s="19">
        <v>53</v>
      </c>
      <c r="M235" s="19" t="s">
        <v>506</v>
      </c>
      <c r="N235" s="19" t="s">
        <v>1588</v>
      </c>
      <c r="O235" s="34" t="s">
        <v>1589</v>
      </c>
      <c r="P235" s="21"/>
      <c r="Q235" s="18"/>
      <c r="R235" s="18"/>
      <c r="S235" s="18"/>
      <c r="T235" s="18"/>
      <c r="U235" s="18"/>
      <c r="V235" s="18"/>
      <c r="W235" s="18"/>
      <c r="X235" s="18"/>
      <c r="Y235" s="18"/>
      <c r="Z235" s="18"/>
    </row>
    <row r="236" spans="1:26" ht="15.75" customHeight="1" x14ac:dyDescent="0.2">
      <c r="A236" s="29" t="s">
        <v>1590</v>
      </c>
      <c r="B236" s="19" t="s">
        <v>1591</v>
      </c>
      <c r="C236" s="19" t="s">
        <v>1586</v>
      </c>
      <c r="D236" s="20" t="s">
        <v>164</v>
      </c>
      <c r="E236" s="31">
        <v>0</v>
      </c>
      <c r="F236" s="31">
        <v>1</v>
      </c>
      <c r="G236" s="31">
        <v>0</v>
      </c>
      <c r="H236" s="31">
        <v>0</v>
      </c>
      <c r="I236" s="19" t="s">
        <v>811</v>
      </c>
      <c r="J236" s="34" t="s">
        <v>1587</v>
      </c>
      <c r="K236" s="19" t="s">
        <v>834</v>
      </c>
      <c r="L236" s="19">
        <v>53</v>
      </c>
      <c r="M236" s="19" t="s">
        <v>506</v>
      </c>
      <c r="N236" s="19" t="s">
        <v>1588</v>
      </c>
      <c r="O236" s="34" t="s">
        <v>1589</v>
      </c>
      <c r="P236" s="21"/>
      <c r="Q236" s="18"/>
      <c r="R236" s="18"/>
      <c r="S236" s="18"/>
      <c r="T236" s="18"/>
      <c r="U236" s="18"/>
      <c r="V236" s="18"/>
      <c r="W236" s="18"/>
      <c r="X236" s="18"/>
      <c r="Y236" s="18"/>
      <c r="Z236" s="18"/>
    </row>
    <row r="237" spans="1:26" ht="15.75" customHeight="1" x14ac:dyDescent="0.2">
      <c r="A237" s="29" t="s">
        <v>1592</v>
      </c>
      <c r="B237" s="19" t="s">
        <v>1593</v>
      </c>
      <c r="C237" s="19" t="s">
        <v>1594</v>
      </c>
      <c r="D237" s="20" t="s">
        <v>168</v>
      </c>
      <c r="E237" s="31">
        <v>0</v>
      </c>
      <c r="F237" s="31">
        <v>1</v>
      </c>
      <c r="G237" s="31">
        <v>0</v>
      </c>
      <c r="H237" s="31">
        <v>0</v>
      </c>
      <c r="I237" s="19" t="s">
        <v>1301</v>
      </c>
      <c r="J237" s="34" t="s">
        <v>1459</v>
      </c>
      <c r="K237" s="19" t="s">
        <v>834</v>
      </c>
      <c r="L237" s="19">
        <v>37</v>
      </c>
      <c r="M237" s="19" t="s">
        <v>506</v>
      </c>
      <c r="N237" s="19" t="s">
        <v>1303</v>
      </c>
      <c r="O237" s="34" t="s">
        <v>1595</v>
      </c>
      <c r="P237" s="21"/>
      <c r="Q237" s="18"/>
      <c r="R237" s="18"/>
      <c r="S237" s="18"/>
      <c r="T237" s="18"/>
      <c r="U237" s="18"/>
      <c r="V237" s="18"/>
      <c r="W237" s="18"/>
      <c r="X237" s="18"/>
      <c r="Y237" s="18"/>
      <c r="Z237" s="18"/>
    </row>
    <row r="238" spans="1:26" ht="15.75" customHeight="1" x14ac:dyDescent="0.2">
      <c r="A238" s="29" t="s">
        <v>1596</v>
      </c>
      <c r="B238" s="19" t="s">
        <v>1597</v>
      </c>
      <c r="C238" s="19" t="s">
        <v>1594</v>
      </c>
      <c r="D238" s="20" t="s">
        <v>168</v>
      </c>
      <c r="E238" s="31">
        <v>0</v>
      </c>
      <c r="F238" s="31">
        <v>1</v>
      </c>
      <c r="G238" s="31">
        <v>0</v>
      </c>
      <c r="H238" s="31">
        <v>0</v>
      </c>
      <c r="I238" s="19" t="s">
        <v>1301</v>
      </c>
      <c r="J238" s="34" t="s">
        <v>1459</v>
      </c>
      <c r="K238" s="19" t="s">
        <v>834</v>
      </c>
      <c r="L238" s="19">
        <v>37</v>
      </c>
      <c r="M238" s="19" t="s">
        <v>506</v>
      </c>
      <c r="N238" s="19" t="s">
        <v>1303</v>
      </c>
      <c r="O238" s="34" t="s">
        <v>1595</v>
      </c>
      <c r="P238" s="21"/>
      <c r="Q238" s="18"/>
      <c r="R238" s="18"/>
      <c r="S238" s="18"/>
      <c r="T238" s="18"/>
      <c r="U238" s="18"/>
      <c r="V238" s="18"/>
      <c r="W238" s="18"/>
      <c r="X238" s="18"/>
      <c r="Y238" s="18"/>
      <c r="Z238" s="18"/>
    </row>
    <row r="239" spans="1:26" ht="15.75" customHeight="1" x14ac:dyDescent="0.2">
      <c r="A239" s="29" t="s">
        <v>1598</v>
      </c>
      <c r="B239" s="19" t="s">
        <v>1599</v>
      </c>
      <c r="C239" s="19" t="s">
        <v>1594</v>
      </c>
      <c r="D239" s="20" t="s">
        <v>168</v>
      </c>
      <c r="E239" s="31">
        <v>0</v>
      </c>
      <c r="F239" s="31">
        <v>1</v>
      </c>
      <c r="G239" s="31">
        <v>0</v>
      </c>
      <c r="H239" s="31">
        <v>0</v>
      </c>
      <c r="I239" s="19" t="s">
        <v>1301</v>
      </c>
      <c r="J239" s="34" t="s">
        <v>1459</v>
      </c>
      <c r="K239" s="19" t="s">
        <v>842</v>
      </c>
      <c r="L239" s="19">
        <v>28</v>
      </c>
      <c r="M239" s="19" t="s">
        <v>506</v>
      </c>
      <c r="N239" s="19" t="s">
        <v>1303</v>
      </c>
      <c r="O239" s="34" t="s">
        <v>1600</v>
      </c>
      <c r="P239" s="21"/>
      <c r="Q239" s="18"/>
      <c r="R239" s="18"/>
      <c r="S239" s="18"/>
      <c r="T239" s="18"/>
      <c r="U239" s="18"/>
      <c r="V239" s="18"/>
      <c r="W239" s="18"/>
      <c r="X239" s="18"/>
      <c r="Y239" s="18"/>
      <c r="Z239" s="18"/>
    </row>
    <row r="240" spans="1:26" ht="15.75" customHeight="1" x14ac:dyDescent="0.2">
      <c r="A240" s="29" t="s">
        <v>1601</v>
      </c>
      <c r="B240" s="19" t="s">
        <v>1602</v>
      </c>
      <c r="C240" s="19" t="s">
        <v>1594</v>
      </c>
      <c r="D240" s="20" t="s">
        <v>168</v>
      </c>
      <c r="E240" s="31">
        <v>0</v>
      </c>
      <c r="F240" s="31">
        <v>1</v>
      </c>
      <c r="G240" s="31">
        <v>0</v>
      </c>
      <c r="H240" s="31">
        <v>0</v>
      </c>
      <c r="I240" s="19" t="s">
        <v>1301</v>
      </c>
      <c r="J240" s="34" t="s">
        <v>1459</v>
      </c>
      <c r="K240" s="19" t="s">
        <v>842</v>
      </c>
      <c r="L240" s="19">
        <v>28</v>
      </c>
      <c r="M240" s="19" t="s">
        <v>506</v>
      </c>
      <c r="N240" s="19" t="s">
        <v>1303</v>
      </c>
      <c r="O240" s="34" t="s">
        <v>1600</v>
      </c>
      <c r="P240" s="21"/>
      <c r="Q240" s="18"/>
      <c r="R240" s="18"/>
      <c r="S240" s="18"/>
      <c r="T240" s="18"/>
      <c r="U240" s="18"/>
      <c r="V240" s="18"/>
      <c r="W240" s="18"/>
      <c r="X240" s="18"/>
      <c r="Y240" s="18"/>
      <c r="Z240" s="18"/>
    </row>
    <row r="241" spans="1:26" ht="15.75" customHeight="1" x14ac:dyDescent="0.2">
      <c r="A241" s="29" t="s">
        <v>1603</v>
      </c>
      <c r="B241" s="19" t="s">
        <v>1604</v>
      </c>
      <c r="C241" s="19" t="s">
        <v>1594</v>
      </c>
      <c r="D241" s="20" t="s">
        <v>168</v>
      </c>
      <c r="E241" s="31">
        <v>0</v>
      </c>
      <c r="F241" s="31">
        <v>1</v>
      </c>
      <c r="G241" s="31">
        <v>0</v>
      </c>
      <c r="H241" s="31">
        <v>0</v>
      </c>
      <c r="I241" s="19" t="s">
        <v>811</v>
      </c>
      <c r="J241" s="34" t="s">
        <v>1523</v>
      </c>
      <c r="K241" s="19" t="s">
        <v>834</v>
      </c>
      <c r="L241" s="19">
        <v>65</v>
      </c>
      <c r="M241" s="19" t="s">
        <v>506</v>
      </c>
      <c r="N241" s="19" t="s">
        <v>1303</v>
      </c>
      <c r="O241" s="34" t="s">
        <v>1605</v>
      </c>
      <c r="P241" s="21"/>
      <c r="Q241" s="18"/>
      <c r="R241" s="18"/>
      <c r="S241" s="18"/>
      <c r="T241" s="18"/>
      <c r="U241" s="18"/>
      <c r="V241" s="18"/>
      <c r="W241" s="18"/>
      <c r="X241" s="18"/>
      <c r="Y241" s="18"/>
      <c r="Z241" s="18"/>
    </row>
    <row r="242" spans="1:26" ht="15.75" customHeight="1" x14ac:dyDescent="0.2">
      <c r="A242" s="29" t="s">
        <v>1606</v>
      </c>
      <c r="B242" s="19" t="s">
        <v>1607</v>
      </c>
      <c r="C242" s="19" t="s">
        <v>1594</v>
      </c>
      <c r="D242" s="20" t="s">
        <v>168</v>
      </c>
      <c r="E242" s="31">
        <v>0</v>
      </c>
      <c r="F242" s="31">
        <v>1</v>
      </c>
      <c r="G242" s="31">
        <v>0</v>
      </c>
      <c r="H242" s="31">
        <v>0</v>
      </c>
      <c r="I242" s="19" t="s">
        <v>1267</v>
      </c>
      <c r="J242" s="34" t="s">
        <v>1608</v>
      </c>
      <c r="K242" s="19" t="s">
        <v>834</v>
      </c>
      <c r="L242" s="19">
        <v>35</v>
      </c>
      <c r="M242" s="19" t="s">
        <v>506</v>
      </c>
      <c r="N242" s="19" t="s">
        <v>1609</v>
      </c>
      <c r="O242" s="34" t="s">
        <v>1610</v>
      </c>
      <c r="P242" s="21"/>
      <c r="Q242" s="18"/>
      <c r="R242" s="18"/>
      <c r="S242" s="18"/>
      <c r="T242" s="18"/>
      <c r="U242" s="18"/>
      <c r="V242" s="18"/>
      <c r="W242" s="18"/>
      <c r="X242" s="18"/>
      <c r="Y242" s="18"/>
      <c r="Z242" s="18"/>
    </row>
    <row r="243" spans="1:26" ht="15.75" customHeight="1" x14ac:dyDescent="0.2">
      <c r="A243" s="29" t="s">
        <v>1611</v>
      </c>
      <c r="B243" s="19" t="s">
        <v>1612</v>
      </c>
      <c r="C243" s="19" t="s">
        <v>1594</v>
      </c>
      <c r="D243" s="20" t="s">
        <v>168</v>
      </c>
      <c r="E243" s="31">
        <v>0</v>
      </c>
      <c r="F243" s="31">
        <v>1</v>
      </c>
      <c r="G243" s="31">
        <v>0</v>
      </c>
      <c r="H243" s="31">
        <v>0</v>
      </c>
      <c r="I243" s="19" t="s">
        <v>1267</v>
      </c>
      <c r="J243" s="34" t="s">
        <v>1608</v>
      </c>
      <c r="K243" s="19" t="s">
        <v>834</v>
      </c>
      <c r="L243" s="19">
        <v>53</v>
      </c>
      <c r="M243" s="19" t="s">
        <v>506</v>
      </c>
      <c r="N243" s="19" t="s">
        <v>1609</v>
      </c>
      <c r="O243" s="34" t="s">
        <v>1610</v>
      </c>
      <c r="P243" s="21"/>
      <c r="Q243" s="18"/>
      <c r="R243" s="18"/>
      <c r="S243" s="18"/>
      <c r="T243" s="18"/>
      <c r="U243" s="18"/>
      <c r="V243" s="18"/>
      <c r="W243" s="18"/>
      <c r="X243" s="18"/>
      <c r="Y243" s="18"/>
      <c r="Z243" s="18"/>
    </row>
    <row r="244" spans="1:26" ht="15.75" customHeight="1" x14ac:dyDescent="0.2">
      <c r="A244" s="29" t="s">
        <v>1613</v>
      </c>
      <c r="B244" s="19" t="s">
        <v>1614</v>
      </c>
      <c r="C244" s="19" t="s">
        <v>1594</v>
      </c>
      <c r="D244" s="20" t="s">
        <v>168</v>
      </c>
      <c r="E244" s="31">
        <v>0</v>
      </c>
      <c r="F244" s="31">
        <v>1</v>
      </c>
      <c r="G244" s="31">
        <v>0</v>
      </c>
      <c r="H244" s="31">
        <v>0</v>
      </c>
      <c r="I244" s="19" t="s">
        <v>1267</v>
      </c>
      <c r="J244" s="34" t="s">
        <v>1608</v>
      </c>
      <c r="K244" s="19" t="s">
        <v>834</v>
      </c>
      <c r="L244" s="19">
        <v>40</v>
      </c>
      <c r="M244" s="19" t="s">
        <v>506</v>
      </c>
      <c r="N244" s="19" t="s">
        <v>1303</v>
      </c>
      <c r="O244" s="34" t="s">
        <v>1615</v>
      </c>
      <c r="P244" s="21"/>
      <c r="Q244" s="18"/>
      <c r="R244" s="18"/>
      <c r="S244" s="18"/>
      <c r="T244" s="18"/>
      <c r="U244" s="18"/>
      <c r="V244" s="18"/>
      <c r="W244" s="18"/>
      <c r="X244" s="18"/>
      <c r="Y244" s="18"/>
      <c r="Z244" s="18"/>
    </row>
    <row r="245" spans="1:26" ht="15.75" customHeight="1" x14ac:dyDescent="0.2">
      <c r="A245" s="29" t="s">
        <v>1616</v>
      </c>
      <c r="B245" s="19" t="s">
        <v>1617</v>
      </c>
      <c r="C245" s="19" t="s">
        <v>1594</v>
      </c>
      <c r="D245" s="20" t="s">
        <v>168</v>
      </c>
      <c r="E245" s="31">
        <v>0</v>
      </c>
      <c r="F245" s="31">
        <v>1</v>
      </c>
      <c r="G245" s="31">
        <v>0</v>
      </c>
      <c r="H245" s="31">
        <v>0</v>
      </c>
      <c r="I245" s="19" t="s">
        <v>1267</v>
      </c>
      <c r="J245" s="34" t="s">
        <v>1608</v>
      </c>
      <c r="K245" s="19" t="s">
        <v>834</v>
      </c>
      <c r="L245" s="19">
        <v>40</v>
      </c>
      <c r="M245" s="19" t="s">
        <v>506</v>
      </c>
      <c r="N245" s="19" t="s">
        <v>1303</v>
      </c>
      <c r="O245" s="34" t="s">
        <v>1615</v>
      </c>
      <c r="P245" s="21"/>
      <c r="Q245" s="18"/>
      <c r="R245" s="18"/>
      <c r="S245" s="18"/>
      <c r="T245" s="18"/>
      <c r="U245" s="18"/>
      <c r="V245" s="18"/>
      <c r="W245" s="18"/>
      <c r="X245" s="18"/>
      <c r="Y245" s="18"/>
      <c r="Z245" s="18"/>
    </row>
    <row r="246" spans="1:26" ht="15.75" customHeight="1" x14ac:dyDescent="0.2">
      <c r="A246" s="29" t="s">
        <v>1618</v>
      </c>
      <c r="B246" s="19" t="s">
        <v>1619</v>
      </c>
      <c r="C246" s="19" t="s">
        <v>1594</v>
      </c>
      <c r="D246" s="20" t="s">
        <v>168</v>
      </c>
      <c r="E246" s="31">
        <v>0</v>
      </c>
      <c r="F246" s="31">
        <v>1</v>
      </c>
      <c r="G246" s="31">
        <v>0</v>
      </c>
      <c r="H246" s="31">
        <v>0</v>
      </c>
      <c r="I246" s="19" t="s">
        <v>1301</v>
      </c>
      <c r="J246" s="34" t="s">
        <v>1620</v>
      </c>
      <c r="K246" s="19" t="s">
        <v>834</v>
      </c>
      <c r="L246" s="19"/>
      <c r="M246" s="19" t="s">
        <v>506</v>
      </c>
      <c r="N246" s="19" t="s">
        <v>1303</v>
      </c>
      <c r="O246" s="34" t="s">
        <v>1621</v>
      </c>
      <c r="P246" s="21"/>
      <c r="Q246" s="18"/>
      <c r="R246" s="18"/>
      <c r="S246" s="18"/>
      <c r="T246" s="18"/>
      <c r="U246" s="18"/>
      <c r="V246" s="18"/>
      <c r="W246" s="18"/>
      <c r="X246" s="18"/>
      <c r="Y246" s="18"/>
      <c r="Z246" s="18"/>
    </row>
    <row r="247" spans="1:26" ht="15.75" customHeight="1" x14ac:dyDescent="0.2">
      <c r="A247" s="29" t="s">
        <v>1622</v>
      </c>
      <c r="B247" s="19" t="s">
        <v>1623</v>
      </c>
      <c r="C247" s="19" t="s">
        <v>1594</v>
      </c>
      <c r="D247" s="20" t="s">
        <v>168</v>
      </c>
      <c r="E247" s="31">
        <v>0</v>
      </c>
      <c r="F247" s="31">
        <v>1</v>
      </c>
      <c r="G247" s="31">
        <v>0</v>
      </c>
      <c r="H247" s="31">
        <v>0</v>
      </c>
      <c r="I247" s="19" t="s">
        <v>1301</v>
      </c>
      <c r="J247" s="34" t="s">
        <v>1620</v>
      </c>
      <c r="K247" s="19" t="s">
        <v>834</v>
      </c>
      <c r="L247" s="19"/>
      <c r="M247" s="19" t="s">
        <v>506</v>
      </c>
      <c r="N247" s="19" t="s">
        <v>1303</v>
      </c>
      <c r="O247" s="34" t="s">
        <v>1621</v>
      </c>
      <c r="P247" s="21"/>
      <c r="Q247" s="18"/>
      <c r="R247" s="18"/>
      <c r="S247" s="18"/>
      <c r="T247" s="18"/>
      <c r="U247" s="18"/>
      <c r="V247" s="18"/>
      <c r="W247" s="18"/>
      <c r="X247" s="18"/>
      <c r="Y247" s="18"/>
      <c r="Z247" s="18"/>
    </row>
    <row r="248" spans="1:26" ht="15.75" customHeight="1" x14ac:dyDescent="0.2">
      <c r="A248" s="29" t="s">
        <v>1624</v>
      </c>
      <c r="B248" s="19" t="s">
        <v>1625</v>
      </c>
      <c r="C248" s="19" t="s">
        <v>1594</v>
      </c>
      <c r="D248" s="20" t="s">
        <v>168</v>
      </c>
      <c r="E248" s="31">
        <v>0</v>
      </c>
      <c r="F248" s="31">
        <v>1</v>
      </c>
      <c r="G248" s="31">
        <v>0</v>
      </c>
      <c r="H248" s="31">
        <v>0</v>
      </c>
      <c r="I248" s="19" t="s">
        <v>1301</v>
      </c>
      <c r="J248" s="34" t="s">
        <v>1626</v>
      </c>
      <c r="K248" s="19" t="s">
        <v>842</v>
      </c>
      <c r="L248" s="19"/>
      <c r="M248" s="19" t="s">
        <v>506</v>
      </c>
      <c r="N248" s="19" t="s">
        <v>1303</v>
      </c>
      <c r="O248" s="34" t="s">
        <v>1627</v>
      </c>
      <c r="P248" s="21"/>
      <c r="Q248" s="18"/>
      <c r="R248" s="18"/>
      <c r="S248" s="18"/>
      <c r="T248" s="18"/>
      <c r="U248" s="18"/>
      <c r="V248" s="18"/>
      <c r="W248" s="18"/>
      <c r="X248" s="18"/>
      <c r="Y248" s="18"/>
      <c r="Z248" s="18"/>
    </row>
    <row r="249" spans="1:26" ht="15.75" customHeight="1" x14ac:dyDescent="0.2">
      <c r="A249" s="29" t="s">
        <v>1628</v>
      </c>
      <c r="B249" s="19" t="s">
        <v>1629</v>
      </c>
      <c r="C249" s="19" t="s">
        <v>1594</v>
      </c>
      <c r="D249" s="20" t="s">
        <v>168</v>
      </c>
      <c r="E249" s="31">
        <v>0</v>
      </c>
      <c r="F249" s="31">
        <v>1</v>
      </c>
      <c r="G249" s="31">
        <v>0</v>
      </c>
      <c r="H249" s="31">
        <v>0</v>
      </c>
      <c r="I249" s="19" t="s">
        <v>1267</v>
      </c>
      <c r="J249" s="34" t="s">
        <v>1630</v>
      </c>
      <c r="K249" s="19" t="s">
        <v>842</v>
      </c>
      <c r="L249" s="19">
        <v>24</v>
      </c>
      <c r="M249" s="19" t="s">
        <v>506</v>
      </c>
      <c r="N249" s="19" t="s">
        <v>1631</v>
      </c>
      <c r="O249" s="34" t="s">
        <v>1632</v>
      </c>
      <c r="P249" s="21"/>
      <c r="Q249" s="18"/>
      <c r="R249" s="18"/>
      <c r="S249" s="18"/>
      <c r="T249" s="18"/>
      <c r="U249" s="18"/>
      <c r="V249" s="18"/>
      <c r="W249" s="18"/>
      <c r="X249" s="18"/>
      <c r="Y249" s="18"/>
      <c r="Z249" s="18"/>
    </row>
    <row r="250" spans="1:26" ht="15.75" customHeight="1" x14ac:dyDescent="0.2">
      <c r="A250" s="29" t="s">
        <v>1633</v>
      </c>
      <c r="B250" s="19" t="s">
        <v>1634</v>
      </c>
      <c r="C250" s="19" t="s">
        <v>1594</v>
      </c>
      <c r="D250" s="20" t="s">
        <v>168</v>
      </c>
      <c r="E250" s="31">
        <v>0</v>
      </c>
      <c r="F250" s="31">
        <v>1</v>
      </c>
      <c r="G250" s="31">
        <v>0</v>
      </c>
      <c r="H250" s="31">
        <v>0</v>
      </c>
      <c r="I250" s="19" t="s">
        <v>1267</v>
      </c>
      <c r="J250" s="34" t="s">
        <v>1630</v>
      </c>
      <c r="K250" s="19" t="s">
        <v>842</v>
      </c>
      <c r="L250" s="19">
        <v>24</v>
      </c>
      <c r="M250" s="19" t="s">
        <v>506</v>
      </c>
      <c r="N250" s="19" t="s">
        <v>1631</v>
      </c>
      <c r="O250" s="34" t="s">
        <v>1632</v>
      </c>
      <c r="P250" s="21"/>
      <c r="Q250" s="18"/>
      <c r="R250" s="18"/>
      <c r="S250" s="18"/>
      <c r="T250" s="18"/>
      <c r="U250" s="18"/>
      <c r="V250" s="18"/>
      <c r="W250" s="18"/>
      <c r="X250" s="18"/>
      <c r="Y250" s="18"/>
      <c r="Z250" s="18"/>
    </row>
    <row r="251" spans="1:26" ht="15.75" customHeight="1" x14ac:dyDescent="0.2">
      <c r="A251" s="29" t="s">
        <v>1635</v>
      </c>
      <c r="B251" s="19" t="s">
        <v>1636</v>
      </c>
      <c r="C251" s="19" t="s">
        <v>1594</v>
      </c>
      <c r="D251" s="20" t="s">
        <v>168</v>
      </c>
      <c r="E251" s="31">
        <v>0</v>
      </c>
      <c r="F251" s="31">
        <v>1</v>
      </c>
      <c r="G251" s="31">
        <v>0</v>
      </c>
      <c r="H251" s="31">
        <v>0</v>
      </c>
      <c r="I251" s="19" t="s">
        <v>1267</v>
      </c>
      <c r="J251" s="34" t="s">
        <v>1637</v>
      </c>
      <c r="K251" s="19" t="s">
        <v>834</v>
      </c>
      <c r="L251" s="19">
        <v>45</v>
      </c>
      <c r="M251" s="19" t="s">
        <v>506</v>
      </c>
      <c r="N251" s="19" t="s">
        <v>1609</v>
      </c>
      <c r="O251" s="34" t="s">
        <v>1638</v>
      </c>
      <c r="P251" s="21"/>
      <c r="Q251" s="18"/>
      <c r="R251" s="18"/>
      <c r="S251" s="18"/>
      <c r="T251" s="18"/>
      <c r="U251" s="18"/>
      <c r="V251" s="18"/>
      <c r="W251" s="18"/>
      <c r="X251" s="18"/>
      <c r="Y251" s="18"/>
      <c r="Z251" s="18"/>
    </row>
    <row r="252" spans="1:26" ht="15.75" customHeight="1" x14ac:dyDescent="0.2">
      <c r="A252" s="29" t="s">
        <v>1639</v>
      </c>
      <c r="B252" s="19" t="s">
        <v>1640</v>
      </c>
      <c r="C252" s="19" t="s">
        <v>1594</v>
      </c>
      <c r="D252" s="20" t="s">
        <v>168</v>
      </c>
      <c r="E252" s="31">
        <v>0</v>
      </c>
      <c r="F252" s="31">
        <v>1</v>
      </c>
      <c r="G252" s="31">
        <v>0</v>
      </c>
      <c r="H252" s="31">
        <v>0</v>
      </c>
      <c r="I252" s="19" t="s">
        <v>1267</v>
      </c>
      <c r="J252" s="34" t="s">
        <v>1641</v>
      </c>
      <c r="K252" s="19"/>
      <c r="L252" s="19"/>
      <c r="M252" s="19" t="s">
        <v>506</v>
      </c>
      <c r="N252" s="19" t="s">
        <v>1609</v>
      </c>
      <c r="O252" s="34" t="s">
        <v>1642</v>
      </c>
      <c r="P252" s="21"/>
      <c r="Q252" s="18"/>
      <c r="R252" s="18"/>
      <c r="S252" s="18"/>
      <c r="T252" s="18"/>
      <c r="U252" s="18"/>
      <c r="V252" s="18"/>
      <c r="W252" s="18"/>
      <c r="X252" s="18"/>
      <c r="Y252" s="18"/>
      <c r="Z252" s="18"/>
    </row>
    <row r="253" spans="1:26" ht="15.75" customHeight="1" x14ac:dyDescent="0.2">
      <c r="A253" s="29" t="s">
        <v>1643</v>
      </c>
      <c r="B253" s="19" t="s">
        <v>1644</v>
      </c>
      <c r="C253" s="19" t="s">
        <v>1594</v>
      </c>
      <c r="D253" s="20" t="s">
        <v>168</v>
      </c>
      <c r="E253" s="31">
        <v>0</v>
      </c>
      <c r="F253" s="31">
        <v>1</v>
      </c>
      <c r="G253" s="31">
        <v>0</v>
      </c>
      <c r="H253" s="31">
        <v>0</v>
      </c>
      <c r="I253" s="19" t="s">
        <v>1267</v>
      </c>
      <c r="J253" s="34" t="s">
        <v>1645</v>
      </c>
      <c r="K253" s="19" t="s">
        <v>834</v>
      </c>
      <c r="L253" s="19">
        <v>41</v>
      </c>
      <c r="M253" s="19" t="s">
        <v>506</v>
      </c>
      <c r="N253" s="19" t="s">
        <v>1609</v>
      </c>
      <c r="O253" s="34" t="s">
        <v>1646</v>
      </c>
      <c r="P253" s="21"/>
      <c r="Q253" s="18"/>
      <c r="R253" s="18"/>
      <c r="S253" s="18"/>
      <c r="T253" s="18"/>
      <c r="U253" s="18"/>
      <c r="V253" s="18"/>
      <c r="W253" s="18"/>
      <c r="X253" s="18"/>
      <c r="Y253" s="18"/>
      <c r="Z253" s="18"/>
    </row>
    <row r="254" spans="1:26" ht="15.75" customHeight="1" x14ac:dyDescent="0.2">
      <c r="A254" s="29" t="s">
        <v>1647</v>
      </c>
      <c r="B254" s="19" t="s">
        <v>1648</v>
      </c>
      <c r="C254" s="19" t="s">
        <v>1594</v>
      </c>
      <c r="D254" s="20" t="s">
        <v>168</v>
      </c>
      <c r="E254" s="31">
        <v>0</v>
      </c>
      <c r="F254" s="31">
        <v>1</v>
      </c>
      <c r="G254" s="31">
        <v>0</v>
      </c>
      <c r="H254" s="31">
        <v>0</v>
      </c>
      <c r="I254" s="19" t="s">
        <v>1267</v>
      </c>
      <c r="J254" s="34" t="s">
        <v>1608</v>
      </c>
      <c r="K254" s="19"/>
      <c r="L254" s="19"/>
      <c r="M254" s="19" t="s">
        <v>506</v>
      </c>
      <c r="N254" s="19"/>
      <c r="O254" s="34" t="s">
        <v>1649</v>
      </c>
      <c r="P254" s="21"/>
      <c r="Q254" s="18"/>
      <c r="R254" s="18"/>
      <c r="S254" s="18"/>
      <c r="T254" s="18"/>
      <c r="U254" s="18"/>
      <c r="V254" s="18"/>
      <c r="W254" s="18"/>
      <c r="X254" s="18"/>
      <c r="Y254" s="18"/>
      <c r="Z254" s="18"/>
    </row>
    <row r="255" spans="1:26" ht="15.75" customHeight="1" x14ac:dyDescent="0.2">
      <c r="A255" s="29" t="s">
        <v>1650</v>
      </c>
      <c r="B255" s="19" t="s">
        <v>1651</v>
      </c>
      <c r="C255" s="19" t="s">
        <v>1594</v>
      </c>
      <c r="D255" s="20" t="s">
        <v>168</v>
      </c>
      <c r="E255" s="31">
        <v>0</v>
      </c>
      <c r="F255" s="31">
        <v>1</v>
      </c>
      <c r="G255" s="31">
        <v>0</v>
      </c>
      <c r="H255" s="31">
        <v>0</v>
      </c>
      <c r="I255" s="19" t="s">
        <v>1267</v>
      </c>
      <c r="J255" s="34" t="s">
        <v>1608</v>
      </c>
      <c r="K255" s="19"/>
      <c r="L255" s="19"/>
      <c r="M255" s="19" t="s">
        <v>506</v>
      </c>
      <c r="N255" s="19"/>
      <c r="O255" s="34" t="s">
        <v>1649</v>
      </c>
      <c r="P255" s="21"/>
      <c r="Q255" s="18"/>
      <c r="R255" s="18"/>
      <c r="S255" s="18"/>
      <c r="T255" s="18"/>
      <c r="U255" s="18"/>
      <c r="V255" s="18"/>
      <c r="W255" s="18"/>
      <c r="X255" s="18"/>
      <c r="Y255" s="18"/>
      <c r="Z255" s="18"/>
    </row>
    <row r="256" spans="1:26" ht="15.75" customHeight="1" x14ac:dyDescent="0.2">
      <c r="A256" s="29" t="s">
        <v>1652</v>
      </c>
      <c r="B256" s="19" t="s">
        <v>1653</v>
      </c>
      <c r="C256" s="19" t="s">
        <v>1594</v>
      </c>
      <c r="D256" s="20" t="s">
        <v>168</v>
      </c>
      <c r="E256" s="31">
        <v>0</v>
      </c>
      <c r="F256" s="31">
        <v>1</v>
      </c>
      <c r="G256" s="31">
        <v>0</v>
      </c>
      <c r="H256" s="31">
        <v>0</v>
      </c>
      <c r="I256" s="19" t="s">
        <v>1301</v>
      </c>
      <c r="J256" s="34" t="s">
        <v>1626</v>
      </c>
      <c r="K256" s="19" t="s">
        <v>834</v>
      </c>
      <c r="L256" s="19">
        <v>29</v>
      </c>
      <c r="M256" s="19" t="s">
        <v>506</v>
      </c>
      <c r="N256" s="19" t="s">
        <v>1303</v>
      </c>
      <c r="O256" s="34" t="s">
        <v>1654</v>
      </c>
      <c r="P256" s="21"/>
      <c r="Q256" s="18"/>
      <c r="R256" s="18"/>
      <c r="S256" s="18"/>
      <c r="T256" s="18"/>
      <c r="U256" s="18"/>
      <c r="V256" s="18"/>
      <c r="W256" s="18"/>
      <c r="X256" s="18"/>
      <c r="Y256" s="18"/>
      <c r="Z256" s="18"/>
    </row>
    <row r="257" spans="1:26" ht="15.75" customHeight="1" x14ac:dyDescent="0.2">
      <c r="A257" s="29" t="s">
        <v>1655</v>
      </c>
      <c r="B257" s="19" t="s">
        <v>1656</v>
      </c>
      <c r="C257" s="19" t="s">
        <v>1594</v>
      </c>
      <c r="D257" s="20" t="s">
        <v>168</v>
      </c>
      <c r="E257" s="31">
        <v>0</v>
      </c>
      <c r="F257" s="31">
        <v>1</v>
      </c>
      <c r="G257" s="31">
        <v>0</v>
      </c>
      <c r="H257" s="31">
        <v>0</v>
      </c>
      <c r="I257" s="19" t="s">
        <v>1301</v>
      </c>
      <c r="J257" s="34" t="s">
        <v>1459</v>
      </c>
      <c r="K257" s="19" t="s">
        <v>834</v>
      </c>
      <c r="L257" s="19">
        <v>45</v>
      </c>
      <c r="M257" s="19" t="s">
        <v>506</v>
      </c>
      <c r="N257" s="19" t="s">
        <v>1303</v>
      </c>
      <c r="O257" s="34" t="s">
        <v>1657</v>
      </c>
      <c r="P257" s="21"/>
      <c r="Q257" s="18"/>
      <c r="R257" s="18"/>
      <c r="S257" s="18"/>
      <c r="T257" s="18"/>
      <c r="U257" s="18"/>
      <c r="V257" s="18"/>
      <c r="W257" s="18"/>
      <c r="X257" s="18"/>
      <c r="Y257" s="18"/>
      <c r="Z257" s="18"/>
    </row>
    <row r="258" spans="1:26" ht="15.75" customHeight="1" x14ac:dyDescent="0.2">
      <c r="A258" s="29" t="s">
        <v>1658</v>
      </c>
      <c r="B258" s="19" t="s">
        <v>1659</v>
      </c>
      <c r="C258" s="19" t="s">
        <v>1594</v>
      </c>
      <c r="D258" s="20" t="s">
        <v>168</v>
      </c>
      <c r="E258" s="31">
        <v>0</v>
      </c>
      <c r="F258" s="31">
        <v>1</v>
      </c>
      <c r="G258" s="31">
        <v>0</v>
      </c>
      <c r="H258" s="31">
        <v>0</v>
      </c>
      <c r="I258" s="19" t="s">
        <v>1301</v>
      </c>
      <c r="J258" s="34" t="s">
        <v>1459</v>
      </c>
      <c r="K258" s="19" t="s">
        <v>834</v>
      </c>
      <c r="L258" s="19">
        <v>48</v>
      </c>
      <c r="M258" s="19" t="s">
        <v>506</v>
      </c>
      <c r="N258" s="19" t="s">
        <v>1303</v>
      </c>
      <c r="O258" s="34" t="s">
        <v>1660</v>
      </c>
      <c r="P258" s="21"/>
      <c r="Q258" s="18"/>
      <c r="R258" s="18"/>
      <c r="S258" s="18"/>
      <c r="T258" s="18"/>
      <c r="U258" s="18"/>
      <c r="V258" s="18"/>
      <c r="W258" s="18"/>
      <c r="X258" s="18"/>
      <c r="Y258" s="18"/>
      <c r="Z258" s="18"/>
    </row>
    <row r="259" spans="1:26" ht="15.75" customHeight="1" x14ac:dyDescent="0.2">
      <c r="A259" s="29" t="s">
        <v>1661</v>
      </c>
      <c r="B259" s="19" t="s">
        <v>1662</v>
      </c>
      <c r="C259" s="19" t="s">
        <v>1663</v>
      </c>
      <c r="D259" s="20" t="s">
        <v>172</v>
      </c>
      <c r="E259" s="31">
        <v>0</v>
      </c>
      <c r="F259" s="31">
        <v>1</v>
      </c>
      <c r="G259" s="31">
        <v>0</v>
      </c>
      <c r="H259" s="31">
        <v>0</v>
      </c>
      <c r="I259" s="19" t="s">
        <v>811</v>
      </c>
      <c r="J259" s="34" t="s">
        <v>1664</v>
      </c>
      <c r="K259" s="19"/>
      <c r="L259" s="19"/>
      <c r="M259" s="19" t="s">
        <v>506</v>
      </c>
      <c r="N259" s="19"/>
      <c r="O259" s="34" t="s">
        <v>1665</v>
      </c>
      <c r="P259" s="21"/>
      <c r="Q259" s="18"/>
      <c r="R259" s="18"/>
      <c r="S259" s="18"/>
      <c r="T259" s="18"/>
      <c r="U259" s="18"/>
      <c r="V259" s="18"/>
      <c r="W259" s="18"/>
      <c r="X259" s="18"/>
      <c r="Y259" s="18"/>
      <c r="Z259" s="18"/>
    </row>
    <row r="260" spans="1:26" ht="15.75" customHeight="1" x14ac:dyDescent="0.2">
      <c r="A260" s="29" t="s">
        <v>1666</v>
      </c>
      <c r="B260" s="19" t="s">
        <v>1667</v>
      </c>
      <c r="C260" s="19" t="s">
        <v>1663</v>
      </c>
      <c r="D260" s="20" t="s">
        <v>172</v>
      </c>
      <c r="E260" s="31">
        <v>0</v>
      </c>
      <c r="F260" s="31">
        <v>1</v>
      </c>
      <c r="G260" s="31">
        <v>0</v>
      </c>
      <c r="H260" s="31">
        <v>0</v>
      </c>
      <c r="I260" s="19" t="s">
        <v>811</v>
      </c>
      <c r="J260" s="34" t="s">
        <v>1664</v>
      </c>
      <c r="K260" s="19"/>
      <c r="L260" s="19"/>
      <c r="M260" s="19" t="s">
        <v>506</v>
      </c>
      <c r="N260" s="19"/>
      <c r="O260" s="34" t="s">
        <v>1665</v>
      </c>
      <c r="P260" s="21"/>
      <c r="Q260" s="18"/>
      <c r="R260" s="18"/>
      <c r="S260" s="18"/>
      <c r="T260" s="18"/>
      <c r="U260" s="18"/>
      <c r="V260" s="18"/>
      <c r="W260" s="18"/>
      <c r="X260" s="18"/>
      <c r="Y260" s="18"/>
      <c r="Z260" s="18"/>
    </row>
    <row r="261" spans="1:26" ht="15.75" customHeight="1" x14ac:dyDescent="0.2">
      <c r="A261" s="29" t="s">
        <v>1668</v>
      </c>
      <c r="B261" s="19" t="s">
        <v>1669</v>
      </c>
      <c r="C261" s="19" t="s">
        <v>1663</v>
      </c>
      <c r="D261" s="20" t="s">
        <v>172</v>
      </c>
      <c r="E261" s="31">
        <v>0</v>
      </c>
      <c r="F261" s="31">
        <v>1</v>
      </c>
      <c r="G261" s="31">
        <v>0</v>
      </c>
      <c r="H261" s="31">
        <v>0</v>
      </c>
      <c r="I261" s="19" t="s">
        <v>811</v>
      </c>
      <c r="J261" s="34" t="s">
        <v>1664</v>
      </c>
      <c r="K261" s="19"/>
      <c r="L261" s="19"/>
      <c r="M261" s="19" t="s">
        <v>506</v>
      </c>
      <c r="N261" s="19"/>
      <c r="O261" s="34" t="s">
        <v>1670</v>
      </c>
      <c r="P261" s="21"/>
      <c r="Q261" s="18"/>
      <c r="R261" s="18"/>
      <c r="S261" s="18"/>
      <c r="T261" s="18"/>
      <c r="U261" s="18"/>
      <c r="V261" s="18"/>
      <c r="W261" s="18"/>
      <c r="X261" s="18"/>
      <c r="Y261" s="18"/>
      <c r="Z261" s="18"/>
    </row>
    <row r="262" spans="1:26" ht="15.75" customHeight="1" x14ac:dyDescent="0.2">
      <c r="A262" s="29" t="s">
        <v>1671</v>
      </c>
      <c r="B262" s="19" t="s">
        <v>1672</v>
      </c>
      <c r="C262" s="19" t="s">
        <v>1663</v>
      </c>
      <c r="D262" s="20" t="s">
        <v>172</v>
      </c>
      <c r="E262" s="31">
        <v>0</v>
      </c>
      <c r="F262" s="31">
        <v>1</v>
      </c>
      <c r="G262" s="31">
        <v>0</v>
      </c>
      <c r="H262" s="31">
        <v>0</v>
      </c>
      <c r="I262" s="19" t="s">
        <v>811</v>
      </c>
      <c r="J262" s="34" t="s">
        <v>1664</v>
      </c>
      <c r="K262" s="19"/>
      <c r="L262" s="19"/>
      <c r="M262" s="19" t="s">
        <v>506</v>
      </c>
      <c r="N262" s="19"/>
      <c r="O262" s="34" t="s">
        <v>1670</v>
      </c>
      <c r="P262" s="21"/>
      <c r="Q262" s="18"/>
      <c r="R262" s="18"/>
      <c r="S262" s="18"/>
      <c r="T262" s="18"/>
      <c r="U262" s="18"/>
      <c r="V262" s="18"/>
      <c r="W262" s="18"/>
      <c r="X262" s="18"/>
      <c r="Y262" s="18"/>
      <c r="Z262" s="18"/>
    </row>
    <row r="263" spans="1:26" ht="15.75" customHeight="1" x14ac:dyDescent="0.2">
      <c r="A263" s="29" t="s">
        <v>1673</v>
      </c>
      <c r="B263" s="19" t="s">
        <v>1674</v>
      </c>
      <c r="C263" s="19" t="s">
        <v>1663</v>
      </c>
      <c r="D263" s="20" t="s">
        <v>172</v>
      </c>
      <c r="E263" s="31">
        <v>0</v>
      </c>
      <c r="F263" s="31">
        <v>1</v>
      </c>
      <c r="G263" s="31">
        <v>0</v>
      </c>
      <c r="H263" s="31">
        <v>0</v>
      </c>
      <c r="I263" s="19" t="s">
        <v>811</v>
      </c>
      <c r="J263" s="34" t="s">
        <v>1664</v>
      </c>
      <c r="K263" s="19"/>
      <c r="L263" s="19"/>
      <c r="M263" s="19" t="s">
        <v>506</v>
      </c>
      <c r="N263" s="19"/>
      <c r="O263" s="34" t="s">
        <v>1670</v>
      </c>
      <c r="P263" s="21"/>
      <c r="Q263" s="18"/>
      <c r="R263" s="18"/>
      <c r="S263" s="18"/>
      <c r="T263" s="18"/>
      <c r="U263" s="18"/>
      <c r="V263" s="18"/>
      <c r="W263" s="18"/>
      <c r="X263" s="18"/>
      <c r="Y263" s="18"/>
      <c r="Z263" s="18"/>
    </row>
    <row r="264" spans="1:26" ht="15.75" customHeight="1" x14ac:dyDescent="0.2">
      <c r="A264" s="29" t="s">
        <v>1675</v>
      </c>
      <c r="B264" s="19" t="s">
        <v>1676</v>
      </c>
      <c r="C264" s="19" t="s">
        <v>1663</v>
      </c>
      <c r="D264" s="20" t="s">
        <v>172</v>
      </c>
      <c r="E264" s="31">
        <v>0</v>
      </c>
      <c r="F264" s="31">
        <v>1</v>
      </c>
      <c r="G264" s="31">
        <v>0</v>
      </c>
      <c r="H264" s="31">
        <v>0</v>
      </c>
      <c r="I264" s="19" t="s">
        <v>811</v>
      </c>
      <c r="J264" s="34" t="s">
        <v>1664</v>
      </c>
      <c r="K264" s="19"/>
      <c r="L264" s="19"/>
      <c r="M264" s="19" t="s">
        <v>506</v>
      </c>
      <c r="N264" s="19"/>
      <c r="O264" s="34" t="s">
        <v>1670</v>
      </c>
      <c r="P264" s="21"/>
      <c r="Q264" s="18"/>
      <c r="R264" s="18"/>
      <c r="S264" s="18"/>
      <c r="T264" s="18"/>
      <c r="U264" s="18"/>
      <c r="V264" s="18"/>
      <c r="W264" s="18"/>
      <c r="X264" s="18"/>
      <c r="Y264" s="18"/>
      <c r="Z264" s="18"/>
    </row>
    <row r="265" spans="1:26" ht="15.75" customHeight="1" x14ac:dyDescent="0.2">
      <c r="A265" s="29" t="s">
        <v>1677</v>
      </c>
      <c r="B265" s="19" t="s">
        <v>1678</v>
      </c>
      <c r="C265" s="19" t="s">
        <v>1679</v>
      </c>
      <c r="D265" s="19" t="s">
        <v>176</v>
      </c>
      <c r="E265" s="31">
        <v>0</v>
      </c>
      <c r="F265" s="31">
        <v>1</v>
      </c>
      <c r="G265" s="31">
        <v>0</v>
      </c>
      <c r="H265" s="31">
        <v>0</v>
      </c>
      <c r="I265" s="19" t="s">
        <v>811</v>
      </c>
      <c r="J265" s="34" t="s">
        <v>1680</v>
      </c>
      <c r="K265" s="19" t="s">
        <v>842</v>
      </c>
      <c r="L265" s="19">
        <v>29</v>
      </c>
      <c r="M265" s="19" t="s">
        <v>506</v>
      </c>
      <c r="N265" s="19"/>
      <c r="O265" s="34" t="s">
        <v>1681</v>
      </c>
      <c r="P265" s="21"/>
      <c r="Q265" s="18"/>
      <c r="R265" s="18"/>
      <c r="S265" s="18"/>
      <c r="T265" s="18"/>
      <c r="U265" s="18"/>
      <c r="V265" s="18"/>
      <c r="W265" s="18"/>
      <c r="X265" s="18"/>
      <c r="Y265" s="18"/>
      <c r="Z265" s="18"/>
    </row>
    <row r="266" spans="1:26" ht="15.75" customHeight="1" x14ac:dyDescent="0.2">
      <c r="A266" s="29" t="s">
        <v>1682</v>
      </c>
      <c r="B266" s="19" t="s">
        <v>1683</v>
      </c>
      <c r="C266" s="19" t="s">
        <v>1679</v>
      </c>
      <c r="D266" s="19" t="s">
        <v>176</v>
      </c>
      <c r="E266" s="31">
        <v>0</v>
      </c>
      <c r="F266" s="31">
        <v>1</v>
      </c>
      <c r="G266" s="31">
        <v>0</v>
      </c>
      <c r="H266" s="31">
        <v>0</v>
      </c>
      <c r="I266" s="19" t="s">
        <v>811</v>
      </c>
      <c r="J266" s="34" t="s">
        <v>1680</v>
      </c>
      <c r="K266" s="19" t="s">
        <v>834</v>
      </c>
      <c r="L266" s="19">
        <v>36</v>
      </c>
      <c r="M266" s="19" t="s">
        <v>506</v>
      </c>
      <c r="N266" s="19"/>
      <c r="O266" s="34" t="s">
        <v>1684</v>
      </c>
      <c r="P266" s="21"/>
      <c r="Q266" s="18"/>
      <c r="R266" s="18"/>
      <c r="S266" s="18"/>
      <c r="T266" s="18"/>
      <c r="U266" s="18"/>
      <c r="V266" s="18"/>
      <c r="W266" s="18"/>
      <c r="X266" s="18"/>
      <c r="Y266" s="18"/>
      <c r="Z266" s="18"/>
    </row>
    <row r="267" spans="1:26" ht="15.75" customHeight="1" x14ac:dyDescent="0.2">
      <c r="A267" s="29" t="s">
        <v>1685</v>
      </c>
      <c r="B267" s="19" t="s">
        <v>1686</v>
      </c>
      <c r="C267" s="19" t="s">
        <v>1687</v>
      </c>
      <c r="D267" s="20" t="s">
        <v>180</v>
      </c>
      <c r="E267" s="31">
        <v>0</v>
      </c>
      <c r="F267" s="31">
        <v>1</v>
      </c>
      <c r="G267" s="31">
        <v>0</v>
      </c>
      <c r="H267" s="31">
        <v>0</v>
      </c>
      <c r="I267" s="19" t="s">
        <v>811</v>
      </c>
      <c r="J267" s="34" t="s">
        <v>1688</v>
      </c>
      <c r="K267" s="19" t="s">
        <v>842</v>
      </c>
      <c r="L267" s="19">
        <v>34</v>
      </c>
      <c r="M267" s="19" t="s">
        <v>506</v>
      </c>
      <c r="N267" s="19" t="s">
        <v>1689</v>
      </c>
      <c r="O267" s="34" t="s">
        <v>1690</v>
      </c>
      <c r="P267" s="21"/>
      <c r="Q267" s="18"/>
      <c r="R267" s="18"/>
      <c r="S267" s="18"/>
      <c r="T267" s="18"/>
      <c r="U267" s="18"/>
      <c r="V267" s="18"/>
      <c r="W267" s="18"/>
      <c r="X267" s="18"/>
      <c r="Y267" s="18"/>
      <c r="Z267" s="18"/>
    </row>
    <row r="268" spans="1:26" ht="15.75" customHeight="1" x14ac:dyDescent="0.2">
      <c r="A268" s="29" t="s">
        <v>1691</v>
      </c>
      <c r="B268" s="19" t="s">
        <v>1692</v>
      </c>
      <c r="C268" s="19" t="s">
        <v>1687</v>
      </c>
      <c r="D268" s="20" t="s">
        <v>180</v>
      </c>
      <c r="E268" s="31">
        <v>0</v>
      </c>
      <c r="F268" s="31">
        <v>1</v>
      </c>
      <c r="G268" s="31">
        <v>0</v>
      </c>
      <c r="H268" s="31">
        <v>0</v>
      </c>
      <c r="I268" s="19" t="s">
        <v>811</v>
      </c>
      <c r="J268" s="34" t="s">
        <v>1688</v>
      </c>
      <c r="K268" s="19" t="s">
        <v>842</v>
      </c>
      <c r="L268" s="19">
        <v>34</v>
      </c>
      <c r="M268" s="19" t="s">
        <v>506</v>
      </c>
      <c r="N268" s="19" t="s">
        <v>1689</v>
      </c>
      <c r="O268" s="34" t="s">
        <v>1693</v>
      </c>
      <c r="P268" s="21"/>
      <c r="Q268" s="18"/>
      <c r="R268" s="18"/>
      <c r="S268" s="18"/>
      <c r="T268" s="18"/>
      <c r="U268" s="18"/>
      <c r="V268" s="18"/>
      <c r="W268" s="18"/>
      <c r="X268" s="18"/>
      <c r="Y268" s="18"/>
      <c r="Z268" s="18"/>
    </row>
    <row r="269" spans="1:26" ht="15.75" customHeight="1" x14ac:dyDescent="0.2">
      <c r="A269" s="29" t="s">
        <v>1694</v>
      </c>
      <c r="B269" s="19" t="s">
        <v>1695</v>
      </c>
      <c r="C269" s="19" t="s">
        <v>1687</v>
      </c>
      <c r="D269" s="20" t="s">
        <v>180</v>
      </c>
      <c r="E269" s="31">
        <v>0</v>
      </c>
      <c r="F269" s="31">
        <v>1</v>
      </c>
      <c r="G269" s="31">
        <v>0</v>
      </c>
      <c r="H269" s="31">
        <v>0</v>
      </c>
      <c r="I269" s="19" t="s">
        <v>811</v>
      </c>
      <c r="J269" s="34" t="s">
        <v>1688</v>
      </c>
      <c r="K269" s="19" t="s">
        <v>842</v>
      </c>
      <c r="L269" s="19">
        <v>51</v>
      </c>
      <c r="M269" s="19" t="s">
        <v>506</v>
      </c>
      <c r="N269" s="19"/>
      <c r="O269" s="34" t="s">
        <v>1696</v>
      </c>
      <c r="P269" s="21"/>
      <c r="Q269" s="18"/>
      <c r="R269" s="18"/>
      <c r="S269" s="18"/>
      <c r="T269" s="18"/>
      <c r="U269" s="18"/>
      <c r="V269" s="18"/>
      <c r="W269" s="18"/>
      <c r="X269" s="18"/>
      <c r="Y269" s="18"/>
      <c r="Z269" s="18"/>
    </row>
    <row r="270" spans="1:26" ht="15.75" customHeight="1" x14ac:dyDescent="0.2">
      <c r="A270" s="29" t="s">
        <v>1697</v>
      </c>
      <c r="B270" s="19" t="s">
        <v>1698</v>
      </c>
      <c r="C270" s="19" t="s">
        <v>1687</v>
      </c>
      <c r="D270" s="20" t="s">
        <v>180</v>
      </c>
      <c r="E270" s="31">
        <v>0</v>
      </c>
      <c r="F270" s="31">
        <v>1</v>
      </c>
      <c r="G270" s="31">
        <v>0</v>
      </c>
      <c r="H270" s="31">
        <v>0</v>
      </c>
      <c r="I270" s="19" t="s">
        <v>811</v>
      </c>
      <c r="J270" s="34" t="s">
        <v>1688</v>
      </c>
      <c r="K270" s="19" t="s">
        <v>842</v>
      </c>
      <c r="L270" s="19">
        <v>36</v>
      </c>
      <c r="M270" s="19" t="s">
        <v>506</v>
      </c>
      <c r="N270" s="19"/>
      <c r="O270" s="34" t="s">
        <v>1699</v>
      </c>
      <c r="P270" s="21"/>
      <c r="Q270" s="18"/>
      <c r="R270" s="18"/>
      <c r="S270" s="18"/>
      <c r="T270" s="18"/>
      <c r="U270" s="18"/>
      <c r="V270" s="18"/>
      <c r="W270" s="18"/>
      <c r="X270" s="18"/>
      <c r="Y270" s="18"/>
      <c r="Z270" s="18"/>
    </row>
    <row r="271" spans="1:26" ht="15.75" customHeight="1" x14ac:dyDescent="0.2">
      <c r="A271" s="29" t="s">
        <v>185</v>
      </c>
      <c r="B271" s="19" t="s">
        <v>1700</v>
      </c>
      <c r="C271" s="19" t="s">
        <v>1701</v>
      </c>
      <c r="D271" s="20" t="s">
        <v>184</v>
      </c>
      <c r="E271" s="31">
        <v>0</v>
      </c>
      <c r="F271" s="31">
        <v>1</v>
      </c>
      <c r="G271" s="31">
        <v>0</v>
      </c>
      <c r="H271" s="31">
        <v>0</v>
      </c>
      <c r="I271" s="19" t="s">
        <v>811</v>
      </c>
      <c r="J271" s="34" t="s">
        <v>1702</v>
      </c>
      <c r="K271" s="19" t="s">
        <v>842</v>
      </c>
      <c r="L271" s="19">
        <v>78</v>
      </c>
      <c r="M271" s="19" t="s">
        <v>506</v>
      </c>
      <c r="N271" s="34" t="s">
        <v>1703</v>
      </c>
      <c r="O271" s="34" t="s">
        <v>1704</v>
      </c>
      <c r="P271" s="21"/>
      <c r="Q271" s="18"/>
      <c r="R271" s="18"/>
      <c r="S271" s="18"/>
      <c r="T271" s="18"/>
      <c r="U271" s="18"/>
      <c r="V271" s="18"/>
      <c r="W271" s="18"/>
      <c r="X271" s="18"/>
      <c r="Y271" s="18"/>
      <c r="Z271" s="18"/>
    </row>
    <row r="272" spans="1:26" ht="15.75" customHeight="1" x14ac:dyDescent="0.2">
      <c r="A272" s="29" t="s">
        <v>1705</v>
      </c>
      <c r="B272" s="19" t="s">
        <v>1706</v>
      </c>
      <c r="C272" s="19" t="s">
        <v>1707</v>
      </c>
      <c r="D272" s="20" t="s">
        <v>188</v>
      </c>
      <c r="E272" s="31">
        <v>0</v>
      </c>
      <c r="F272" s="31">
        <v>1</v>
      </c>
      <c r="G272" s="31">
        <v>0</v>
      </c>
      <c r="H272" s="31">
        <v>0</v>
      </c>
      <c r="I272" s="19" t="s">
        <v>811</v>
      </c>
      <c r="J272" s="34" t="s">
        <v>1708</v>
      </c>
      <c r="K272" s="19" t="s">
        <v>834</v>
      </c>
      <c r="L272" s="19">
        <v>41</v>
      </c>
      <c r="M272" s="19" t="s">
        <v>506</v>
      </c>
      <c r="N272" s="19" t="s">
        <v>1609</v>
      </c>
      <c r="O272" s="34" t="s">
        <v>1709</v>
      </c>
      <c r="P272" s="21"/>
      <c r="Q272" s="18"/>
      <c r="R272" s="18"/>
      <c r="S272" s="18"/>
      <c r="T272" s="18"/>
      <c r="U272" s="18"/>
      <c r="V272" s="18"/>
      <c r="W272" s="18"/>
      <c r="X272" s="18"/>
      <c r="Y272" s="18"/>
      <c r="Z272" s="18"/>
    </row>
    <row r="273" spans="1:26" ht="15.75" customHeight="1" x14ac:dyDescent="0.2">
      <c r="A273" s="29" t="s">
        <v>1710</v>
      </c>
      <c r="B273" s="19" t="s">
        <v>1711</v>
      </c>
      <c r="C273" s="19" t="s">
        <v>1707</v>
      </c>
      <c r="D273" s="20" t="s">
        <v>188</v>
      </c>
      <c r="E273" s="31">
        <v>0</v>
      </c>
      <c r="F273" s="31">
        <v>1</v>
      </c>
      <c r="G273" s="31">
        <v>0</v>
      </c>
      <c r="H273" s="31">
        <v>0</v>
      </c>
      <c r="I273" s="19" t="s">
        <v>811</v>
      </c>
      <c r="J273" s="34" t="s">
        <v>1712</v>
      </c>
      <c r="K273" s="19" t="s">
        <v>842</v>
      </c>
      <c r="L273" s="19">
        <v>49</v>
      </c>
      <c r="M273" s="19" t="s">
        <v>506</v>
      </c>
      <c r="N273" s="19"/>
      <c r="O273" s="34" t="s">
        <v>1713</v>
      </c>
      <c r="P273" s="21"/>
      <c r="Q273" s="18"/>
      <c r="R273" s="18"/>
      <c r="S273" s="18"/>
      <c r="T273" s="18"/>
      <c r="U273" s="18"/>
      <c r="V273" s="18"/>
      <c r="W273" s="18"/>
      <c r="X273" s="18"/>
      <c r="Y273" s="18"/>
      <c r="Z273" s="18"/>
    </row>
    <row r="274" spans="1:26" ht="15.75" customHeight="1" x14ac:dyDescent="0.2">
      <c r="A274" s="29" t="s">
        <v>1714</v>
      </c>
      <c r="B274" s="19" t="s">
        <v>1715</v>
      </c>
      <c r="C274" s="19" t="s">
        <v>1707</v>
      </c>
      <c r="D274" s="20" t="s">
        <v>188</v>
      </c>
      <c r="E274" s="31">
        <v>0</v>
      </c>
      <c r="F274" s="31">
        <v>1</v>
      </c>
      <c r="G274" s="31">
        <v>0</v>
      </c>
      <c r="H274" s="31">
        <v>0</v>
      </c>
      <c r="I274" s="19" t="s">
        <v>811</v>
      </c>
      <c r="J274" s="34" t="s">
        <v>825</v>
      </c>
      <c r="K274" s="19" t="s">
        <v>834</v>
      </c>
      <c r="L274" s="19">
        <v>49</v>
      </c>
      <c r="M274" s="19" t="s">
        <v>506</v>
      </c>
      <c r="N274" s="34" t="s">
        <v>1716</v>
      </c>
      <c r="O274" s="34" t="s">
        <v>1717</v>
      </c>
      <c r="P274" s="21"/>
      <c r="Q274" s="18"/>
      <c r="R274" s="18"/>
      <c r="S274" s="18"/>
      <c r="T274" s="18"/>
      <c r="U274" s="18"/>
      <c r="V274" s="18"/>
      <c r="W274" s="18"/>
      <c r="X274" s="18"/>
      <c r="Y274" s="18"/>
      <c r="Z274" s="18"/>
    </row>
    <row r="275" spans="1:26" ht="15.75" customHeight="1" x14ac:dyDescent="0.2">
      <c r="A275" s="29" t="s">
        <v>1718</v>
      </c>
      <c r="B275" s="19" t="s">
        <v>1719</v>
      </c>
      <c r="C275" s="19" t="s">
        <v>1707</v>
      </c>
      <c r="D275" s="20" t="s">
        <v>188</v>
      </c>
      <c r="E275" s="31">
        <v>0</v>
      </c>
      <c r="F275" s="31">
        <v>1</v>
      </c>
      <c r="G275" s="31">
        <v>0</v>
      </c>
      <c r="H275" s="31">
        <v>0</v>
      </c>
      <c r="I275" s="19" t="s">
        <v>811</v>
      </c>
      <c r="J275" s="34" t="s">
        <v>1708</v>
      </c>
      <c r="K275" s="19" t="s">
        <v>834</v>
      </c>
      <c r="L275" s="19">
        <v>51</v>
      </c>
      <c r="M275" s="19" t="s">
        <v>506</v>
      </c>
      <c r="N275" s="19"/>
      <c r="O275" s="34" t="s">
        <v>1720</v>
      </c>
      <c r="P275" s="21"/>
      <c r="Q275" s="18"/>
      <c r="R275" s="18"/>
      <c r="S275" s="18"/>
      <c r="T275" s="18"/>
      <c r="U275" s="18"/>
      <c r="V275" s="18"/>
      <c r="W275" s="18"/>
      <c r="X275" s="18"/>
      <c r="Y275" s="18"/>
      <c r="Z275" s="18"/>
    </row>
    <row r="276" spans="1:26" ht="15.75" customHeight="1" x14ac:dyDescent="0.2">
      <c r="A276" s="29" t="s">
        <v>1721</v>
      </c>
      <c r="B276" s="19" t="s">
        <v>1722</v>
      </c>
      <c r="C276" s="19" t="s">
        <v>1707</v>
      </c>
      <c r="D276" s="20" t="s">
        <v>188</v>
      </c>
      <c r="E276" s="31">
        <v>0</v>
      </c>
      <c r="F276" s="31">
        <v>1</v>
      </c>
      <c r="G276" s="31">
        <v>0</v>
      </c>
      <c r="H276" s="31">
        <v>0</v>
      </c>
      <c r="I276" s="19" t="s">
        <v>811</v>
      </c>
      <c r="J276" s="34" t="s">
        <v>825</v>
      </c>
      <c r="K276" s="19" t="s">
        <v>842</v>
      </c>
      <c r="L276" s="19">
        <v>50</v>
      </c>
      <c r="M276" s="19" t="s">
        <v>506</v>
      </c>
      <c r="N276" s="19"/>
      <c r="O276" s="34" t="s">
        <v>1723</v>
      </c>
      <c r="P276" s="21"/>
      <c r="Q276" s="18"/>
      <c r="R276" s="18"/>
      <c r="S276" s="18"/>
      <c r="T276" s="18"/>
      <c r="U276" s="18"/>
      <c r="V276" s="18"/>
      <c r="W276" s="18"/>
      <c r="X276" s="18"/>
      <c r="Y276" s="18"/>
      <c r="Z276" s="18"/>
    </row>
    <row r="277" spans="1:26" ht="15.75" customHeight="1" x14ac:dyDescent="0.2">
      <c r="A277" s="29" t="s">
        <v>1724</v>
      </c>
      <c r="B277" s="19" t="s">
        <v>1725</v>
      </c>
      <c r="C277" s="19" t="s">
        <v>1707</v>
      </c>
      <c r="D277" s="20" t="s">
        <v>188</v>
      </c>
      <c r="E277" s="31">
        <v>0</v>
      </c>
      <c r="F277" s="31">
        <v>1</v>
      </c>
      <c r="G277" s="31">
        <v>0</v>
      </c>
      <c r="H277" s="31">
        <v>0</v>
      </c>
      <c r="I277" s="19" t="s">
        <v>811</v>
      </c>
      <c r="J277" s="34" t="s">
        <v>978</v>
      </c>
      <c r="K277" s="19" t="s">
        <v>842</v>
      </c>
      <c r="L277" s="19">
        <v>42</v>
      </c>
      <c r="M277" s="19" t="s">
        <v>506</v>
      </c>
      <c r="N277" s="19"/>
      <c r="O277" s="34" t="s">
        <v>1726</v>
      </c>
      <c r="P277" s="21"/>
      <c r="Q277" s="18"/>
      <c r="R277" s="18"/>
      <c r="S277" s="18"/>
      <c r="T277" s="18"/>
      <c r="U277" s="18"/>
      <c r="V277" s="18"/>
      <c r="W277" s="18"/>
      <c r="X277" s="18"/>
      <c r="Y277" s="18"/>
      <c r="Z277" s="18"/>
    </row>
    <row r="278" spans="1:26" ht="15.75" customHeight="1" x14ac:dyDescent="0.2">
      <c r="A278" s="29" t="s">
        <v>193</v>
      </c>
      <c r="B278" s="19" t="s">
        <v>1727</v>
      </c>
      <c r="C278" s="19" t="s">
        <v>1728</v>
      </c>
      <c r="D278" s="20" t="s">
        <v>192</v>
      </c>
      <c r="E278" s="31">
        <v>0</v>
      </c>
      <c r="F278" s="31">
        <v>1</v>
      </c>
      <c r="G278" s="31">
        <v>0</v>
      </c>
      <c r="H278" s="31">
        <v>0</v>
      </c>
      <c r="I278" s="19" t="s">
        <v>811</v>
      </c>
      <c r="J278" s="34" t="s">
        <v>1729</v>
      </c>
      <c r="K278" s="19" t="s">
        <v>834</v>
      </c>
      <c r="L278" s="19">
        <v>35</v>
      </c>
      <c r="M278" s="19" t="s">
        <v>506</v>
      </c>
      <c r="N278" s="19" t="s">
        <v>1609</v>
      </c>
      <c r="O278" s="34" t="s">
        <v>1730</v>
      </c>
      <c r="P278" s="21"/>
      <c r="Q278" s="18"/>
      <c r="R278" s="18"/>
      <c r="S278" s="18"/>
      <c r="T278" s="18"/>
      <c r="U278" s="18"/>
      <c r="V278" s="18"/>
      <c r="W278" s="18"/>
      <c r="X278" s="18"/>
      <c r="Y278" s="18"/>
      <c r="Z278" s="18"/>
    </row>
    <row r="279" spans="1:26" ht="15.75" customHeight="1" x14ac:dyDescent="0.2">
      <c r="A279" s="29" t="s">
        <v>1731</v>
      </c>
      <c r="B279" s="19" t="s">
        <v>1732</v>
      </c>
      <c r="C279" s="19" t="s">
        <v>1733</v>
      </c>
      <c r="D279" s="20" t="s">
        <v>196</v>
      </c>
      <c r="E279" s="31">
        <v>0</v>
      </c>
      <c r="F279" s="31">
        <v>1</v>
      </c>
      <c r="G279" s="31">
        <v>0</v>
      </c>
      <c r="H279" s="31">
        <v>0</v>
      </c>
      <c r="I279" s="19" t="s">
        <v>811</v>
      </c>
      <c r="J279" s="34" t="s">
        <v>1729</v>
      </c>
      <c r="K279" s="19" t="s">
        <v>834</v>
      </c>
      <c r="L279" s="19">
        <v>33</v>
      </c>
      <c r="M279" s="19" t="s">
        <v>506</v>
      </c>
      <c r="N279" s="19"/>
      <c r="O279" s="34" t="s">
        <v>1734</v>
      </c>
      <c r="P279" s="21"/>
      <c r="Q279" s="18"/>
      <c r="R279" s="18"/>
      <c r="S279" s="18"/>
      <c r="T279" s="18"/>
      <c r="U279" s="18"/>
      <c r="V279" s="18"/>
      <c r="W279" s="18"/>
      <c r="X279" s="18"/>
      <c r="Y279" s="18"/>
      <c r="Z279" s="18"/>
    </row>
    <row r="280" spans="1:26" ht="15.75" customHeight="1" x14ac:dyDescent="0.2">
      <c r="A280" s="29" t="s">
        <v>1735</v>
      </c>
      <c r="B280" s="19" t="s">
        <v>1736</v>
      </c>
      <c r="C280" s="19" t="s">
        <v>1733</v>
      </c>
      <c r="D280" s="20" t="s">
        <v>196</v>
      </c>
      <c r="E280" s="31">
        <v>0</v>
      </c>
      <c r="F280" s="31">
        <v>1</v>
      </c>
      <c r="G280" s="31">
        <v>0</v>
      </c>
      <c r="H280" s="31">
        <v>0</v>
      </c>
      <c r="I280" s="19" t="s">
        <v>811</v>
      </c>
      <c r="J280" s="34" t="s">
        <v>1729</v>
      </c>
      <c r="K280" s="19" t="s">
        <v>834</v>
      </c>
      <c r="L280" s="19">
        <v>33</v>
      </c>
      <c r="M280" s="19" t="s">
        <v>506</v>
      </c>
      <c r="N280" s="19"/>
      <c r="O280" s="34" t="s">
        <v>1737</v>
      </c>
      <c r="P280" s="21"/>
      <c r="Q280" s="18"/>
      <c r="R280" s="18"/>
      <c r="S280" s="18"/>
      <c r="T280" s="18"/>
      <c r="U280" s="18"/>
      <c r="V280" s="18"/>
      <c r="W280" s="18"/>
      <c r="X280" s="18"/>
      <c r="Y280" s="18"/>
      <c r="Z280" s="18"/>
    </row>
    <row r="281" spans="1:26" ht="15.75" customHeight="1" x14ac:dyDescent="0.2">
      <c r="A281" s="29" t="s">
        <v>1738</v>
      </c>
      <c r="B281" s="19" t="s">
        <v>1739</v>
      </c>
      <c r="C281" s="19" t="s">
        <v>1733</v>
      </c>
      <c r="D281" s="20" t="s">
        <v>196</v>
      </c>
      <c r="E281" s="31">
        <v>0</v>
      </c>
      <c r="F281" s="31">
        <v>1</v>
      </c>
      <c r="G281" s="31">
        <v>0</v>
      </c>
      <c r="H281" s="31">
        <v>0</v>
      </c>
      <c r="I281" s="19" t="s">
        <v>811</v>
      </c>
      <c r="J281" s="34" t="s">
        <v>1729</v>
      </c>
      <c r="K281" s="19" t="s">
        <v>834</v>
      </c>
      <c r="L281" s="19">
        <v>39</v>
      </c>
      <c r="M281" s="19" t="s">
        <v>506</v>
      </c>
      <c r="N281" s="19"/>
      <c r="O281" s="34" t="s">
        <v>1740</v>
      </c>
      <c r="P281" s="21"/>
      <c r="Q281" s="18"/>
      <c r="R281" s="18"/>
      <c r="S281" s="18"/>
      <c r="T281" s="18"/>
      <c r="U281" s="18"/>
      <c r="V281" s="18"/>
      <c r="W281" s="18"/>
      <c r="X281" s="18"/>
      <c r="Y281" s="18"/>
      <c r="Z281" s="18"/>
    </row>
    <row r="282" spans="1:26" ht="15.75" customHeight="1" x14ac:dyDescent="0.2">
      <c r="A282" s="29" t="s">
        <v>1741</v>
      </c>
      <c r="B282" s="19" t="s">
        <v>1742</v>
      </c>
      <c r="C282" s="19" t="s">
        <v>1733</v>
      </c>
      <c r="D282" s="20" t="s">
        <v>196</v>
      </c>
      <c r="E282" s="31">
        <v>0</v>
      </c>
      <c r="F282" s="31">
        <v>1</v>
      </c>
      <c r="G282" s="31">
        <v>0</v>
      </c>
      <c r="H282" s="31">
        <v>0</v>
      </c>
      <c r="I282" s="19" t="s">
        <v>811</v>
      </c>
      <c r="J282" s="34" t="s">
        <v>1729</v>
      </c>
      <c r="K282" s="19" t="s">
        <v>834</v>
      </c>
      <c r="L282" s="19">
        <v>51</v>
      </c>
      <c r="M282" s="19" t="s">
        <v>506</v>
      </c>
      <c r="N282" s="19"/>
      <c r="O282" s="34" t="s">
        <v>1743</v>
      </c>
      <c r="P282" s="21"/>
      <c r="Q282" s="18"/>
      <c r="R282" s="18"/>
      <c r="S282" s="18"/>
      <c r="T282" s="18"/>
      <c r="U282" s="18"/>
      <c r="V282" s="18"/>
      <c r="W282" s="18"/>
      <c r="X282" s="18"/>
      <c r="Y282" s="18"/>
      <c r="Z282" s="18"/>
    </row>
    <row r="283" spans="1:26" ht="15.75" customHeight="1" x14ac:dyDescent="0.2">
      <c r="A283" s="29" t="s">
        <v>1744</v>
      </c>
      <c r="B283" s="19" t="s">
        <v>1745</v>
      </c>
      <c r="C283" s="19" t="s">
        <v>1733</v>
      </c>
      <c r="D283" s="20" t="s">
        <v>196</v>
      </c>
      <c r="E283" s="31">
        <v>0</v>
      </c>
      <c r="F283" s="31">
        <v>1</v>
      </c>
      <c r="G283" s="31">
        <v>0</v>
      </c>
      <c r="H283" s="31">
        <v>0</v>
      </c>
      <c r="I283" s="19" t="s">
        <v>811</v>
      </c>
      <c r="J283" s="34" t="s">
        <v>1729</v>
      </c>
      <c r="K283" s="19" t="s">
        <v>834</v>
      </c>
      <c r="L283" s="19">
        <v>51</v>
      </c>
      <c r="M283" s="19" t="s">
        <v>506</v>
      </c>
      <c r="N283" s="19"/>
      <c r="O283" s="34" t="s">
        <v>1746</v>
      </c>
      <c r="P283" s="21"/>
      <c r="Q283" s="18"/>
      <c r="R283" s="18"/>
      <c r="S283" s="18"/>
      <c r="T283" s="18"/>
      <c r="U283" s="18"/>
      <c r="V283" s="18"/>
      <c r="W283" s="18"/>
      <c r="X283" s="18"/>
      <c r="Y283" s="18"/>
      <c r="Z283" s="18"/>
    </row>
    <row r="284" spans="1:26" ht="15.75" customHeight="1" x14ac:dyDescent="0.2">
      <c r="A284" s="29" t="s">
        <v>1747</v>
      </c>
      <c r="B284" s="19" t="s">
        <v>1748</v>
      </c>
      <c r="C284" s="19" t="s">
        <v>1733</v>
      </c>
      <c r="D284" s="20" t="s">
        <v>196</v>
      </c>
      <c r="E284" s="31">
        <v>0</v>
      </c>
      <c r="F284" s="31">
        <v>1</v>
      </c>
      <c r="G284" s="31">
        <v>0</v>
      </c>
      <c r="H284" s="31">
        <v>0</v>
      </c>
      <c r="I284" s="19" t="s">
        <v>811</v>
      </c>
      <c r="J284" s="34" t="s">
        <v>1729</v>
      </c>
      <c r="K284" s="19" t="s">
        <v>834</v>
      </c>
      <c r="L284" s="19">
        <v>51</v>
      </c>
      <c r="M284" s="19" t="s">
        <v>506</v>
      </c>
      <c r="N284" s="19"/>
      <c r="O284" s="34" t="s">
        <v>1749</v>
      </c>
      <c r="P284" s="21"/>
      <c r="Q284" s="18"/>
      <c r="R284" s="18"/>
      <c r="S284" s="18"/>
      <c r="T284" s="18"/>
      <c r="U284" s="18"/>
      <c r="V284" s="18"/>
      <c r="W284" s="18"/>
      <c r="X284" s="18"/>
      <c r="Y284" s="18"/>
      <c r="Z284" s="18"/>
    </row>
    <row r="285" spans="1:26" ht="15.75" customHeight="1" x14ac:dyDescent="0.2">
      <c r="A285" s="29" t="s">
        <v>1750</v>
      </c>
      <c r="B285" s="19" t="s">
        <v>1751</v>
      </c>
      <c r="C285" s="19" t="s">
        <v>1733</v>
      </c>
      <c r="D285" s="20" t="s">
        <v>196</v>
      </c>
      <c r="E285" s="31">
        <v>0</v>
      </c>
      <c r="F285" s="31">
        <v>1</v>
      </c>
      <c r="G285" s="31">
        <v>0</v>
      </c>
      <c r="H285" s="31">
        <v>0</v>
      </c>
      <c r="I285" s="19" t="s">
        <v>811</v>
      </c>
      <c r="J285" s="34" t="s">
        <v>1729</v>
      </c>
      <c r="K285" s="19" t="s">
        <v>834</v>
      </c>
      <c r="L285" s="19">
        <v>51</v>
      </c>
      <c r="M285" s="19" t="s">
        <v>506</v>
      </c>
      <c r="N285" s="34" t="s">
        <v>1752</v>
      </c>
      <c r="O285" s="34" t="s">
        <v>1753</v>
      </c>
      <c r="P285" s="21"/>
      <c r="Q285" s="18"/>
      <c r="R285" s="18"/>
      <c r="S285" s="18"/>
      <c r="T285" s="18"/>
      <c r="U285" s="18"/>
      <c r="V285" s="18"/>
      <c r="W285" s="18"/>
      <c r="X285" s="18"/>
      <c r="Y285" s="18"/>
      <c r="Z285" s="18"/>
    </row>
    <row r="286" spans="1:26" ht="15.75" customHeight="1" x14ac:dyDescent="0.2">
      <c r="A286" s="29" t="s">
        <v>1754</v>
      </c>
      <c r="B286" s="19" t="s">
        <v>1755</v>
      </c>
      <c r="C286" s="19" t="s">
        <v>1756</v>
      </c>
      <c r="D286" s="19" t="s">
        <v>200</v>
      </c>
      <c r="E286" s="31">
        <v>0</v>
      </c>
      <c r="F286" s="31">
        <v>1</v>
      </c>
      <c r="G286" s="31">
        <v>0</v>
      </c>
      <c r="H286" s="31">
        <v>0</v>
      </c>
      <c r="I286" s="19" t="s">
        <v>811</v>
      </c>
      <c r="J286" s="34" t="s">
        <v>1729</v>
      </c>
      <c r="K286" s="19" t="s">
        <v>834</v>
      </c>
      <c r="L286" s="19">
        <v>40</v>
      </c>
      <c r="M286" s="19" t="s">
        <v>506</v>
      </c>
      <c r="N286" s="19"/>
      <c r="O286" s="34" t="s">
        <v>1757</v>
      </c>
      <c r="P286" s="21"/>
      <c r="Q286" s="18"/>
      <c r="R286" s="18"/>
      <c r="S286" s="18"/>
      <c r="T286" s="18"/>
      <c r="U286" s="18"/>
      <c r="V286" s="18"/>
      <c r="W286" s="18"/>
      <c r="X286" s="18"/>
      <c r="Y286" s="18"/>
      <c r="Z286" s="18"/>
    </row>
    <row r="287" spans="1:26" ht="15.75" customHeight="1" x14ac:dyDescent="0.2">
      <c r="A287" s="29" t="s">
        <v>1758</v>
      </c>
      <c r="B287" s="19" t="s">
        <v>1759</v>
      </c>
      <c r="C287" s="19" t="s">
        <v>1756</v>
      </c>
      <c r="D287" s="19" t="s">
        <v>200</v>
      </c>
      <c r="E287" s="31">
        <v>0</v>
      </c>
      <c r="F287" s="31">
        <v>1</v>
      </c>
      <c r="G287" s="31">
        <v>0</v>
      </c>
      <c r="H287" s="31">
        <v>0</v>
      </c>
      <c r="I287" s="19" t="s">
        <v>811</v>
      </c>
      <c r="J287" s="34" t="s">
        <v>1729</v>
      </c>
      <c r="K287" s="19" t="s">
        <v>834</v>
      </c>
      <c r="L287" s="19">
        <v>40</v>
      </c>
      <c r="M287" s="19" t="s">
        <v>506</v>
      </c>
      <c r="N287" s="19"/>
      <c r="O287" s="34" t="s">
        <v>1757</v>
      </c>
      <c r="P287" s="21"/>
      <c r="Q287" s="18"/>
      <c r="R287" s="18"/>
      <c r="S287" s="18"/>
      <c r="T287" s="18"/>
      <c r="U287" s="18"/>
      <c r="V287" s="18"/>
      <c r="W287" s="18"/>
      <c r="X287" s="18"/>
      <c r="Y287" s="18"/>
      <c r="Z287" s="18"/>
    </row>
    <row r="288" spans="1:26" ht="15.75" customHeight="1" x14ac:dyDescent="0.2">
      <c r="A288" s="29" t="s">
        <v>1760</v>
      </c>
      <c r="B288" s="19" t="s">
        <v>1761</v>
      </c>
      <c r="C288" s="19" t="s">
        <v>1756</v>
      </c>
      <c r="D288" s="19" t="s">
        <v>200</v>
      </c>
      <c r="E288" s="31">
        <v>0</v>
      </c>
      <c r="F288" s="31">
        <v>1</v>
      </c>
      <c r="G288" s="31">
        <v>0</v>
      </c>
      <c r="H288" s="31">
        <v>0</v>
      </c>
      <c r="I288" s="19" t="s">
        <v>811</v>
      </c>
      <c r="J288" s="34" t="s">
        <v>1729</v>
      </c>
      <c r="K288" s="19" t="s">
        <v>834</v>
      </c>
      <c r="L288" s="19">
        <v>40</v>
      </c>
      <c r="M288" s="19" t="s">
        <v>506</v>
      </c>
      <c r="N288" s="19"/>
      <c r="O288" s="34" t="s">
        <v>1757</v>
      </c>
      <c r="P288" s="21"/>
      <c r="Q288" s="18"/>
      <c r="R288" s="18"/>
      <c r="S288" s="18"/>
      <c r="T288" s="18"/>
      <c r="U288" s="18"/>
      <c r="V288" s="18"/>
      <c r="W288" s="18"/>
      <c r="X288" s="18"/>
      <c r="Y288" s="18"/>
      <c r="Z288" s="18"/>
    </row>
    <row r="289" spans="1:26" ht="15.75" customHeight="1" x14ac:dyDescent="0.2">
      <c r="A289" s="29" t="s">
        <v>1762</v>
      </c>
      <c r="B289" s="19" t="s">
        <v>1763</v>
      </c>
      <c r="C289" s="19" t="s">
        <v>1756</v>
      </c>
      <c r="D289" s="19" t="s">
        <v>200</v>
      </c>
      <c r="E289" s="31">
        <v>0</v>
      </c>
      <c r="F289" s="31">
        <v>1</v>
      </c>
      <c r="G289" s="31">
        <v>0</v>
      </c>
      <c r="H289" s="31">
        <v>0</v>
      </c>
      <c r="I289" s="19" t="s">
        <v>811</v>
      </c>
      <c r="J289" s="34" t="s">
        <v>1729</v>
      </c>
      <c r="K289" s="19" t="s">
        <v>834</v>
      </c>
      <c r="L289" s="19">
        <v>40</v>
      </c>
      <c r="M289" s="19" t="s">
        <v>506</v>
      </c>
      <c r="N289" s="19"/>
      <c r="O289" s="34" t="s">
        <v>1757</v>
      </c>
      <c r="P289" s="21"/>
      <c r="Q289" s="18"/>
      <c r="R289" s="18"/>
      <c r="S289" s="18"/>
      <c r="T289" s="18"/>
      <c r="U289" s="18"/>
      <c r="V289" s="18"/>
      <c r="W289" s="18"/>
      <c r="X289" s="18"/>
      <c r="Y289" s="18"/>
      <c r="Z289" s="18"/>
    </row>
    <row r="290" spans="1:26" ht="15.75" customHeight="1" x14ac:dyDescent="0.2">
      <c r="A290" s="29" t="s">
        <v>1764</v>
      </c>
      <c r="B290" s="19" t="s">
        <v>1765</v>
      </c>
      <c r="C290" s="19" t="s">
        <v>1756</v>
      </c>
      <c r="D290" s="19" t="s">
        <v>200</v>
      </c>
      <c r="E290" s="31">
        <v>0</v>
      </c>
      <c r="F290" s="31">
        <v>1</v>
      </c>
      <c r="G290" s="31">
        <v>0</v>
      </c>
      <c r="H290" s="31">
        <v>0</v>
      </c>
      <c r="I290" s="19" t="s">
        <v>811</v>
      </c>
      <c r="J290" s="34" t="s">
        <v>1729</v>
      </c>
      <c r="K290" s="19" t="s">
        <v>834</v>
      </c>
      <c r="L290" s="19">
        <v>28</v>
      </c>
      <c r="M290" s="19" t="s">
        <v>506</v>
      </c>
      <c r="N290" s="19"/>
      <c r="O290" s="34" t="s">
        <v>1766</v>
      </c>
      <c r="P290" s="21"/>
      <c r="Q290" s="18"/>
      <c r="R290" s="18"/>
      <c r="S290" s="18"/>
      <c r="T290" s="18"/>
      <c r="U290" s="18"/>
      <c r="V290" s="18"/>
      <c r="W290" s="18"/>
      <c r="X290" s="18"/>
      <c r="Y290" s="18"/>
      <c r="Z290" s="18"/>
    </row>
    <row r="291" spans="1:26" ht="15.75" customHeight="1" x14ac:dyDescent="0.2">
      <c r="A291" s="29" t="s">
        <v>1767</v>
      </c>
      <c r="B291" s="19" t="s">
        <v>1768</v>
      </c>
      <c r="C291" s="19" t="s">
        <v>1756</v>
      </c>
      <c r="D291" s="19" t="s">
        <v>200</v>
      </c>
      <c r="E291" s="31">
        <v>0</v>
      </c>
      <c r="F291" s="31">
        <v>1</v>
      </c>
      <c r="G291" s="31">
        <v>0</v>
      </c>
      <c r="H291" s="31">
        <v>0</v>
      </c>
      <c r="I291" s="19" t="s">
        <v>811</v>
      </c>
      <c r="J291" s="34" t="s">
        <v>1729</v>
      </c>
      <c r="K291" s="19" t="s">
        <v>834</v>
      </c>
      <c r="L291" s="19">
        <v>28</v>
      </c>
      <c r="M291" s="19" t="s">
        <v>506</v>
      </c>
      <c r="N291" s="19"/>
      <c r="O291" s="34" t="s">
        <v>1766</v>
      </c>
      <c r="P291" s="21"/>
      <c r="Q291" s="18"/>
      <c r="R291" s="18"/>
      <c r="S291" s="18"/>
      <c r="T291" s="18"/>
      <c r="U291" s="18"/>
      <c r="V291" s="18"/>
      <c r="W291" s="18"/>
      <c r="X291" s="18"/>
      <c r="Y291" s="18"/>
      <c r="Z291" s="18"/>
    </row>
    <row r="292" spans="1:26" ht="15.75" customHeight="1" x14ac:dyDescent="0.2">
      <c r="A292" s="29" t="s">
        <v>1769</v>
      </c>
      <c r="B292" s="19" t="s">
        <v>1770</v>
      </c>
      <c r="C292" s="19" t="s">
        <v>1756</v>
      </c>
      <c r="D292" s="19" t="s">
        <v>200</v>
      </c>
      <c r="E292" s="31">
        <v>0</v>
      </c>
      <c r="F292" s="31">
        <v>1</v>
      </c>
      <c r="G292" s="31">
        <v>0</v>
      </c>
      <c r="H292" s="31">
        <v>0</v>
      </c>
      <c r="I292" s="19" t="s">
        <v>811</v>
      </c>
      <c r="J292" s="34" t="s">
        <v>1729</v>
      </c>
      <c r="K292" s="19" t="s">
        <v>834</v>
      </c>
      <c r="L292" s="19">
        <v>28</v>
      </c>
      <c r="M292" s="19" t="s">
        <v>506</v>
      </c>
      <c r="N292" s="19"/>
      <c r="O292" s="34" t="s">
        <v>1766</v>
      </c>
      <c r="P292" s="21"/>
      <c r="Q292" s="18"/>
      <c r="R292" s="18"/>
      <c r="S292" s="18"/>
      <c r="T292" s="18"/>
      <c r="U292" s="18"/>
      <c r="V292" s="18"/>
      <c r="W292" s="18"/>
      <c r="X292" s="18"/>
      <c r="Y292" s="18"/>
      <c r="Z292" s="18"/>
    </row>
    <row r="293" spans="1:26" ht="15.75" customHeight="1" x14ac:dyDescent="0.2">
      <c r="A293" s="29" t="s">
        <v>1771</v>
      </c>
      <c r="B293" s="19" t="s">
        <v>1772</v>
      </c>
      <c r="C293" s="19" t="s">
        <v>1756</v>
      </c>
      <c r="D293" s="19" t="s">
        <v>200</v>
      </c>
      <c r="E293" s="31">
        <v>0</v>
      </c>
      <c r="F293" s="31">
        <v>1</v>
      </c>
      <c r="G293" s="31">
        <v>0</v>
      </c>
      <c r="H293" s="31">
        <v>0</v>
      </c>
      <c r="I293" s="19" t="s">
        <v>811</v>
      </c>
      <c r="J293" s="34" t="s">
        <v>1729</v>
      </c>
      <c r="K293" s="19" t="s">
        <v>834</v>
      </c>
      <c r="L293" s="19">
        <v>39</v>
      </c>
      <c r="M293" s="19" t="s">
        <v>506</v>
      </c>
      <c r="N293" s="19"/>
      <c r="O293" s="34" t="s">
        <v>1773</v>
      </c>
      <c r="P293" s="21"/>
      <c r="Q293" s="18"/>
      <c r="R293" s="18"/>
      <c r="S293" s="18"/>
      <c r="T293" s="18"/>
      <c r="U293" s="18"/>
      <c r="V293" s="18"/>
      <c r="W293" s="18"/>
      <c r="X293" s="18"/>
      <c r="Y293" s="18"/>
      <c r="Z293" s="18"/>
    </row>
    <row r="294" spans="1:26" ht="15.75" customHeight="1" x14ac:dyDescent="0.2">
      <c r="A294" s="29" t="s">
        <v>1774</v>
      </c>
      <c r="B294" s="19" t="s">
        <v>1775</v>
      </c>
      <c r="C294" s="19" t="s">
        <v>1756</v>
      </c>
      <c r="D294" s="19" t="s">
        <v>200</v>
      </c>
      <c r="E294" s="31">
        <v>0</v>
      </c>
      <c r="F294" s="31">
        <v>1</v>
      </c>
      <c r="G294" s="31">
        <v>0</v>
      </c>
      <c r="H294" s="31">
        <v>0</v>
      </c>
      <c r="I294" s="19" t="s">
        <v>811</v>
      </c>
      <c r="J294" s="34" t="s">
        <v>1729</v>
      </c>
      <c r="K294" s="19" t="s">
        <v>834</v>
      </c>
      <c r="L294" s="19">
        <v>39</v>
      </c>
      <c r="M294" s="19" t="s">
        <v>506</v>
      </c>
      <c r="N294" s="19"/>
      <c r="O294" s="34" t="s">
        <v>1773</v>
      </c>
      <c r="P294" s="21"/>
      <c r="Q294" s="18"/>
      <c r="R294" s="18"/>
      <c r="S294" s="18"/>
      <c r="T294" s="18"/>
      <c r="U294" s="18"/>
      <c r="V294" s="18"/>
      <c r="W294" s="18"/>
      <c r="X294" s="18"/>
      <c r="Y294" s="18"/>
      <c r="Z294" s="18"/>
    </row>
    <row r="295" spans="1:26" ht="15.75" customHeight="1" x14ac:dyDescent="0.2">
      <c r="A295" s="29" t="s">
        <v>1776</v>
      </c>
      <c r="B295" s="19" t="s">
        <v>1777</v>
      </c>
      <c r="C295" s="19" t="s">
        <v>1756</v>
      </c>
      <c r="D295" s="19" t="s">
        <v>200</v>
      </c>
      <c r="E295" s="31">
        <v>0</v>
      </c>
      <c r="F295" s="31">
        <v>1</v>
      </c>
      <c r="G295" s="31">
        <v>0</v>
      </c>
      <c r="H295" s="31">
        <v>0</v>
      </c>
      <c r="I295" s="19" t="s">
        <v>811</v>
      </c>
      <c r="J295" s="34" t="s">
        <v>1729</v>
      </c>
      <c r="K295" s="19" t="s">
        <v>834</v>
      </c>
      <c r="L295" s="19">
        <v>39</v>
      </c>
      <c r="M295" s="19" t="s">
        <v>506</v>
      </c>
      <c r="N295" s="19"/>
      <c r="O295" s="34" t="s">
        <v>1773</v>
      </c>
      <c r="P295" s="21"/>
      <c r="Q295" s="18"/>
      <c r="R295" s="18"/>
      <c r="S295" s="18"/>
      <c r="T295" s="18"/>
      <c r="U295" s="18"/>
      <c r="V295" s="18"/>
      <c r="W295" s="18"/>
      <c r="X295" s="18"/>
      <c r="Y295" s="18"/>
      <c r="Z295" s="18"/>
    </row>
    <row r="296" spans="1:26" ht="15.75" customHeight="1" x14ac:dyDescent="0.2">
      <c r="A296" s="29" t="s">
        <v>1778</v>
      </c>
      <c r="B296" s="19" t="s">
        <v>1779</v>
      </c>
      <c r="C296" s="19" t="s">
        <v>1756</v>
      </c>
      <c r="D296" s="19" t="s">
        <v>200</v>
      </c>
      <c r="E296" s="31">
        <v>0</v>
      </c>
      <c r="F296" s="31">
        <v>1</v>
      </c>
      <c r="G296" s="31">
        <v>0</v>
      </c>
      <c r="H296" s="31">
        <v>0</v>
      </c>
      <c r="I296" s="19" t="s">
        <v>811</v>
      </c>
      <c r="J296" s="34" t="s">
        <v>1729</v>
      </c>
      <c r="K296" s="19" t="s">
        <v>834</v>
      </c>
      <c r="L296" s="19">
        <v>53</v>
      </c>
      <c r="M296" s="19" t="s">
        <v>506</v>
      </c>
      <c r="N296" s="19"/>
      <c r="O296" s="34" t="s">
        <v>1780</v>
      </c>
      <c r="P296" s="21"/>
      <c r="Q296" s="18"/>
      <c r="R296" s="18"/>
      <c r="S296" s="18"/>
      <c r="T296" s="18"/>
      <c r="U296" s="18"/>
      <c r="V296" s="18"/>
      <c r="W296" s="18"/>
      <c r="X296" s="18"/>
      <c r="Y296" s="18"/>
      <c r="Z296" s="18"/>
    </row>
    <row r="297" spans="1:26" ht="15.75" customHeight="1" x14ac:dyDescent="0.2">
      <c r="A297" s="29" t="s">
        <v>205</v>
      </c>
      <c r="B297" s="19" t="s">
        <v>1781</v>
      </c>
      <c r="C297" s="19" t="s">
        <v>1782</v>
      </c>
      <c r="D297" s="20" t="s">
        <v>204</v>
      </c>
      <c r="E297" s="31">
        <v>0</v>
      </c>
      <c r="F297" s="31">
        <v>1</v>
      </c>
      <c r="G297" s="31">
        <v>0</v>
      </c>
      <c r="H297" s="31">
        <v>0</v>
      </c>
      <c r="I297" s="19" t="s">
        <v>811</v>
      </c>
      <c r="J297" s="34" t="s">
        <v>1783</v>
      </c>
      <c r="K297" s="19"/>
      <c r="L297" s="19"/>
      <c r="M297" s="19" t="s">
        <v>506</v>
      </c>
      <c r="N297" s="19"/>
      <c r="O297" s="34" t="s">
        <v>1784</v>
      </c>
      <c r="P297" s="21"/>
      <c r="Q297" s="18"/>
      <c r="R297" s="18"/>
      <c r="S297" s="18"/>
      <c r="T297" s="18"/>
      <c r="U297" s="18"/>
      <c r="V297" s="18"/>
      <c r="W297" s="18"/>
      <c r="X297" s="18"/>
      <c r="Y297" s="18"/>
      <c r="Z297" s="18"/>
    </row>
    <row r="298" spans="1:26" ht="15.75" customHeight="1" x14ac:dyDescent="0.2">
      <c r="A298" s="29" t="s">
        <v>1785</v>
      </c>
      <c r="B298" s="19" t="s">
        <v>1786</v>
      </c>
      <c r="C298" s="19" t="s">
        <v>1787</v>
      </c>
      <c r="D298" s="20" t="s">
        <v>208</v>
      </c>
      <c r="E298" s="31">
        <v>0</v>
      </c>
      <c r="F298" s="31">
        <v>1</v>
      </c>
      <c r="G298" s="31">
        <v>0</v>
      </c>
      <c r="H298" s="31">
        <v>0</v>
      </c>
      <c r="I298" s="19" t="s">
        <v>1267</v>
      </c>
      <c r="J298" s="34" t="s">
        <v>1788</v>
      </c>
      <c r="K298" s="19"/>
      <c r="L298" s="19"/>
      <c r="M298" s="19" t="s">
        <v>506</v>
      </c>
      <c r="N298" s="19"/>
      <c r="O298" s="34" t="s">
        <v>1789</v>
      </c>
      <c r="P298" s="21"/>
      <c r="Q298" s="18"/>
      <c r="R298" s="18"/>
      <c r="S298" s="18"/>
      <c r="T298" s="18"/>
      <c r="U298" s="18"/>
      <c r="V298" s="18"/>
      <c r="W298" s="18"/>
      <c r="X298" s="18"/>
      <c r="Y298" s="18"/>
      <c r="Z298" s="18"/>
    </row>
    <row r="299" spans="1:26" ht="15.75" customHeight="1" x14ac:dyDescent="0.2">
      <c r="A299" s="29" t="s">
        <v>1790</v>
      </c>
      <c r="B299" s="19" t="s">
        <v>1791</v>
      </c>
      <c r="C299" s="19" t="s">
        <v>1787</v>
      </c>
      <c r="D299" s="20" t="s">
        <v>208</v>
      </c>
      <c r="E299" s="31">
        <v>0</v>
      </c>
      <c r="F299" s="31">
        <v>1</v>
      </c>
      <c r="G299" s="31">
        <v>0</v>
      </c>
      <c r="H299" s="31">
        <v>0</v>
      </c>
      <c r="I299" s="19" t="s">
        <v>811</v>
      </c>
      <c r="J299" s="34" t="s">
        <v>1792</v>
      </c>
      <c r="K299" s="19"/>
      <c r="L299" s="19"/>
      <c r="M299" s="19" t="s">
        <v>506</v>
      </c>
      <c r="N299" s="19"/>
      <c r="O299" s="34" t="s">
        <v>1793</v>
      </c>
      <c r="P299" s="21"/>
      <c r="Q299" s="18"/>
      <c r="R299" s="18"/>
      <c r="S299" s="18"/>
      <c r="T299" s="18"/>
      <c r="U299" s="18"/>
      <c r="V299" s="18"/>
      <c r="W299" s="18"/>
      <c r="X299" s="18"/>
      <c r="Y299" s="18"/>
      <c r="Z299" s="18"/>
    </row>
    <row r="300" spans="1:26" ht="15.75" customHeight="1" x14ac:dyDescent="0.2">
      <c r="A300" s="29" t="s">
        <v>1794</v>
      </c>
      <c r="B300" s="19" t="s">
        <v>1795</v>
      </c>
      <c r="C300" s="19" t="s">
        <v>1796</v>
      </c>
      <c r="D300" s="20" t="s">
        <v>212</v>
      </c>
      <c r="E300" s="31">
        <v>0</v>
      </c>
      <c r="F300" s="31">
        <v>1</v>
      </c>
      <c r="G300" s="31">
        <v>0</v>
      </c>
      <c r="H300" s="31">
        <v>0</v>
      </c>
      <c r="I300" s="19" t="s">
        <v>811</v>
      </c>
      <c r="J300" s="34" t="s">
        <v>1797</v>
      </c>
      <c r="K300" s="19" t="s">
        <v>842</v>
      </c>
      <c r="L300" s="19">
        <v>42</v>
      </c>
      <c r="M300" s="19" t="s">
        <v>506</v>
      </c>
      <c r="N300" s="19"/>
      <c r="O300" s="34" t="s">
        <v>1798</v>
      </c>
      <c r="P300" s="21"/>
      <c r="Q300" s="18"/>
      <c r="R300" s="18"/>
      <c r="S300" s="18"/>
      <c r="T300" s="18"/>
      <c r="U300" s="18"/>
      <c r="V300" s="18"/>
      <c r="W300" s="18"/>
      <c r="X300" s="18"/>
      <c r="Y300" s="18"/>
      <c r="Z300" s="18"/>
    </row>
    <row r="301" spans="1:26" ht="15.75" customHeight="1" x14ac:dyDescent="0.2">
      <c r="A301" s="29" t="s">
        <v>1799</v>
      </c>
      <c r="B301" s="19" t="s">
        <v>1800</v>
      </c>
      <c r="C301" s="19" t="s">
        <v>1796</v>
      </c>
      <c r="D301" s="20" t="s">
        <v>212</v>
      </c>
      <c r="E301" s="31">
        <v>0</v>
      </c>
      <c r="F301" s="31">
        <v>1</v>
      </c>
      <c r="G301" s="31">
        <v>0</v>
      </c>
      <c r="H301" s="31">
        <v>0</v>
      </c>
      <c r="I301" s="19" t="s">
        <v>811</v>
      </c>
      <c r="J301" s="34" t="s">
        <v>1797</v>
      </c>
      <c r="K301" s="19" t="s">
        <v>842</v>
      </c>
      <c r="L301" s="19">
        <v>42</v>
      </c>
      <c r="M301" s="19" t="s">
        <v>506</v>
      </c>
      <c r="N301" s="19"/>
      <c r="O301" s="34" t="s">
        <v>1798</v>
      </c>
      <c r="P301" s="21"/>
      <c r="Q301" s="18"/>
      <c r="R301" s="18"/>
      <c r="S301" s="18"/>
      <c r="T301" s="18"/>
      <c r="U301" s="18"/>
      <c r="V301" s="18"/>
      <c r="W301" s="18"/>
      <c r="X301" s="18"/>
      <c r="Y301" s="18"/>
      <c r="Z301" s="18"/>
    </row>
    <row r="302" spans="1:26" ht="15.75" customHeight="1" x14ac:dyDescent="0.2">
      <c r="A302" s="29" t="s">
        <v>1801</v>
      </c>
      <c r="B302" s="19" t="s">
        <v>1802</v>
      </c>
      <c r="C302" s="19" t="s">
        <v>1796</v>
      </c>
      <c r="D302" s="20" t="s">
        <v>212</v>
      </c>
      <c r="E302" s="31">
        <v>0</v>
      </c>
      <c r="F302" s="31">
        <v>1</v>
      </c>
      <c r="G302" s="31">
        <v>0</v>
      </c>
      <c r="H302" s="31">
        <v>0</v>
      </c>
      <c r="I302" s="19" t="s">
        <v>811</v>
      </c>
      <c r="J302" s="34" t="s">
        <v>1797</v>
      </c>
      <c r="K302" s="19" t="s">
        <v>842</v>
      </c>
      <c r="L302" s="19">
        <v>42</v>
      </c>
      <c r="M302" s="19" t="s">
        <v>506</v>
      </c>
      <c r="N302" s="19"/>
      <c r="O302" s="34" t="s">
        <v>1803</v>
      </c>
      <c r="P302" s="21"/>
      <c r="Q302" s="18"/>
      <c r="R302" s="18"/>
      <c r="S302" s="18"/>
      <c r="T302" s="18"/>
      <c r="U302" s="18"/>
      <c r="V302" s="18"/>
      <c r="W302" s="18"/>
      <c r="X302" s="18"/>
      <c r="Y302" s="18"/>
      <c r="Z302" s="18"/>
    </row>
    <row r="303" spans="1:26" ht="15.75" customHeight="1" x14ac:dyDescent="0.2">
      <c r="A303" s="29" t="s">
        <v>1804</v>
      </c>
      <c r="B303" s="19" t="s">
        <v>1805</v>
      </c>
      <c r="C303" s="19" t="s">
        <v>1796</v>
      </c>
      <c r="D303" s="20" t="s">
        <v>212</v>
      </c>
      <c r="E303" s="31">
        <v>0</v>
      </c>
      <c r="F303" s="31">
        <v>1</v>
      </c>
      <c r="G303" s="31">
        <v>0</v>
      </c>
      <c r="H303" s="31">
        <v>0</v>
      </c>
      <c r="I303" s="19" t="s">
        <v>811</v>
      </c>
      <c r="J303" s="34" t="s">
        <v>1797</v>
      </c>
      <c r="K303" s="19" t="s">
        <v>842</v>
      </c>
      <c r="L303" s="19">
        <v>42</v>
      </c>
      <c r="M303" s="19" t="s">
        <v>506</v>
      </c>
      <c r="N303" s="19"/>
      <c r="O303" s="34" t="s">
        <v>1806</v>
      </c>
      <c r="P303" s="21"/>
      <c r="Q303" s="18"/>
      <c r="R303" s="18"/>
      <c r="S303" s="18"/>
      <c r="T303" s="18"/>
      <c r="U303" s="18"/>
      <c r="V303" s="18"/>
      <c r="W303" s="18"/>
      <c r="X303" s="18"/>
      <c r="Y303" s="18"/>
      <c r="Z303" s="18"/>
    </row>
    <row r="304" spans="1:26" ht="15.75" customHeight="1" x14ac:dyDescent="0.2">
      <c r="A304" s="29" t="s">
        <v>1807</v>
      </c>
      <c r="B304" s="19" t="s">
        <v>1808</v>
      </c>
      <c r="C304" s="19" t="s">
        <v>1809</v>
      </c>
      <c r="D304" s="20" t="s">
        <v>216</v>
      </c>
      <c r="E304" s="31">
        <v>0</v>
      </c>
      <c r="F304" s="31">
        <v>1</v>
      </c>
      <c r="G304" s="31">
        <v>0</v>
      </c>
      <c r="H304" s="31">
        <v>0</v>
      </c>
      <c r="I304" s="19" t="s">
        <v>811</v>
      </c>
      <c r="J304" s="34" t="s">
        <v>1810</v>
      </c>
      <c r="K304" s="19" t="s">
        <v>834</v>
      </c>
      <c r="L304" s="19">
        <v>60</v>
      </c>
      <c r="M304" s="19" t="s">
        <v>506</v>
      </c>
      <c r="N304" s="19"/>
      <c r="O304" s="34" t="s">
        <v>1811</v>
      </c>
      <c r="P304" s="21"/>
      <c r="Q304" s="18"/>
      <c r="R304" s="18"/>
      <c r="S304" s="18"/>
      <c r="T304" s="18"/>
      <c r="U304" s="18"/>
      <c r="V304" s="18"/>
      <c r="W304" s="18"/>
      <c r="X304" s="18"/>
      <c r="Y304" s="18"/>
      <c r="Z304" s="18"/>
    </row>
    <row r="305" spans="1:26" ht="15.75" customHeight="1" x14ac:dyDescent="0.2">
      <c r="A305" s="29" t="s">
        <v>1812</v>
      </c>
      <c r="B305" s="19" t="s">
        <v>1813</v>
      </c>
      <c r="C305" s="19" t="s">
        <v>1809</v>
      </c>
      <c r="D305" s="20" t="s">
        <v>216</v>
      </c>
      <c r="E305" s="31">
        <v>0</v>
      </c>
      <c r="F305" s="31">
        <v>1</v>
      </c>
      <c r="G305" s="31">
        <v>0</v>
      </c>
      <c r="H305" s="31">
        <v>0</v>
      </c>
      <c r="I305" s="19" t="s">
        <v>811</v>
      </c>
      <c r="J305" s="34" t="s">
        <v>1810</v>
      </c>
      <c r="K305" s="19" t="s">
        <v>842</v>
      </c>
      <c r="L305" s="19">
        <v>57</v>
      </c>
      <c r="M305" s="19" t="s">
        <v>506</v>
      </c>
      <c r="N305" s="19"/>
      <c r="O305" s="34" t="s">
        <v>1814</v>
      </c>
      <c r="P305" s="21"/>
      <c r="Q305" s="18"/>
      <c r="R305" s="18"/>
      <c r="S305" s="18"/>
      <c r="T305" s="18"/>
      <c r="U305" s="18"/>
      <c r="V305" s="18"/>
      <c r="W305" s="18"/>
      <c r="X305" s="18"/>
      <c r="Y305" s="18"/>
      <c r="Z305" s="18"/>
    </row>
    <row r="306" spans="1:26" ht="15.75" customHeight="1" x14ac:dyDescent="0.2">
      <c r="A306" s="29" t="s">
        <v>1815</v>
      </c>
      <c r="B306" s="19" t="s">
        <v>1816</v>
      </c>
      <c r="C306" s="19" t="s">
        <v>1809</v>
      </c>
      <c r="D306" s="20" t="s">
        <v>216</v>
      </c>
      <c r="E306" s="31">
        <v>0</v>
      </c>
      <c r="F306" s="31">
        <v>1</v>
      </c>
      <c r="G306" s="31">
        <v>0</v>
      </c>
      <c r="H306" s="31">
        <v>0</v>
      </c>
      <c r="I306" s="19" t="s">
        <v>811</v>
      </c>
      <c r="J306" s="34" t="s">
        <v>1810</v>
      </c>
      <c r="K306" s="19" t="s">
        <v>842</v>
      </c>
      <c r="L306" s="19">
        <v>57</v>
      </c>
      <c r="M306" s="19" t="s">
        <v>506</v>
      </c>
      <c r="N306" s="19"/>
      <c r="O306" s="34" t="s">
        <v>1814</v>
      </c>
      <c r="P306" s="21"/>
      <c r="Q306" s="18"/>
      <c r="R306" s="18"/>
      <c r="S306" s="18"/>
      <c r="T306" s="18"/>
      <c r="U306" s="18"/>
      <c r="V306" s="18"/>
      <c r="W306" s="18"/>
      <c r="X306" s="18"/>
      <c r="Y306" s="18"/>
      <c r="Z306" s="18"/>
    </row>
    <row r="307" spans="1:26" ht="15.75" customHeight="1" x14ac:dyDescent="0.2">
      <c r="A307" s="29" t="s">
        <v>1817</v>
      </c>
      <c r="B307" s="19" t="s">
        <v>1818</v>
      </c>
      <c r="C307" s="19" t="s">
        <v>1809</v>
      </c>
      <c r="D307" s="20" t="s">
        <v>216</v>
      </c>
      <c r="E307" s="31">
        <v>0</v>
      </c>
      <c r="F307" s="31">
        <v>1</v>
      </c>
      <c r="G307" s="31">
        <v>0</v>
      </c>
      <c r="H307" s="31">
        <v>0</v>
      </c>
      <c r="I307" s="19" t="s">
        <v>811</v>
      </c>
      <c r="J307" s="34" t="s">
        <v>1810</v>
      </c>
      <c r="K307" s="19" t="s">
        <v>834</v>
      </c>
      <c r="L307" s="19">
        <v>60</v>
      </c>
      <c r="M307" s="19" t="s">
        <v>506</v>
      </c>
      <c r="N307" s="19"/>
      <c r="O307" s="34" t="s">
        <v>1819</v>
      </c>
      <c r="P307" s="21"/>
      <c r="Q307" s="18"/>
      <c r="R307" s="18"/>
      <c r="S307" s="18"/>
      <c r="T307" s="18"/>
      <c r="U307" s="18"/>
      <c r="V307" s="18"/>
      <c r="W307" s="18"/>
      <c r="X307" s="18"/>
      <c r="Y307" s="18"/>
      <c r="Z307" s="18"/>
    </row>
    <row r="308" spans="1:26" ht="15.75" customHeight="1" x14ac:dyDescent="0.2">
      <c r="A308" s="29" t="s">
        <v>1820</v>
      </c>
      <c r="B308" s="19" t="s">
        <v>1821</v>
      </c>
      <c r="C308" s="19" t="s">
        <v>1809</v>
      </c>
      <c r="D308" s="20" t="s">
        <v>216</v>
      </c>
      <c r="E308" s="31">
        <v>0</v>
      </c>
      <c r="F308" s="31">
        <v>1</v>
      </c>
      <c r="G308" s="31">
        <v>0</v>
      </c>
      <c r="H308" s="31">
        <v>0</v>
      </c>
      <c r="I308" s="19" t="s">
        <v>811</v>
      </c>
      <c r="J308" s="34" t="s">
        <v>1810</v>
      </c>
      <c r="K308" s="19" t="s">
        <v>842</v>
      </c>
      <c r="L308" s="19">
        <v>63</v>
      </c>
      <c r="M308" s="19" t="s">
        <v>506</v>
      </c>
      <c r="N308" s="19"/>
      <c r="O308" s="34" t="s">
        <v>1822</v>
      </c>
      <c r="P308" s="21"/>
      <c r="Q308" s="18"/>
      <c r="R308" s="18"/>
      <c r="S308" s="18"/>
      <c r="T308" s="18"/>
      <c r="U308" s="18"/>
      <c r="V308" s="18"/>
      <c r="W308" s="18"/>
      <c r="X308" s="18"/>
      <c r="Y308" s="18"/>
      <c r="Z308" s="18"/>
    </row>
    <row r="309" spans="1:26" ht="15.75" customHeight="1" x14ac:dyDescent="0.2">
      <c r="A309" s="29" t="s">
        <v>1823</v>
      </c>
      <c r="B309" s="19" t="s">
        <v>1824</v>
      </c>
      <c r="C309" s="19" t="s">
        <v>1825</v>
      </c>
      <c r="D309" s="20" t="s">
        <v>220</v>
      </c>
      <c r="E309" s="31">
        <v>0</v>
      </c>
      <c r="F309" s="31">
        <v>1</v>
      </c>
      <c r="G309" s="31">
        <v>0</v>
      </c>
      <c r="H309" s="31">
        <v>0</v>
      </c>
      <c r="I309" s="19" t="s">
        <v>1301</v>
      </c>
      <c r="J309" s="34" t="s">
        <v>1459</v>
      </c>
      <c r="K309" s="19" t="s">
        <v>834</v>
      </c>
      <c r="L309" s="19">
        <v>33</v>
      </c>
      <c r="M309" s="19" t="s">
        <v>506</v>
      </c>
      <c r="N309" s="19" t="s">
        <v>1303</v>
      </c>
      <c r="O309" s="34" t="s">
        <v>1826</v>
      </c>
      <c r="P309" s="21"/>
      <c r="Q309" s="18"/>
      <c r="R309" s="18"/>
      <c r="S309" s="18"/>
      <c r="T309" s="18"/>
      <c r="U309" s="18"/>
      <c r="V309" s="18"/>
      <c r="W309" s="18"/>
      <c r="X309" s="18"/>
      <c r="Y309" s="18"/>
      <c r="Z309" s="18"/>
    </row>
    <row r="310" spans="1:26" ht="15.75" customHeight="1" x14ac:dyDescent="0.2">
      <c r="A310" s="29" t="s">
        <v>1827</v>
      </c>
      <c r="B310" s="19" t="s">
        <v>1828</v>
      </c>
      <c r="C310" s="19" t="s">
        <v>1825</v>
      </c>
      <c r="D310" s="20" t="s">
        <v>220</v>
      </c>
      <c r="E310" s="31">
        <v>0</v>
      </c>
      <c r="F310" s="31">
        <v>1</v>
      </c>
      <c r="G310" s="31">
        <v>0</v>
      </c>
      <c r="H310" s="31">
        <v>0</v>
      </c>
      <c r="I310" s="19" t="s">
        <v>1301</v>
      </c>
      <c r="J310" s="34" t="s">
        <v>1459</v>
      </c>
      <c r="K310" s="19" t="s">
        <v>834</v>
      </c>
      <c r="L310" s="19">
        <v>31</v>
      </c>
      <c r="M310" s="19" t="s">
        <v>506</v>
      </c>
      <c r="N310" s="19" t="s">
        <v>1303</v>
      </c>
      <c r="O310" s="34" t="s">
        <v>1829</v>
      </c>
      <c r="P310" s="21"/>
      <c r="Q310" s="18"/>
      <c r="R310" s="18"/>
      <c r="S310" s="18"/>
      <c r="T310" s="18"/>
      <c r="U310" s="18"/>
      <c r="V310" s="18"/>
      <c r="W310" s="18"/>
      <c r="X310" s="18"/>
      <c r="Y310" s="18"/>
      <c r="Z310" s="18"/>
    </row>
    <row r="311" spans="1:26" ht="15.75" customHeight="1" x14ac:dyDescent="0.2">
      <c r="A311" s="29" t="s">
        <v>1830</v>
      </c>
      <c r="B311" s="19" t="s">
        <v>1831</v>
      </c>
      <c r="C311" s="19" t="s">
        <v>1825</v>
      </c>
      <c r="D311" s="20" t="s">
        <v>220</v>
      </c>
      <c r="E311" s="31">
        <v>0</v>
      </c>
      <c r="F311" s="31">
        <v>1</v>
      </c>
      <c r="G311" s="31">
        <v>0</v>
      </c>
      <c r="H311" s="31">
        <v>0</v>
      </c>
      <c r="I311" s="19" t="s">
        <v>1301</v>
      </c>
      <c r="J311" s="34" t="s">
        <v>1459</v>
      </c>
      <c r="K311" s="19" t="s">
        <v>842</v>
      </c>
      <c r="L311" s="19">
        <v>47</v>
      </c>
      <c r="M311" s="19" t="s">
        <v>506</v>
      </c>
      <c r="N311" s="19" t="s">
        <v>1303</v>
      </c>
      <c r="O311" s="34" t="s">
        <v>1832</v>
      </c>
      <c r="P311" s="21"/>
      <c r="Q311" s="18"/>
      <c r="R311" s="18"/>
      <c r="S311" s="18"/>
      <c r="T311" s="18"/>
      <c r="U311" s="18"/>
      <c r="V311" s="18"/>
      <c r="W311" s="18"/>
      <c r="X311" s="18"/>
      <c r="Y311" s="18"/>
      <c r="Z311" s="18"/>
    </row>
    <row r="312" spans="1:26" ht="15.75" customHeight="1" x14ac:dyDescent="0.2">
      <c r="A312" s="29" t="s">
        <v>1833</v>
      </c>
      <c r="B312" s="19" t="s">
        <v>1834</v>
      </c>
      <c r="C312" s="19" t="s">
        <v>1825</v>
      </c>
      <c r="D312" s="20" t="s">
        <v>220</v>
      </c>
      <c r="E312" s="31">
        <v>0</v>
      </c>
      <c r="F312" s="31">
        <v>1</v>
      </c>
      <c r="G312" s="31">
        <v>0</v>
      </c>
      <c r="H312" s="31">
        <v>0</v>
      </c>
      <c r="I312" s="19" t="s">
        <v>1301</v>
      </c>
      <c r="J312" s="34" t="s">
        <v>1459</v>
      </c>
      <c r="K312" s="19" t="s">
        <v>842</v>
      </c>
      <c r="L312" s="19">
        <v>30</v>
      </c>
      <c r="M312" s="19" t="s">
        <v>506</v>
      </c>
      <c r="N312" s="19" t="s">
        <v>1303</v>
      </c>
      <c r="O312" s="34" t="s">
        <v>1835</v>
      </c>
      <c r="P312" s="21"/>
      <c r="Q312" s="18"/>
      <c r="R312" s="18"/>
      <c r="S312" s="18"/>
      <c r="T312" s="18"/>
      <c r="U312" s="18"/>
      <c r="V312" s="18"/>
      <c r="W312" s="18"/>
      <c r="X312" s="18"/>
      <c r="Y312" s="18"/>
      <c r="Z312" s="18"/>
    </row>
    <row r="313" spans="1:26" ht="15.75" customHeight="1" x14ac:dyDescent="0.2">
      <c r="A313" s="29" t="s">
        <v>1836</v>
      </c>
      <c r="B313" s="19" t="s">
        <v>1837</v>
      </c>
      <c r="C313" s="19" t="s">
        <v>1825</v>
      </c>
      <c r="D313" s="20" t="s">
        <v>220</v>
      </c>
      <c r="E313" s="31">
        <v>0</v>
      </c>
      <c r="F313" s="31">
        <v>1</v>
      </c>
      <c r="G313" s="31">
        <v>0</v>
      </c>
      <c r="H313" s="31">
        <v>0</v>
      </c>
      <c r="I313" s="19" t="s">
        <v>1301</v>
      </c>
      <c r="J313" s="34" t="s">
        <v>1459</v>
      </c>
      <c r="K313" s="19" t="s">
        <v>842</v>
      </c>
      <c r="L313" s="19">
        <v>30</v>
      </c>
      <c r="M313" s="19" t="s">
        <v>506</v>
      </c>
      <c r="N313" s="19" t="s">
        <v>1303</v>
      </c>
      <c r="O313" s="34" t="s">
        <v>1838</v>
      </c>
      <c r="P313" s="21"/>
      <c r="Q313" s="18"/>
      <c r="R313" s="18"/>
      <c r="S313" s="18"/>
      <c r="T313" s="18"/>
      <c r="U313" s="18"/>
      <c r="V313" s="18"/>
      <c r="W313" s="18"/>
      <c r="X313" s="18"/>
      <c r="Y313" s="18"/>
      <c r="Z313" s="18"/>
    </row>
    <row r="314" spans="1:26" ht="15.75" customHeight="1" x14ac:dyDescent="0.2">
      <c r="A314" s="29" t="s">
        <v>1839</v>
      </c>
      <c r="B314" s="19" t="s">
        <v>1840</v>
      </c>
      <c r="C314" s="19" t="s">
        <v>1825</v>
      </c>
      <c r="D314" s="20" t="s">
        <v>220</v>
      </c>
      <c r="E314" s="31">
        <v>0</v>
      </c>
      <c r="F314" s="31">
        <v>1</v>
      </c>
      <c r="G314" s="31">
        <v>0</v>
      </c>
      <c r="H314" s="31">
        <v>0</v>
      </c>
      <c r="I314" s="19" t="s">
        <v>1301</v>
      </c>
      <c r="J314" s="34" t="s">
        <v>1459</v>
      </c>
      <c r="K314" s="19" t="s">
        <v>834</v>
      </c>
      <c r="L314" s="19">
        <v>32</v>
      </c>
      <c r="M314" s="19" t="s">
        <v>506</v>
      </c>
      <c r="N314" s="19" t="s">
        <v>1303</v>
      </c>
      <c r="O314" s="34" t="s">
        <v>1841</v>
      </c>
      <c r="P314" s="21"/>
      <c r="Q314" s="18"/>
      <c r="R314" s="18"/>
      <c r="S314" s="18"/>
      <c r="T314" s="18"/>
      <c r="U314" s="18"/>
      <c r="V314" s="18"/>
      <c r="W314" s="18"/>
      <c r="X314" s="18"/>
      <c r="Y314" s="18"/>
      <c r="Z314" s="18"/>
    </row>
    <row r="315" spans="1:26" ht="15.75" customHeight="1" x14ac:dyDescent="0.2">
      <c r="A315" s="29" t="s">
        <v>1842</v>
      </c>
      <c r="B315" s="19" t="s">
        <v>1843</v>
      </c>
      <c r="C315" s="19" t="s">
        <v>1825</v>
      </c>
      <c r="D315" s="20" t="s">
        <v>220</v>
      </c>
      <c r="E315" s="31">
        <v>0</v>
      </c>
      <c r="F315" s="31">
        <v>1</v>
      </c>
      <c r="G315" s="31">
        <v>0</v>
      </c>
      <c r="H315" s="31">
        <v>0</v>
      </c>
      <c r="I315" s="19" t="s">
        <v>1301</v>
      </c>
      <c r="J315" s="34" t="s">
        <v>1459</v>
      </c>
      <c r="K315" s="19" t="s">
        <v>834</v>
      </c>
      <c r="L315" s="19">
        <v>60</v>
      </c>
      <c r="M315" s="19" t="s">
        <v>506</v>
      </c>
      <c r="N315" s="19" t="s">
        <v>1303</v>
      </c>
      <c r="O315" s="34" t="s">
        <v>1844</v>
      </c>
      <c r="P315" s="21"/>
      <c r="Q315" s="18"/>
      <c r="R315" s="18"/>
      <c r="S315" s="18"/>
      <c r="T315" s="18"/>
      <c r="U315" s="18"/>
      <c r="V315" s="18"/>
      <c r="W315" s="18"/>
      <c r="X315" s="18"/>
      <c r="Y315" s="18"/>
      <c r="Z315" s="18"/>
    </row>
    <row r="316" spans="1:26" ht="15.75" customHeight="1" x14ac:dyDescent="0.2">
      <c r="A316" s="29" t="s">
        <v>1845</v>
      </c>
      <c r="B316" s="19" t="s">
        <v>1846</v>
      </c>
      <c r="C316" s="19" t="s">
        <v>1825</v>
      </c>
      <c r="D316" s="20" t="s">
        <v>220</v>
      </c>
      <c r="E316" s="31">
        <v>0</v>
      </c>
      <c r="F316" s="31">
        <v>1</v>
      </c>
      <c r="G316" s="31">
        <v>0</v>
      </c>
      <c r="H316" s="31">
        <v>0</v>
      </c>
      <c r="I316" s="19" t="s">
        <v>1301</v>
      </c>
      <c r="J316" s="34" t="s">
        <v>1459</v>
      </c>
      <c r="K316" s="19" t="s">
        <v>834</v>
      </c>
      <c r="L316" s="19">
        <v>36</v>
      </c>
      <c r="M316" s="19" t="s">
        <v>506</v>
      </c>
      <c r="N316" s="19" t="s">
        <v>1303</v>
      </c>
      <c r="O316" s="34" t="s">
        <v>1847</v>
      </c>
      <c r="P316" s="21"/>
      <c r="Q316" s="18"/>
      <c r="R316" s="18"/>
      <c r="S316" s="18"/>
      <c r="T316" s="18"/>
      <c r="U316" s="18"/>
      <c r="V316" s="18"/>
      <c r="W316" s="18"/>
      <c r="X316" s="18"/>
      <c r="Y316" s="18"/>
      <c r="Z316" s="18"/>
    </row>
    <row r="317" spans="1:26" ht="15.75" customHeight="1" x14ac:dyDescent="0.2">
      <c r="A317" s="29" t="s">
        <v>1848</v>
      </c>
      <c r="B317" s="19" t="s">
        <v>1849</v>
      </c>
      <c r="C317" s="19" t="s">
        <v>1850</v>
      </c>
      <c r="D317" s="20" t="s">
        <v>224</v>
      </c>
      <c r="E317" s="31">
        <v>0</v>
      </c>
      <c r="F317" s="31">
        <v>1</v>
      </c>
      <c r="G317" s="31">
        <v>0</v>
      </c>
      <c r="H317" s="31">
        <v>0</v>
      </c>
      <c r="I317" s="19" t="s">
        <v>811</v>
      </c>
      <c r="J317" s="34" t="s">
        <v>1218</v>
      </c>
      <c r="K317" s="19" t="s">
        <v>842</v>
      </c>
      <c r="L317" s="19">
        <v>58</v>
      </c>
      <c r="M317" s="19" t="s">
        <v>506</v>
      </c>
      <c r="N317" s="19"/>
      <c r="O317" s="34" t="s">
        <v>1851</v>
      </c>
      <c r="P317" s="21"/>
      <c r="Q317" s="18"/>
      <c r="R317" s="18"/>
      <c r="S317" s="18"/>
      <c r="T317" s="18"/>
      <c r="U317" s="18"/>
      <c r="V317" s="18"/>
      <c r="W317" s="18"/>
      <c r="X317" s="18"/>
      <c r="Y317" s="18"/>
      <c r="Z317" s="18"/>
    </row>
    <row r="318" spans="1:26" ht="15.75" customHeight="1" x14ac:dyDescent="0.2">
      <c r="A318" s="29" t="s">
        <v>1852</v>
      </c>
      <c r="B318" s="19" t="s">
        <v>1853</v>
      </c>
      <c r="C318" s="19" t="s">
        <v>1850</v>
      </c>
      <c r="D318" s="20" t="s">
        <v>224</v>
      </c>
      <c r="E318" s="31">
        <v>0</v>
      </c>
      <c r="F318" s="31">
        <v>1</v>
      </c>
      <c r="G318" s="31">
        <v>0</v>
      </c>
      <c r="H318" s="31">
        <v>0</v>
      </c>
      <c r="I318" s="19" t="s">
        <v>811</v>
      </c>
      <c r="J318" s="34" t="s">
        <v>1218</v>
      </c>
      <c r="K318" s="19" t="s">
        <v>842</v>
      </c>
      <c r="L318" s="19">
        <v>58</v>
      </c>
      <c r="M318" s="19" t="s">
        <v>506</v>
      </c>
      <c r="N318" s="19"/>
      <c r="O318" s="34" t="s">
        <v>1854</v>
      </c>
      <c r="P318" s="21"/>
      <c r="Q318" s="18"/>
      <c r="R318" s="18"/>
      <c r="S318" s="18"/>
      <c r="T318" s="18"/>
      <c r="U318" s="18"/>
      <c r="V318" s="18"/>
      <c r="W318" s="18"/>
      <c r="X318" s="18"/>
      <c r="Y318" s="18"/>
      <c r="Z318" s="18"/>
    </row>
    <row r="319" spans="1:26" ht="15.75" customHeight="1" x14ac:dyDescent="0.2">
      <c r="A319" s="29" t="s">
        <v>1855</v>
      </c>
      <c r="B319" s="19" t="s">
        <v>1856</v>
      </c>
      <c r="C319" s="19" t="s">
        <v>1850</v>
      </c>
      <c r="D319" s="20" t="s">
        <v>224</v>
      </c>
      <c r="E319" s="31">
        <v>0</v>
      </c>
      <c r="F319" s="31">
        <v>1</v>
      </c>
      <c r="G319" s="31">
        <v>0</v>
      </c>
      <c r="H319" s="31">
        <v>0</v>
      </c>
      <c r="I319" s="19" t="s">
        <v>811</v>
      </c>
      <c r="J319" s="34" t="s">
        <v>1218</v>
      </c>
      <c r="K319" s="19" t="s">
        <v>842</v>
      </c>
      <c r="L319" s="19">
        <v>58</v>
      </c>
      <c r="M319" s="19" t="s">
        <v>506</v>
      </c>
      <c r="N319" s="19"/>
      <c r="O319" s="34" t="s">
        <v>1857</v>
      </c>
      <c r="P319" s="21"/>
      <c r="Q319" s="18"/>
      <c r="R319" s="18"/>
      <c r="S319" s="18"/>
      <c r="T319" s="18"/>
      <c r="U319" s="18"/>
      <c r="V319" s="18"/>
      <c r="W319" s="18"/>
      <c r="X319" s="18"/>
      <c r="Y319" s="18"/>
      <c r="Z319" s="18"/>
    </row>
    <row r="320" spans="1:26" ht="15.75" customHeight="1" x14ac:dyDescent="0.2">
      <c r="A320" s="29" t="s">
        <v>1858</v>
      </c>
      <c r="B320" s="19" t="s">
        <v>1859</v>
      </c>
      <c r="C320" s="19" t="s">
        <v>1850</v>
      </c>
      <c r="D320" s="20" t="s">
        <v>224</v>
      </c>
      <c r="E320" s="31">
        <v>0</v>
      </c>
      <c r="F320" s="31">
        <v>1</v>
      </c>
      <c r="G320" s="31">
        <v>0</v>
      </c>
      <c r="H320" s="31">
        <v>0</v>
      </c>
      <c r="I320" s="19" t="s">
        <v>811</v>
      </c>
      <c r="J320" s="34" t="s">
        <v>1218</v>
      </c>
      <c r="K320" s="19" t="s">
        <v>842</v>
      </c>
      <c r="L320" s="19">
        <v>43</v>
      </c>
      <c r="M320" s="19" t="s">
        <v>506</v>
      </c>
      <c r="N320" s="19"/>
      <c r="O320" s="34" t="s">
        <v>1860</v>
      </c>
      <c r="P320" s="21"/>
      <c r="Q320" s="18"/>
      <c r="R320" s="18"/>
      <c r="S320" s="18"/>
      <c r="T320" s="18"/>
      <c r="U320" s="18"/>
      <c r="V320" s="18"/>
      <c r="W320" s="18"/>
      <c r="X320" s="18"/>
      <c r="Y320" s="18"/>
      <c r="Z320" s="18"/>
    </row>
    <row r="321" spans="1:26" ht="15.75" customHeight="1" x14ac:dyDescent="0.2">
      <c r="A321" s="29" t="s">
        <v>1861</v>
      </c>
      <c r="B321" s="19" t="s">
        <v>1862</v>
      </c>
      <c r="C321" s="19" t="s">
        <v>1850</v>
      </c>
      <c r="D321" s="20" t="s">
        <v>224</v>
      </c>
      <c r="E321" s="31">
        <v>0</v>
      </c>
      <c r="F321" s="31">
        <v>1</v>
      </c>
      <c r="G321" s="31">
        <v>0</v>
      </c>
      <c r="H321" s="31">
        <v>0</v>
      </c>
      <c r="I321" s="19" t="s">
        <v>811</v>
      </c>
      <c r="J321" s="34" t="s">
        <v>1218</v>
      </c>
      <c r="K321" s="19" t="s">
        <v>842</v>
      </c>
      <c r="L321" s="19">
        <v>29</v>
      </c>
      <c r="M321" s="19" t="s">
        <v>506</v>
      </c>
      <c r="N321" s="19"/>
      <c r="O321" s="34" t="s">
        <v>1863</v>
      </c>
      <c r="P321" s="21"/>
      <c r="Q321" s="18"/>
      <c r="R321" s="18"/>
      <c r="S321" s="18"/>
      <c r="T321" s="18"/>
      <c r="U321" s="18"/>
      <c r="V321" s="18"/>
      <c r="W321" s="18"/>
      <c r="X321" s="18"/>
      <c r="Y321" s="18"/>
      <c r="Z321" s="18"/>
    </row>
    <row r="322" spans="1:26" ht="15.75" customHeight="1" x14ac:dyDescent="0.2">
      <c r="A322" s="29" t="s">
        <v>1864</v>
      </c>
      <c r="B322" s="19" t="s">
        <v>1865</v>
      </c>
      <c r="C322" s="19" t="s">
        <v>1850</v>
      </c>
      <c r="D322" s="20" t="s">
        <v>224</v>
      </c>
      <c r="E322" s="31">
        <v>0</v>
      </c>
      <c r="F322" s="31">
        <v>1</v>
      </c>
      <c r="G322" s="31">
        <v>0</v>
      </c>
      <c r="H322" s="31">
        <v>0</v>
      </c>
      <c r="I322" s="19" t="s">
        <v>811</v>
      </c>
      <c r="J322" s="34" t="s">
        <v>1218</v>
      </c>
      <c r="K322" s="19" t="s">
        <v>842</v>
      </c>
      <c r="L322" s="19">
        <v>29</v>
      </c>
      <c r="M322" s="19" t="s">
        <v>506</v>
      </c>
      <c r="N322" s="19"/>
      <c r="O322" s="34" t="s">
        <v>1863</v>
      </c>
      <c r="P322" s="21"/>
      <c r="Q322" s="18"/>
      <c r="R322" s="18"/>
      <c r="S322" s="18"/>
      <c r="T322" s="18"/>
      <c r="U322" s="18"/>
      <c r="V322" s="18"/>
      <c r="W322" s="18"/>
      <c r="X322" s="18"/>
      <c r="Y322" s="18"/>
      <c r="Z322" s="18"/>
    </row>
    <row r="323" spans="1:26" ht="15.75" customHeight="1" x14ac:dyDescent="0.2">
      <c r="A323" s="29" t="s">
        <v>1866</v>
      </c>
      <c r="B323" s="19" t="s">
        <v>1867</v>
      </c>
      <c r="C323" s="19" t="s">
        <v>1850</v>
      </c>
      <c r="D323" s="20" t="s">
        <v>224</v>
      </c>
      <c r="E323" s="31">
        <v>0</v>
      </c>
      <c r="F323" s="31">
        <v>1</v>
      </c>
      <c r="G323" s="31">
        <v>0</v>
      </c>
      <c r="H323" s="31">
        <v>0</v>
      </c>
      <c r="I323" s="19" t="s">
        <v>811</v>
      </c>
      <c r="J323" s="34" t="s">
        <v>1218</v>
      </c>
      <c r="K323" s="19" t="s">
        <v>842</v>
      </c>
      <c r="L323" s="19">
        <v>29</v>
      </c>
      <c r="M323" s="19" t="s">
        <v>506</v>
      </c>
      <c r="N323" s="19"/>
      <c r="O323" s="34" t="s">
        <v>1863</v>
      </c>
      <c r="P323" s="21"/>
      <c r="Q323" s="18"/>
      <c r="R323" s="18"/>
      <c r="S323" s="18"/>
      <c r="T323" s="18"/>
      <c r="U323" s="18"/>
      <c r="V323" s="18"/>
      <c r="W323" s="18"/>
      <c r="X323" s="18"/>
      <c r="Y323" s="18"/>
      <c r="Z323" s="18"/>
    </row>
    <row r="324" spans="1:26" ht="15.75" customHeight="1" x14ac:dyDescent="0.2">
      <c r="A324" s="29" t="s">
        <v>1868</v>
      </c>
      <c r="B324" s="19" t="s">
        <v>1869</v>
      </c>
      <c r="C324" s="19" t="s">
        <v>1850</v>
      </c>
      <c r="D324" s="20" t="s">
        <v>224</v>
      </c>
      <c r="E324" s="31">
        <v>0</v>
      </c>
      <c r="F324" s="31">
        <v>1</v>
      </c>
      <c r="G324" s="31">
        <v>0</v>
      </c>
      <c r="H324" s="31">
        <v>0</v>
      </c>
      <c r="I324" s="19" t="s">
        <v>811</v>
      </c>
      <c r="J324" s="34" t="s">
        <v>1218</v>
      </c>
      <c r="K324" s="19" t="s">
        <v>842</v>
      </c>
      <c r="L324" s="19">
        <v>55</v>
      </c>
      <c r="M324" s="19" t="s">
        <v>506</v>
      </c>
      <c r="N324" s="19"/>
      <c r="O324" s="34" t="s">
        <v>1870</v>
      </c>
      <c r="P324" s="21"/>
      <c r="Q324" s="18"/>
      <c r="R324" s="18"/>
      <c r="S324" s="18"/>
      <c r="T324" s="18"/>
      <c r="U324" s="18"/>
      <c r="V324" s="18"/>
      <c r="W324" s="18"/>
      <c r="X324" s="18"/>
      <c r="Y324" s="18"/>
      <c r="Z324" s="18"/>
    </row>
    <row r="325" spans="1:26" ht="15.75" customHeight="1" x14ac:dyDescent="0.2">
      <c r="A325" s="29" t="s">
        <v>1871</v>
      </c>
      <c r="B325" s="19" t="s">
        <v>1872</v>
      </c>
      <c r="C325" s="19" t="s">
        <v>1850</v>
      </c>
      <c r="D325" s="20" t="s">
        <v>224</v>
      </c>
      <c r="E325" s="31">
        <v>0</v>
      </c>
      <c r="F325" s="31">
        <v>1</v>
      </c>
      <c r="G325" s="31">
        <v>0</v>
      </c>
      <c r="H325" s="31">
        <v>0</v>
      </c>
      <c r="I325" s="19" t="s">
        <v>811</v>
      </c>
      <c r="J325" s="34" t="s">
        <v>1218</v>
      </c>
      <c r="K325" s="19" t="s">
        <v>842</v>
      </c>
      <c r="L325" s="19">
        <v>55</v>
      </c>
      <c r="M325" s="19" t="s">
        <v>506</v>
      </c>
      <c r="N325" s="19"/>
      <c r="O325" s="34" t="s">
        <v>1870</v>
      </c>
      <c r="P325" s="21"/>
      <c r="Q325" s="18"/>
      <c r="R325" s="18"/>
      <c r="S325" s="18"/>
      <c r="T325" s="18"/>
      <c r="U325" s="18"/>
      <c r="V325" s="18"/>
      <c r="W325" s="18"/>
      <c r="X325" s="18"/>
      <c r="Y325" s="18"/>
      <c r="Z325" s="18"/>
    </row>
    <row r="326" spans="1:26" ht="15.75" customHeight="1" x14ac:dyDescent="0.2">
      <c r="A326" s="29" t="s">
        <v>1873</v>
      </c>
      <c r="B326" s="19" t="s">
        <v>1874</v>
      </c>
      <c r="C326" s="19" t="s">
        <v>1850</v>
      </c>
      <c r="D326" s="20" t="s">
        <v>224</v>
      </c>
      <c r="E326" s="31">
        <v>0</v>
      </c>
      <c r="F326" s="31">
        <v>1</v>
      </c>
      <c r="G326" s="31">
        <v>0</v>
      </c>
      <c r="H326" s="31">
        <v>0</v>
      </c>
      <c r="I326" s="19" t="s">
        <v>811</v>
      </c>
      <c r="J326" s="34" t="s">
        <v>1218</v>
      </c>
      <c r="K326" s="19" t="s">
        <v>842</v>
      </c>
      <c r="L326" s="19">
        <v>45</v>
      </c>
      <c r="M326" s="19" t="s">
        <v>506</v>
      </c>
      <c r="N326" s="19"/>
      <c r="O326" s="34" t="s">
        <v>1875</v>
      </c>
      <c r="P326" s="21"/>
      <c r="Q326" s="18"/>
      <c r="R326" s="18"/>
      <c r="S326" s="18"/>
      <c r="T326" s="18"/>
      <c r="U326" s="18"/>
      <c r="V326" s="18"/>
      <c r="W326" s="18"/>
      <c r="X326" s="18"/>
      <c r="Y326" s="18"/>
      <c r="Z326" s="18"/>
    </row>
    <row r="327" spans="1:26" ht="15.75" customHeight="1" x14ac:dyDescent="0.2">
      <c r="A327" s="29" t="s">
        <v>1876</v>
      </c>
      <c r="B327" s="19" t="s">
        <v>1877</v>
      </c>
      <c r="C327" s="19" t="s">
        <v>1850</v>
      </c>
      <c r="D327" s="20" t="s">
        <v>224</v>
      </c>
      <c r="E327" s="31">
        <v>0</v>
      </c>
      <c r="F327" s="31">
        <v>1</v>
      </c>
      <c r="G327" s="31">
        <v>0</v>
      </c>
      <c r="H327" s="31">
        <v>0</v>
      </c>
      <c r="I327" s="19" t="s">
        <v>811</v>
      </c>
      <c r="J327" s="34" t="s">
        <v>1218</v>
      </c>
      <c r="K327" s="19" t="s">
        <v>842</v>
      </c>
      <c r="L327" s="19">
        <v>45</v>
      </c>
      <c r="M327" s="19" t="s">
        <v>506</v>
      </c>
      <c r="N327" s="19"/>
      <c r="O327" s="34" t="s">
        <v>1875</v>
      </c>
      <c r="P327" s="21"/>
      <c r="Q327" s="18"/>
      <c r="R327" s="18"/>
      <c r="S327" s="18"/>
      <c r="T327" s="18"/>
      <c r="U327" s="18"/>
      <c r="V327" s="18"/>
      <c r="W327" s="18"/>
      <c r="X327" s="18"/>
      <c r="Y327" s="18"/>
      <c r="Z327" s="18"/>
    </row>
    <row r="328" spans="1:26" ht="15.75" customHeight="1" x14ac:dyDescent="0.2">
      <c r="A328" s="29" t="s">
        <v>1878</v>
      </c>
      <c r="B328" s="19" t="s">
        <v>1879</v>
      </c>
      <c r="C328" s="19" t="s">
        <v>1850</v>
      </c>
      <c r="D328" s="20" t="s">
        <v>224</v>
      </c>
      <c r="E328" s="31">
        <v>0</v>
      </c>
      <c r="F328" s="31">
        <v>1</v>
      </c>
      <c r="G328" s="31">
        <v>0</v>
      </c>
      <c r="H328" s="31">
        <v>0</v>
      </c>
      <c r="I328" s="19" t="s">
        <v>811</v>
      </c>
      <c r="J328" s="34" t="s">
        <v>1218</v>
      </c>
      <c r="K328" s="19" t="s">
        <v>842</v>
      </c>
      <c r="L328" s="19">
        <v>45</v>
      </c>
      <c r="M328" s="19" t="s">
        <v>506</v>
      </c>
      <c r="N328" s="19"/>
      <c r="O328" s="34" t="s">
        <v>1875</v>
      </c>
      <c r="P328" s="21"/>
      <c r="Q328" s="18"/>
      <c r="R328" s="18"/>
      <c r="S328" s="18"/>
      <c r="T328" s="18"/>
      <c r="U328" s="18"/>
      <c r="V328" s="18"/>
      <c r="W328" s="18"/>
      <c r="X328" s="18"/>
      <c r="Y328" s="18"/>
      <c r="Z328" s="18"/>
    </row>
    <row r="329" spans="1:26" ht="15.75" customHeight="1" x14ac:dyDescent="0.2">
      <c r="A329" s="29" t="s">
        <v>1880</v>
      </c>
      <c r="B329" s="19" t="s">
        <v>1881</v>
      </c>
      <c r="C329" s="19" t="s">
        <v>1850</v>
      </c>
      <c r="D329" s="20" t="s">
        <v>224</v>
      </c>
      <c r="E329" s="31">
        <v>0</v>
      </c>
      <c r="F329" s="31">
        <v>1</v>
      </c>
      <c r="G329" s="31">
        <v>0</v>
      </c>
      <c r="H329" s="31">
        <v>0</v>
      </c>
      <c r="I329" s="19" t="s">
        <v>811</v>
      </c>
      <c r="J329" s="34" t="s">
        <v>1218</v>
      </c>
      <c r="K329" s="19" t="s">
        <v>842</v>
      </c>
      <c r="L329" s="19">
        <v>45</v>
      </c>
      <c r="M329" s="19" t="s">
        <v>506</v>
      </c>
      <c r="N329" s="19"/>
      <c r="O329" s="34" t="s">
        <v>1875</v>
      </c>
      <c r="P329" s="21"/>
      <c r="Q329" s="18"/>
      <c r="R329" s="18"/>
      <c r="S329" s="18"/>
      <c r="T329" s="18"/>
      <c r="U329" s="18"/>
      <c r="V329" s="18"/>
      <c r="W329" s="18"/>
      <c r="X329" s="18"/>
      <c r="Y329" s="18"/>
      <c r="Z329" s="18"/>
    </row>
    <row r="330" spans="1:26" ht="15.75" customHeight="1" x14ac:dyDescent="0.2">
      <c r="A330" s="29" t="s">
        <v>1882</v>
      </c>
      <c r="B330" s="19" t="s">
        <v>1883</v>
      </c>
      <c r="C330" s="19" t="s">
        <v>1884</v>
      </c>
      <c r="D330" s="20" t="s">
        <v>228</v>
      </c>
      <c r="E330" s="31">
        <v>0</v>
      </c>
      <c r="F330" s="31">
        <v>1</v>
      </c>
      <c r="G330" s="31">
        <v>0</v>
      </c>
      <c r="H330" s="31">
        <v>0</v>
      </c>
      <c r="I330" s="19" t="s">
        <v>1301</v>
      </c>
      <c r="J330" s="34" t="s">
        <v>1459</v>
      </c>
      <c r="K330" s="19" t="s">
        <v>834</v>
      </c>
      <c r="L330" s="19">
        <v>36</v>
      </c>
      <c r="M330" s="19" t="s">
        <v>506</v>
      </c>
      <c r="N330" s="19"/>
      <c r="O330" s="34" t="s">
        <v>1885</v>
      </c>
      <c r="P330" s="21"/>
      <c r="Q330" s="18"/>
      <c r="R330" s="18"/>
      <c r="S330" s="18"/>
      <c r="T330" s="18"/>
      <c r="U330" s="18"/>
      <c r="V330" s="18"/>
      <c r="W330" s="18"/>
      <c r="X330" s="18"/>
      <c r="Y330" s="18"/>
      <c r="Z330" s="18"/>
    </row>
    <row r="331" spans="1:26" ht="15.75" customHeight="1" x14ac:dyDescent="0.2">
      <c r="A331" s="29" t="s">
        <v>1886</v>
      </c>
      <c r="B331" s="19" t="s">
        <v>1887</v>
      </c>
      <c r="C331" s="19" t="s">
        <v>1884</v>
      </c>
      <c r="D331" s="20" t="s">
        <v>228</v>
      </c>
      <c r="E331" s="31">
        <v>0</v>
      </c>
      <c r="F331" s="31">
        <v>1</v>
      </c>
      <c r="G331" s="31">
        <v>0</v>
      </c>
      <c r="H331" s="31">
        <v>0</v>
      </c>
      <c r="I331" s="19" t="s">
        <v>1301</v>
      </c>
      <c r="J331" s="34" t="s">
        <v>1459</v>
      </c>
      <c r="K331" s="19" t="s">
        <v>834</v>
      </c>
      <c r="L331" s="19">
        <v>41</v>
      </c>
      <c r="M331" s="19" t="s">
        <v>506</v>
      </c>
      <c r="N331" s="19"/>
      <c r="O331" s="34" t="s">
        <v>1888</v>
      </c>
      <c r="P331" s="21"/>
      <c r="Q331" s="18"/>
      <c r="R331" s="18"/>
      <c r="S331" s="18"/>
      <c r="T331" s="18"/>
      <c r="U331" s="18"/>
      <c r="V331" s="18"/>
      <c r="W331" s="18"/>
      <c r="X331" s="18"/>
      <c r="Y331" s="18"/>
      <c r="Z331" s="18"/>
    </row>
    <row r="332" spans="1:26" ht="15.75" customHeight="1" x14ac:dyDescent="0.2">
      <c r="A332" s="29" t="s">
        <v>1889</v>
      </c>
      <c r="B332" s="19" t="s">
        <v>1890</v>
      </c>
      <c r="C332" s="19" t="s">
        <v>1891</v>
      </c>
      <c r="D332" s="20" t="s">
        <v>232</v>
      </c>
      <c r="E332" s="31">
        <v>0</v>
      </c>
      <c r="F332" s="31">
        <v>1</v>
      </c>
      <c r="G332" s="31">
        <v>0</v>
      </c>
      <c r="H332" s="31">
        <v>0</v>
      </c>
      <c r="I332" s="19" t="s">
        <v>1267</v>
      </c>
      <c r="J332" s="42" t="s">
        <v>1892</v>
      </c>
      <c r="K332" s="19" t="s">
        <v>834</v>
      </c>
      <c r="L332" s="19">
        <v>68</v>
      </c>
      <c r="M332" s="19" t="s">
        <v>506</v>
      </c>
      <c r="N332" s="19"/>
      <c r="O332" s="34" t="s">
        <v>1893</v>
      </c>
      <c r="P332" s="21"/>
      <c r="Q332" s="18"/>
      <c r="R332" s="18"/>
      <c r="S332" s="18"/>
      <c r="T332" s="18"/>
      <c r="U332" s="18"/>
      <c r="V332" s="18"/>
      <c r="W332" s="18"/>
      <c r="X332" s="18"/>
      <c r="Y332" s="18"/>
      <c r="Z332" s="18"/>
    </row>
    <row r="333" spans="1:26" ht="15.75" customHeight="1" x14ac:dyDescent="0.2">
      <c r="A333" s="29" t="s">
        <v>1894</v>
      </c>
      <c r="B333" s="19" t="s">
        <v>1895</v>
      </c>
      <c r="C333" s="19" t="s">
        <v>1891</v>
      </c>
      <c r="D333" s="20" t="s">
        <v>232</v>
      </c>
      <c r="E333" s="31">
        <v>0</v>
      </c>
      <c r="F333" s="31">
        <v>1</v>
      </c>
      <c r="G333" s="31">
        <v>0</v>
      </c>
      <c r="H333" s="31">
        <v>0</v>
      </c>
      <c r="I333" s="19" t="s">
        <v>1267</v>
      </c>
      <c r="J333" s="34" t="s">
        <v>1896</v>
      </c>
      <c r="K333" s="19" t="s">
        <v>834</v>
      </c>
      <c r="L333" s="19">
        <v>36</v>
      </c>
      <c r="M333" s="19" t="s">
        <v>506</v>
      </c>
      <c r="N333" s="19"/>
      <c r="O333" s="34" t="s">
        <v>1897</v>
      </c>
      <c r="P333" s="21"/>
      <c r="Q333" s="18"/>
      <c r="R333" s="18"/>
      <c r="S333" s="18"/>
      <c r="T333" s="18"/>
      <c r="U333" s="18"/>
      <c r="V333" s="18"/>
      <c r="W333" s="18"/>
      <c r="X333" s="18"/>
      <c r="Y333" s="18"/>
      <c r="Z333" s="18"/>
    </row>
    <row r="334" spans="1:26" ht="15.75" customHeight="1" x14ac:dyDescent="0.2">
      <c r="A334" s="29" t="s">
        <v>1898</v>
      </c>
      <c r="B334" s="19" t="s">
        <v>1899</v>
      </c>
      <c r="C334" s="19" t="s">
        <v>1891</v>
      </c>
      <c r="D334" s="20" t="s">
        <v>232</v>
      </c>
      <c r="E334" s="31">
        <v>0</v>
      </c>
      <c r="F334" s="31">
        <v>1</v>
      </c>
      <c r="G334" s="31">
        <v>0</v>
      </c>
      <c r="H334" s="31">
        <v>0</v>
      </c>
      <c r="I334" s="19" t="s">
        <v>1267</v>
      </c>
      <c r="J334" s="34" t="s">
        <v>1900</v>
      </c>
      <c r="K334" s="19" t="s">
        <v>834</v>
      </c>
      <c r="L334" s="19">
        <v>53</v>
      </c>
      <c r="M334" s="19" t="s">
        <v>506</v>
      </c>
      <c r="N334" s="19"/>
      <c r="O334" s="34" t="s">
        <v>1901</v>
      </c>
      <c r="P334" s="21"/>
      <c r="Q334" s="18"/>
      <c r="R334" s="18"/>
      <c r="S334" s="18"/>
      <c r="T334" s="18"/>
      <c r="U334" s="18"/>
      <c r="V334" s="18"/>
      <c r="W334" s="18"/>
      <c r="X334" s="18"/>
      <c r="Y334" s="18"/>
      <c r="Z334" s="18"/>
    </row>
    <row r="335" spans="1:26" ht="15.75" customHeight="1" x14ac:dyDescent="0.2">
      <c r="A335" s="29" t="s">
        <v>1902</v>
      </c>
      <c r="B335" s="19" t="s">
        <v>1903</v>
      </c>
      <c r="C335" s="19" t="s">
        <v>1891</v>
      </c>
      <c r="D335" s="20" t="s">
        <v>232</v>
      </c>
      <c r="E335" s="31">
        <v>0</v>
      </c>
      <c r="F335" s="31">
        <v>1</v>
      </c>
      <c r="G335" s="31">
        <v>0</v>
      </c>
      <c r="H335" s="31">
        <v>0</v>
      </c>
      <c r="I335" s="19" t="s">
        <v>1267</v>
      </c>
      <c r="J335" s="34" t="s">
        <v>1904</v>
      </c>
      <c r="K335" s="19" t="s">
        <v>834</v>
      </c>
      <c r="L335" s="19">
        <v>52</v>
      </c>
      <c r="M335" s="19" t="s">
        <v>506</v>
      </c>
      <c r="N335" s="19"/>
      <c r="O335" s="34" t="s">
        <v>1905</v>
      </c>
      <c r="P335" s="21"/>
      <c r="Q335" s="18"/>
      <c r="R335" s="18"/>
      <c r="S335" s="18"/>
      <c r="T335" s="18"/>
      <c r="U335" s="18"/>
      <c r="V335" s="18"/>
      <c r="W335" s="18"/>
      <c r="X335" s="18"/>
      <c r="Y335" s="18"/>
      <c r="Z335" s="18"/>
    </row>
    <row r="336" spans="1:26" ht="15.75" customHeight="1" x14ac:dyDescent="0.2">
      <c r="A336" s="29" t="s">
        <v>1906</v>
      </c>
      <c r="B336" s="19" t="s">
        <v>1907</v>
      </c>
      <c r="C336" s="19" t="s">
        <v>1891</v>
      </c>
      <c r="D336" s="20" t="s">
        <v>232</v>
      </c>
      <c r="E336" s="31">
        <v>0</v>
      </c>
      <c r="F336" s="31">
        <v>1</v>
      </c>
      <c r="G336" s="31">
        <v>0</v>
      </c>
      <c r="H336" s="31">
        <v>0</v>
      </c>
      <c r="I336" s="19" t="s">
        <v>1267</v>
      </c>
      <c r="J336" s="34" t="s">
        <v>1908</v>
      </c>
      <c r="K336" s="19" t="s">
        <v>834</v>
      </c>
      <c r="L336" s="19">
        <v>45</v>
      </c>
      <c r="M336" s="19" t="s">
        <v>506</v>
      </c>
      <c r="N336" s="19"/>
      <c r="O336" s="34" t="s">
        <v>1909</v>
      </c>
      <c r="P336" s="21"/>
      <c r="Q336" s="18"/>
      <c r="R336" s="18"/>
      <c r="S336" s="18"/>
      <c r="T336" s="18"/>
      <c r="U336" s="18"/>
      <c r="V336" s="18"/>
      <c r="W336" s="18"/>
      <c r="X336" s="18"/>
      <c r="Y336" s="18"/>
      <c r="Z336" s="18"/>
    </row>
    <row r="337" spans="1:26" ht="15.75" customHeight="1" x14ac:dyDescent="0.2">
      <c r="A337" s="29" t="s">
        <v>1910</v>
      </c>
      <c r="B337" s="19" t="s">
        <v>1911</v>
      </c>
      <c r="C337" s="19" t="s">
        <v>1891</v>
      </c>
      <c r="D337" s="20" t="s">
        <v>232</v>
      </c>
      <c r="E337" s="31">
        <v>0</v>
      </c>
      <c r="F337" s="31">
        <v>1</v>
      </c>
      <c r="G337" s="31">
        <v>0</v>
      </c>
      <c r="H337" s="31">
        <v>0</v>
      </c>
      <c r="I337" s="19" t="s">
        <v>1267</v>
      </c>
      <c r="J337" s="34" t="s">
        <v>1255</v>
      </c>
      <c r="K337" s="19" t="s">
        <v>834</v>
      </c>
      <c r="L337" s="19">
        <v>20</v>
      </c>
      <c r="M337" s="19" t="s">
        <v>506</v>
      </c>
      <c r="N337" s="19"/>
      <c r="O337" s="34" t="s">
        <v>1912</v>
      </c>
      <c r="P337" s="21"/>
      <c r="Q337" s="18"/>
      <c r="R337" s="18"/>
      <c r="S337" s="18"/>
      <c r="T337" s="18"/>
      <c r="U337" s="18"/>
      <c r="V337" s="18"/>
      <c r="W337" s="18"/>
      <c r="X337" s="18"/>
      <c r="Y337" s="18"/>
      <c r="Z337" s="18"/>
    </row>
    <row r="338" spans="1:26" ht="15.75" customHeight="1" x14ac:dyDescent="0.2">
      <c r="A338" s="29" t="s">
        <v>1913</v>
      </c>
      <c r="B338" s="19" t="s">
        <v>1914</v>
      </c>
      <c r="C338" s="19" t="s">
        <v>1891</v>
      </c>
      <c r="D338" s="20" t="s">
        <v>232</v>
      </c>
      <c r="E338" s="31">
        <v>0</v>
      </c>
      <c r="F338" s="31">
        <v>1</v>
      </c>
      <c r="G338" s="31">
        <v>0</v>
      </c>
      <c r="H338" s="31">
        <v>0</v>
      </c>
      <c r="I338" s="19" t="s">
        <v>1267</v>
      </c>
      <c r="J338" s="34" t="s">
        <v>882</v>
      </c>
      <c r="K338" s="19"/>
      <c r="L338" s="19"/>
      <c r="M338" s="19" t="s">
        <v>506</v>
      </c>
      <c r="N338" s="19"/>
      <c r="O338" s="34" t="s">
        <v>1915</v>
      </c>
      <c r="P338" s="21"/>
      <c r="Q338" s="18"/>
      <c r="R338" s="18"/>
      <c r="S338" s="18"/>
      <c r="T338" s="18"/>
      <c r="U338" s="18"/>
      <c r="V338" s="18"/>
      <c r="W338" s="18"/>
      <c r="X338" s="18"/>
      <c r="Y338" s="18"/>
      <c r="Z338" s="18"/>
    </row>
    <row r="339" spans="1:26" ht="15.75" customHeight="1" x14ac:dyDescent="0.2">
      <c r="A339" s="29" t="s">
        <v>1916</v>
      </c>
      <c r="B339" s="19" t="s">
        <v>1917</v>
      </c>
      <c r="C339" s="19" t="s">
        <v>1918</v>
      </c>
      <c r="D339" s="20" t="s">
        <v>236</v>
      </c>
      <c r="E339" s="31">
        <v>0</v>
      </c>
      <c r="F339" s="31">
        <v>1</v>
      </c>
      <c r="G339" s="31">
        <v>0</v>
      </c>
      <c r="H339" s="31">
        <v>0</v>
      </c>
      <c r="I339" s="19" t="s">
        <v>811</v>
      </c>
      <c r="J339" s="34" t="s">
        <v>1919</v>
      </c>
      <c r="K339" s="19" t="s">
        <v>842</v>
      </c>
      <c r="L339" s="19">
        <v>52</v>
      </c>
      <c r="M339" s="19" t="s">
        <v>506</v>
      </c>
      <c r="N339" s="19"/>
      <c r="O339" s="34" t="s">
        <v>1920</v>
      </c>
      <c r="P339" s="21"/>
      <c r="Q339" s="18"/>
      <c r="R339" s="18"/>
      <c r="S339" s="18"/>
      <c r="T339" s="18"/>
      <c r="U339" s="18"/>
      <c r="V339" s="18"/>
      <c r="W339" s="18"/>
      <c r="X339" s="18"/>
      <c r="Y339" s="18"/>
      <c r="Z339" s="18"/>
    </row>
    <row r="340" spans="1:26" ht="15.75" customHeight="1" x14ac:dyDescent="0.2">
      <c r="A340" s="29" t="s">
        <v>1921</v>
      </c>
      <c r="B340" s="19" t="s">
        <v>1922</v>
      </c>
      <c r="C340" s="19" t="s">
        <v>1918</v>
      </c>
      <c r="D340" s="20" t="s">
        <v>236</v>
      </c>
      <c r="E340" s="31">
        <v>0</v>
      </c>
      <c r="F340" s="31">
        <v>1</v>
      </c>
      <c r="G340" s="31">
        <v>0</v>
      </c>
      <c r="H340" s="31">
        <v>0</v>
      </c>
      <c r="I340" s="19" t="s">
        <v>811</v>
      </c>
      <c r="J340" s="34" t="s">
        <v>1919</v>
      </c>
      <c r="K340" s="19" t="s">
        <v>842</v>
      </c>
      <c r="L340" s="19">
        <v>52</v>
      </c>
      <c r="M340" s="19" t="s">
        <v>506</v>
      </c>
      <c r="N340" s="19"/>
      <c r="O340" s="34" t="s">
        <v>1920</v>
      </c>
      <c r="P340" s="21"/>
      <c r="Q340" s="18"/>
      <c r="R340" s="18"/>
      <c r="S340" s="18"/>
      <c r="T340" s="18"/>
      <c r="U340" s="18"/>
      <c r="V340" s="18"/>
      <c r="W340" s="18"/>
      <c r="X340" s="18"/>
      <c r="Y340" s="18"/>
      <c r="Z340" s="18"/>
    </row>
    <row r="341" spans="1:26" ht="15.75" customHeight="1" x14ac:dyDescent="0.2">
      <c r="A341" s="29" t="s">
        <v>1923</v>
      </c>
      <c r="B341" s="19" t="s">
        <v>1924</v>
      </c>
      <c r="C341" s="19" t="s">
        <v>1918</v>
      </c>
      <c r="D341" s="20" t="s">
        <v>236</v>
      </c>
      <c r="E341" s="31">
        <v>0</v>
      </c>
      <c r="F341" s="31">
        <v>1</v>
      </c>
      <c r="G341" s="31">
        <v>0</v>
      </c>
      <c r="H341" s="31">
        <v>0</v>
      </c>
      <c r="I341" s="19" t="s">
        <v>811</v>
      </c>
      <c r="J341" s="34" t="s">
        <v>1919</v>
      </c>
      <c r="K341" s="19" t="s">
        <v>834</v>
      </c>
      <c r="L341" s="19">
        <v>53</v>
      </c>
      <c r="M341" s="19" t="s">
        <v>506</v>
      </c>
      <c r="N341" s="19"/>
      <c r="O341" s="34" t="s">
        <v>1925</v>
      </c>
      <c r="P341" s="21"/>
      <c r="Q341" s="18"/>
      <c r="R341" s="18"/>
      <c r="S341" s="18"/>
      <c r="T341" s="18"/>
      <c r="U341" s="18"/>
      <c r="V341" s="18"/>
      <c r="W341" s="18"/>
      <c r="X341" s="18"/>
      <c r="Y341" s="18"/>
      <c r="Z341" s="18"/>
    </row>
    <row r="342" spans="1:26" ht="15.75" customHeight="1" x14ac:dyDescent="0.2">
      <c r="A342" s="29" t="s">
        <v>1926</v>
      </c>
      <c r="B342" s="19" t="s">
        <v>1927</v>
      </c>
      <c r="C342" s="19" t="s">
        <v>1918</v>
      </c>
      <c r="D342" s="20" t="s">
        <v>236</v>
      </c>
      <c r="E342" s="31">
        <v>0</v>
      </c>
      <c r="F342" s="31">
        <v>1</v>
      </c>
      <c r="G342" s="31">
        <v>0</v>
      </c>
      <c r="H342" s="31">
        <v>0</v>
      </c>
      <c r="I342" s="19" t="s">
        <v>811</v>
      </c>
      <c r="J342" s="34" t="s">
        <v>1919</v>
      </c>
      <c r="K342" s="19" t="s">
        <v>834</v>
      </c>
      <c r="L342" s="19">
        <v>53</v>
      </c>
      <c r="M342" s="19" t="s">
        <v>506</v>
      </c>
      <c r="N342" s="19"/>
      <c r="O342" s="34" t="s">
        <v>1925</v>
      </c>
      <c r="P342" s="21"/>
      <c r="Q342" s="18"/>
      <c r="R342" s="18"/>
      <c r="S342" s="18"/>
      <c r="T342" s="18"/>
      <c r="U342" s="18"/>
      <c r="V342" s="18"/>
      <c r="W342" s="18"/>
      <c r="X342" s="18"/>
      <c r="Y342" s="18"/>
      <c r="Z342" s="18"/>
    </row>
    <row r="343" spans="1:26" ht="15.75" customHeight="1" x14ac:dyDescent="0.2">
      <c r="A343" s="29" t="s">
        <v>241</v>
      </c>
      <c r="B343" s="19" t="s">
        <v>1928</v>
      </c>
      <c r="C343" s="19" t="s">
        <v>1929</v>
      </c>
      <c r="D343" s="20" t="s">
        <v>240</v>
      </c>
      <c r="E343" s="31">
        <v>0</v>
      </c>
      <c r="F343" s="31">
        <v>1</v>
      </c>
      <c r="G343" s="31">
        <v>0</v>
      </c>
      <c r="H343" s="31">
        <v>0</v>
      </c>
      <c r="I343" s="19" t="s">
        <v>811</v>
      </c>
      <c r="J343" s="34" t="s">
        <v>1930</v>
      </c>
      <c r="K343" s="19" t="s">
        <v>834</v>
      </c>
      <c r="L343" s="19">
        <v>60</v>
      </c>
      <c r="M343" s="19" t="s">
        <v>506</v>
      </c>
      <c r="N343" s="19"/>
      <c r="O343" s="34"/>
      <c r="P343" s="21"/>
      <c r="Q343" s="18"/>
      <c r="R343" s="18"/>
      <c r="S343" s="18"/>
      <c r="T343" s="18"/>
      <c r="U343" s="18"/>
      <c r="V343" s="18"/>
      <c r="W343" s="18"/>
      <c r="X343" s="18"/>
      <c r="Y343" s="18"/>
      <c r="Z343" s="18"/>
    </row>
    <row r="344" spans="1:26" ht="15.75" customHeight="1" x14ac:dyDescent="0.2">
      <c r="A344" s="29" t="s">
        <v>1931</v>
      </c>
      <c r="B344" s="19" t="s">
        <v>1932</v>
      </c>
      <c r="C344" s="19" t="s">
        <v>1933</v>
      </c>
      <c r="D344" s="20" t="s">
        <v>244</v>
      </c>
      <c r="E344" s="31">
        <v>0</v>
      </c>
      <c r="F344" s="31">
        <v>1</v>
      </c>
      <c r="G344" s="31">
        <v>0</v>
      </c>
      <c r="H344" s="31">
        <v>0</v>
      </c>
      <c r="I344" s="19" t="s">
        <v>1301</v>
      </c>
      <c r="J344" s="34" t="s">
        <v>1934</v>
      </c>
      <c r="K344" s="19" t="s">
        <v>842</v>
      </c>
      <c r="L344" s="19">
        <v>83</v>
      </c>
      <c r="M344" s="19" t="s">
        <v>506</v>
      </c>
      <c r="N344" s="19"/>
      <c r="O344" s="34" t="s">
        <v>1935</v>
      </c>
      <c r="P344" s="21"/>
      <c r="Q344" s="18"/>
      <c r="R344" s="18"/>
      <c r="S344" s="18"/>
      <c r="T344" s="18"/>
      <c r="U344" s="18"/>
      <c r="V344" s="18"/>
      <c r="W344" s="18"/>
      <c r="X344" s="18"/>
      <c r="Y344" s="18"/>
      <c r="Z344" s="18"/>
    </row>
    <row r="345" spans="1:26" ht="15.75" customHeight="1" x14ac:dyDescent="0.2">
      <c r="A345" s="29" t="s">
        <v>1936</v>
      </c>
      <c r="B345" s="19" t="s">
        <v>1937</v>
      </c>
      <c r="C345" s="19" t="s">
        <v>1933</v>
      </c>
      <c r="D345" s="20" t="s">
        <v>244</v>
      </c>
      <c r="E345" s="31">
        <v>0</v>
      </c>
      <c r="F345" s="31">
        <v>1</v>
      </c>
      <c r="G345" s="31">
        <v>0</v>
      </c>
      <c r="H345" s="31">
        <v>0</v>
      </c>
      <c r="I345" s="19" t="s">
        <v>1301</v>
      </c>
      <c r="J345" s="34" t="s">
        <v>1934</v>
      </c>
      <c r="K345" s="19" t="s">
        <v>842</v>
      </c>
      <c r="L345" s="19">
        <v>83</v>
      </c>
      <c r="M345" s="19" t="s">
        <v>506</v>
      </c>
      <c r="N345" s="19"/>
      <c r="O345" s="34" t="s">
        <v>1935</v>
      </c>
      <c r="P345" s="21"/>
      <c r="Q345" s="18"/>
      <c r="R345" s="18"/>
      <c r="S345" s="18"/>
      <c r="T345" s="18"/>
      <c r="U345" s="18"/>
      <c r="V345" s="18"/>
      <c r="W345" s="18"/>
      <c r="X345" s="18"/>
      <c r="Y345" s="18"/>
      <c r="Z345" s="18"/>
    </row>
    <row r="346" spans="1:26" ht="15.75" customHeight="1" x14ac:dyDescent="0.2">
      <c r="A346" s="29" t="s">
        <v>1938</v>
      </c>
      <c r="B346" s="19" t="s">
        <v>1939</v>
      </c>
      <c r="C346" s="19" t="s">
        <v>1933</v>
      </c>
      <c r="D346" s="20" t="s">
        <v>244</v>
      </c>
      <c r="E346" s="31">
        <v>0</v>
      </c>
      <c r="F346" s="31">
        <v>1</v>
      </c>
      <c r="G346" s="31">
        <v>0</v>
      </c>
      <c r="H346" s="31">
        <v>0</v>
      </c>
      <c r="I346" s="19" t="s">
        <v>1301</v>
      </c>
      <c r="J346" s="34" t="s">
        <v>1934</v>
      </c>
      <c r="K346" s="19" t="s">
        <v>842</v>
      </c>
      <c r="L346" s="19">
        <v>83</v>
      </c>
      <c r="M346" s="19" t="s">
        <v>506</v>
      </c>
      <c r="N346" s="19"/>
      <c r="O346" s="34" t="s">
        <v>1940</v>
      </c>
      <c r="P346" s="21"/>
      <c r="Q346" s="18"/>
      <c r="R346" s="18"/>
      <c r="S346" s="18"/>
      <c r="T346" s="18"/>
      <c r="U346" s="18"/>
      <c r="V346" s="18"/>
      <c r="W346" s="18"/>
      <c r="X346" s="18"/>
      <c r="Y346" s="18"/>
      <c r="Z346" s="18"/>
    </row>
    <row r="347" spans="1:26" ht="15.75" customHeight="1" x14ac:dyDescent="0.2">
      <c r="A347" s="29" t="s">
        <v>1941</v>
      </c>
      <c r="B347" s="19" t="s">
        <v>1942</v>
      </c>
      <c r="C347" s="19" t="s">
        <v>1933</v>
      </c>
      <c r="D347" s="20" t="s">
        <v>244</v>
      </c>
      <c r="E347" s="31">
        <v>0</v>
      </c>
      <c r="F347" s="31">
        <v>1</v>
      </c>
      <c r="G347" s="31">
        <v>0</v>
      </c>
      <c r="H347" s="31">
        <v>0</v>
      </c>
      <c r="I347" s="19" t="s">
        <v>1301</v>
      </c>
      <c r="J347" s="34" t="s">
        <v>1934</v>
      </c>
      <c r="K347" s="19" t="s">
        <v>842</v>
      </c>
      <c r="L347" s="19">
        <v>83</v>
      </c>
      <c r="M347" s="19" t="s">
        <v>506</v>
      </c>
      <c r="N347" s="19"/>
      <c r="O347" s="34" t="s">
        <v>1940</v>
      </c>
      <c r="P347" s="21"/>
      <c r="Q347" s="18"/>
      <c r="R347" s="18"/>
      <c r="S347" s="18"/>
      <c r="T347" s="18"/>
      <c r="U347" s="18"/>
      <c r="V347" s="18"/>
      <c r="W347" s="18"/>
      <c r="X347" s="18"/>
      <c r="Y347" s="18"/>
      <c r="Z347" s="18"/>
    </row>
    <row r="348" spans="1:26" ht="15.75" customHeight="1" x14ac:dyDescent="0.2">
      <c r="A348" s="29" t="s">
        <v>1943</v>
      </c>
      <c r="B348" s="19" t="s">
        <v>1944</v>
      </c>
      <c r="C348" s="19" t="s">
        <v>1945</v>
      </c>
      <c r="D348" s="20" t="s">
        <v>248</v>
      </c>
      <c r="E348" s="31">
        <v>0</v>
      </c>
      <c r="F348" s="31">
        <v>1</v>
      </c>
      <c r="G348" s="31">
        <v>0</v>
      </c>
      <c r="H348" s="31">
        <v>0</v>
      </c>
      <c r="I348" s="19" t="s">
        <v>811</v>
      </c>
      <c r="J348" s="34" t="s">
        <v>1946</v>
      </c>
      <c r="K348" s="19" t="s">
        <v>834</v>
      </c>
      <c r="L348" s="19">
        <v>54</v>
      </c>
      <c r="M348" s="19" t="s">
        <v>506</v>
      </c>
      <c r="N348" s="19"/>
      <c r="O348" s="34" t="s">
        <v>1947</v>
      </c>
      <c r="P348" s="21"/>
      <c r="Q348" s="18"/>
      <c r="R348" s="18"/>
      <c r="S348" s="18"/>
      <c r="T348" s="18"/>
      <c r="U348" s="18"/>
      <c r="V348" s="18"/>
      <c r="W348" s="18"/>
      <c r="X348" s="18"/>
      <c r="Y348" s="18"/>
      <c r="Z348" s="18"/>
    </row>
    <row r="349" spans="1:26" ht="15.75" customHeight="1" x14ac:dyDescent="0.2">
      <c r="A349" s="29" t="s">
        <v>1948</v>
      </c>
      <c r="B349" s="19" t="s">
        <v>1949</v>
      </c>
      <c r="C349" s="19" t="s">
        <v>1945</v>
      </c>
      <c r="D349" s="20" t="s">
        <v>248</v>
      </c>
      <c r="E349" s="31">
        <v>0</v>
      </c>
      <c r="F349" s="31">
        <v>1</v>
      </c>
      <c r="G349" s="31">
        <v>0</v>
      </c>
      <c r="H349" s="31">
        <v>0</v>
      </c>
      <c r="I349" s="19" t="s">
        <v>811</v>
      </c>
      <c r="J349" s="34" t="s">
        <v>1946</v>
      </c>
      <c r="K349" s="19" t="s">
        <v>834</v>
      </c>
      <c r="L349" s="19">
        <v>54</v>
      </c>
      <c r="M349" s="19" t="s">
        <v>506</v>
      </c>
      <c r="N349" s="19"/>
      <c r="O349" s="34" t="s">
        <v>1947</v>
      </c>
      <c r="P349" s="21"/>
      <c r="Q349" s="18"/>
      <c r="R349" s="18"/>
      <c r="S349" s="18"/>
      <c r="T349" s="18"/>
      <c r="U349" s="18"/>
      <c r="V349" s="18"/>
      <c r="W349" s="18"/>
      <c r="X349" s="18"/>
      <c r="Y349" s="18"/>
      <c r="Z349" s="18"/>
    </row>
    <row r="350" spans="1:26" ht="15.75" customHeight="1" x14ac:dyDescent="0.2">
      <c r="A350" s="29" t="s">
        <v>1950</v>
      </c>
      <c r="B350" s="19" t="s">
        <v>1951</v>
      </c>
      <c r="C350" s="19" t="s">
        <v>1945</v>
      </c>
      <c r="D350" s="20" t="s">
        <v>248</v>
      </c>
      <c r="E350" s="31">
        <v>0</v>
      </c>
      <c r="F350" s="31">
        <v>1</v>
      </c>
      <c r="G350" s="31">
        <v>0</v>
      </c>
      <c r="H350" s="31">
        <v>0</v>
      </c>
      <c r="I350" s="19" t="s">
        <v>811</v>
      </c>
      <c r="J350" s="34" t="s">
        <v>1952</v>
      </c>
      <c r="K350" s="19" t="s">
        <v>834</v>
      </c>
      <c r="L350" s="19">
        <v>62</v>
      </c>
      <c r="M350" s="19" t="s">
        <v>506</v>
      </c>
      <c r="N350" s="19"/>
      <c r="O350" s="34" t="s">
        <v>1953</v>
      </c>
      <c r="P350" s="21"/>
      <c r="Q350" s="18"/>
      <c r="R350" s="18"/>
      <c r="S350" s="18"/>
      <c r="T350" s="18"/>
      <c r="U350" s="18"/>
      <c r="V350" s="18"/>
      <c r="W350" s="18"/>
      <c r="X350" s="18"/>
      <c r="Y350" s="18"/>
      <c r="Z350" s="18"/>
    </row>
    <row r="351" spans="1:26" ht="15.75" customHeight="1" x14ac:dyDescent="0.2">
      <c r="A351" s="29" t="s">
        <v>1954</v>
      </c>
      <c r="B351" s="19" t="s">
        <v>1955</v>
      </c>
      <c r="C351" s="19" t="s">
        <v>1945</v>
      </c>
      <c r="D351" s="20" t="s">
        <v>248</v>
      </c>
      <c r="E351" s="31">
        <v>0</v>
      </c>
      <c r="F351" s="31">
        <v>1</v>
      </c>
      <c r="G351" s="31">
        <v>0</v>
      </c>
      <c r="H351" s="31">
        <v>0</v>
      </c>
      <c r="I351" s="19" t="s">
        <v>811</v>
      </c>
      <c r="J351" s="34" t="s">
        <v>1952</v>
      </c>
      <c r="K351" s="19" t="s">
        <v>834</v>
      </c>
      <c r="L351" s="19">
        <v>62</v>
      </c>
      <c r="M351" s="19" t="s">
        <v>506</v>
      </c>
      <c r="N351" s="19"/>
      <c r="O351" s="34" t="s">
        <v>1953</v>
      </c>
      <c r="P351" s="21"/>
      <c r="Q351" s="18"/>
      <c r="R351" s="18"/>
      <c r="S351" s="18"/>
      <c r="T351" s="18"/>
      <c r="U351" s="18"/>
      <c r="V351" s="18"/>
      <c r="W351" s="18"/>
      <c r="X351" s="18"/>
      <c r="Y351" s="18"/>
      <c r="Z351" s="18"/>
    </row>
    <row r="352" spans="1:26" ht="15.75" customHeight="1" x14ac:dyDescent="0.2">
      <c r="A352" s="29" t="s">
        <v>1956</v>
      </c>
      <c r="B352" s="19" t="s">
        <v>1957</v>
      </c>
      <c r="C352" s="19" t="s">
        <v>1945</v>
      </c>
      <c r="D352" s="20" t="s">
        <v>248</v>
      </c>
      <c r="E352" s="31">
        <v>0</v>
      </c>
      <c r="F352" s="31">
        <v>1</v>
      </c>
      <c r="G352" s="31">
        <v>0</v>
      </c>
      <c r="H352" s="31">
        <v>0</v>
      </c>
      <c r="I352" s="19" t="s">
        <v>811</v>
      </c>
      <c r="J352" s="34" t="s">
        <v>1958</v>
      </c>
      <c r="K352" s="19" t="s">
        <v>834</v>
      </c>
      <c r="L352" s="19">
        <v>50</v>
      </c>
      <c r="M352" s="19" t="s">
        <v>506</v>
      </c>
      <c r="N352" s="19"/>
      <c r="O352" s="34" t="s">
        <v>1959</v>
      </c>
      <c r="P352" s="21"/>
      <c r="Q352" s="18"/>
      <c r="R352" s="18"/>
      <c r="S352" s="18"/>
      <c r="T352" s="18"/>
      <c r="U352" s="18"/>
      <c r="V352" s="18"/>
      <c r="W352" s="18"/>
      <c r="X352" s="18"/>
      <c r="Y352" s="18"/>
      <c r="Z352" s="18"/>
    </row>
    <row r="353" spans="1:26" ht="15.75" customHeight="1" x14ac:dyDescent="0.2">
      <c r="A353" s="29" t="s">
        <v>1960</v>
      </c>
      <c r="B353" s="19" t="s">
        <v>1961</v>
      </c>
      <c r="C353" s="19" t="s">
        <v>1945</v>
      </c>
      <c r="D353" s="20" t="s">
        <v>248</v>
      </c>
      <c r="E353" s="31">
        <v>0</v>
      </c>
      <c r="F353" s="31">
        <v>1</v>
      </c>
      <c r="G353" s="31">
        <v>0</v>
      </c>
      <c r="H353" s="31">
        <v>0</v>
      </c>
      <c r="I353" s="19" t="s">
        <v>811</v>
      </c>
      <c r="J353" s="34" t="s">
        <v>1958</v>
      </c>
      <c r="K353" s="19" t="s">
        <v>834</v>
      </c>
      <c r="L353" s="19">
        <v>50</v>
      </c>
      <c r="M353" s="19" t="s">
        <v>506</v>
      </c>
      <c r="N353" s="19"/>
      <c r="O353" s="34" t="s">
        <v>1959</v>
      </c>
      <c r="P353" s="21"/>
      <c r="Q353" s="18"/>
      <c r="R353" s="18"/>
      <c r="S353" s="18"/>
      <c r="T353" s="18"/>
      <c r="U353" s="18"/>
      <c r="V353" s="18"/>
      <c r="W353" s="18"/>
      <c r="X353" s="18"/>
      <c r="Y353" s="18"/>
      <c r="Z353" s="18"/>
    </row>
    <row r="354" spans="1:26" ht="15.75" customHeight="1" x14ac:dyDescent="0.2">
      <c r="A354" s="29" t="s">
        <v>1962</v>
      </c>
      <c r="B354" s="19" t="s">
        <v>1963</v>
      </c>
      <c r="C354" s="19" t="s">
        <v>1945</v>
      </c>
      <c r="D354" s="20" t="s">
        <v>248</v>
      </c>
      <c r="E354" s="31">
        <v>0</v>
      </c>
      <c r="F354" s="31">
        <v>1</v>
      </c>
      <c r="G354" s="31">
        <v>0</v>
      </c>
      <c r="H354" s="31">
        <v>0</v>
      </c>
      <c r="I354" s="19" t="s">
        <v>811</v>
      </c>
      <c r="J354" s="34" t="s">
        <v>1958</v>
      </c>
      <c r="K354" s="19" t="s">
        <v>834</v>
      </c>
      <c r="L354" s="19">
        <v>50</v>
      </c>
      <c r="M354" s="19" t="s">
        <v>506</v>
      </c>
      <c r="N354" s="19"/>
      <c r="O354" s="34" t="s">
        <v>1964</v>
      </c>
      <c r="P354" s="21"/>
      <c r="Q354" s="18"/>
      <c r="R354" s="18"/>
      <c r="S354" s="18"/>
      <c r="T354" s="18"/>
      <c r="U354" s="18"/>
      <c r="V354" s="18"/>
      <c r="W354" s="18"/>
      <c r="X354" s="18"/>
      <c r="Y354" s="18"/>
      <c r="Z354" s="18"/>
    </row>
    <row r="355" spans="1:26" ht="15.75" customHeight="1" x14ac:dyDescent="0.2">
      <c r="A355" s="29" t="s">
        <v>1965</v>
      </c>
      <c r="B355" s="19" t="s">
        <v>1966</v>
      </c>
      <c r="C355" s="19" t="s">
        <v>1945</v>
      </c>
      <c r="D355" s="20" t="s">
        <v>248</v>
      </c>
      <c r="E355" s="31">
        <v>0</v>
      </c>
      <c r="F355" s="31">
        <v>1</v>
      </c>
      <c r="G355" s="31">
        <v>0</v>
      </c>
      <c r="H355" s="31">
        <v>0</v>
      </c>
      <c r="I355" s="19" t="s">
        <v>811</v>
      </c>
      <c r="J355" s="34" t="s">
        <v>1958</v>
      </c>
      <c r="K355" s="19" t="s">
        <v>834</v>
      </c>
      <c r="L355" s="19">
        <v>50</v>
      </c>
      <c r="M355" s="19" t="s">
        <v>506</v>
      </c>
      <c r="N355" s="19"/>
      <c r="O355" s="34" t="s">
        <v>1964</v>
      </c>
      <c r="P355" s="21"/>
      <c r="Q355" s="18"/>
      <c r="R355" s="18"/>
      <c r="S355" s="18"/>
      <c r="T355" s="18"/>
      <c r="U355" s="18"/>
      <c r="V355" s="18"/>
      <c r="W355" s="18"/>
      <c r="X355" s="18"/>
      <c r="Y355" s="18"/>
      <c r="Z355" s="18"/>
    </row>
    <row r="356" spans="1:26" ht="15.75" customHeight="1" x14ac:dyDescent="0.2">
      <c r="A356" s="29" t="s">
        <v>1967</v>
      </c>
      <c r="B356" s="19" t="s">
        <v>1968</v>
      </c>
      <c r="C356" s="19" t="s">
        <v>1945</v>
      </c>
      <c r="D356" s="20" t="s">
        <v>248</v>
      </c>
      <c r="E356" s="31">
        <v>0</v>
      </c>
      <c r="F356" s="31">
        <v>1</v>
      </c>
      <c r="G356" s="31">
        <v>0</v>
      </c>
      <c r="H356" s="31">
        <v>0</v>
      </c>
      <c r="I356" s="19" t="s">
        <v>811</v>
      </c>
      <c r="J356" s="34" t="s">
        <v>1969</v>
      </c>
      <c r="K356" s="19" t="s">
        <v>834</v>
      </c>
      <c r="L356" s="19">
        <v>69</v>
      </c>
      <c r="M356" s="19" t="s">
        <v>506</v>
      </c>
      <c r="N356" s="19"/>
      <c r="O356" s="34" t="s">
        <v>1970</v>
      </c>
      <c r="P356" s="21"/>
      <c r="Q356" s="18"/>
      <c r="R356" s="18"/>
      <c r="S356" s="18"/>
      <c r="T356" s="18"/>
      <c r="U356" s="18"/>
      <c r="V356" s="18"/>
      <c r="W356" s="18"/>
      <c r="X356" s="18"/>
      <c r="Y356" s="18"/>
      <c r="Z356" s="18"/>
    </row>
    <row r="357" spans="1:26" ht="15.75" customHeight="1" x14ac:dyDescent="0.2">
      <c r="A357" s="29" t="s">
        <v>1971</v>
      </c>
      <c r="B357" s="19" t="s">
        <v>1972</v>
      </c>
      <c r="C357" s="19" t="s">
        <v>1945</v>
      </c>
      <c r="D357" s="20" t="s">
        <v>248</v>
      </c>
      <c r="E357" s="31">
        <v>0</v>
      </c>
      <c r="F357" s="31">
        <v>1</v>
      </c>
      <c r="G357" s="31">
        <v>0</v>
      </c>
      <c r="H357" s="31">
        <v>0</v>
      </c>
      <c r="I357" s="19" t="s">
        <v>811</v>
      </c>
      <c r="J357" s="34" t="s">
        <v>1255</v>
      </c>
      <c r="K357" s="19" t="s">
        <v>842</v>
      </c>
      <c r="L357" s="19">
        <v>38</v>
      </c>
      <c r="M357" s="19" t="s">
        <v>506</v>
      </c>
      <c r="N357" s="19"/>
      <c r="O357" s="34" t="s">
        <v>1973</v>
      </c>
      <c r="P357" s="21"/>
      <c r="Q357" s="18"/>
      <c r="R357" s="18"/>
      <c r="S357" s="18"/>
      <c r="T357" s="18"/>
      <c r="U357" s="18"/>
      <c r="V357" s="18"/>
      <c r="W357" s="18"/>
      <c r="X357" s="18"/>
      <c r="Y357" s="18"/>
      <c r="Z357" s="18"/>
    </row>
    <row r="358" spans="1:26" ht="15.75" customHeight="1" x14ac:dyDescent="0.2">
      <c r="A358" s="29" t="s">
        <v>253</v>
      </c>
      <c r="B358" s="19" t="s">
        <v>1974</v>
      </c>
      <c r="C358" s="19" t="s">
        <v>1975</v>
      </c>
      <c r="D358" s="20" t="s">
        <v>252</v>
      </c>
      <c r="E358" s="31">
        <v>0</v>
      </c>
      <c r="F358" s="31">
        <v>1</v>
      </c>
      <c r="G358" s="31">
        <v>0</v>
      </c>
      <c r="H358" s="31">
        <v>0</v>
      </c>
      <c r="I358" s="19" t="s">
        <v>1301</v>
      </c>
      <c r="J358" s="34" t="s">
        <v>1459</v>
      </c>
      <c r="K358" s="19" t="s">
        <v>834</v>
      </c>
      <c r="L358" s="19">
        <v>12</v>
      </c>
      <c r="M358" s="19" t="s">
        <v>506</v>
      </c>
      <c r="N358" s="19"/>
      <c r="O358" s="34" t="s">
        <v>1976</v>
      </c>
      <c r="P358" s="21"/>
      <c r="Q358" s="18"/>
      <c r="R358" s="18"/>
      <c r="S358" s="18"/>
      <c r="T358" s="18"/>
      <c r="U358" s="18"/>
      <c r="V358" s="18"/>
      <c r="W358" s="18"/>
      <c r="X358" s="18"/>
      <c r="Y358" s="18"/>
      <c r="Z358" s="18"/>
    </row>
    <row r="359" spans="1:26" ht="15.75" customHeight="1" x14ac:dyDescent="0.2">
      <c r="A359" s="29" t="s">
        <v>1977</v>
      </c>
      <c r="B359" s="19" t="s">
        <v>1978</v>
      </c>
      <c r="C359" s="19" t="s">
        <v>1979</v>
      </c>
      <c r="D359" s="20" t="s">
        <v>256</v>
      </c>
      <c r="E359" s="31">
        <v>0</v>
      </c>
      <c r="F359" s="31">
        <v>1</v>
      </c>
      <c r="G359" s="31">
        <v>0</v>
      </c>
      <c r="H359" s="31">
        <v>0</v>
      </c>
      <c r="I359" s="19" t="s">
        <v>811</v>
      </c>
      <c r="J359" s="34" t="s">
        <v>1980</v>
      </c>
      <c r="K359" s="19" t="s">
        <v>834</v>
      </c>
      <c r="L359" s="19">
        <v>33</v>
      </c>
      <c r="M359" s="19" t="s">
        <v>506</v>
      </c>
      <c r="N359" s="19"/>
      <c r="O359" s="34" t="s">
        <v>1981</v>
      </c>
      <c r="P359" s="21"/>
      <c r="Q359" s="18"/>
      <c r="R359" s="18"/>
      <c r="S359" s="18"/>
      <c r="T359" s="18"/>
      <c r="U359" s="18"/>
      <c r="V359" s="18"/>
      <c r="W359" s="18"/>
      <c r="X359" s="18"/>
      <c r="Y359" s="18"/>
      <c r="Z359" s="18"/>
    </row>
    <row r="360" spans="1:26" ht="15.75" customHeight="1" x14ac:dyDescent="0.2">
      <c r="A360" s="29" t="s">
        <v>1982</v>
      </c>
      <c r="B360" s="19" t="s">
        <v>1983</v>
      </c>
      <c r="C360" s="19" t="s">
        <v>1979</v>
      </c>
      <c r="D360" s="20" t="s">
        <v>256</v>
      </c>
      <c r="E360" s="31">
        <v>0</v>
      </c>
      <c r="F360" s="31">
        <v>1</v>
      </c>
      <c r="G360" s="31">
        <v>0</v>
      </c>
      <c r="H360" s="31">
        <v>0</v>
      </c>
      <c r="I360" s="19" t="s">
        <v>811</v>
      </c>
      <c r="J360" s="34" t="s">
        <v>1980</v>
      </c>
      <c r="K360" s="19" t="s">
        <v>834</v>
      </c>
      <c r="L360" s="19">
        <v>33</v>
      </c>
      <c r="M360" s="19" t="s">
        <v>506</v>
      </c>
      <c r="N360" s="19"/>
      <c r="O360" s="34" t="s">
        <v>1981</v>
      </c>
      <c r="P360" s="21"/>
      <c r="Q360" s="18"/>
      <c r="R360" s="18"/>
      <c r="S360" s="18"/>
      <c r="T360" s="18"/>
      <c r="U360" s="18"/>
      <c r="V360" s="18"/>
      <c r="W360" s="18"/>
      <c r="X360" s="18"/>
      <c r="Y360" s="18"/>
      <c r="Z360" s="18"/>
    </row>
    <row r="361" spans="1:26" ht="15.75" customHeight="1" x14ac:dyDescent="0.2">
      <c r="A361" s="29" t="s">
        <v>1984</v>
      </c>
      <c r="B361" s="19" t="s">
        <v>1985</v>
      </c>
      <c r="C361" s="19" t="s">
        <v>1979</v>
      </c>
      <c r="D361" s="20" t="s">
        <v>256</v>
      </c>
      <c r="E361" s="31">
        <v>0</v>
      </c>
      <c r="F361" s="31">
        <v>1</v>
      </c>
      <c r="G361" s="31">
        <v>0</v>
      </c>
      <c r="H361" s="31">
        <v>0</v>
      </c>
      <c r="I361" s="19" t="s">
        <v>811</v>
      </c>
      <c r="J361" s="34" t="s">
        <v>1986</v>
      </c>
      <c r="K361" s="19" t="s">
        <v>834</v>
      </c>
      <c r="L361" s="19">
        <v>38</v>
      </c>
      <c r="M361" s="19" t="s">
        <v>506</v>
      </c>
      <c r="N361" s="19"/>
      <c r="O361" s="34" t="s">
        <v>1987</v>
      </c>
      <c r="P361" s="21"/>
      <c r="Q361" s="18"/>
      <c r="R361" s="18"/>
      <c r="S361" s="18"/>
      <c r="T361" s="18"/>
      <c r="U361" s="18"/>
      <c r="V361" s="18"/>
      <c r="W361" s="18"/>
      <c r="X361" s="18"/>
      <c r="Y361" s="18"/>
      <c r="Z361" s="18"/>
    </row>
    <row r="362" spans="1:26" ht="15.75" customHeight="1" x14ac:dyDescent="0.2">
      <c r="A362" s="29" t="s">
        <v>1988</v>
      </c>
      <c r="B362" s="19" t="s">
        <v>1989</v>
      </c>
      <c r="C362" s="19" t="s">
        <v>1979</v>
      </c>
      <c r="D362" s="20" t="s">
        <v>256</v>
      </c>
      <c r="E362" s="31">
        <v>0</v>
      </c>
      <c r="F362" s="31">
        <v>1</v>
      </c>
      <c r="G362" s="31">
        <v>0</v>
      </c>
      <c r="H362" s="31">
        <v>0</v>
      </c>
      <c r="I362" s="19" t="s">
        <v>811</v>
      </c>
      <c r="J362" s="34" t="s">
        <v>1986</v>
      </c>
      <c r="K362" s="19" t="s">
        <v>834</v>
      </c>
      <c r="L362" s="19">
        <v>38</v>
      </c>
      <c r="M362" s="19" t="s">
        <v>506</v>
      </c>
      <c r="N362" s="19"/>
      <c r="O362" s="34" t="s">
        <v>1987</v>
      </c>
      <c r="P362" s="21"/>
      <c r="Q362" s="18"/>
      <c r="R362" s="18"/>
      <c r="S362" s="18"/>
      <c r="T362" s="18"/>
      <c r="U362" s="18"/>
      <c r="V362" s="18"/>
      <c r="W362" s="18"/>
      <c r="X362" s="18"/>
      <c r="Y362" s="18"/>
      <c r="Z362" s="18"/>
    </row>
    <row r="363" spans="1:26" ht="15.75" customHeight="1" x14ac:dyDescent="0.2">
      <c r="A363" s="29" t="s">
        <v>1990</v>
      </c>
      <c r="B363" s="19" t="s">
        <v>1991</v>
      </c>
      <c r="C363" s="19" t="s">
        <v>1992</v>
      </c>
      <c r="D363" s="20" t="s">
        <v>260</v>
      </c>
      <c r="E363" s="31">
        <v>0</v>
      </c>
      <c r="F363" s="31">
        <v>1</v>
      </c>
      <c r="G363" s="31">
        <v>0</v>
      </c>
      <c r="H363" s="31">
        <v>0</v>
      </c>
      <c r="I363" s="19" t="s">
        <v>811</v>
      </c>
      <c r="J363" s="34" t="s">
        <v>1952</v>
      </c>
      <c r="K363" s="19" t="s">
        <v>842</v>
      </c>
      <c r="L363" s="19">
        <v>23</v>
      </c>
      <c r="M363" s="19" t="s">
        <v>506</v>
      </c>
      <c r="N363" s="19"/>
      <c r="O363" s="34" t="s">
        <v>1993</v>
      </c>
      <c r="P363" s="21"/>
      <c r="Q363" s="18"/>
      <c r="R363" s="18"/>
      <c r="S363" s="18"/>
      <c r="T363" s="18"/>
      <c r="U363" s="18"/>
      <c r="V363" s="18"/>
      <c r="W363" s="18"/>
      <c r="X363" s="18"/>
      <c r="Y363" s="18"/>
      <c r="Z363" s="18"/>
    </row>
    <row r="364" spans="1:26" ht="15.75" customHeight="1" x14ac:dyDescent="0.2">
      <c r="A364" s="29" t="s">
        <v>1994</v>
      </c>
      <c r="B364" s="19" t="s">
        <v>1995</v>
      </c>
      <c r="C364" s="19" t="s">
        <v>1992</v>
      </c>
      <c r="D364" s="20" t="s">
        <v>260</v>
      </c>
      <c r="E364" s="31">
        <v>0</v>
      </c>
      <c r="F364" s="31">
        <v>1</v>
      </c>
      <c r="G364" s="31">
        <v>0</v>
      </c>
      <c r="H364" s="31">
        <v>0</v>
      </c>
      <c r="I364" s="19" t="s">
        <v>811</v>
      </c>
      <c r="J364" s="34" t="s">
        <v>1996</v>
      </c>
      <c r="K364" s="19" t="s">
        <v>834</v>
      </c>
      <c r="L364" s="19">
        <v>64</v>
      </c>
      <c r="M364" s="19" t="s">
        <v>506</v>
      </c>
      <c r="N364" s="19"/>
      <c r="O364" s="34" t="s">
        <v>1997</v>
      </c>
      <c r="P364" s="21"/>
      <c r="Q364" s="18"/>
      <c r="R364" s="18"/>
      <c r="S364" s="18"/>
      <c r="T364" s="18"/>
      <c r="U364" s="18"/>
      <c r="V364" s="18"/>
      <c r="W364" s="18"/>
      <c r="X364" s="18"/>
      <c r="Y364" s="18"/>
      <c r="Z364" s="18"/>
    </row>
    <row r="365" spans="1:26" ht="15.75" customHeight="1" x14ac:dyDescent="0.2">
      <c r="A365" s="29" t="s">
        <v>1998</v>
      </c>
      <c r="B365" s="19" t="s">
        <v>1999</v>
      </c>
      <c r="C365" s="19" t="s">
        <v>1992</v>
      </c>
      <c r="D365" s="20" t="s">
        <v>260</v>
      </c>
      <c r="E365" s="31">
        <v>0</v>
      </c>
      <c r="F365" s="31">
        <v>1</v>
      </c>
      <c r="G365" s="31">
        <v>0</v>
      </c>
      <c r="H365" s="31">
        <v>0</v>
      </c>
      <c r="I365" s="19" t="s">
        <v>811</v>
      </c>
      <c r="J365" s="34" t="s">
        <v>978</v>
      </c>
      <c r="K365" s="19" t="s">
        <v>834</v>
      </c>
      <c r="L365" s="19">
        <v>20</v>
      </c>
      <c r="M365" s="19" t="s">
        <v>506</v>
      </c>
      <c r="N365" s="19"/>
      <c r="O365" s="34" t="s">
        <v>2000</v>
      </c>
      <c r="P365" s="21"/>
      <c r="Q365" s="18"/>
      <c r="R365" s="18"/>
      <c r="S365" s="18"/>
      <c r="T365" s="18"/>
      <c r="U365" s="18"/>
      <c r="V365" s="18"/>
      <c r="W365" s="18"/>
      <c r="X365" s="18"/>
      <c r="Y365" s="18"/>
      <c r="Z365" s="18"/>
    </row>
    <row r="366" spans="1:26" ht="15.75" customHeight="1" x14ac:dyDescent="0.2">
      <c r="A366" s="29" t="s">
        <v>2001</v>
      </c>
      <c r="B366" s="19" t="s">
        <v>2002</v>
      </c>
      <c r="C366" s="19" t="s">
        <v>1992</v>
      </c>
      <c r="D366" s="20" t="s">
        <v>260</v>
      </c>
      <c r="E366" s="31">
        <v>0</v>
      </c>
      <c r="F366" s="31">
        <v>1</v>
      </c>
      <c r="G366" s="31">
        <v>0</v>
      </c>
      <c r="H366" s="31">
        <v>0</v>
      </c>
      <c r="I366" s="19" t="s">
        <v>811</v>
      </c>
      <c r="J366" s="34" t="s">
        <v>2003</v>
      </c>
      <c r="K366" s="19" t="s">
        <v>834</v>
      </c>
      <c r="L366" s="19">
        <v>24</v>
      </c>
      <c r="M366" s="19" t="s">
        <v>506</v>
      </c>
      <c r="N366" s="19"/>
      <c r="O366" s="34" t="s">
        <v>2004</v>
      </c>
      <c r="P366" s="21"/>
      <c r="Q366" s="18"/>
      <c r="R366" s="18"/>
      <c r="S366" s="18"/>
      <c r="T366" s="18"/>
      <c r="U366" s="18"/>
      <c r="V366" s="18"/>
      <c r="W366" s="18"/>
      <c r="X366" s="18"/>
      <c r="Y366" s="18"/>
      <c r="Z366" s="18"/>
    </row>
    <row r="367" spans="1:26" ht="15.75" customHeight="1" x14ac:dyDescent="0.2">
      <c r="A367" s="29" t="s">
        <v>2005</v>
      </c>
      <c r="B367" s="43" t="s">
        <v>2006</v>
      </c>
      <c r="C367" s="19" t="s">
        <v>2007</v>
      </c>
      <c r="D367" s="20" t="s">
        <v>264</v>
      </c>
      <c r="E367" s="31">
        <v>0</v>
      </c>
      <c r="F367" s="31">
        <v>1</v>
      </c>
      <c r="G367" s="31">
        <v>0</v>
      </c>
      <c r="H367" s="31">
        <v>0</v>
      </c>
      <c r="I367" s="19" t="s">
        <v>811</v>
      </c>
      <c r="J367" s="34" t="s">
        <v>1076</v>
      </c>
      <c r="K367" s="19" t="s">
        <v>834</v>
      </c>
      <c r="L367" s="19">
        <v>70</v>
      </c>
      <c r="M367" s="19" t="s">
        <v>506</v>
      </c>
      <c r="N367" s="34" t="s">
        <v>2008</v>
      </c>
      <c r="O367" s="34" t="s">
        <v>2009</v>
      </c>
      <c r="P367" s="21"/>
      <c r="Q367" s="18"/>
      <c r="R367" s="18"/>
      <c r="S367" s="18"/>
      <c r="T367" s="18"/>
      <c r="U367" s="18"/>
      <c r="V367" s="18"/>
      <c r="W367" s="18"/>
      <c r="X367" s="18"/>
      <c r="Y367" s="18"/>
      <c r="Z367" s="18"/>
    </row>
    <row r="368" spans="1:26" ht="15.75" customHeight="1" x14ac:dyDescent="0.2">
      <c r="A368" s="29" t="s">
        <v>2010</v>
      </c>
      <c r="B368" s="43" t="s">
        <v>2011</v>
      </c>
      <c r="C368" s="19" t="s">
        <v>2007</v>
      </c>
      <c r="D368" s="20" t="s">
        <v>264</v>
      </c>
      <c r="E368" s="31">
        <v>0</v>
      </c>
      <c r="F368" s="31">
        <v>1</v>
      </c>
      <c r="G368" s="31">
        <v>0</v>
      </c>
      <c r="H368" s="31">
        <v>0</v>
      </c>
      <c r="I368" s="19" t="s">
        <v>811</v>
      </c>
      <c r="J368" s="34" t="s">
        <v>1076</v>
      </c>
      <c r="K368" s="19" t="s">
        <v>834</v>
      </c>
      <c r="L368" s="19">
        <v>70</v>
      </c>
      <c r="M368" s="19" t="s">
        <v>506</v>
      </c>
      <c r="N368" s="34" t="s">
        <v>2008</v>
      </c>
      <c r="O368" s="34" t="s">
        <v>2012</v>
      </c>
      <c r="P368" s="21"/>
      <c r="Q368" s="18"/>
      <c r="R368" s="18"/>
      <c r="S368" s="18"/>
      <c r="T368" s="18"/>
      <c r="U368" s="18"/>
      <c r="V368" s="18"/>
      <c r="W368" s="18"/>
      <c r="X368" s="18"/>
      <c r="Y368" s="18"/>
      <c r="Z368" s="18"/>
    </row>
    <row r="369" spans="1:26" ht="15.75" customHeight="1" x14ac:dyDescent="0.2">
      <c r="A369" s="29" t="s">
        <v>2013</v>
      </c>
      <c r="B369" s="43" t="s">
        <v>2014</v>
      </c>
      <c r="C369" s="19" t="s">
        <v>2007</v>
      </c>
      <c r="D369" s="20" t="s">
        <v>264</v>
      </c>
      <c r="E369" s="31">
        <v>0</v>
      </c>
      <c r="F369" s="31">
        <v>1</v>
      </c>
      <c r="G369" s="31">
        <v>0</v>
      </c>
      <c r="H369" s="31">
        <v>0</v>
      </c>
      <c r="I369" s="19" t="s">
        <v>811</v>
      </c>
      <c r="J369" s="34" t="s">
        <v>1076</v>
      </c>
      <c r="K369" s="19" t="s">
        <v>834</v>
      </c>
      <c r="L369" s="19">
        <v>70</v>
      </c>
      <c r="M369" s="19" t="s">
        <v>506</v>
      </c>
      <c r="N369" s="34" t="s">
        <v>2008</v>
      </c>
      <c r="O369" s="34" t="s">
        <v>2015</v>
      </c>
      <c r="P369" s="21"/>
      <c r="Q369" s="18"/>
      <c r="R369" s="18"/>
      <c r="S369" s="18"/>
      <c r="T369" s="18"/>
      <c r="U369" s="18"/>
      <c r="V369" s="18"/>
      <c r="W369" s="18"/>
      <c r="X369" s="18"/>
      <c r="Y369" s="18"/>
      <c r="Z369" s="18"/>
    </row>
    <row r="370" spans="1:26" ht="15.75" customHeight="1" x14ac:dyDescent="0.2">
      <c r="A370" s="29" t="s">
        <v>2016</v>
      </c>
      <c r="B370" s="19" t="s">
        <v>2017</v>
      </c>
      <c r="C370" s="19" t="s">
        <v>2018</v>
      </c>
      <c r="D370" s="20" t="s">
        <v>268</v>
      </c>
      <c r="E370" s="31">
        <v>0</v>
      </c>
      <c r="F370" s="31">
        <v>1</v>
      </c>
      <c r="G370" s="31">
        <v>0</v>
      </c>
      <c r="H370" s="31">
        <v>0</v>
      </c>
      <c r="I370" s="19" t="s">
        <v>811</v>
      </c>
      <c r="J370" s="34" t="s">
        <v>1523</v>
      </c>
      <c r="K370" s="19" t="s">
        <v>834</v>
      </c>
      <c r="L370" s="19">
        <v>36</v>
      </c>
      <c r="M370" s="19" t="s">
        <v>506</v>
      </c>
      <c r="N370" s="19"/>
      <c r="O370" s="34" t="s">
        <v>2019</v>
      </c>
      <c r="P370" s="21"/>
      <c r="Q370" s="18"/>
      <c r="R370" s="18"/>
      <c r="S370" s="18"/>
      <c r="T370" s="18"/>
      <c r="U370" s="18"/>
      <c r="V370" s="18"/>
      <c r="W370" s="18"/>
      <c r="X370" s="18"/>
      <c r="Y370" s="18"/>
      <c r="Z370" s="18"/>
    </row>
    <row r="371" spans="1:26" ht="15.75" customHeight="1" x14ac:dyDescent="0.2">
      <c r="A371" s="29" t="s">
        <v>2020</v>
      </c>
      <c r="B371" s="19" t="s">
        <v>2021</v>
      </c>
      <c r="C371" s="19" t="s">
        <v>2018</v>
      </c>
      <c r="D371" s="20" t="s">
        <v>268</v>
      </c>
      <c r="E371" s="31">
        <v>0</v>
      </c>
      <c r="F371" s="31">
        <v>1</v>
      </c>
      <c r="G371" s="31">
        <v>0</v>
      </c>
      <c r="H371" s="31">
        <v>0</v>
      </c>
      <c r="I371" s="19" t="s">
        <v>811</v>
      </c>
      <c r="J371" s="34" t="s">
        <v>1523</v>
      </c>
      <c r="K371" s="19"/>
      <c r="L371" s="19"/>
      <c r="M371" s="19" t="s">
        <v>506</v>
      </c>
      <c r="N371" s="19"/>
      <c r="O371" s="34" t="s">
        <v>2022</v>
      </c>
      <c r="P371" s="21"/>
      <c r="Q371" s="18"/>
      <c r="R371" s="18"/>
      <c r="S371" s="18"/>
      <c r="T371" s="18"/>
      <c r="U371" s="18"/>
      <c r="V371" s="18"/>
      <c r="W371" s="18"/>
      <c r="X371" s="18"/>
      <c r="Y371" s="18"/>
      <c r="Z371" s="18"/>
    </row>
    <row r="372" spans="1:26" ht="15.75" customHeight="1" x14ac:dyDescent="0.2">
      <c r="A372" s="29" t="s">
        <v>2023</v>
      </c>
      <c r="B372" s="19" t="s">
        <v>2024</v>
      </c>
      <c r="C372" s="19" t="s">
        <v>2018</v>
      </c>
      <c r="D372" s="20" t="s">
        <v>268</v>
      </c>
      <c r="E372" s="31">
        <v>0</v>
      </c>
      <c r="F372" s="31">
        <v>1</v>
      </c>
      <c r="G372" s="31">
        <v>0</v>
      </c>
      <c r="H372" s="31">
        <v>0</v>
      </c>
      <c r="I372" s="19" t="s">
        <v>811</v>
      </c>
      <c r="J372" s="34" t="s">
        <v>1523</v>
      </c>
      <c r="K372" s="19" t="s">
        <v>834</v>
      </c>
      <c r="L372" s="19">
        <v>42</v>
      </c>
      <c r="M372" s="19" t="s">
        <v>506</v>
      </c>
      <c r="N372" s="19"/>
      <c r="O372" s="34" t="s">
        <v>2025</v>
      </c>
      <c r="P372" s="21"/>
      <c r="Q372" s="18"/>
      <c r="R372" s="18"/>
      <c r="S372" s="18"/>
      <c r="T372" s="18"/>
      <c r="U372" s="18"/>
      <c r="V372" s="18"/>
      <c r="W372" s="18"/>
      <c r="X372" s="18"/>
      <c r="Y372" s="18"/>
      <c r="Z372" s="18"/>
    </row>
    <row r="373" spans="1:26" ht="15.75" customHeight="1" x14ac:dyDescent="0.2">
      <c r="A373" s="29" t="s">
        <v>2026</v>
      </c>
      <c r="B373" s="19" t="s">
        <v>2027</v>
      </c>
      <c r="C373" s="19" t="s">
        <v>2018</v>
      </c>
      <c r="D373" s="20" t="s">
        <v>268</v>
      </c>
      <c r="E373" s="31">
        <v>0</v>
      </c>
      <c r="F373" s="31">
        <v>1</v>
      </c>
      <c r="G373" s="31">
        <v>0</v>
      </c>
      <c r="H373" s="31">
        <v>0</v>
      </c>
      <c r="I373" s="19" t="s">
        <v>811</v>
      </c>
      <c r="J373" s="34" t="s">
        <v>1523</v>
      </c>
      <c r="K373" s="19" t="s">
        <v>834</v>
      </c>
      <c r="L373" s="19">
        <v>35</v>
      </c>
      <c r="M373" s="19" t="s">
        <v>506</v>
      </c>
      <c r="N373" s="19"/>
      <c r="O373" s="34" t="s">
        <v>2028</v>
      </c>
      <c r="P373" s="21"/>
      <c r="Q373" s="18"/>
      <c r="R373" s="18"/>
      <c r="S373" s="18"/>
      <c r="T373" s="18"/>
      <c r="U373" s="18"/>
      <c r="V373" s="18"/>
      <c r="W373" s="18"/>
      <c r="X373" s="18"/>
      <c r="Y373" s="18"/>
      <c r="Z373" s="18"/>
    </row>
    <row r="374" spans="1:26" ht="15.75" customHeight="1" x14ac:dyDescent="0.2">
      <c r="A374" s="29" t="s">
        <v>2029</v>
      </c>
      <c r="B374" s="19" t="s">
        <v>2030</v>
      </c>
      <c r="C374" s="19" t="s">
        <v>2018</v>
      </c>
      <c r="D374" s="20" t="s">
        <v>268</v>
      </c>
      <c r="E374" s="31">
        <v>0</v>
      </c>
      <c r="F374" s="31">
        <v>1</v>
      </c>
      <c r="G374" s="31">
        <v>0</v>
      </c>
      <c r="H374" s="31">
        <v>0</v>
      </c>
      <c r="I374" s="19" t="s">
        <v>811</v>
      </c>
      <c r="J374" s="34" t="s">
        <v>1523</v>
      </c>
      <c r="K374" s="19" t="s">
        <v>834</v>
      </c>
      <c r="L374" s="19">
        <v>35</v>
      </c>
      <c r="M374" s="19" t="s">
        <v>506</v>
      </c>
      <c r="N374" s="19"/>
      <c r="O374" s="34" t="s">
        <v>2031</v>
      </c>
      <c r="P374" s="21"/>
      <c r="Q374" s="18"/>
      <c r="R374" s="18"/>
      <c r="S374" s="18"/>
      <c r="T374" s="18"/>
      <c r="U374" s="18"/>
      <c r="V374" s="18"/>
      <c r="W374" s="18"/>
      <c r="X374" s="18"/>
      <c r="Y374" s="18"/>
      <c r="Z374" s="18"/>
    </row>
    <row r="375" spans="1:26" ht="15.75" customHeight="1" x14ac:dyDescent="0.2">
      <c r="A375" s="29" t="s">
        <v>2032</v>
      </c>
      <c r="B375" s="19" t="s">
        <v>2033</v>
      </c>
      <c r="C375" s="19" t="s">
        <v>2018</v>
      </c>
      <c r="D375" s="20" t="s">
        <v>268</v>
      </c>
      <c r="E375" s="31">
        <v>0</v>
      </c>
      <c r="F375" s="31">
        <v>1</v>
      </c>
      <c r="G375" s="31">
        <v>0</v>
      </c>
      <c r="H375" s="31">
        <v>0</v>
      </c>
      <c r="I375" s="19" t="s">
        <v>811</v>
      </c>
      <c r="J375" s="34" t="s">
        <v>1523</v>
      </c>
      <c r="K375" s="19" t="s">
        <v>834</v>
      </c>
      <c r="L375" s="19">
        <v>39</v>
      </c>
      <c r="M375" s="19" t="s">
        <v>506</v>
      </c>
      <c r="N375" s="19"/>
      <c r="O375" s="34" t="s">
        <v>2034</v>
      </c>
      <c r="P375" s="21"/>
      <c r="Q375" s="18"/>
      <c r="R375" s="18"/>
      <c r="S375" s="18"/>
      <c r="T375" s="18"/>
      <c r="U375" s="18"/>
      <c r="V375" s="18"/>
      <c r="W375" s="18"/>
      <c r="X375" s="18"/>
      <c r="Y375" s="18"/>
      <c r="Z375" s="18"/>
    </row>
    <row r="376" spans="1:26" ht="15.75" customHeight="1" x14ac:dyDescent="0.2">
      <c r="A376" s="29" t="s">
        <v>2035</v>
      </c>
      <c r="B376" s="19" t="s">
        <v>2036</v>
      </c>
      <c r="C376" s="19" t="s">
        <v>2018</v>
      </c>
      <c r="D376" s="20" t="s">
        <v>268</v>
      </c>
      <c r="E376" s="31">
        <v>0</v>
      </c>
      <c r="F376" s="31">
        <v>1</v>
      </c>
      <c r="G376" s="31">
        <v>0</v>
      </c>
      <c r="H376" s="31">
        <v>0</v>
      </c>
      <c r="I376" s="19" t="s">
        <v>811</v>
      </c>
      <c r="J376" s="34" t="s">
        <v>1523</v>
      </c>
      <c r="K376" s="19" t="s">
        <v>834</v>
      </c>
      <c r="L376" s="19">
        <v>39</v>
      </c>
      <c r="M376" s="19" t="s">
        <v>506</v>
      </c>
      <c r="N376" s="19"/>
      <c r="O376" s="34" t="s">
        <v>2037</v>
      </c>
      <c r="P376" s="21"/>
      <c r="Q376" s="18"/>
      <c r="R376" s="18"/>
      <c r="S376" s="18"/>
      <c r="T376" s="18"/>
      <c r="U376" s="18"/>
      <c r="V376" s="18"/>
      <c r="W376" s="18"/>
      <c r="X376" s="18"/>
      <c r="Y376" s="18"/>
      <c r="Z376" s="18"/>
    </row>
    <row r="377" spans="1:26" ht="15.75" customHeight="1" x14ac:dyDescent="0.2">
      <c r="A377" s="29" t="s">
        <v>2038</v>
      </c>
      <c r="B377" s="19" t="s">
        <v>2039</v>
      </c>
      <c r="C377" s="19" t="s">
        <v>2018</v>
      </c>
      <c r="D377" s="20" t="s">
        <v>268</v>
      </c>
      <c r="E377" s="31">
        <v>0</v>
      </c>
      <c r="F377" s="31">
        <v>1</v>
      </c>
      <c r="G377" s="31">
        <v>0</v>
      </c>
      <c r="H377" s="31">
        <v>0</v>
      </c>
      <c r="I377" s="19" t="s">
        <v>811</v>
      </c>
      <c r="J377" s="34" t="s">
        <v>1523</v>
      </c>
      <c r="K377" s="19" t="s">
        <v>834</v>
      </c>
      <c r="L377" s="19">
        <v>39</v>
      </c>
      <c r="M377" s="19" t="s">
        <v>506</v>
      </c>
      <c r="N377" s="19"/>
      <c r="O377" s="34" t="s">
        <v>2040</v>
      </c>
      <c r="P377" s="21"/>
      <c r="Q377" s="18"/>
      <c r="R377" s="18"/>
      <c r="S377" s="18"/>
      <c r="T377" s="18"/>
      <c r="U377" s="18"/>
      <c r="V377" s="18"/>
      <c r="W377" s="18"/>
      <c r="X377" s="18"/>
      <c r="Y377" s="18"/>
      <c r="Z377" s="18"/>
    </row>
    <row r="378" spans="1:26" ht="15.75" customHeight="1" x14ac:dyDescent="0.2">
      <c r="A378" s="29" t="s">
        <v>2041</v>
      </c>
      <c r="B378" s="19" t="s">
        <v>2042</v>
      </c>
      <c r="C378" s="19" t="s">
        <v>2043</v>
      </c>
      <c r="D378" s="20" t="s">
        <v>272</v>
      </c>
      <c r="E378" s="31">
        <v>0</v>
      </c>
      <c r="F378" s="31">
        <v>1</v>
      </c>
      <c r="G378" s="31">
        <v>0</v>
      </c>
      <c r="H378" s="31">
        <v>0</v>
      </c>
      <c r="I378" s="19" t="s">
        <v>1301</v>
      </c>
      <c r="J378" s="34" t="s">
        <v>2044</v>
      </c>
      <c r="K378" s="19" t="s">
        <v>834</v>
      </c>
      <c r="L378" s="19">
        <v>15</v>
      </c>
      <c r="M378" s="19" t="s">
        <v>506</v>
      </c>
      <c r="N378" s="19" t="s">
        <v>2045</v>
      </c>
      <c r="O378" s="34" t="s">
        <v>2046</v>
      </c>
      <c r="P378" s="21"/>
      <c r="Q378" s="18"/>
      <c r="R378" s="18"/>
      <c r="S378" s="18"/>
      <c r="T378" s="18"/>
      <c r="U378" s="18"/>
      <c r="V378" s="18"/>
      <c r="W378" s="18"/>
      <c r="X378" s="18"/>
      <c r="Y378" s="18"/>
      <c r="Z378" s="18"/>
    </row>
    <row r="379" spans="1:26" ht="15.75" customHeight="1" x14ac:dyDescent="0.2">
      <c r="A379" s="29" t="s">
        <v>2047</v>
      </c>
      <c r="B379" s="19" t="s">
        <v>2048</v>
      </c>
      <c r="C379" s="19" t="s">
        <v>2043</v>
      </c>
      <c r="D379" s="20" t="s">
        <v>272</v>
      </c>
      <c r="E379" s="31">
        <v>0</v>
      </c>
      <c r="F379" s="31">
        <v>1</v>
      </c>
      <c r="G379" s="31">
        <v>0</v>
      </c>
      <c r="H379" s="31">
        <v>0</v>
      </c>
      <c r="I379" s="19" t="s">
        <v>1267</v>
      </c>
      <c r="J379" s="34" t="s">
        <v>1892</v>
      </c>
      <c r="K379" s="19" t="s">
        <v>842</v>
      </c>
      <c r="L379" s="19">
        <v>25</v>
      </c>
      <c r="M379" s="19" t="s">
        <v>506</v>
      </c>
      <c r="N379" s="19"/>
      <c r="O379" s="34" t="s">
        <v>2049</v>
      </c>
      <c r="P379" s="21"/>
      <c r="Q379" s="18"/>
      <c r="R379" s="18"/>
      <c r="S379" s="18"/>
      <c r="T379" s="18"/>
      <c r="U379" s="18"/>
      <c r="V379" s="18"/>
      <c r="W379" s="18"/>
      <c r="X379" s="18"/>
      <c r="Y379" s="18"/>
      <c r="Z379" s="18"/>
    </row>
    <row r="380" spans="1:26" ht="15.75" customHeight="1" x14ac:dyDescent="0.2">
      <c r="A380" s="29" t="s">
        <v>2050</v>
      </c>
      <c r="B380" s="19" t="s">
        <v>2051</v>
      </c>
      <c r="C380" s="19" t="s">
        <v>2043</v>
      </c>
      <c r="D380" s="20" t="s">
        <v>272</v>
      </c>
      <c r="E380" s="31">
        <v>0</v>
      </c>
      <c r="F380" s="31">
        <v>1</v>
      </c>
      <c r="G380" s="31">
        <v>0</v>
      </c>
      <c r="H380" s="31">
        <v>0</v>
      </c>
      <c r="I380" s="19" t="s">
        <v>811</v>
      </c>
      <c r="J380" s="34" t="s">
        <v>937</v>
      </c>
      <c r="K380" s="19" t="s">
        <v>834</v>
      </c>
      <c r="L380" s="19">
        <v>40</v>
      </c>
      <c r="M380" s="19" t="s">
        <v>506</v>
      </c>
      <c r="N380" s="19"/>
      <c r="O380" s="34" t="s">
        <v>2052</v>
      </c>
      <c r="P380" s="21"/>
      <c r="Q380" s="18"/>
      <c r="R380" s="18"/>
      <c r="S380" s="18"/>
      <c r="T380" s="18"/>
      <c r="U380" s="18"/>
      <c r="V380" s="18"/>
      <c r="W380" s="18"/>
      <c r="X380" s="18"/>
      <c r="Y380" s="18"/>
      <c r="Z380" s="18"/>
    </row>
    <row r="381" spans="1:26" ht="15.75" customHeight="1" x14ac:dyDescent="0.2">
      <c r="A381" s="29" t="s">
        <v>2053</v>
      </c>
      <c r="B381" s="19" t="s">
        <v>2054</v>
      </c>
      <c r="C381" s="19" t="s">
        <v>2043</v>
      </c>
      <c r="D381" s="20" t="s">
        <v>272</v>
      </c>
      <c r="E381" s="31">
        <v>0</v>
      </c>
      <c r="F381" s="31">
        <v>1</v>
      </c>
      <c r="G381" s="31">
        <v>0</v>
      </c>
      <c r="H381" s="31">
        <v>0</v>
      </c>
      <c r="I381" s="19" t="s">
        <v>811</v>
      </c>
      <c r="J381" s="34" t="s">
        <v>937</v>
      </c>
      <c r="K381" s="19" t="s">
        <v>842</v>
      </c>
      <c r="L381" s="19">
        <v>20</v>
      </c>
      <c r="M381" s="19" t="s">
        <v>506</v>
      </c>
      <c r="N381" s="19"/>
      <c r="O381" s="34" t="s">
        <v>2055</v>
      </c>
      <c r="P381" s="21"/>
      <c r="Q381" s="18"/>
      <c r="R381" s="18"/>
      <c r="S381" s="18"/>
      <c r="T381" s="18"/>
      <c r="U381" s="18"/>
      <c r="V381" s="18"/>
      <c r="W381" s="18"/>
      <c r="X381" s="18"/>
      <c r="Y381" s="18"/>
      <c r="Z381" s="18"/>
    </row>
    <row r="382" spans="1:26" ht="15.75" customHeight="1" x14ac:dyDescent="0.2">
      <c r="A382" s="29" t="s">
        <v>2056</v>
      </c>
      <c r="B382" s="19" t="s">
        <v>2057</v>
      </c>
      <c r="C382" s="19" t="s">
        <v>2043</v>
      </c>
      <c r="D382" s="20" t="s">
        <v>272</v>
      </c>
      <c r="E382" s="31">
        <v>0</v>
      </c>
      <c r="F382" s="31">
        <v>1</v>
      </c>
      <c r="G382" s="31">
        <v>0</v>
      </c>
      <c r="H382" s="31">
        <v>0</v>
      </c>
      <c r="I382" s="19" t="s">
        <v>811</v>
      </c>
      <c r="J382" s="34" t="s">
        <v>2003</v>
      </c>
      <c r="K382" s="19" t="s">
        <v>834</v>
      </c>
      <c r="L382" s="19">
        <v>38</v>
      </c>
      <c r="M382" s="19" t="s">
        <v>506</v>
      </c>
      <c r="N382" s="19"/>
      <c r="O382" s="34" t="s">
        <v>2058</v>
      </c>
      <c r="P382" s="21"/>
      <c r="Q382" s="18"/>
      <c r="R382" s="18"/>
      <c r="S382" s="18"/>
      <c r="T382" s="18"/>
      <c r="U382" s="18"/>
      <c r="V382" s="18"/>
      <c r="W382" s="18"/>
      <c r="X382" s="18"/>
      <c r="Y382" s="18"/>
      <c r="Z382" s="18"/>
    </row>
    <row r="383" spans="1:26" ht="15.75" customHeight="1" x14ac:dyDescent="0.2">
      <c r="A383" s="29" t="s">
        <v>2059</v>
      </c>
      <c r="B383" s="19" t="s">
        <v>2060</v>
      </c>
      <c r="C383" s="19" t="s">
        <v>2043</v>
      </c>
      <c r="D383" s="20" t="s">
        <v>272</v>
      </c>
      <c r="E383" s="31">
        <v>0</v>
      </c>
      <c r="F383" s="31">
        <v>1</v>
      </c>
      <c r="G383" s="31">
        <v>0</v>
      </c>
      <c r="H383" s="31">
        <v>0</v>
      </c>
      <c r="I383" s="19" t="s">
        <v>811</v>
      </c>
      <c r="J383" s="34" t="s">
        <v>2003</v>
      </c>
      <c r="K383" s="19" t="s">
        <v>834</v>
      </c>
      <c r="L383" s="19">
        <v>38</v>
      </c>
      <c r="M383" s="19" t="s">
        <v>506</v>
      </c>
      <c r="N383" s="19"/>
      <c r="O383" s="34" t="s">
        <v>2061</v>
      </c>
      <c r="P383" s="21"/>
      <c r="Q383" s="18"/>
      <c r="R383" s="18"/>
      <c r="S383" s="18"/>
      <c r="T383" s="18"/>
      <c r="U383" s="18"/>
      <c r="V383" s="18"/>
      <c r="W383" s="18"/>
      <c r="X383" s="18"/>
      <c r="Y383" s="18"/>
      <c r="Z383" s="18"/>
    </row>
    <row r="384" spans="1:26" ht="15.75" customHeight="1" x14ac:dyDescent="0.2">
      <c r="A384" s="29" t="s">
        <v>2062</v>
      </c>
      <c r="B384" s="19" t="s">
        <v>2063</v>
      </c>
      <c r="C384" s="19" t="s">
        <v>2064</v>
      </c>
      <c r="D384" s="20" t="s">
        <v>276</v>
      </c>
      <c r="E384" s="31">
        <v>0</v>
      </c>
      <c r="F384" s="31">
        <v>1</v>
      </c>
      <c r="G384" s="31">
        <v>0</v>
      </c>
      <c r="H384" s="31">
        <v>0</v>
      </c>
      <c r="I384" s="19"/>
      <c r="J384" s="34"/>
      <c r="K384" s="19"/>
      <c r="L384" s="19"/>
      <c r="M384" s="19" t="s">
        <v>506</v>
      </c>
      <c r="N384" s="19"/>
      <c r="O384" s="34" t="s">
        <v>2065</v>
      </c>
      <c r="P384" s="21"/>
      <c r="Q384" s="18"/>
      <c r="R384" s="18"/>
      <c r="S384" s="18"/>
      <c r="T384" s="18"/>
      <c r="U384" s="18"/>
      <c r="V384" s="18"/>
      <c r="W384" s="18"/>
      <c r="X384" s="18"/>
      <c r="Y384" s="18"/>
      <c r="Z384" s="18"/>
    </row>
    <row r="385" spans="1:26" ht="15.75" customHeight="1" x14ac:dyDescent="0.2">
      <c r="A385" s="29" t="s">
        <v>2066</v>
      </c>
      <c r="B385" s="19" t="s">
        <v>2067</v>
      </c>
      <c r="C385" s="19" t="s">
        <v>2064</v>
      </c>
      <c r="D385" s="20" t="s">
        <v>276</v>
      </c>
      <c r="E385" s="31">
        <v>0</v>
      </c>
      <c r="F385" s="31">
        <v>1</v>
      </c>
      <c r="G385" s="31">
        <v>0</v>
      </c>
      <c r="H385" s="31">
        <v>0</v>
      </c>
      <c r="I385" s="19" t="s">
        <v>811</v>
      </c>
      <c r="J385" s="34" t="s">
        <v>825</v>
      </c>
      <c r="K385" s="19" t="s">
        <v>842</v>
      </c>
      <c r="L385" s="19"/>
      <c r="M385" s="19" t="s">
        <v>506</v>
      </c>
      <c r="N385" s="19"/>
      <c r="O385" s="34" t="s">
        <v>2068</v>
      </c>
      <c r="P385" s="21"/>
      <c r="Q385" s="18"/>
      <c r="R385" s="18"/>
      <c r="S385" s="18"/>
      <c r="T385" s="18"/>
      <c r="U385" s="18"/>
      <c r="V385" s="18"/>
      <c r="W385" s="18"/>
      <c r="X385" s="18"/>
      <c r="Y385" s="18"/>
      <c r="Z385" s="18"/>
    </row>
    <row r="386" spans="1:26" ht="15.75" customHeight="1" x14ac:dyDescent="0.2">
      <c r="A386" s="29" t="s">
        <v>2069</v>
      </c>
      <c r="B386" s="19" t="s">
        <v>2070</v>
      </c>
      <c r="C386" s="19" t="s">
        <v>2064</v>
      </c>
      <c r="D386" s="20" t="s">
        <v>276</v>
      </c>
      <c r="E386" s="31">
        <v>0</v>
      </c>
      <c r="F386" s="31">
        <v>1</v>
      </c>
      <c r="G386" s="31">
        <v>0</v>
      </c>
      <c r="H386" s="31">
        <v>0</v>
      </c>
      <c r="I386" s="19" t="s">
        <v>811</v>
      </c>
      <c r="J386" s="34" t="s">
        <v>2071</v>
      </c>
      <c r="K386" s="19" t="s">
        <v>834</v>
      </c>
      <c r="L386" s="19"/>
      <c r="M386" s="19" t="s">
        <v>506</v>
      </c>
      <c r="N386" s="19"/>
      <c r="O386" s="34" t="s">
        <v>2072</v>
      </c>
      <c r="P386" s="21"/>
      <c r="Q386" s="18"/>
      <c r="R386" s="18"/>
      <c r="S386" s="18"/>
      <c r="T386" s="18"/>
      <c r="U386" s="18"/>
      <c r="V386" s="18"/>
      <c r="W386" s="18"/>
      <c r="X386" s="18"/>
      <c r="Y386" s="18"/>
      <c r="Z386" s="18"/>
    </row>
    <row r="387" spans="1:26" ht="15.75" customHeight="1" x14ac:dyDescent="0.2">
      <c r="A387" s="29" t="s">
        <v>2073</v>
      </c>
      <c r="B387" s="19" t="s">
        <v>2074</v>
      </c>
      <c r="C387" s="19" t="s">
        <v>2064</v>
      </c>
      <c r="D387" s="20" t="s">
        <v>276</v>
      </c>
      <c r="E387" s="31">
        <v>0</v>
      </c>
      <c r="F387" s="31">
        <v>1</v>
      </c>
      <c r="G387" s="31">
        <v>0</v>
      </c>
      <c r="H387" s="31">
        <v>0</v>
      </c>
      <c r="I387" s="19" t="s">
        <v>1301</v>
      </c>
      <c r="J387" s="34" t="s">
        <v>2075</v>
      </c>
      <c r="K387" s="19"/>
      <c r="L387" s="19"/>
      <c r="M387" s="19" t="s">
        <v>506</v>
      </c>
      <c r="N387" s="19"/>
      <c r="O387" s="34" t="s">
        <v>2076</v>
      </c>
      <c r="P387" s="21"/>
      <c r="Q387" s="18"/>
      <c r="R387" s="18"/>
      <c r="S387" s="18"/>
      <c r="T387" s="18"/>
      <c r="U387" s="18"/>
      <c r="V387" s="18"/>
      <c r="W387" s="18"/>
      <c r="X387" s="18"/>
      <c r="Y387" s="18"/>
      <c r="Z387" s="18"/>
    </row>
    <row r="388" spans="1:26" ht="15.75" customHeight="1" x14ac:dyDescent="0.2">
      <c r="A388" s="29" t="s">
        <v>2077</v>
      </c>
      <c r="B388" s="19" t="s">
        <v>2078</v>
      </c>
      <c r="C388" s="19" t="s">
        <v>2064</v>
      </c>
      <c r="D388" s="20" t="s">
        <v>276</v>
      </c>
      <c r="E388" s="31">
        <v>0</v>
      </c>
      <c r="F388" s="31">
        <v>1</v>
      </c>
      <c r="G388" s="31">
        <v>0</v>
      </c>
      <c r="H388" s="31">
        <v>0</v>
      </c>
      <c r="I388" s="19" t="s">
        <v>1301</v>
      </c>
      <c r="J388" s="34" t="s">
        <v>2079</v>
      </c>
      <c r="K388" s="19"/>
      <c r="L388" s="19"/>
      <c r="M388" s="19" t="s">
        <v>506</v>
      </c>
      <c r="N388" s="19"/>
      <c r="O388" s="34" t="s">
        <v>2080</v>
      </c>
      <c r="P388" s="21"/>
      <c r="Q388" s="18"/>
      <c r="R388" s="18"/>
      <c r="S388" s="18"/>
      <c r="T388" s="18"/>
      <c r="U388" s="18"/>
      <c r="V388" s="18"/>
      <c r="W388" s="18"/>
      <c r="X388" s="18"/>
      <c r="Y388" s="18"/>
      <c r="Z388" s="18"/>
    </row>
    <row r="389" spans="1:26" ht="15.75" customHeight="1" x14ac:dyDescent="0.2">
      <c r="A389" s="29" t="s">
        <v>2081</v>
      </c>
      <c r="B389" s="19" t="s">
        <v>2082</v>
      </c>
      <c r="C389" s="19" t="s">
        <v>2064</v>
      </c>
      <c r="D389" s="20" t="s">
        <v>276</v>
      </c>
      <c r="E389" s="31">
        <v>0</v>
      </c>
      <c r="F389" s="31">
        <v>1</v>
      </c>
      <c r="G389" s="31">
        <v>0</v>
      </c>
      <c r="H389" s="31">
        <v>0</v>
      </c>
      <c r="I389" s="19" t="s">
        <v>1301</v>
      </c>
      <c r="J389" s="34" t="s">
        <v>1626</v>
      </c>
      <c r="K389" s="19"/>
      <c r="L389" s="19"/>
      <c r="M389" s="19" t="s">
        <v>506</v>
      </c>
      <c r="N389" s="19"/>
      <c r="O389" s="34" t="s">
        <v>2083</v>
      </c>
      <c r="P389" s="21"/>
      <c r="Q389" s="18"/>
      <c r="R389" s="18"/>
      <c r="S389" s="18"/>
      <c r="T389" s="18"/>
      <c r="U389" s="18"/>
      <c r="V389" s="18"/>
      <c r="W389" s="18"/>
      <c r="X389" s="18"/>
      <c r="Y389" s="18"/>
      <c r="Z389" s="18"/>
    </row>
    <row r="390" spans="1:26" ht="15.75" customHeight="1" x14ac:dyDescent="0.2">
      <c r="A390" s="29" t="s">
        <v>2084</v>
      </c>
      <c r="B390" s="19" t="s">
        <v>2085</v>
      </c>
      <c r="C390" s="19" t="s">
        <v>2064</v>
      </c>
      <c r="D390" s="20" t="s">
        <v>276</v>
      </c>
      <c r="E390" s="31">
        <v>0</v>
      </c>
      <c r="F390" s="31">
        <v>1</v>
      </c>
      <c r="G390" s="31">
        <v>0</v>
      </c>
      <c r="H390" s="31">
        <v>0</v>
      </c>
      <c r="I390" s="19" t="s">
        <v>811</v>
      </c>
      <c r="J390" s="34" t="s">
        <v>1523</v>
      </c>
      <c r="K390" s="19"/>
      <c r="L390" s="19"/>
      <c r="M390" s="19" t="s">
        <v>506</v>
      </c>
      <c r="N390" s="19" t="s">
        <v>2086</v>
      </c>
      <c r="O390" s="34" t="s">
        <v>2087</v>
      </c>
      <c r="P390" s="21"/>
      <c r="Q390" s="18"/>
      <c r="R390" s="18"/>
      <c r="S390" s="18"/>
      <c r="T390" s="18"/>
      <c r="U390" s="18"/>
      <c r="V390" s="18"/>
      <c r="W390" s="18"/>
      <c r="X390" s="18"/>
      <c r="Y390" s="18"/>
      <c r="Z390" s="18"/>
    </row>
    <row r="391" spans="1:26" ht="15.75" customHeight="1" x14ac:dyDescent="0.2">
      <c r="A391" s="29" t="s">
        <v>2088</v>
      </c>
      <c r="B391" s="19" t="s">
        <v>2089</v>
      </c>
      <c r="C391" s="19" t="s">
        <v>2064</v>
      </c>
      <c r="D391" s="20" t="s">
        <v>276</v>
      </c>
      <c r="E391" s="31">
        <v>0</v>
      </c>
      <c r="F391" s="31">
        <v>1</v>
      </c>
      <c r="G391" s="31">
        <v>0</v>
      </c>
      <c r="H391" s="31">
        <v>0</v>
      </c>
      <c r="I391" s="19" t="s">
        <v>811</v>
      </c>
      <c r="J391" s="34" t="s">
        <v>2090</v>
      </c>
      <c r="K391" s="19"/>
      <c r="L391" s="19"/>
      <c r="M391" s="19" t="s">
        <v>506</v>
      </c>
      <c r="N391" s="19"/>
      <c r="O391" s="34" t="s">
        <v>2091</v>
      </c>
      <c r="P391" s="21"/>
      <c r="Q391" s="18"/>
      <c r="R391" s="18"/>
      <c r="S391" s="18"/>
      <c r="T391" s="18"/>
      <c r="U391" s="18"/>
      <c r="V391" s="18"/>
      <c r="W391" s="18"/>
      <c r="X391" s="18"/>
      <c r="Y391" s="18"/>
      <c r="Z391" s="18"/>
    </row>
    <row r="392" spans="1:26" ht="15.75" customHeight="1" x14ac:dyDescent="0.2">
      <c r="A392" s="29" t="s">
        <v>2092</v>
      </c>
      <c r="B392" s="19" t="s">
        <v>2093</v>
      </c>
      <c r="C392" s="19" t="s">
        <v>2094</v>
      </c>
      <c r="D392" s="44" t="s">
        <v>280</v>
      </c>
      <c r="E392" s="31">
        <v>0</v>
      </c>
      <c r="F392" s="31">
        <v>1</v>
      </c>
      <c r="G392" s="31">
        <v>0</v>
      </c>
      <c r="H392" s="31">
        <v>0</v>
      </c>
      <c r="I392" s="19" t="s">
        <v>811</v>
      </c>
      <c r="J392" s="34" t="s">
        <v>2095</v>
      </c>
      <c r="K392" s="19" t="s">
        <v>834</v>
      </c>
      <c r="L392" s="19">
        <v>65</v>
      </c>
      <c r="M392" s="19" t="s">
        <v>506</v>
      </c>
      <c r="N392" s="19" t="s">
        <v>2096</v>
      </c>
      <c r="O392" s="34" t="s">
        <v>2097</v>
      </c>
      <c r="P392" s="21"/>
      <c r="Q392" s="18"/>
      <c r="R392" s="18"/>
      <c r="S392" s="18"/>
      <c r="T392" s="18"/>
      <c r="U392" s="18"/>
      <c r="V392" s="18"/>
      <c r="W392" s="18"/>
      <c r="X392" s="18"/>
      <c r="Y392" s="18"/>
      <c r="Z392" s="18"/>
    </row>
    <row r="393" spans="1:26" ht="15.75" customHeight="1" x14ac:dyDescent="0.2">
      <c r="A393" s="29" t="s">
        <v>2098</v>
      </c>
      <c r="B393" s="19" t="s">
        <v>2099</v>
      </c>
      <c r="C393" s="19" t="s">
        <v>2094</v>
      </c>
      <c r="D393" s="44" t="s">
        <v>280</v>
      </c>
      <c r="E393" s="31">
        <v>0</v>
      </c>
      <c r="F393" s="31">
        <v>1</v>
      </c>
      <c r="G393" s="31">
        <v>0</v>
      </c>
      <c r="H393" s="31">
        <v>0</v>
      </c>
      <c r="I393" s="19" t="s">
        <v>811</v>
      </c>
      <c r="J393" s="34" t="s">
        <v>2095</v>
      </c>
      <c r="K393" s="19" t="s">
        <v>834</v>
      </c>
      <c r="L393" s="19">
        <v>65</v>
      </c>
      <c r="M393" s="19" t="s">
        <v>506</v>
      </c>
      <c r="N393" s="19" t="s">
        <v>2096</v>
      </c>
      <c r="O393" s="34" t="s">
        <v>2097</v>
      </c>
      <c r="P393" s="21"/>
      <c r="Q393" s="18"/>
      <c r="R393" s="18"/>
      <c r="S393" s="18"/>
      <c r="T393" s="18"/>
      <c r="U393" s="18"/>
      <c r="V393" s="18"/>
      <c r="W393" s="18"/>
      <c r="X393" s="18"/>
      <c r="Y393" s="18"/>
      <c r="Z393" s="18"/>
    </row>
    <row r="394" spans="1:26" ht="15.75" customHeight="1" x14ac:dyDescent="0.2">
      <c r="A394" s="29" t="s">
        <v>2100</v>
      </c>
      <c r="B394" s="19" t="s">
        <v>2101</v>
      </c>
      <c r="C394" s="19" t="s">
        <v>2094</v>
      </c>
      <c r="D394" s="44" t="s">
        <v>280</v>
      </c>
      <c r="E394" s="31">
        <v>0</v>
      </c>
      <c r="F394" s="31">
        <v>1</v>
      </c>
      <c r="G394" s="31">
        <v>0</v>
      </c>
      <c r="H394" s="31">
        <v>0</v>
      </c>
      <c r="I394" s="19" t="s">
        <v>811</v>
      </c>
      <c r="J394" s="34" t="s">
        <v>2095</v>
      </c>
      <c r="K394" s="19" t="s">
        <v>834</v>
      </c>
      <c r="L394" s="19">
        <v>65</v>
      </c>
      <c r="M394" s="19" t="s">
        <v>506</v>
      </c>
      <c r="N394" s="19" t="s">
        <v>2096</v>
      </c>
      <c r="O394" s="34" t="s">
        <v>2097</v>
      </c>
      <c r="P394" s="21"/>
      <c r="Q394" s="18"/>
      <c r="R394" s="18"/>
      <c r="S394" s="18"/>
      <c r="T394" s="18"/>
      <c r="U394" s="18"/>
      <c r="V394" s="18"/>
      <c r="W394" s="18"/>
      <c r="X394" s="18"/>
      <c r="Y394" s="18"/>
      <c r="Z394" s="18"/>
    </row>
    <row r="395" spans="1:26" ht="15.75" customHeight="1" x14ac:dyDescent="0.2">
      <c r="A395" s="29" t="s">
        <v>2102</v>
      </c>
      <c r="B395" s="19" t="s">
        <v>2103</v>
      </c>
      <c r="C395" s="19" t="s">
        <v>2104</v>
      </c>
      <c r="D395" s="20" t="s">
        <v>284</v>
      </c>
      <c r="E395" s="31">
        <v>0</v>
      </c>
      <c r="F395" s="31">
        <v>1</v>
      </c>
      <c r="G395" s="31">
        <v>0</v>
      </c>
      <c r="H395" s="31">
        <v>0</v>
      </c>
      <c r="I395" s="19" t="s">
        <v>811</v>
      </c>
      <c r="J395" s="34" t="s">
        <v>978</v>
      </c>
      <c r="K395" s="19" t="s">
        <v>834</v>
      </c>
      <c r="L395" s="19">
        <v>33</v>
      </c>
      <c r="M395" s="19" t="s">
        <v>506</v>
      </c>
      <c r="N395" s="19"/>
      <c r="O395" s="34" t="s">
        <v>2105</v>
      </c>
      <c r="P395" s="21"/>
      <c r="Q395" s="18"/>
      <c r="R395" s="18"/>
      <c r="S395" s="18"/>
      <c r="T395" s="18"/>
      <c r="U395" s="18"/>
      <c r="V395" s="18"/>
      <c r="W395" s="18"/>
      <c r="X395" s="18"/>
      <c r="Y395" s="18"/>
      <c r="Z395" s="18"/>
    </row>
    <row r="396" spans="1:26" ht="15.75" customHeight="1" x14ac:dyDescent="0.2">
      <c r="A396" s="29" t="s">
        <v>2106</v>
      </c>
      <c r="B396" s="19" t="s">
        <v>2107</v>
      </c>
      <c r="C396" s="19" t="s">
        <v>2104</v>
      </c>
      <c r="D396" s="20" t="s">
        <v>284</v>
      </c>
      <c r="E396" s="31">
        <v>0</v>
      </c>
      <c r="F396" s="31">
        <v>1</v>
      </c>
      <c r="G396" s="31">
        <v>0</v>
      </c>
      <c r="H396" s="31">
        <v>0</v>
      </c>
      <c r="I396" s="19" t="s">
        <v>811</v>
      </c>
      <c r="J396" s="34" t="s">
        <v>978</v>
      </c>
      <c r="K396" s="19" t="s">
        <v>834</v>
      </c>
      <c r="L396" s="19">
        <v>52</v>
      </c>
      <c r="M396" s="19" t="s">
        <v>506</v>
      </c>
      <c r="N396" s="19"/>
      <c r="O396" s="34" t="s">
        <v>2108</v>
      </c>
      <c r="P396" s="21"/>
      <c r="Q396" s="18"/>
      <c r="R396" s="18"/>
      <c r="S396" s="18"/>
      <c r="T396" s="18"/>
      <c r="U396" s="18"/>
      <c r="V396" s="18"/>
      <c r="W396" s="18"/>
      <c r="X396" s="18"/>
      <c r="Y396" s="18"/>
      <c r="Z396" s="18"/>
    </row>
    <row r="397" spans="1:26" ht="15.75" customHeight="1" x14ac:dyDescent="0.2">
      <c r="A397" s="29" t="s">
        <v>2109</v>
      </c>
      <c r="B397" s="19" t="s">
        <v>2110</v>
      </c>
      <c r="C397" s="19" t="s">
        <v>2104</v>
      </c>
      <c r="D397" s="20" t="s">
        <v>284</v>
      </c>
      <c r="E397" s="31">
        <v>0</v>
      </c>
      <c r="F397" s="31">
        <v>1</v>
      </c>
      <c r="G397" s="31">
        <v>0</v>
      </c>
      <c r="H397" s="31">
        <v>0</v>
      </c>
      <c r="I397" s="19" t="s">
        <v>811</v>
      </c>
      <c r="J397" s="34" t="s">
        <v>978</v>
      </c>
      <c r="K397" s="19" t="s">
        <v>834</v>
      </c>
      <c r="L397" s="19">
        <v>52</v>
      </c>
      <c r="M397" s="19" t="s">
        <v>506</v>
      </c>
      <c r="N397" s="19"/>
      <c r="O397" s="34" t="s">
        <v>2111</v>
      </c>
      <c r="P397" s="21"/>
      <c r="Q397" s="18"/>
      <c r="R397" s="18"/>
      <c r="S397" s="18"/>
      <c r="T397" s="18"/>
      <c r="U397" s="18"/>
      <c r="V397" s="18"/>
      <c r="W397" s="18"/>
      <c r="X397" s="18"/>
      <c r="Y397" s="18"/>
      <c r="Z397" s="18"/>
    </row>
    <row r="398" spans="1:26" ht="15.75" customHeight="1" x14ac:dyDescent="0.2">
      <c r="A398" s="29" t="s">
        <v>2112</v>
      </c>
      <c r="B398" s="19" t="s">
        <v>2113</v>
      </c>
      <c r="C398" s="19" t="s">
        <v>2104</v>
      </c>
      <c r="D398" s="20" t="s">
        <v>284</v>
      </c>
      <c r="E398" s="31">
        <v>0</v>
      </c>
      <c r="F398" s="31">
        <v>1</v>
      </c>
      <c r="G398" s="31">
        <v>0</v>
      </c>
      <c r="H398" s="31">
        <v>0</v>
      </c>
      <c r="I398" s="19" t="s">
        <v>811</v>
      </c>
      <c r="J398" s="34" t="s">
        <v>978</v>
      </c>
      <c r="K398" s="19" t="s">
        <v>834</v>
      </c>
      <c r="L398" s="19">
        <v>52</v>
      </c>
      <c r="M398" s="19" t="s">
        <v>506</v>
      </c>
      <c r="N398" s="19"/>
      <c r="O398" s="34" t="s">
        <v>2114</v>
      </c>
      <c r="P398" s="21"/>
      <c r="Q398" s="18"/>
      <c r="R398" s="18"/>
      <c r="S398" s="18"/>
      <c r="T398" s="18"/>
      <c r="U398" s="18"/>
      <c r="V398" s="18"/>
      <c r="W398" s="18"/>
      <c r="X398" s="18"/>
      <c r="Y398" s="18"/>
      <c r="Z398" s="18"/>
    </row>
    <row r="399" spans="1:26" ht="15.75" customHeight="1" x14ac:dyDescent="0.2">
      <c r="A399" s="29" t="s">
        <v>2115</v>
      </c>
      <c r="B399" s="19" t="s">
        <v>2116</v>
      </c>
      <c r="C399" s="19" t="s">
        <v>2104</v>
      </c>
      <c r="D399" s="20" t="s">
        <v>284</v>
      </c>
      <c r="E399" s="31">
        <v>0</v>
      </c>
      <c r="F399" s="31">
        <v>1</v>
      </c>
      <c r="G399" s="31">
        <v>0</v>
      </c>
      <c r="H399" s="31">
        <v>0</v>
      </c>
      <c r="I399" s="19" t="s">
        <v>811</v>
      </c>
      <c r="J399" s="34" t="s">
        <v>978</v>
      </c>
      <c r="K399" s="19" t="s">
        <v>834</v>
      </c>
      <c r="L399" s="19">
        <v>52</v>
      </c>
      <c r="M399" s="19" t="s">
        <v>506</v>
      </c>
      <c r="N399" s="19"/>
      <c r="O399" s="34" t="s">
        <v>2117</v>
      </c>
      <c r="P399" s="21"/>
      <c r="Q399" s="18"/>
      <c r="R399" s="18"/>
      <c r="S399" s="18"/>
      <c r="T399" s="18"/>
      <c r="U399" s="18"/>
      <c r="V399" s="18"/>
      <c r="W399" s="18"/>
      <c r="X399" s="18"/>
      <c r="Y399" s="18"/>
      <c r="Z399" s="18"/>
    </row>
    <row r="400" spans="1:26" ht="15.75" customHeight="1" x14ac:dyDescent="0.2">
      <c r="A400" s="29" t="s">
        <v>2118</v>
      </c>
      <c r="B400" s="19" t="s">
        <v>2119</v>
      </c>
      <c r="C400" s="19" t="s">
        <v>2120</v>
      </c>
      <c r="D400" s="20" t="s">
        <v>288</v>
      </c>
      <c r="E400" s="31">
        <v>0</v>
      </c>
      <c r="F400" s="31">
        <v>1</v>
      </c>
      <c r="G400" s="31">
        <v>0</v>
      </c>
      <c r="H400" s="31">
        <v>0</v>
      </c>
      <c r="I400" s="19" t="s">
        <v>1301</v>
      </c>
      <c r="J400" s="34" t="s">
        <v>1459</v>
      </c>
      <c r="K400" s="19"/>
      <c r="L400" s="19"/>
      <c r="M400" s="19" t="s">
        <v>506</v>
      </c>
      <c r="N400" s="19"/>
      <c r="O400" s="34" t="s">
        <v>2121</v>
      </c>
      <c r="P400" s="21"/>
      <c r="Q400" s="18"/>
      <c r="R400" s="18"/>
      <c r="S400" s="18"/>
      <c r="T400" s="18"/>
      <c r="U400" s="18"/>
      <c r="V400" s="18"/>
      <c r="W400" s="18"/>
      <c r="X400" s="18"/>
      <c r="Y400" s="18"/>
      <c r="Z400" s="18"/>
    </row>
    <row r="401" spans="1:26" ht="15.75" customHeight="1" x14ac:dyDescent="0.2">
      <c r="A401" s="29" t="s">
        <v>2122</v>
      </c>
      <c r="B401" s="19" t="s">
        <v>2123</v>
      </c>
      <c r="C401" s="19" t="s">
        <v>2120</v>
      </c>
      <c r="D401" s="20" t="s">
        <v>288</v>
      </c>
      <c r="E401" s="31">
        <v>0</v>
      </c>
      <c r="F401" s="31">
        <v>1</v>
      </c>
      <c r="G401" s="31">
        <v>0</v>
      </c>
      <c r="H401" s="31">
        <v>0</v>
      </c>
      <c r="I401" s="19" t="s">
        <v>1301</v>
      </c>
      <c r="J401" s="34" t="s">
        <v>1459</v>
      </c>
      <c r="K401" s="19"/>
      <c r="L401" s="19"/>
      <c r="M401" s="19" t="s">
        <v>506</v>
      </c>
      <c r="N401" s="19"/>
      <c r="O401" s="34" t="s">
        <v>2121</v>
      </c>
      <c r="P401" s="21"/>
      <c r="Q401" s="18"/>
      <c r="R401" s="18"/>
      <c r="S401" s="18"/>
      <c r="T401" s="18"/>
      <c r="U401" s="18"/>
      <c r="V401" s="18"/>
      <c r="W401" s="18"/>
      <c r="X401" s="18"/>
      <c r="Y401" s="18"/>
      <c r="Z401" s="18"/>
    </row>
    <row r="402" spans="1:26" ht="15.75" customHeight="1" x14ac:dyDescent="0.2">
      <c r="A402" s="29" t="s">
        <v>2124</v>
      </c>
      <c r="B402" s="19" t="s">
        <v>2125</v>
      </c>
      <c r="C402" s="19" t="s">
        <v>2120</v>
      </c>
      <c r="D402" s="20" t="s">
        <v>288</v>
      </c>
      <c r="E402" s="31">
        <v>0</v>
      </c>
      <c r="F402" s="31">
        <v>1</v>
      </c>
      <c r="G402" s="31">
        <v>0</v>
      </c>
      <c r="H402" s="31">
        <v>0</v>
      </c>
      <c r="I402" s="19"/>
      <c r="J402" s="34" t="s">
        <v>2126</v>
      </c>
      <c r="K402" s="19"/>
      <c r="L402" s="19"/>
      <c r="M402" s="19" t="s">
        <v>506</v>
      </c>
      <c r="N402" s="19"/>
      <c r="O402" s="34" t="s">
        <v>2127</v>
      </c>
      <c r="P402" s="21"/>
      <c r="Q402" s="18"/>
      <c r="R402" s="18"/>
      <c r="S402" s="18"/>
      <c r="T402" s="18"/>
      <c r="U402" s="18"/>
      <c r="V402" s="18"/>
      <c r="W402" s="18"/>
      <c r="X402" s="18"/>
      <c r="Y402" s="18"/>
      <c r="Z402" s="18"/>
    </row>
    <row r="403" spans="1:26" ht="15.75" customHeight="1" x14ac:dyDescent="0.2">
      <c r="A403" s="29" t="s">
        <v>2128</v>
      </c>
      <c r="B403" s="19" t="s">
        <v>2129</v>
      </c>
      <c r="C403" s="19" t="s">
        <v>2130</v>
      </c>
      <c r="D403" s="20" t="s">
        <v>292</v>
      </c>
      <c r="E403" s="31">
        <v>0</v>
      </c>
      <c r="F403" s="31">
        <v>1</v>
      </c>
      <c r="G403" s="31">
        <v>0</v>
      </c>
      <c r="H403" s="31">
        <v>0</v>
      </c>
      <c r="I403" s="19" t="s">
        <v>811</v>
      </c>
      <c r="J403" s="34" t="s">
        <v>914</v>
      </c>
      <c r="K403" s="19" t="s">
        <v>842</v>
      </c>
      <c r="L403" s="19">
        <v>63</v>
      </c>
      <c r="M403" s="19" t="s">
        <v>506</v>
      </c>
      <c r="N403" s="19" t="s">
        <v>2131</v>
      </c>
      <c r="O403" s="34" t="s">
        <v>2132</v>
      </c>
      <c r="P403" s="21"/>
      <c r="Q403" s="18"/>
      <c r="R403" s="18"/>
      <c r="S403" s="18"/>
      <c r="T403" s="18"/>
      <c r="U403" s="18"/>
      <c r="V403" s="18"/>
      <c r="W403" s="18"/>
      <c r="X403" s="18"/>
      <c r="Y403" s="18"/>
      <c r="Z403" s="18"/>
    </row>
    <row r="404" spans="1:26" ht="15.75" customHeight="1" x14ac:dyDescent="0.2">
      <c r="A404" s="29" t="s">
        <v>2133</v>
      </c>
      <c r="B404" s="19" t="s">
        <v>2134</v>
      </c>
      <c r="C404" s="19" t="s">
        <v>2130</v>
      </c>
      <c r="D404" s="20" t="s">
        <v>292</v>
      </c>
      <c r="E404" s="31">
        <v>0</v>
      </c>
      <c r="F404" s="31">
        <v>1</v>
      </c>
      <c r="G404" s="31">
        <v>0</v>
      </c>
      <c r="H404" s="31">
        <v>0</v>
      </c>
      <c r="I404" s="19" t="s">
        <v>811</v>
      </c>
      <c r="J404" s="34" t="s">
        <v>914</v>
      </c>
      <c r="K404" s="19" t="s">
        <v>842</v>
      </c>
      <c r="L404" s="19">
        <v>63</v>
      </c>
      <c r="M404" s="19" t="s">
        <v>506</v>
      </c>
      <c r="N404" s="19" t="s">
        <v>2131</v>
      </c>
      <c r="O404" s="34" t="s">
        <v>2132</v>
      </c>
      <c r="P404" s="21"/>
      <c r="Q404" s="18"/>
      <c r="R404" s="18"/>
      <c r="S404" s="18"/>
      <c r="T404" s="18"/>
      <c r="U404" s="18"/>
      <c r="V404" s="18"/>
      <c r="W404" s="18"/>
      <c r="X404" s="18"/>
      <c r="Y404" s="18"/>
      <c r="Z404" s="18"/>
    </row>
    <row r="405" spans="1:26" ht="15.75" customHeight="1" x14ac:dyDescent="0.2">
      <c r="A405" s="29" t="s">
        <v>2135</v>
      </c>
      <c r="B405" s="19" t="s">
        <v>2136</v>
      </c>
      <c r="C405" s="19" t="s">
        <v>2130</v>
      </c>
      <c r="D405" s="20" t="s">
        <v>292</v>
      </c>
      <c r="E405" s="31">
        <v>0</v>
      </c>
      <c r="F405" s="31">
        <v>1</v>
      </c>
      <c r="G405" s="31">
        <v>0</v>
      </c>
      <c r="H405" s="31">
        <v>0</v>
      </c>
      <c r="I405" s="19" t="s">
        <v>811</v>
      </c>
      <c r="J405" s="34" t="s">
        <v>914</v>
      </c>
      <c r="K405" s="19" t="s">
        <v>842</v>
      </c>
      <c r="L405" s="19">
        <v>63</v>
      </c>
      <c r="M405" s="19" t="s">
        <v>506</v>
      </c>
      <c r="N405" s="19" t="s">
        <v>2131</v>
      </c>
      <c r="O405" s="34" t="s">
        <v>2137</v>
      </c>
      <c r="P405" s="21"/>
      <c r="Q405" s="18"/>
      <c r="R405" s="18"/>
      <c r="S405" s="18"/>
      <c r="T405" s="18"/>
      <c r="U405" s="18"/>
      <c r="V405" s="18"/>
      <c r="W405" s="18"/>
      <c r="X405" s="18"/>
      <c r="Y405" s="18"/>
      <c r="Z405" s="18"/>
    </row>
    <row r="406" spans="1:26" ht="15.75" customHeight="1" x14ac:dyDescent="0.2">
      <c r="A406" s="29" t="s">
        <v>2138</v>
      </c>
      <c r="B406" s="19" t="s">
        <v>2139</v>
      </c>
      <c r="C406" s="19" t="s">
        <v>2130</v>
      </c>
      <c r="D406" s="20" t="s">
        <v>292</v>
      </c>
      <c r="E406" s="31">
        <v>0</v>
      </c>
      <c r="F406" s="31">
        <v>1</v>
      </c>
      <c r="G406" s="31">
        <v>0</v>
      </c>
      <c r="H406" s="31">
        <v>0</v>
      </c>
      <c r="I406" s="19" t="s">
        <v>811</v>
      </c>
      <c r="J406" s="34" t="s">
        <v>914</v>
      </c>
      <c r="K406" s="19" t="s">
        <v>842</v>
      </c>
      <c r="L406" s="19">
        <v>63</v>
      </c>
      <c r="M406" s="19" t="s">
        <v>506</v>
      </c>
      <c r="N406" s="19" t="s">
        <v>2131</v>
      </c>
      <c r="O406" s="34" t="s">
        <v>2137</v>
      </c>
      <c r="P406" s="21"/>
      <c r="Q406" s="18"/>
      <c r="R406" s="18"/>
      <c r="S406" s="18"/>
      <c r="T406" s="18"/>
      <c r="U406" s="18"/>
      <c r="V406" s="18"/>
      <c r="W406" s="18"/>
      <c r="X406" s="18"/>
      <c r="Y406" s="18"/>
      <c r="Z406" s="18"/>
    </row>
    <row r="407" spans="1:26" ht="15.75" customHeight="1" x14ac:dyDescent="0.2">
      <c r="A407" s="29" t="s">
        <v>2140</v>
      </c>
      <c r="B407" s="19" t="s">
        <v>2141</v>
      </c>
      <c r="C407" s="19" t="s">
        <v>2142</v>
      </c>
      <c r="D407" s="20" t="s">
        <v>296</v>
      </c>
      <c r="E407" s="31">
        <v>0</v>
      </c>
      <c r="F407" s="31">
        <v>1</v>
      </c>
      <c r="G407" s="31">
        <v>0</v>
      </c>
      <c r="H407" s="31">
        <v>0</v>
      </c>
      <c r="I407" s="19" t="s">
        <v>811</v>
      </c>
      <c r="J407" s="34" t="s">
        <v>978</v>
      </c>
      <c r="K407" s="19" t="s">
        <v>842</v>
      </c>
      <c r="L407" s="19">
        <v>35</v>
      </c>
      <c r="M407" s="19" t="s">
        <v>506</v>
      </c>
      <c r="N407" s="19"/>
      <c r="O407" s="34" t="s">
        <v>2143</v>
      </c>
      <c r="P407" s="21"/>
      <c r="Q407" s="18"/>
      <c r="R407" s="18"/>
      <c r="S407" s="18"/>
      <c r="T407" s="18"/>
      <c r="U407" s="18"/>
      <c r="V407" s="18"/>
      <c r="W407" s="18"/>
      <c r="X407" s="18"/>
      <c r="Y407" s="18"/>
      <c r="Z407" s="18"/>
    </row>
    <row r="408" spans="1:26" ht="15.75" customHeight="1" x14ac:dyDescent="0.2">
      <c r="A408" s="29" t="s">
        <v>2144</v>
      </c>
      <c r="B408" s="19" t="s">
        <v>2145</v>
      </c>
      <c r="C408" s="19" t="s">
        <v>2142</v>
      </c>
      <c r="D408" s="20" t="s">
        <v>296</v>
      </c>
      <c r="E408" s="31">
        <v>0</v>
      </c>
      <c r="F408" s="31">
        <v>1</v>
      </c>
      <c r="G408" s="31">
        <v>0</v>
      </c>
      <c r="H408" s="31">
        <v>0</v>
      </c>
      <c r="I408" s="19" t="s">
        <v>811</v>
      </c>
      <c r="J408" s="34" t="s">
        <v>978</v>
      </c>
      <c r="K408" s="19" t="s">
        <v>842</v>
      </c>
      <c r="L408" s="19">
        <v>35</v>
      </c>
      <c r="M408" s="19" t="s">
        <v>506</v>
      </c>
      <c r="N408" s="19"/>
      <c r="O408" s="34" t="s">
        <v>2143</v>
      </c>
      <c r="P408" s="21"/>
      <c r="Q408" s="18"/>
      <c r="R408" s="18"/>
      <c r="S408" s="18"/>
      <c r="T408" s="18"/>
      <c r="U408" s="18"/>
      <c r="V408" s="18"/>
      <c r="W408" s="18"/>
      <c r="X408" s="18"/>
      <c r="Y408" s="18"/>
      <c r="Z408" s="18"/>
    </row>
    <row r="409" spans="1:26" ht="15.75" customHeight="1" x14ac:dyDescent="0.2">
      <c r="A409" s="29" t="s">
        <v>2146</v>
      </c>
      <c r="B409" s="19" t="s">
        <v>2147</v>
      </c>
      <c r="C409" s="19" t="s">
        <v>2142</v>
      </c>
      <c r="D409" s="20" t="s">
        <v>296</v>
      </c>
      <c r="E409" s="31">
        <v>0</v>
      </c>
      <c r="F409" s="31">
        <v>1</v>
      </c>
      <c r="G409" s="31">
        <v>0</v>
      </c>
      <c r="H409" s="31">
        <v>0</v>
      </c>
      <c r="I409" s="19" t="s">
        <v>811</v>
      </c>
      <c r="J409" s="34" t="s">
        <v>978</v>
      </c>
      <c r="K409" s="19" t="s">
        <v>842</v>
      </c>
      <c r="L409" s="19">
        <v>76</v>
      </c>
      <c r="M409" s="19" t="s">
        <v>506</v>
      </c>
      <c r="N409" s="19"/>
      <c r="O409" s="34" t="s">
        <v>2148</v>
      </c>
      <c r="P409" s="21"/>
      <c r="Q409" s="18"/>
      <c r="R409" s="18"/>
      <c r="S409" s="18"/>
      <c r="T409" s="18"/>
      <c r="U409" s="18"/>
      <c r="V409" s="18"/>
      <c r="W409" s="18"/>
      <c r="X409" s="18"/>
      <c r="Y409" s="18"/>
      <c r="Z409" s="18"/>
    </row>
    <row r="410" spans="1:26" ht="15.75" customHeight="1" x14ac:dyDescent="0.2">
      <c r="A410" s="29" t="s">
        <v>2149</v>
      </c>
      <c r="B410" s="19" t="s">
        <v>2150</v>
      </c>
      <c r="C410" s="19" t="s">
        <v>2142</v>
      </c>
      <c r="D410" s="20" t="s">
        <v>296</v>
      </c>
      <c r="E410" s="31">
        <v>0</v>
      </c>
      <c r="F410" s="31">
        <v>1</v>
      </c>
      <c r="G410" s="31">
        <v>0</v>
      </c>
      <c r="H410" s="31">
        <v>0</v>
      </c>
      <c r="I410" s="19" t="s">
        <v>811</v>
      </c>
      <c r="J410" s="34" t="s">
        <v>978</v>
      </c>
      <c r="K410" s="19" t="s">
        <v>842</v>
      </c>
      <c r="L410" s="19">
        <v>76</v>
      </c>
      <c r="M410" s="19" t="s">
        <v>506</v>
      </c>
      <c r="N410" s="19"/>
      <c r="O410" s="34" t="s">
        <v>2148</v>
      </c>
      <c r="P410" s="21"/>
      <c r="Q410" s="18"/>
      <c r="R410" s="18"/>
      <c r="S410" s="18"/>
      <c r="T410" s="18"/>
      <c r="U410" s="18"/>
      <c r="V410" s="18"/>
      <c r="W410" s="18"/>
      <c r="X410" s="18"/>
      <c r="Y410" s="18"/>
      <c r="Z410" s="18"/>
    </row>
    <row r="411" spans="1:26" ht="15.75" customHeight="1" x14ac:dyDescent="0.2">
      <c r="A411" s="29" t="s">
        <v>2151</v>
      </c>
      <c r="B411" s="19" t="s">
        <v>2152</v>
      </c>
      <c r="C411" s="19" t="s">
        <v>2142</v>
      </c>
      <c r="D411" s="20" t="s">
        <v>296</v>
      </c>
      <c r="E411" s="31">
        <v>0</v>
      </c>
      <c r="F411" s="31">
        <v>1</v>
      </c>
      <c r="G411" s="31">
        <v>0</v>
      </c>
      <c r="H411" s="31">
        <v>0</v>
      </c>
      <c r="I411" s="19" t="s">
        <v>811</v>
      </c>
      <c r="J411" s="34" t="s">
        <v>978</v>
      </c>
      <c r="K411" s="19" t="s">
        <v>842</v>
      </c>
      <c r="L411" s="19">
        <v>36</v>
      </c>
      <c r="M411" s="19" t="s">
        <v>506</v>
      </c>
      <c r="N411" s="19"/>
      <c r="O411" s="34" t="s">
        <v>2153</v>
      </c>
      <c r="P411" s="21"/>
      <c r="Q411" s="18"/>
      <c r="R411" s="18"/>
      <c r="S411" s="18"/>
      <c r="T411" s="18"/>
      <c r="U411" s="18"/>
      <c r="V411" s="18"/>
      <c r="W411" s="18"/>
      <c r="X411" s="18"/>
      <c r="Y411" s="18"/>
      <c r="Z411" s="18"/>
    </row>
    <row r="412" spans="1:26" ht="15.75" customHeight="1" x14ac:dyDescent="0.2">
      <c r="A412" s="29" t="s">
        <v>2154</v>
      </c>
      <c r="B412" s="19" t="s">
        <v>2155</v>
      </c>
      <c r="C412" s="19" t="s">
        <v>2142</v>
      </c>
      <c r="D412" s="20" t="s">
        <v>296</v>
      </c>
      <c r="E412" s="31">
        <v>0</v>
      </c>
      <c r="F412" s="31">
        <v>1</v>
      </c>
      <c r="G412" s="31">
        <v>0</v>
      </c>
      <c r="H412" s="31">
        <v>0</v>
      </c>
      <c r="I412" s="19" t="s">
        <v>811</v>
      </c>
      <c r="J412" s="34" t="s">
        <v>978</v>
      </c>
      <c r="K412" s="19" t="s">
        <v>842</v>
      </c>
      <c r="L412" s="19">
        <v>36</v>
      </c>
      <c r="M412" s="19" t="s">
        <v>506</v>
      </c>
      <c r="N412" s="19"/>
      <c r="O412" s="34" t="s">
        <v>2153</v>
      </c>
      <c r="P412" s="21"/>
      <c r="Q412" s="18"/>
      <c r="R412" s="18"/>
      <c r="S412" s="18"/>
      <c r="T412" s="18"/>
      <c r="U412" s="18"/>
      <c r="V412" s="18"/>
      <c r="W412" s="18"/>
      <c r="X412" s="18"/>
      <c r="Y412" s="18"/>
      <c r="Z412" s="18"/>
    </row>
    <row r="413" spans="1:26" ht="15.75" customHeight="1" x14ac:dyDescent="0.2">
      <c r="A413" s="29" t="s">
        <v>2156</v>
      </c>
      <c r="B413" s="19" t="s">
        <v>2157</v>
      </c>
      <c r="C413" s="19" t="s">
        <v>2158</v>
      </c>
      <c r="D413" s="20" t="s">
        <v>300</v>
      </c>
      <c r="E413" s="31">
        <v>0</v>
      </c>
      <c r="F413" s="31">
        <v>1</v>
      </c>
      <c r="G413" s="31">
        <v>0</v>
      </c>
      <c r="H413" s="31">
        <v>0</v>
      </c>
      <c r="I413" s="19" t="s">
        <v>1301</v>
      </c>
      <c r="J413" s="34" t="s">
        <v>1459</v>
      </c>
      <c r="K413" s="19"/>
      <c r="L413" s="19"/>
      <c r="M413" s="19" t="s">
        <v>506</v>
      </c>
      <c r="N413" s="19"/>
      <c r="O413" s="34" t="s">
        <v>2159</v>
      </c>
      <c r="P413" s="21"/>
      <c r="Q413" s="18"/>
      <c r="R413" s="18"/>
      <c r="S413" s="18"/>
      <c r="T413" s="18"/>
      <c r="U413" s="18"/>
      <c r="V413" s="18"/>
      <c r="W413" s="18"/>
      <c r="X413" s="18"/>
      <c r="Y413" s="18"/>
      <c r="Z413" s="18"/>
    </row>
    <row r="414" spans="1:26" ht="15.75" customHeight="1" x14ac:dyDescent="0.2">
      <c r="A414" s="29" t="s">
        <v>2160</v>
      </c>
      <c r="B414" s="19" t="s">
        <v>2161</v>
      </c>
      <c r="C414" s="19" t="s">
        <v>2158</v>
      </c>
      <c r="D414" s="20" t="s">
        <v>300</v>
      </c>
      <c r="E414" s="31">
        <v>0</v>
      </c>
      <c r="F414" s="31">
        <v>1</v>
      </c>
      <c r="G414" s="31">
        <v>0</v>
      </c>
      <c r="H414" s="31">
        <v>0</v>
      </c>
      <c r="I414" s="19" t="s">
        <v>1301</v>
      </c>
      <c r="J414" s="34" t="s">
        <v>1459</v>
      </c>
      <c r="K414" s="19"/>
      <c r="L414" s="19"/>
      <c r="M414" s="19" t="s">
        <v>506</v>
      </c>
      <c r="N414" s="19"/>
      <c r="O414" s="34" t="s">
        <v>2159</v>
      </c>
      <c r="P414" s="21"/>
      <c r="Q414" s="18"/>
      <c r="R414" s="18"/>
      <c r="S414" s="18"/>
      <c r="T414" s="18"/>
      <c r="U414" s="18"/>
      <c r="V414" s="18"/>
      <c r="W414" s="18"/>
      <c r="X414" s="18"/>
      <c r="Y414" s="18"/>
      <c r="Z414" s="18"/>
    </row>
    <row r="415" spans="1:26" ht="15.75" customHeight="1" x14ac:dyDescent="0.2">
      <c r="A415" s="29" t="s">
        <v>2162</v>
      </c>
      <c r="B415" s="19" t="s">
        <v>2163</v>
      </c>
      <c r="C415" s="19" t="s">
        <v>2158</v>
      </c>
      <c r="D415" s="20" t="s">
        <v>300</v>
      </c>
      <c r="E415" s="31">
        <v>0</v>
      </c>
      <c r="F415" s="31">
        <v>1</v>
      </c>
      <c r="G415" s="31">
        <v>0</v>
      </c>
      <c r="H415" s="31">
        <v>0</v>
      </c>
      <c r="I415" s="19" t="s">
        <v>1301</v>
      </c>
      <c r="J415" s="34" t="s">
        <v>1459</v>
      </c>
      <c r="K415" s="19"/>
      <c r="L415" s="19"/>
      <c r="M415" s="19" t="s">
        <v>506</v>
      </c>
      <c r="N415" s="19"/>
      <c r="O415" s="34" t="s">
        <v>2164</v>
      </c>
      <c r="P415" s="21"/>
      <c r="Q415" s="18"/>
      <c r="R415" s="18"/>
      <c r="S415" s="18"/>
      <c r="T415" s="18"/>
      <c r="U415" s="18"/>
      <c r="V415" s="18"/>
      <c r="W415" s="18"/>
      <c r="X415" s="18"/>
      <c r="Y415" s="18"/>
      <c r="Z415" s="18"/>
    </row>
    <row r="416" spans="1:26" ht="15.75" customHeight="1" x14ac:dyDescent="0.2">
      <c r="A416" s="29" t="s">
        <v>2165</v>
      </c>
      <c r="B416" s="19" t="s">
        <v>2166</v>
      </c>
      <c r="C416" s="19" t="s">
        <v>2158</v>
      </c>
      <c r="D416" s="20" t="s">
        <v>300</v>
      </c>
      <c r="E416" s="31">
        <v>0</v>
      </c>
      <c r="F416" s="31">
        <v>1</v>
      </c>
      <c r="G416" s="31">
        <v>0</v>
      </c>
      <c r="H416" s="31">
        <v>0</v>
      </c>
      <c r="I416" s="19" t="s">
        <v>1301</v>
      </c>
      <c r="J416" s="34" t="s">
        <v>1459</v>
      </c>
      <c r="K416" s="19"/>
      <c r="L416" s="19"/>
      <c r="M416" s="19" t="s">
        <v>506</v>
      </c>
      <c r="N416" s="19"/>
      <c r="O416" s="34" t="s">
        <v>2167</v>
      </c>
      <c r="P416" s="21"/>
      <c r="Q416" s="18"/>
      <c r="R416" s="18"/>
      <c r="S416" s="18"/>
      <c r="T416" s="18"/>
      <c r="U416" s="18"/>
      <c r="V416" s="18"/>
      <c r="W416" s="18"/>
      <c r="X416" s="18"/>
      <c r="Y416" s="18"/>
      <c r="Z416" s="18"/>
    </row>
    <row r="417" spans="1:26" ht="15.75" customHeight="1" x14ac:dyDescent="0.2">
      <c r="A417" s="29" t="s">
        <v>2168</v>
      </c>
      <c r="B417" s="19" t="s">
        <v>2169</v>
      </c>
      <c r="C417" s="19" t="s">
        <v>2158</v>
      </c>
      <c r="D417" s="20" t="s">
        <v>300</v>
      </c>
      <c r="E417" s="31">
        <v>0</v>
      </c>
      <c r="F417" s="31">
        <v>1</v>
      </c>
      <c r="G417" s="31">
        <v>0</v>
      </c>
      <c r="H417" s="31">
        <v>0</v>
      </c>
      <c r="I417" s="19" t="s">
        <v>1301</v>
      </c>
      <c r="J417" s="34" t="s">
        <v>1459</v>
      </c>
      <c r="K417" s="19"/>
      <c r="L417" s="19"/>
      <c r="M417" s="19" t="s">
        <v>506</v>
      </c>
      <c r="N417" s="19"/>
      <c r="O417" s="34" t="s">
        <v>2167</v>
      </c>
      <c r="P417" s="21"/>
      <c r="Q417" s="18"/>
      <c r="R417" s="18"/>
      <c r="S417" s="18"/>
      <c r="T417" s="18"/>
      <c r="U417" s="18"/>
      <c r="V417" s="18"/>
      <c r="W417" s="18"/>
      <c r="X417" s="18"/>
      <c r="Y417" s="18"/>
      <c r="Z417" s="18"/>
    </row>
    <row r="418" spans="1:26" ht="15.75" customHeight="1" x14ac:dyDescent="0.2">
      <c r="A418" s="29" t="s">
        <v>2170</v>
      </c>
      <c r="B418" s="19" t="s">
        <v>2171</v>
      </c>
      <c r="C418" s="19" t="s">
        <v>2158</v>
      </c>
      <c r="D418" s="20" t="s">
        <v>300</v>
      </c>
      <c r="E418" s="31">
        <v>0</v>
      </c>
      <c r="F418" s="31">
        <v>1</v>
      </c>
      <c r="G418" s="31">
        <v>0</v>
      </c>
      <c r="H418" s="31">
        <v>0</v>
      </c>
      <c r="I418" s="19" t="s">
        <v>1301</v>
      </c>
      <c r="J418" s="34" t="s">
        <v>1459</v>
      </c>
      <c r="K418" s="19"/>
      <c r="L418" s="19"/>
      <c r="M418" s="19" t="s">
        <v>506</v>
      </c>
      <c r="N418" s="19"/>
      <c r="O418" s="34" t="s">
        <v>2172</v>
      </c>
      <c r="P418" s="21"/>
      <c r="Q418" s="18"/>
      <c r="R418" s="18"/>
      <c r="S418" s="18"/>
      <c r="T418" s="18"/>
      <c r="U418" s="18"/>
      <c r="V418" s="18"/>
      <c r="W418" s="18"/>
      <c r="X418" s="18"/>
      <c r="Y418" s="18"/>
      <c r="Z418" s="18"/>
    </row>
    <row r="419" spans="1:26" ht="15.75" customHeight="1" x14ac:dyDescent="0.2">
      <c r="A419" s="29" t="s">
        <v>2173</v>
      </c>
      <c r="B419" s="19" t="s">
        <v>2174</v>
      </c>
      <c r="C419" s="19" t="s">
        <v>2175</v>
      </c>
      <c r="D419" s="20" t="s">
        <v>304</v>
      </c>
      <c r="E419" s="31">
        <v>0</v>
      </c>
      <c r="F419" s="31">
        <v>1</v>
      </c>
      <c r="G419" s="31">
        <v>0</v>
      </c>
      <c r="H419" s="31">
        <v>0</v>
      </c>
      <c r="I419" s="19" t="s">
        <v>811</v>
      </c>
      <c r="J419" s="34" t="s">
        <v>2176</v>
      </c>
      <c r="K419" s="19" t="s">
        <v>834</v>
      </c>
      <c r="L419" s="19">
        <v>57</v>
      </c>
      <c r="M419" s="19" t="s">
        <v>506</v>
      </c>
      <c r="N419" s="19" t="s">
        <v>2177</v>
      </c>
      <c r="O419" s="34" t="s">
        <v>2178</v>
      </c>
      <c r="P419" s="21"/>
      <c r="Q419" s="18"/>
      <c r="R419" s="18"/>
      <c r="S419" s="18"/>
      <c r="T419" s="18"/>
      <c r="U419" s="18"/>
      <c r="V419" s="18"/>
      <c r="W419" s="18"/>
      <c r="X419" s="18"/>
      <c r="Y419" s="18"/>
      <c r="Z419" s="18"/>
    </row>
    <row r="420" spans="1:26" ht="15.75" customHeight="1" x14ac:dyDescent="0.2">
      <c r="A420" s="29" t="s">
        <v>2179</v>
      </c>
      <c r="B420" s="19" t="s">
        <v>2180</v>
      </c>
      <c r="C420" s="19" t="s">
        <v>2175</v>
      </c>
      <c r="D420" s="20" t="s">
        <v>304</v>
      </c>
      <c r="E420" s="31">
        <v>0</v>
      </c>
      <c r="F420" s="31">
        <v>1</v>
      </c>
      <c r="G420" s="31">
        <v>0</v>
      </c>
      <c r="H420" s="31">
        <v>0</v>
      </c>
      <c r="I420" s="19" t="s">
        <v>811</v>
      </c>
      <c r="J420" s="34" t="s">
        <v>2176</v>
      </c>
      <c r="K420" s="19" t="s">
        <v>834</v>
      </c>
      <c r="L420" s="19">
        <v>57</v>
      </c>
      <c r="M420" s="19" t="s">
        <v>506</v>
      </c>
      <c r="N420" s="19" t="s">
        <v>2177</v>
      </c>
      <c r="O420" s="34" t="s">
        <v>2178</v>
      </c>
      <c r="P420" s="21"/>
      <c r="Q420" s="18"/>
      <c r="R420" s="18"/>
      <c r="S420" s="18"/>
      <c r="T420" s="18"/>
      <c r="U420" s="18"/>
      <c r="V420" s="18"/>
      <c r="W420" s="18"/>
      <c r="X420" s="18"/>
      <c r="Y420" s="18"/>
      <c r="Z420" s="18"/>
    </row>
    <row r="421" spans="1:26" ht="15.75" customHeight="1" x14ac:dyDescent="0.2">
      <c r="A421" s="29" t="s">
        <v>2181</v>
      </c>
      <c r="B421" s="19" t="s">
        <v>2182</v>
      </c>
      <c r="C421" s="19" t="s">
        <v>2175</v>
      </c>
      <c r="D421" s="20" t="s">
        <v>304</v>
      </c>
      <c r="E421" s="31">
        <v>0</v>
      </c>
      <c r="F421" s="31">
        <v>1</v>
      </c>
      <c r="G421" s="31">
        <v>0</v>
      </c>
      <c r="H421" s="31">
        <v>0</v>
      </c>
      <c r="I421" s="19" t="s">
        <v>811</v>
      </c>
      <c r="J421" s="34" t="s">
        <v>2176</v>
      </c>
      <c r="K421" s="19" t="s">
        <v>834</v>
      </c>
      <c r="L421" s="19">
        <v>57</v>
      </c>
      <c r="M421" s="19" t="s">
        <v>506</v>
      </c>
      <c r="N421" s="19" t="s">
        <v>2177</v>
      </c>
      <c r="O421" s="34" t="s">
        <v>2178</v>
      </c>
      <c r="P421" s="21"/>
      <c r="Q421" s="18"/>
      <c r="R421" s="18"/>
      <c r="S421" s="18"/>
      <c r="T421" s="18"/>
      <c r="U421" s="18"/>
      <c r="V421" s="18"/>
      <c r="W421" s="18"/>
      <c r="X421" s="18"/>
      <c r="Y421" s="18"/>
      <c r="Z421" s="18"/>
    </row>
    <row r="422" spans="1:26" ht="15.75" customHeight="1" x14ac:dyDescent="0.2">
      <c r="A422" s="29" t="s">
        <v>309</v>
      </c>
      <c r="B422" s="19" t="s">
        <v>2183</v>
      </c>
      <c r="C422" s="19" t="s">
        <v>2184</v>
      </c>
      <c r="D422" s="20" t="s">
        <v>308</v>
      </c>
      <c r="E422" s="31">
        <v>0</v>
      </c>
      <c r="F422" s="31">
        <v>1</v>
      </c>
      <c r="G422" s="31">
        <v>0</v>
      </c>
      <c r="H422" s="31">
        <v>0</v>
      </c>
      <c r="I422" s="19" t="s">
        <v>1301</v>
      </c>
      <c r="J422" s="34" t="s">
        <v>1326</v>
      </c>
      <c r="K422" s="19" t="s">
        <v>834</v>
      </c>
      <c r="L422" s="19">
        <v>68</v>
      </c>
      <c r="M422" s="19" t="s">
        <v>506</v>
      </c>
      <c r="N422" s="19" t="s">
        <v>2185</v>
      </c>
      <c r="O422" s="34" t="s">
        <v>2186</v>
      </c>
      <c r="P422" s="21"/>
      <c r="Q422" s="18"/>
      <c r="R422" s="18"/>
      <c r="S422" s="18"/>
      <c r="T422" s="18"/>
      <c r="U422" s="18"/>
      <c r="V422" s="18"/>
      <c r="W422" s="18"/>
      <c r="X422" s="18"/>
      <c r="Y422" s="18"/>
      <c r="Z422" s="18"/>
    </row>
    <row r="423" spans="1:26" ht="15.75" customHeight="1" x14ac:dyDescent="0.2">
      <c r="A423" s="29" t="s">
        <v>2187</v>
      </c>
      <c r="B423" s="19" t="s">
        <v>2188</v>
      </c>
      <c r="C423" s="19" t="s">
        <v>2189</v>
      </c>
      <c r="D423" s="20" t="s">
        <v>312</v>
      </c>
      <c r="E423" s="31">
        <v>0</v>
      </c>
      <c r="F423" s="31">
        <v>1</v>
      </c>
      <c r="G423" s="31">
        <v>0</v>
      </c>
      <c r="H423" s="31">
        <v>0</v>
      </c>
      <c r="I423" s="19" t="s">
        <v>1267</v>
      </c>
      <c r="J423" s="34" t="s">
        <v>1908</v>
      </c>
      <c r="K423" s="19" t="s">
        <v>834</v>
      </c>
      <c r="L423" s="19">
        <v>66</v>
      </c>
      <c r="M423" s="19" t="s">
        <v>506</v>
      </c>
      <c r="N423" s="19"/>
      <c r="O423" s="34" t="s">
        <v>2190</v>
      </c>
      <c r="P423" s="21"/>
      <c r="Q423" s="18"/>
      <c r="R423" s="18"/>
      <c r="S423" s="18"/>
      <c r="T423" s="18"/>
      <c r="U423" s="18"/>
      <c r="V423" s="18"/>
      <c r="W423" s="18"/>
      <c r="X423" s="18"/>
      <c r="Y423" s="18"/>
      <c r="Z423" s="18"/>
    </row>
    <row r="424" spans="1:26" ht="15.75" customHeight="1" x14ac:dyDescent="0.2">
      <c r="A424" s="29" t="s">
        <v>2191</v>
      </c>
      <c r="B424" s="19" t="s">
        <v>2192</v>
      </c>
      <c r="C424" s="19" t="s">
        <v>2189</v>
      </c>
      <c r="D424" s="20" t="s">
        <v>312</v>
      </c>
      <c r="E424" s="31">
        <v>0</v>
      </c>
      <c r="F424" s="31">
        <v>1</v>
      </c>
      <c r="G424" s="31">
        <v>0</v>
      </c>
      <c r="H424" s="31">
        <v>0</v>
      </c>
      <c r="I424" s="19" t="s">
        <v>1267</v>
      </c>
      <c r="J424" s="34" t="s">
        <v>1908</v>
      </c>
      <c r="K424" s="19" t="s">
        <v>834</v>
      </c>
      <c r="L424" s="19">
        <v>79</v>
      </c>
      <c r="M424" s="19" t="s">
        <v>506</v>
      </c>
      <c r="N424" s="19"/>
      <c r="O424" s="34" t="s">
        <v>2193</v>
      </c>
      <c r="P424" s="21"/>
      <c r="Q424" s="18"/>
      <c r="R424" s="18"/>
      <c r="S424" s="18"/>
      <c r="T424" s="18"/>
      <c r="U424" s="18"/>
      <c r="V424" s="18"/>
      <c r="W424" s="18"/>
      <c r="X424" s="18"/>
      <c r="Y424" s="18"/>
      <c r="Z424" s="18"/>
    </row>
    <row r="425" spans="1:26" ht="15.75" customHeight="1" x14ac:dyDescent="0.2">
      <c r="A425" s="29" t="s">
        <v>2194</v>
      </c>
      <c r="B425" s="19" t="s">
        <v>2195</v>
      </c>
      <c r="C425" s="19" t="s">
        <v>2196</v>
      </c>
      <c r="D425" s="20" t="s">
        <v>316</v>
      </c>
      <c r="E425" s="31">
        <v>0</v>
      </c>
      <c r="F425" s="31">
        <v>1</v>
      </c>
      <c r="G425" s="31">
        <v>0</v>
      </c>
      <c r="H425" s="31">
        <v>0</v>
      </c>
      <c r="I425" s="19" t="s">
        <v>811</v>
      </c>
      <c r="J425" s="34" t="s">
        <v>1523</v>
      </c>
      <c r="K425" s="19" t="s">
        <v>834</v>
      </c>
      <c r="L425" s="19">
        <v>27</v>
      </c>
      <c r="M425" s="19" t="s">
        <v>506</v>
      </c>
      <c r="N425" s="19"/>
      <c r="O425" s="34" t="s">
        <v>2197</v>
      </c>
      <c r="P425" s="21"/>
      <c r="Q425" s="18"/>
      <c r="R425" s="18"/>
      <c r="S425" s="18"/>
      <c r="T425" s="18"/>
      <c r="U425" s="18"/>
      <c r="V425" s="18"/>
      <c r="W425" s="18"/>
      <c r="X425" s="18"/>
      <c r="Y425" s="18"/>
      <c r="Z425" s="18"/>
    </row>
    <row r="426" spans="1:26" ht="15.75" customHeight="1" x14ac:dyDescent="0.2">
      <c r="A426" s="29" t="s">
        <v>2198</v>
      </c>
      <c r="B426" s="19" t="s">
        <v>2199</v>
      </c>
      <c r="C426" s="19" t="s">
        <v>2196</v>
      </c>
      <c r="D426" s="20" t="s">
        <v>316</v>
      </c>
      <c r="E426" s="31">
        <v>0</v>
      </c>
      <c r="F426" s="31">
        <v>1</v>
      </c>
      <c r="G426" s="31">
        <v>0</v>
      </c>
      <c r="H426" s="31">
        <v>0</v>
      </c>
      <c r="I426" s="19" t="s">
        <v>811</v>
      </c>
      <c r="J426" s="34" t="s">
        <v>1523</v>
      </c>
      <c r="K426" s="19" t="s">
        <v>834</v>
      </c>
      <c r="L426" s="19">
        <v>35</v>
      </c>
      <c r="M426" s="19" t="s">
        <v>506</v>
      </c>
      <c r="N426" s="19"/>
      <c r="O426" s="34" t="s">
        <v>2200</v>
      </c>
      <c r="P426" s="21"/>
      <c r="Q426" s="18"/>
      <c r="R426" s="18"/>
      <c r="S426" s="18"/>
      <c r="T426" s="18"/>
      <c r="U426" s="18"/>
      <c r="V426" s="18"/>
      <c r="W426" s="18"/>
      <c r="X426" s="18"/>
      <c r="Y426" s="18"/>
      <c r="Z426" s="18"/>
    </row>
    <row r="427" spans="1:26" ht="15.75" customHeight="1" x14ac:dyDescent="0.2">
      <c r="A427" s="29" t="s">
        <v>2201</v>
      </c>
      <c r="B427" s="19" t="s">
        <v>2202</v>
      </c>
      <c r="C427" s="19" t="s">
        <v>2203</v>
      </c>
      <c r="D427" s="20" t="s">
        <v>320</v>
      </c>
      <c r="E427" s="31">
        <v>0</v>
      </c>
      <c r="F427" s="31">
        <v>1</v>
      </c>
      <c r="G427" s="31">
        <v>0</v>
      </c>
      <c r="H427" s="31">
        <v>0</v>
      </c>
      <c r="I427" s="19" t="s">
        <v>811</v>
      </c>
      <c r="J427" s="34" t="s">
        <v>2090</v>
      </c>
      <c r="K427" s="19" t="s">
        <v>834</v>
      </c>
      <c r="L427" s="19">
        <v>31</v>
      </c>
      <c r="M427" s="19" t="s">
        <v>506</v>
      </c>
      <c r="N427" s="19"/>
      <c r="O427" s="34" t="s">
        <v>2204</v>
      </c>
      <c r="P427" s="21"/>
      <c r="Q427" s="18"/>
      <c r="R427" s="18"/>
      <c r="S427" s="18"/>
      <c r="T427" s="18"/>
      <c r="U427" s="18"/>
      <c r="V427" s="18"/>
      <c r="W427" s="18"/>
      <c r="X427" s="18"/>
      <c r="Y427" s="18"/>
      <c r="Z427" s="18"/>
    </row>
    <row r="428" spans="1:26" ht="15.75" customHeight="1" x14ac:dyDescent="0.2">
      <c r="A428" s="29" t="s">
        <v>2205</v>
      </c>
      <c r="B428" s="19" t="s">
        <v>2206</v>
      </c>
      <c r="C428" s="19" t="s">
        <v>2203</v>
      </c>
      <c r="D428" s="20" t="s">
        <v>320</v>
      </c>
      <c r="E428" s="31">
        <v>0</v>
      </c>
      <c r="F428" s="31">
        <v>1</v>
      </c>
      <c r="G428" s="31">
        <v>0</v>
      </c>
      <c r="H428" s="31">
        <v>0</v>
      </c>
      <c r="I428" s="19" t="s">
        <v>811</v>
      </c>
      <c r="J428" s="34" t="s">
        <v>2090</v>
      </c>
      <c r="K428" s="19" t="s">
        <v>834</v>
      </c>
      <c r="L428" s="19">
        <v>31</v>
      </c>
      <c r="M428" s="19" t="s">
        <v>506</v>
      </c>
      <c r="N428" s="19"/>
      <c r="O428" s="34" t="s">
        <v>2204</v>
      </c>
      <c r="P428" s="21"/>
      <c r="Q428" s="18"/>
      <c r="R428" s="18"/>
      <c r="S428" s="18"/>
      <c r="T428" s="18"/>
      <c r="U428" s="18"/>
      <c r="V428" s="18"/>
      <c r="W428" s="18"/>
      <c r="X428" s="18"/>
      <c r="Y428" s="18"/>
      <c r="Z428" s="18"/>
    </row>
    <row r="429" spans="1:26" ht="15.75" customHeight="1" x14ac:dyDescent="0.2">
      <c r="A429" s="29" t="s">
        <v>2207</v>
      </c>
      <c r="B429" s="19" t="s">
        <v>2208</v>
      </c>
      <c r="C429" s="19" t="s">
        <v>2203</v>
      </c>
      <c r="D429" s="20" t="s">
        <v>320</v>
      </c>
      <c r="E429" s="31">
        <v>0</v>
      </c>
      <c r="F429" s="31">
        <v>1</v>
      </c>
      <c r="G429" s="31">
        <v>0</v>
      </c>
      <c r="H429" s="31">
        <v>0</v>
      </c>
      <c r="I429" s="19" t="s">
        <v>811</v>
      </c>
      <c r="J429" s="34" t="s">
        <v>2090</v>
      </c>
      <c r="K429" s="19" t="s">
        <v>834</v>
      </c>
      <c r="L429" s="19">
        <v>31</v>
      </c>
      <c r="M429" s="19" t="s">
        <v>506</v>
      </c>
      <c r="N429" s="19"/>
      <c r="O429" s="34" t="s">
        <v>2204</v>
      </c>
      <c r="P429" s="21"/>
      <c r="Q429" s="18"/>
      <c r="R429" s="18"/>
      <c r="S429" s="18"/>
      <c r="T429" s="18"/>
      <c r="U429" s="18"/>
      <c r="V429" s="18"/>
      <c r="W429" s="18"/>
      <c r="X429" s="18"/>
      <c r="Y429" s="18"/>
      <c r="Z429" s="18"/>
    </row>
    <row r="430" spans="1:26" ht="15.75" customHeight="1" x14ac:dyDescent="0.2">
      <c r="A430" s="29" t="s">
        <v>2209</v>
      </c>
      <c r="B430" s="19" t="s">
        <v>2210</v>
      </c>
      <c r="C430" s="19" t="s">
        <v>2211</v>
      </c>
      <c r="D430" s="20" t="s">
        <v>324</v>
      </c>
      <c r="E430" s="31">
        <v>0</v>
      </c>
      <c r="F430" s="31">
        <v>1</v>
      </c>
      <c r="G430" s="31">
        <v>0</v>
      </c>
      <c r="H430" s="31">
        <v>0</v>
      </c>
      <c r="I430" s="19" t="s">
        <v>1121</v>
      </c>
      <c r="J430" s="34" t="s">
        <v>2212</v>
      </c>
      <c r="K430" s="19" t="s">
        <v>834</v>
      </c>
      <c r="L430" s="19">
        <v>7</v>
      </c>
      <c r="M430" s="19" t="s">
        <v>506</v>
      </c>
      <c r="N430" s="19"/>
      <c r="O430" s="34" t="s">
        <v>2213</v>
      </c>
      <c r="P430" s="21"/>
      <c r="Q430" s="18"/>
      <c r="R430" s="18"/>
      <c r="S430" s="18"/>
      <c r="T430" s="18"/>
      <c r="U430" s="18"/>
      <c r="V430" s="18"/>
      <c r="W430" s="18"/>
      <c r="X430" s="18"/>
      <c r="Y430" s="18"/>
      <c r="Z430" s="18"/>
    </row>
    <row r="431" spans="1:26" ht="15.75" customHeight="1" x14ac:dyDescent="0.2">
      <c r="A431" s="29" t="s">
        <v>2214</v>
      </c>
      <c r="B431" s="19" t="s">
        <v>2215</v>
      </c>
      <c r="C431" s="19" t="s">
        <v>2211</v>
      </c>
      <c r="D431" s="20" t="s">
        <v>324</v>
      </c>
      <c r="E431" s="31">
        <v>0</v>
      </c>
      <c r="F431" s="31">
        <v>1</v>
      </c>
      <c r="G431" s="31">
        <v>0</v>
      </c>
      <c r="H431" s="31">
        <v>0</v>
      </c>
      <c r="I431" s="19" t="s">
        <v>1121</v>
      </c>
      <c r="J431" s="34" t="s">
        <v>2212</v>
      </c>
      <c r="K431" s="19" t="s">
        <v>834</v>
      </c>
      <c r="L431" s="19">
        <v>7</v>
      </c>
      <c r="M431" s="19" t="s">
        <v>506</v>
      </c>
      <c r="N431" s="19"/>
      <c r="O431" s="34" t="s">
        <v>2213</v>
      </c>
      <c r="P431" s="21"/>
      <c r="Q431" s="18"/>
      <c r="R431" s="18"/>
      <c r="S431" s="18"/>
      <c r="T431" s="18"/>
      <c r="U431" s="18"/>
      <c r="V431" s="18"/>
      <c r="W431" s="18"/>
      <c r="X431" s="18"/>
      <c r="Y431" s="18"/>
      <c r="Z431" s="18"/>
    </row>
    <row r="432" spans="1:26" ht="15.75" customHeight="1" x14ac:dyDescent="0.2">
      <c r="A432" s="29" t="s">
        <v>2216</v>
      </c>
      <c r="B432" s="19" t="s">
        <v>2217</v>
      </c>
      <c r="C432" s="19" t="s">
        <v>2211</v>
      </c>
      <c r="D432" s="20" t="s">
        <v>324</v>
      </c>
      <c r="E432" s="31">
        <v>0</v>
      </c>
      <c r="F432" s="31">
        <v>1</v>
      </c>
      <c r="G432" s="31">
        <v>0</v>
      </c>
      <c r="H432" s="31">
        <v>0</v>
      </c>
      <c r="I432" s="19" t="s">
        <v>1121</v>
      </c>
      <c r="J432" s="34" t="s">
        <v>2218</v>
      </c>
      <c r="K432" s="19" t="s">
        <v>834</v>
      </c>
      <c r="L432" s="19">
        <v>6</v>
      </c>
      <c r="M432" s="19" t="s">
        <v>506</v>
      </c>
      <c r="N432" s="19"/>
      <c r="O432" s="34" t="s">
        <v>2219</v>
      </c>
      <c r="P432" s="21"/>
      <c r="Q432" s="18"/>
      <c r="R432" s="18"/>
      <c r="S432" s="18"/>
      <c r="T432" s="18"/>
      <c r="U432" s="18"/>
      <c r="V432" s="18"/>
      <c r="W432" s="18"/>
      <c r="X432" s="18"/>
      <c r="Y432" s="18"/>
      <c r="Z432" s="18"/>
    </row>
    <row r="433" spans="1:26" ht="15.75" customHeight="1" x14ac:dyDescent="0.2">
      <c r="A433" s="29" t="s">
        <v>2220</v>
      </c>
      <c r="B433" s="19" t="s">
        <v>2221</v>
      </c>
      <c r="C433" s="19" t="s">
        <v>2211</v>
      </c>
      <c r="D433" s="20" t="s">
        <v>324</v>
      </c>
      <c r="E433" s="31">
        <v>0</v>
      </c>
      <c r="F433" s="31">
        <v>1</v>
      </c>
      <c r="G433" s="31">
        <v>0</v>
      </c>
      <c r="H433" s="31">
        <v>0</v>
      </c>
      <c r="I433" s="19" t="s">
        <v>1121</v>
      </c>
      <c r="J433" s="34" t="s">
        <v>2218</v>
      </c>
      <c r="K433" s="19" t="s">
        <v>834</v>
      </c>
      <c r="L433" s="19">
        <v>6</v>
      </c>
      <c r="M433" s="19" t="s">
        <v>506</v>
      </c>
      <c r="N433" s="19"/>
      <c r="O433" s="34" t="s">
        <v>2219</v>
      </c>
      <c r="P433" s="21"/>
      <c r="Q433" s="18"/>
      <c r="R433" s="18"/>
      <c r="S433" s="18"/>
      <c r="T433" s="18"/>
      <c r="U433" s="18"/>
      <c r="V433" s="18"/>
      <c r="W433" s="18"/>
      <c r="X433" s="18"/>
      <c r="Y433" s="18"/>
      <c r="Z433" s="18"/>
    </row>
    <row r="434" spans="1:26" ht="15.75" customHeight="1" x14ac:dyDescent="0.2">
      <c r="A434" s="29" t="s">
        <v>2222</v>
      </c>
      <c r="B434" s="19" t="s">
        <v>2223</v>
      </c>
      <c r="C434" s="19" t="s">
        <v>2224</v>
      </c>
      <c r="D434" s="20" t="s">
        <v>328</v>
      </c>
      <c r="E434" s="31">
        <v>0</v>
      </c>
      <c r="F434" s="31">
        <v>1</v>
      </c>
      <c r="G434" s="31">
        <v>0</v>
      </c>
      <c r="H434" s="31">
        <v>0</v>
      </c>
      <c r="I434" s="19" t="s">
        <v>811</v>
      </c>
      <c r="J434" s="34" t="s">
        <v>1729</v>
      </c>
      <c r="K434" s="19" t="s">
        <v>834</v>
      </c>
      <c r="L434" s="19">
        <v>56</v>
      </c>
      <c r="M434" s="19" t="s">
        <v>506</v>
      </c>
      <c r="N434" s="19"/>
      <c r="O434" s="34" t="s">
        <v>2225</v>
      </c>
      <c r="P434" s="21"/>
      <c r="Q434" s="18"/>
      <c r="R434" s="18"/>
      <c r="S434" s="18"/>
      <c r="T434" s="18"/>
      <c r="U434" s="18"/>
      <c r="V434" s="18"/>
      <c r="W434" s="18"/>
      <c r="X434" s="18"/>
      <c r="Y434" s="18"/>
      <c r="Z434" s="18"/>
    </row>
    <row r="435" spans="1:26" ht="15.75" customHeight="1" x14ac:dyDescent="0.2">
      <c r="A435" s="29" t="s">
        <v>2226</v>
      </c>
      <c r="B435" s="19" t="s">
        <v>2227</v>
      </c>
      <c r="C435" s="19" t="s">
        <v>2224</v>
      </c>
      <c r="D435" s="20" t="s">
        <v>328</v>
      </c>
      <c r="E435" s="31">
        <v>0</v>
      </c>
      <c r="F435" s="31">
        <v>1</v>
      </c>
      <c r="G435" s="31">
        <v>0</v>
      </c>
      <c r="H435" s="31">
        <v>0</v>
      </c>
      <c r="I435" s="19" t="s">
        <v>811</v>
      </c>
      <c r="J435" s="34" t="s">
        <v>1729</v>
      </c>
      <c r="K435" s="19" t="s">
        <v>834</v>
      </c>
      <c r="L435" s="19">
        <v>56</v>
      </c>
      <c r="M435" s="19" t="s">
        <v>506</v>
      </c>
      <c r="N435" s="19"/>
      <c r="O435" s="34" t="s">
        <v>2225</v>
      </c>
      <c r="P435" s="21"/>
      <c r="Q435" s="18"/>
      <c r="R435" s="18"/>
      <c r="S435" s="18"/>
      <c r="T435" s="18"/>
      <c r="U435" s="18"/>
      <c r="V435" s="18"/>
      <c r="W435" s="18"/>
      <c r="X435" s="18"/>
      <c r="Y435" s="18"/>
      <c r="Z435" s="18"/>
    </row>
    <row r="436" spans="1:26" ht="15.75" customHeight="1" x14ac:dyDescent="0.2">
      <c r="A436" s="29" t="s">
        <v>2228</v>
      </c>
      <c r="B436" s="19" t="s">
        <v>2229</v>
      </c>
      <c r="C436" s="19" t="s">
        <v>2224</v>
      </c>
      <c r="D436" s="20" t="s">
        <v>328</v>
      </c>
      <c r="E436" s="31">
        <v>0</v>
      </c>
      <c r="F436" s="31">
        <v>1</v>
      </c>
      <c r="G436" s="31">
        <v>0</v>
      </c>
      <c r="H436" s="31">
        <v>0</v>
      </c>
      <c r="I436" s="19" t="s">
        <v>811</v>
      </c>
      <c r="J436" s="34" t="s">
        <v>1729</v>
      </c>
      <c r="K436" s="19" t="s">
        <v>834</v>
      </c>
      <c r="L436" s="19">
        <v>73</v>
      </c>
      <c r="M436" s="19" t="s">
        <v>506</v>
      </c>
      <c r="N436" s="19"/>
      <c r="O436" s="34" t="s">
        <v>2230</v>
      </c>
      <c r="P436" s="21"/>
      <c r="Q436" s="18"/>
      <c r="R436" s="18"/>
      <c r="S436" s="18"/>
      <c r="T436" s="18"/>
      <c r="U436" s="18"/>
      <c r="V436" s="18"/>
      <c r="W436" s="18"/>
      <c r="X436" s="18"/>
      <c r="Y436" s="18"/>
      <c r="Z436" s="18"/>
    </row>
    <row r="437" spans="1:26" ht="15.75" customHeight="1" x14ac:dyDescent="0.2">
      <c r="A437" s="29" t="s">
        <v>2231</v>
      </c>
      <c r="B437" s="19" t="s">
        <v>2232</v>
      </c>
      <c r="C437" s="19" t="s">
        <v>2224</v>
      </c>
      <c r="D437" s="20" t="s">
        <v>328</v>
      </c>
      <c r="E437" s="31">
        <v>0</v>
      </c>
      <c r="F437" s="31">
        <v>1</v>
      </c>
      <c r="G437" s="31">
        <v>0</v>
      </c>
      <c r="H437" s="31">
        <v>0</v>
      </c>
      <c r="I437" s="19" t="s">
        <v>811</v>
      </c>
      <c r="J437" s="34" t="s">
        <v>1729</v>
      </c>
      <c r="K437" s="19" t="s">
        <v>834</v>
      </c>
      <c r="L437" s="19">
        <v>73</v>
      </c>
      <c r="M437" s="19" t="s">
        <v>506</v>
      </c>
      <c r="N437" s="19"/>
      <c r="O437" s="34" t="s">
        <v>2230</v>
      </c>
      <c r="P437" s="21"/>
      <c r="Q437" s="18"/>
      <c r="R437" s="18"/>
      <c r="S437" s="18"/>
      <c r="T437" s="18"/>
      <c r="U437" s="18"/>
      <c r="V437" s="18"/>
      <c r="W437" s="18"/>
      <c r="X437" s="18"/>
      <c r="Y437" s="18"/>
      <c r="Z437" s="18"/>
    </row>
    <row r="438" spans="1:26" ht="15.75" customHeight="1" x14ac:dyDescent="0.2">
      <c r="A438" s="29" t="s">
        <v>2233</v>
      </c>
      <c r="B438" s="19" t="s">
        <v>2234</v>
      </c>
      <c r="C438" s="19" t="s">
        <v>2235</v>
      </c>
      <c r="D438" s="20" t="s">
        <v>332</v>
      </c>
      <c r="E438" s="31">
        <v>0</v>
      </c>
      <c r="F438" s="31">
        <v>1</v>
      </c>
      <c r="G438" s="31">
        <v>0</v>
      </c>
      <c r="H438" s="31">
        <v>0</v>
      </c>
      <c r="I438" s="19" t="s">
        <v>811</v>
      </c>
      <c r="J438" s="34" t="s">
        <v>1729</v>
      </c>
      <c r="K438" s="19" t="s">
        <v>834</v>
      </c>
      <c r="L438" s="19"/>
      <c r="M438" s="19" t="s">
        <v>506</v>
      </c>
      <c r="N438" s="19"/>
      <c r="O438" s="34" t="s">
        <v>2236</v>
      </c>
      <c r="P438" s="21"/>
      <c r="Q438" s="18"/>
      <c r="R438" s="18"/>
      <c r="S438" s="18"/>
      <c r="T438" s="18"/>
      <c r="U438" s="18"/>
      <c r="V438" s="18"/>
      <c r="W438" s="18"/>
      <c r="X438" s="18"/>
      <c r="Y438" s="18"/>
      <c r="Z438" s="18"/>
    </row>
    <row r="439" spans="1:26" ht="15.75" customHeight="1" x14ac:dyDescent="0.2">
      <c r="A439" s="29" t="s">
        <v>2237</v>
      </c>
      <c r="B439" s="19" t="s">
        <v>2238</v>
      </c>
      <c r="C439" s="19" t="s">
        <v>2235</v>
      </c>
      <c r="D439" s="20" t="s">
        <v>332</v>
      </c>
      <c r="E439" s="31">
        <v>0</v>
      </c>
      <c r="F439" s="31">
        <v>1</v>
      </c>
      <c r="G439" s="31">
        <v>0</v>
      </c>
      <c r="H439" s="31">
        <v>0</v>
      </c>
      <c r="I439" s="19" t="s">
        <v>811</v>
      </c>
      <c r="J439" s="34" t="s">
        <v>1729</v>
      </c>
      <c r="K439" s="19" t="s">
        <v>834</v>
      </c>
      <c r="L439" s="19"/>
      <c r="M439" s="19" t="s">
        <v>506</v>
      </c>
      <c r="N439" s="19"/>
      <c r="O439" s="34" t="s">
        <v>2236</v>
      </c>
      <c r="P439" s="21"/>
      <c r="Q439" s="18"/>
      <c r="R439" s="18"/>
      <c r="S439" s="18"/>
      <c r="T439" s="18"/>
      <c r="U439" s="18"/>
      <c r="V439" s="18"/>
      <c r="W439" s="18"/>
      <c r="X439" s="18"/>
      <c r="Y439" s="18"/>
      <c r="Z439" s="18"/>
    </row>
    <row r="440" spans="1:26" ht="15.75" customHeight="1" x14ac:dyDescent="0.2">
      <c r="A440" s="29" t="s">
        <v>2239</v>
      </c>
      <c r="B440" s="19" t="s">
        <v>2240</v>
      </c>
      <c r="C440" s="19" t="s">
        <v>2235</v>
      </c>
      <c r="D440" s="20" t="s">
        <v>332</v>
      </c>
      <c r="E440" s="31">
        <v>0</v>
      </c>
      <c r="F440" s="31">
        <v>1</v>
      </c>
      <c r="G440" s="31">
        <v>0</v>
      </c>
      <c r="H440" s="31">
        <v>0</v>
      </c>
      <c r="I440" s="19" t="s">
        <v>811</v>
      </c>
      <c r="J440" s="34" t="s">
        <v>1729</v>
      </c>
      <c r="K440" s="19" t="s">
        <v>842</v>
      </c>
      <c r="L440" s="19"/>
      <c r="M440" s="19" t="s">
        <v>506</v>
      </c>
      <c r="N440" s="19"/>
      <c r="O440" s="34" t="s">
        <v>2241</v>
      </c>
      <c r="P440" s="21"/>
      <c r="Q440" s="18"/>
      <c r="R440" s="18"/>
      <c r="S440" s="18"/>
      <c r="T440" s="18"/>
      <c r="U440" s="18"/>
      <c r="V440" s="18"/>
      <c r="W440" s="18"/>
      <c r="X440" s="18"/>
      <c r="Y440" s="18"/>
      <c r="Z440" s="18"/>
    </row>
    <row r="441" spans="1:26" ht="15.75" customHeight="1" x14ac:dyDescent="0.2">
      <c r="A441" s="29" t="s">
        <v>337</v>
      </c>
      <c r="B441" s="19" t="s">
        <v>2242</v>
      </c>
      <c r="C441" s="19" t="s">
        <v>2243</v>
      </c>
      <c r="D441" s="20" t="s">
        <v>336</v>
      </c>
      <c r="E441" s="31">
        <v>0</v>
      </c>
      <c r="F441" s="31">
        <v>1</v>
      </c>
      <c r="G441" s="31">
        <v>0</v>
      </c>
      <c r="H441" s="31">
        <v>0</v>
      </c>
      <c r="I441" s="19" t="s">
        <v>811</v>
      </c>
      <c r="J441" s="34" t="s">
        <v>2244</v>
      </c>
      <c r="K441" s="19" t="s">
        <v>842</v>
      </c>
      <c r="L441" s="19">
        <v>39</v>
      </c>
      <c r="M441" s="19" t="s">
        <v>506</v>
      </c>
      <c r="N441" s="19"/>
      <c r="O441" s="34" t="s">
        <v>2245</v>
      </c>
      <c r="P441" s="21"/>
      <c r="Q441" s="18"/>
      <c r="R441" s="18"/>
      <c r="S441" s="18"/>
      <c r="T441" s="18"/>
      <c r="U441" s="18"/>
      <c r="V441" s="18"/>
      <c r="W441" s="18"/>
      <c r="X441" s="18"/>
      <c r="Y441" s="18"/>
      <c r="Z441" s="18"/>
    </row>
    <row r="442" spans="1:26" ht="15.75" customHeight="1" x14ac:dyDescent="0.2">
      <c r="A442" s="29" t="s">
        <v>2246</v>
      </c>
      <c r="B442" s="19" t="s">
        <v>2247</v>
      </c>
      <c r="C442" s="19" t="s">
        <v>2248</v>
      </c>
      <c r="D442" s="19" t="s">
        <v>340</v>
      </c>
      <c r="E442" s="31">
        <v>0</v>
      </c>
      <c r="F442" s="31">
        <v>1</v>
      </c>
      <c r="G442" s="31">
        <v>0</v>
      </c>
      <c r="H442" s="31">
        <v>0</v>
      </c>
      <c r="I442" s="19" t="s">
        <v>1267</v>
      </c>
      <c r="J442" s="34" t="s">
        <v>2249</v>
      </c>
      <c r="K442" s="19" t="s">
        <v>834</v>
      </c>
      <c r="L442" s="19">
        <v>51</v>
      </c>
      <c r="M442" s="19" t="s">
        <v>506</v>
      </c>
      <c r="N442" s="19"/>
      <c r="O442" s="34" t="s">
        <v>2250</v>
      </c>
      <c r="P442" s="21"/>
      <c r="Q442" s="18"/>
      <c r="R442" s="18"/>
      <c r="S442" s="18"/>
      <c r="T442" s="18"/>
      <c r="U442" s="18"/>
      <c r="V442" s="18"/>
      <c r="W442" s="18"/>
      <c r="X442" s="18"/>
      <c r="Y442" s="18"/>
      <c r="Z442" s="18"/>
    </row>
    <row r="443" spans="1:26" ht="15.75" customHeight="1" x14ac:dyDescent="0.2">
      <c r="A443" s="29" t="s">
        <v>2251</v>
      </c>
      <c r="B443" s="19" t="s">
        <v>2252</v>
      </c>
      <c r="C443" s="19" t="s">
        <v>2248</v>
      </c>
      <c r="D443" s="19" t="s">
        <v>340</v>
      </c>
      <c r="E443" s="31">
        <v>0</v>
      </c>
      <c r="F443" s="31">
        <v>1</v>
      </c>
      <c r="G443" s="31">
        <v>0</v>
      </c>
      <c r="H443" s="31">
        <v>0</v>
      </c>
      <c r="I443" s="19" t="s">
        <v>1267</v>
      </c>
      <c r="J443" s="34" t="s">
        <v>2249</v>
      </c>
      <c r="K443" s="19" t="s">
        <v>834</v>
      </c>
      <c r="L443" s="19">
        <v>51</v>
      </c>
      <c r="M443" s="19" t="s">
        <v>506</v>
      </c>
      <c r="N443" s="19"/>
      <c r="O443" s="34" t="s">
        <v>2253</v>
      </c>
      <c r="P443" s="21"/>
      <c r="Q443" s="18"/>
      <c r="R443" s="18"/>
      <c r="S443" s="18"/>
      <c r="T443" s="18"/>
      <c r="U443" s="18"/>
      <c r="V443" s="18"/>
      <c r="W443" s="18"/>
      <c r="X443" s="18"/>
      <c r="Y443" s="18"/>
      <c r="Z443" s="18"/>
    </row>
    <row r="444" spans="1:26" ht="15.75" customHeight="1" x14ac:dyDescent="0.2">
      <c r="A444" s="29" t="s">
        <v>2254</v>
      </c>
      <c r="B444" s="19" t="s">
        <v>2255</v>
      </c>
      <c r="C444" s="19" t="s">
        <v>2248</v>
      </c>
      <c r="D444" s="19" t="s">
        <v>340</v>
      </c>
      <c r="E444" s="31">
        <v>0</v>
      </c>
      <c r="F444" s="31">
        <v>1</v>
      </c>
      <c r="G444" s="31">
        <v>0</v>
      </c>
      <c r="H444" s="31">
        <v>0</v>
      </c>
      <c r="I444" s="19" t="s">
        <v>1267</v>
      </c>
      <c r="J444" s="34" t="s">
        <v>2249</v>
      </c>
      <c r="K444" s="19" t="s">
        <v>834</v>
      </c>
      <c r="L444" s="19">
        <v>67</v>
      </c>
      <c r="M444" s="19" t="s">
        <v>506</v>
      </c>
      <c r="N444" s="19"/>
      <c r="O444" s="34" t="s">
        <v>2256</v>
      </c>
      <c r="P444" s="21"/>
      <c r="Q444" s="18"/>
      <c r="R444" s="18"/>
      <c r="S444" s="18"/>
      <c r="T444" s="18"/>
      <c r="U444" s="18"/>
      <c r="V444" s="18"/>
      <c r="W444" s="18"/>
      <c r="X444" s="18"/>
      <c r="Y444" s="18"/>
      <c r="Z444" s="18"/>
    </row>
    <row r="445" spans="1:26" ht="15.75" customHeight="1" x14ac:dyDescent="0.2">
      <c r="A445" s="29" t="s">
        <v>2257</v>
      </c>
      <c r="B445" s="19" t="s">
        <v>2258</v>
      </c>
      <c r="C445" s="19" t="s">
        <v>2248</v>
      </c>
      <c r="D445" s="19" t="s">
        <v>340</v>
      </c>
      <c r="E445" s="31">
        <v>0</v>
      </c>
      <c r="F445" s="31">
        <v>1</v>
      </c>
      <c r="G445" s="31">
        <v>0</v>
      </c>
      <c r="H445" s="31">
        <v>0</v>
      </c>
      <c r="I445" s="19" t="s">
        <v>1267</v>
      </c>
      <c r="J445" s="34" t="s">
        <v>2249</v>
      </c>
      <c r="K445" s="19" t="s">
        <v>834</v>
      </c>
      <c r="L445" s="19">
        <v>85</v>
      </c>
      <c r="M445" s="19" t="s">
        <v>506</v>
      </c>
      <c r="N445" s="19"/>
      <c r="O445" s="34" t="s">
        <v>2259</v>
      </c>
      <c r="P445" s="21"/>
      <c r="Q445" s="18"/>
      <c r="R445" s="18"/>
      <c r="S445" s="18"/>
      <c r="T445" s="18"/>
      <c r="U445" s="18"/>
      <c r="V445" s="18"/>
      <c r="W445" s="18"/>
      <c r="X445" s="18"/>
      <c r="Y445" s="18"/>
      <c r="Z445" s="18"/>
    </row>
    <row r="446" spans="1:26" ht="15.75" customHeight="1" x14ac:dyDescent="0.2">
      <c r="A446" s="29" t="s">
        <v>2260</v>
      </c>
      <c r="B446" s="19" t="s">
        <v>2261</v>
      </c>
      <c r="C446" s="19" t="s">
        <v>2248</v>
      </c>
      <c r="D446" s="19" t="s">
        <v>340</v>
      </c>
      <c r="E446" s="31">
        <v>0</v>
      </c>
      <c r="F446" s="31">
        <v>1</v>
      </c>
      <c r="G446" s="31">
        <v>0</v>
      </c>
      <c r="H446" s="31">
        <v>0</v>
      </c>
      <c r="I446" s="19" t="s">
        <v>1267</v>
      </c>
      <c r="J446" s="34" t="s">
        <v>2249</v>
      </c>
      <c r="K446" s="19" t="s">
        <v>834</v>
      </c>
      <c r="L446" s="19">
        <v>27</v>
      </c>
      <c r="M446" s="19" t="s">
        <v>506</v>
      </c>
      <c r="N446" s="19"/>
      <c r="O446" s="34" t="s">
        <v>2262</v>
      </c>
      <c r="P446" s="21"/>
      <c r="Q446" s="18"/>
      <c r="R446" s="18"/>
      <c r="S446" s="18"/>
      <c r="T446" s="18"/>
      <c r="U446" s="18"/>
      <c r="V446" s="18"/>
      <c r="W446" s="18"/>
      <c r="X446" s="18"/>
      <c r="Y446" s="18"/>
      <c r="Z446" s="18"/>
    </row>
    <row r="447" spans="1:26" ht="15.75" customHeight="1" x14ac:dyDescent="0.2">
      <c r="A447" s="29" t="s">
        <v>2263</v>
      </c>
      <c r="B447" s="19" t="s">
        <v>2264</v>
      </c>
      <c r="C447" s="19" t="s">
        <v>2248</v>
      </c>
      <c r="D447" s="19" t="s">
        <v>340</v>
      </c>
      <c r="E447" s="31">
        <v>0</v>
      </c>
      <c r="F447" s="31">
        <v>1</v>
      </c>
      <c r="G447" s="31">
        <v>0</v>
      </c>
      <c r="H447" s="31">
        <v>0</v>
      </c>
      <c r="I447" s="19" t="s">
        <v>1267</v>
      </c>
      <c r="J447" s="34" t="s">
        <v>2249</v>
      </c>
      <c r="K447" s="19" t="s">
        <v>834</v>
      </c>
      <c r="L447" s="19">
        <v>40</v>
      </c>
      <c r="M447" s="19" t="s">
        <v>506</v>
      </c>
      <c r="N447" s="19"/>
      <c r="O447" s="34" t="s">
        <v>2265</v>
      </c>
      <c r="P447" s="21"/>
      <c r="Q447" s="18"/>
      <c r="R447" s="18"/>
      <c r="S447" s="18"/>
      <c r="T447" s="18"/>
      <c r="U447" s="18"/>
      <c r="V447" s="18"/>
      <c r="W447" s="18"/>
      <c r="X447" s="18"/>
      <c r="Y447" s="18"/>
      <c r="Z447" s="18"/>
    </row>
    <row r="448" spans="1:26" ht="15.75" customHeight="1" x14ac:dyDescent="0.2">
      <c r="A448" s="29" t="s">
        <v>2266</v>
      </c>
      <c r="B448" s="19" t="s">
        <v>2267</v>
      </c>
      <c r="C448" s="19" t="s">
        <v>2248</v>
      </c>
      <c r="D448" s="19" t="s">
        <v>340</v>
      </c>
      <c r="E448" s="31">
        <v>0</v>
      </c>
      <c r="F448" s="31">
        <v>1</v>
      </c>
      <c r="G448" s="31">
        <v>0</v>
      </c>
      <c r="H448" s="31">
        <v>0</v>
      </c>
      <c r="I448" s="19" t="s">
        <v>1267</v>
      </c>
      <c r="J448" s="34" t="s">
        <v>2249</v>
      </c>
      <c r="K448" s="19" t="s">
        <v>834</v>
      </c>
      <c r="L448" s="19">
        <v>59</v>
      </c>
      <c r="M448" s="19" t="s">
        <v>506</v>
      </c>
      <c r="N448" s="19"/>
      <c r="O448" s="34" t="s">
        <v>2268</v>
      </c>
      <c r="P448" s="21"/>
      <c r="Q448" s="18"/>
      <c r="R448" s="18"/>
      <c r="S448" s="18"/>
      <c r="T448" s="18"/>
      <c r="U448" s="18"/>
      <c r="V448" s="18"/>
      <c r="W448" s="18"/>
      <c r="X448" s="18"/>
      <c r="Y448" s="18"/>
      <c r="Z448" s="18"/>
    </row>
    <row r="449" spans="1:26" ht="15.75" customHeight="1" x14ac:dyDescent="0.2">
      <c r="A449" s="29" t="s">
        <v>2269</v>
      </c>
      <c r="B449" s="19" t="s">
        <v>2270</v>
      </c>
      <c r="C449" s="19" t="s">
        <v>2248</v>
      </c>
      <c r="D449" s="19" t="s">
        <v>340</v>
      </c>
      <c r="E449" s="31">
        <v>0</v>
      </c>
      <c r="F449" s="31">
        <v>1</v>
      </c>
      <c r="G449" s="31">
        <v>0</v>
      </c>
      <c r="H449" s="31">
        <v>0</v>
      </c>
      <c r="I449" s="19" t="s">
        <v>1267</v>
      </c>
      <c r="J449" s="34" t="s">
        <v>2249</v>
      </c>
      <c r="K449" s="19" t="s">
        <v>842</v>
      </c>
      <c r="L449" s="19">
        <v>67</v>
      </c>
      <c r="M449" s="19" t="s">
        <v>506</v>
      </c>
      <c r="N449" s="19"/>
      <c r="O449" s="34" t="s">
        <v>2271</v>
      </c>
      <c r="P449" s="21"/>
      <c r="Q449" s="18"/>
      <c r="R449" s="18"/>
      <c r="S449" s="18"/>
      <c r="T449" s="18"/>
      <c r="U449" s="18"/>
      <c r="V449" s="18"/>
      <c r="W449" s="18"/>
      <c r="X449" s="18"/>
      <c r="Y449" s="18"/>
      <c r="Z449" s="18"/>
    </row>
    <row r="450" spans="1:26" ht="15.75" customHeight="1" x14ac:dyDescent="0.2">
      <c r="A450" s="29" t="s">
        <v>2272</v>
      </c>
      <c r="B450" s="19" t="s">
        <v>2273</v>
      </c>
      <c r="C450" s="19" t="s">
        <v>2274</v>
      </c>
      <c r="D450" s="20" t="s">
        <v>344</v>
      </c>
      <c r="E450" s="31">
        <v>0</v>
      </c>
      <c r="F450" s="31">
        <v>1</v>
      </c>
      <c r="G450" s="31">
        <v>0</v>
      </c>
      <c r="H450" s="31">
        <v>0</v>
      </c>
      <c r="I450" s="19" t="s">
        <v>1267</v>
      </c>
      <c r="J450" s="34" t="s">
        <v>2275</v>
      </c>
      <c r="K450" s="19"/>
      <c r="L450" s="19"/>
      <c r="M450" s="19" t="s">
        <v>506</v>
      </c>
      <c r="N450" s="19" t="s">
        <v>2276</v>
      </c>
      <c r="O450" s="34" t="s">
        <v>2277</v>
      </c>
      <c r="P450" s="21"/>
      <c r="Q450" s="18"/>
      <c r="R450" s="18"/>
      <c r="S450" s="18"/>
      <c r="T450" s="18"/>
      <c r="U450" s="18"/>
      <c r="V450" s="18"/>
      <c r="W450" s="18"/>
      <c r="X450" s="18"/>
      <c r="Y450" s="18"/>
      <c r="Z450" s="18"/>
    </row>
    <row r="451" spans="1:26" ht="15.75" customHeight="1" x14ac:dyDescent="0.2">
      <c r="A451" s="29" t="s">
        <v>2278</v>
      </c>
      <c r="B451" s="19" t="s">
        <v>2279</v>
      </c>
      <c r="C451" s="19" t="s">
        <v>2274</v>
      </c>
      <c r="D451" s="20" t="s">
        <v>344</v>
      </c>
      <c r="E451" s="31">
        <v>0</v>
      </c>
      <c r="F451" s="31">
        <v>1</v>
      </c>
      <c r="G451" s="31">
        <v>0</v>
      </c>
      <c r="H451" s="31">
        <v>0</v>
      </c>
      <c r="I451" s="19" t="s">
        <v>1267</v>
      </c>
      <c r="J451" s="34" t="s">
        <v>2275</v>
      </c>
      <c r="K451" s="19"/>
      <c r="L451" s="19"/>
      <c r="M451" s="19" t="s">
        <v>506</v>
      </c>
      <c r="N451" s="19" t="s">
        <v>2276</v>
      </c>
      <c r="O451" s="34" t="s">
        <v>2277</v>
      </c>
      <c r="P451" s="21"/>
      <c r="Q451" s="18"/>
      <c r="R451" s="18"/>
      <c r="S451" s="18"/>
      <c r="T451" s="18"/>
      <c r="U451" s="18"/>
      <c r="V451" s="18"/>
      <c r="W451" s="18"/>
      <c r="X451" s="18"/>
      <c r="Y451" s="18"/>
      <c r="Z451" s="18"/>
    </row>
    <row r="452" spans="1:26" ht="15.75" customHeight="1" x14ac:dyDescent="0.2">
      <c r="A452" s="29" t="s">
        <v>2280</v>
      </c>
      <c r="B452" s="19" t="s">
        <v>2281</v>
      </c>
      <c r="C452" s="19" t="s">
        <v>2274</v>
      </c>
      <c r="D452" s="20" t="s">
        <v>344</v>
      </c>
      <c r="E452" s="31">
        <v>0</v>
      </c>
      <c r="F452" s="31">
        <v>1</v>
      </c>
      <c r="G452" s="31">
        <v>0</v>
      </c>
      <c r="H452" s="31">
        <v>0</v>
      </c>
      <c r="I452" s="19" t="s">
        <v>1267</v>
      </c>
      <c r="J452" s="34" t="s">
        <v>2275</v>
      </c>
      <c r="K452" s="19"/>
      <c r="L452" s="19"/>
      <c r="M452" s="19" t="s">
        <v>506</v>
      </c>
      <c r="N452" s="19" t="s">
        <v>2276</v>
      </c>
      <c r="O452" s="34" t="s">
        <v>2277</v>
      </c>
      <c r="P452" s="21"/>
      <c r="Q452" s="18"/>
      <c r="R452" s="18"/>
      <c r="S452" s="18"/>
      <c r="T452" s="18"/>
      <c r="U452" s="18"/>
      <c r="V452" s="18"/>
      <c r="W452" s="18"/>
      <c r="X452" s="18"/>
      <c r="Y452" s="18"/>
      <c r="Z452" s="18"/>
    </row>
    <row r="453" spans="1:26" ht="15.75" customHeight="1" x14ac:dyDescent="0.2">
      <c r="A453" s="29" t="s">
        <v>2282</v>
      </c>
      <c r="B453" s="19" t="s">
        <v>2283</v>
      </c>
      <c r="C453" s="19" t="s">
        <v>2274</v>
      </c>
      <c r="D453" s="20" t="s">
        <v>344</v>
      </c>
      <c r="E453" s="31">
        <v>0</v>
      </c>
      <c r="F453" s="31">
        <v>1</v>
      </c>
      <c r="G453" s="31">
        <v>0</v>
      </c>
      <c r="H453" s="31">
        <v>0</v>
      </c>
      <c r="I453" s="19" t="s">
        <v>1267</v>
      </c>
      <c r="J453" s="34" t="s">
        <v>2275</v>
      </c>
      <c r="K453" s="19"/>
      <c r="L453" s="19"/>
      <c r="M453" s="19" t="s">
        <v>506</v>
      </c>
      <c r="N453" s="19" t="s">
        <v>2276</v>
      </c>
      <c r="O453" s="34" t="s">
        <v>2277</v>
      </c>
      <c r="P453" s="21"/>
      <c r="Q453" s="18"/>
      <c r="R453" s="18"/>
      <c r="S453" s="18"/>
      <c r="T453" s="18"/>
      <c r="U453" s="18"/>
      <c r="V453" s="18"/>
      <c r="W453" s="18"/>
      <c r="X453" s="18"/>
      <c r="Y453" s="18"/>
      <c r="Z453" s="18"/>
    </row>
    <row r="454" spans="1:26" ht="15.75" customHeight="1" x14ac:dyDescent="0.2">
      <c r="A454" s="29" t="s">
        <v>2284</v>
      </c>
      <c r="B454" s="19" t="s">
        <v>2285</v>
      </c>
      <c r="C454" s="19" t="s">
        <v>2286</v>
      </c>
      <c r="D454" s="20" t="s">
        <v>348</v>
      </c>
      <c r="E454" s="31">
        <v>0</v>
      </c>
      <c r="F454" s="31">
        <v>1</v>
      </c>
      <c r="G454" s="31">
        <v>0</v>
      </c>
      <c r="H454" s="31">
        <v>0</v>
      </c>
      <c r="I454" s="19" t="s">
        <v>1267</v>
      </c>
      <c r="J454" s="34"/>
      <c r="K454" s="19"/>
      <c r="L454" s="19"/>
      <c r="M454" s="19" t="s">
        <v>506</v>
      </c>
      <c r="N454" s="19"/>
      <c r="O454" s="34" t="s">
        <v>2287</v>
      </c>
      <c r="P454" s="21"/>
      <c r="Q454" s="18"/>
      <c r="R454" s="18"/>
      <c r="S454" s="18"/>
      <c r="T454" s="18"/>
      <c r="U454" s="18"/>
      <c r="V454" s="18"/>
      <c r="W454" s="18"/>
      <c r="X454" s="18"/>
      <c r="Y454" s="18"/>
      <c r="Z454" s="18"/>
    </row>
    <row r="455" spans="1:26" ht="15.75" customHeight="1" x14ac:dyDescent="0.2">
      <c r="A455" s="29" t="s">
        <v>2288</v>
      </c>
      <c r="B455" s="19" t="s">
        <v>2289</v>
      </c>
      <c r="C455" s="19" t="s">
        <v>2286</v>
      </c>
      <c r="D455" s="20" t="s">
        <v>348</v>
      </c>
      <c r="E455" s="31">
        <v>0</v>
      </c>
      <c r="F455" s="31">
        <v>1</v>
      </c>
      <c r="G455" s="31">
        <v>0</v>
      </c>
      <c r="H455" s="31">
        <v>0</v>
      </c>
      <c r="I455" s="19" t="s">
        <v>1267</v>
      </c>
      <c r="J455" s="34" t="s">
        <v>2290</v>
      </c>
      <c r="K455" s="19"/>
      <c r="L455" s="19"/>
      <c r="M455" s="19" t="s">
        <v>506</v>
      </c>
      <c r="N455" s="19"/>
      <c r="O455" s="34" t="s">
        <v>2291</v>
      </c>
      <c r="P455" s="21"/>
      <c r="Q455" s="18"/>
      <c r="R455" s="18"/>
      <c r="S455" s="18"/>
      <c r="T455" s="18"/>
      <c r="U455" s="18"/>
      <c r="V455" s="18"/>
      <c r="W455" s="18"/>
      <c r="X455" s="18"/>
      <c r="Y455" s="18"/>
      <c r="Z455" s="18"/>
    </row>
    <row r="456" spans="1:26" ht="15.75" customHeight="1" x14ac:dyDescent="0.2">
      <c r="A456" s="29" t="s">
        <v>2292</v>
      </c>
      <c r="B456" s="19" t="s">
        <v>2293</v>
      </c>
      <c r="C456" s="19" t="s">
        <v>2286</v>
      </c>
      <c r="D456" s="20" t="s">
        <v>348</v>
      </c>
      <c r="E456" s="31">
        <v>0</v>
      </c>
      <c r="F456" s="31">
        <v>1</v>
      </c>
      <c r="G456" s="31">
        <v>0</v>
      </c>
      <c r="H456" s="31">
        <v>0</v>
      </c>
      <c r="I456" s="19" t="s">
        <v>1267</v>
      </c>
      <c r="J456" s="34" t="s">
        <v>2290</v>
      </c>
      <c r="K456" s="19"/>
      <c r="L456" s="19"/>
      <c r="M456" s="19" t="s">
        <v>506</v>
      </c>
      <c r="N456" s="19"/>
      <c r="O456" s="34" t="s">
        <v>2291</v>
      </c>
      <c r="P456" s="21"/>
      <c r="Q456" s="18"/>
      <c r="R456" s="18"/>
      <c r="S456" s="18"/>
      <c r="T456" s="18"/>
      <c r="U456" s="18"/>
      <c r="V456" s="18"/>
      <c r="W456" s="18"/>
      <c r="X456" s="18"/>
      <c r="Y456" s="18"/>
      <c r="Z456" s="18"/>
    </row>
    <row r="457" spans="1:26" ht="15.75" customHeight="1" x14ac:dyDescent="0.2">
      <c r="A457" s="29" t="s">
        <v>2294</v>
      </c>
      <c r="B457" s="19" t="s">
        <v>2295</v>
      </c>
      <c r="C457" s="19" t="s">
        <v>2286</v>
      </c>
      <c r="D457" s="20" t="s">
        <v>348</v>
      </c>
      <c r="E457" s="31">
        <v>0</v>
      </c>
      <c r="F457" s="31">
        <v>1</v>
      </c>
      <c r="G457" s="31">
        <v>0</v>
      </c>
      <c r="H457" s="31">
        <v>0</v>
      </c>
      <c r="I457" s="19" t="s">
        <v>1267</v>
      </c>
      <c r="J457" s="34"/>
      <c r="K457" s="19"/>
      <c r="L457" s="19"/>
      <c r="M457" s="19" t="s">
        <v>506</v>
      </c>
      <c r="N457" s="19"/>
      <c r="O457" s="34" t="s">
        <v>2296</v>
      </c>
      <c r="P457" s="21"/>
      <c r="Q457" s="18"/>
      <c r="R457" s="18"/>
      <c r="S457" s="18"/>
      <c r="T457" s="18"/>
      <c r="U457" s="18"/>
      <c r="V457" s="18"/>
      <c r="W457" s="18"/>
      <c r="X457" s="18"/>
      <c r="Y457" s="18"/>
      <c r="Z457" s="18"/>
    </row>
    <row r="458" spans="1:26" ht="15.75" customHeight="1" x14ac:dyDescent="0.2">
      <c r="A458" s="29" t="s">
        <v>2297</v>
      </c>
      <c r="B458" s="19" t="s">
        <v>2298</v>
      </c>
      <c r="C458" s="19" t="s">
        <v>2286</v>
      </c>
      <c r="D458" s="20" t="s">
        <v>348</v>
      </c>
      <c r="E458" s="31">
        <v>0</v>
      </c>
      <c r="F458" s="31">
        <v>1</v>
      </c>
      <c r="G458" s="31">
        <v>0</v>
      </c>
      <c r="H458" s="31">
        <v>0</v>
      </c>
      <c r="I458" s="19" t="s">
        <v>1267</v>
      </c>
      <c r="J458" s="34" t="s">
        <v>2299</v>
      </c>
      <c r="K458" s="19"/>
      <c r="L458" s="19"/>
      <c r="M458" s="19" t="s">
        <v>506</v>
      </c>
      <c r="N458" s="19"/>
      <c r="O458" s="34" t="s">
        <v>2300</v>
      </c>
      <c r="P458" s="21"/>
      <c r="Q458" s="18"/>
      <c r="R458" s="18"/>
      <c r="S458" s="18"/>
      <c r="T458" s="18"/>
      <c r="U458" s="18"/>
      <c r="V458" s="18"/>
      <c r="W458" s="18"/>
      <c r="X458" s="18"/>
      <c r="Y458" s="18"/>
      <c r="Z458" s="18"/>
    </row>
    <row r="459" spans="1:26" ht="15.75" customHeight="1" x14ac:dyDescent="0.2">
      <c r="A459" s="29" t="s">
        <v>2301</v>
      </c>
      <c r="B459" s="19" t="s">
        <v>2302</v>
      </c>
      <c r="C459" s="19" t="s">
        <v>2286</v>
      </c>
      <c r="D459" s="20" t="s">
        <v>348</v>
      </c>
      <c r="E459" s="31">
        <v>0</v>
      </c>
      <c r="F459" s="31">
        <v>1</v>
      </c>
      <c r="G459" s="31">
        <v>0</v>
      </c>
      <c r="H459" s="31">
        <v>0</v>
      </c>
      <c r="I459" s="19" t="s">
        <v>1267</v>
      </c>
      <c r="J459" s="34" t="s">
        <v>2299</v>
      </c>
      <c r="K459" s="19"/>
      <c r="L459" s="19"/>
      <c r="M459" s="19" t="s">
        <v>506</v>
      </c>
      <c r="N459" s="19"/>
      <c r="O459" s="34" t="s">
        <v>2300</v>
      </c>
      <c r="P459" s="21"/>
      <c r="Q459" s="18"/>
      <c r="R459" s="18"/>
      <c r="S459" s="18"/>
      <c r="T459" s="18"/>
      <c r="U459" s="18"/>
      <c r="V459" s="18"/>
      <c r="W459" s="18"/>
      <c r="X459" s="18"/>
      <c r="Y459" s="18"/>
      <c r="Z459" s="18"/>
    </row>
    <row r="460" spans="1:26" ht="15.75" customHeight="1" x14ac:dyDescent="0.2">
      <c r="A460" s="29" t="s">
        <v>2303</v>
      </c>
      <c r="B460" s="19" t="s">
        <v>2304</v>
      </c>
      <c r="C460" s="19" t="s">
        <v>2305</v>
      </c>
      <c r="D460" s="20" t="s">
        <v>352</v>
      </c>
      <c r="E460" s="31">
        <v>0</v>
      </c>
      <c r="F460" s="31">
        <v>1</v>
      </c>
      <c r="G460" s="31">
        <v>0</v>
      </c>
      <c r="H460" s="31">
        <v>0</v>
      </c>
      <c r="I460" s="19" t="s">
        <v>1267</v>
      </c>
      <c r="J460" s="34" t="s">
        <v>2306</v>
      </c>
      <c r="K460" s="19"/>
      <c r="L460" s="19"/>
      <c r="M460" s="19" t="s">
        <v>506</v>
      </c>
      <c r="N460" s="19"/>
      <c r="O460" s="34" t="s">
        <v>2307</v>
      </c>
      <c r="P460" s="21"/>
      <c r="Q460" s="18"/>
      <c r="R460" s="18"/>
      <c r="S460" s="18"/>
      <c r="T460" s="18"/>
      <c r="U460" s="18"/>
      <c r="V460" s="18"/>
      <c r="W460" s="18"/>
      <c r="X460" s="18"/>
      <c r="Y460" s="18"/>
      <c r="Z460" s="18"/>
    </row>
    <row r="461" spans="1:26" ht="15.75" customHeight="1" x14ac:dyDescent="0.2">
      <c r="A461" s="29" t="s">
        <v>2308</v>
      </c>
      <c r="B461" s="19" t="s">
        <v>2309</v>
      </c>
      <c r="C461" s="19" t="s">
        <v>2305</v>
      </c>
      <c r="D461" s="20" t="s">
        <v>352</v>
      </c>
      <c r="E461" s="31">
        <v>0</v>
      </c>
      <c r="F461" s="31">
        <v>1</v>
      </c>
      <c r="G461" s="31">
        <v>0</v>
      </c>
      <c r="H461" s="31">
        <v>0</v>
      </c>
      <c r="I461" s="19" t="s">
        <v>1267</v>
      </c>
      <c r="J461" s="34" t="s">
        <v>2306</v>
      </c>
      <c r="K461" s="19"/>
      <c r="L461" s="19"/>
      <c r="M461" s="19" t="s">
        <v>506</v>
      </c>
      <c r="N461" s="19"/>
      <c r="O461" s="34" t="s">
        <v>2307</v>
      </c>
      <c r="P461" s="21"/>
      <c r="Q461" s="18"/>
      <c r="R461" s="18"/>
      <c r="S461" s="18"/>
      <c r="T461" s="18"/>
      <c r="U461" s="18"/>
      <c r="V461" s="18"/>
      <c r="W461" s="18"/>
      <c r="X461" s="18"/>
      <c r="Y461" s="18"/>
      <c r="Z461" s="18"/>
    </row>
    <row r="462" spans="1:26" ht="15.75" customHeight="1" x14ac:dyDescent="0.2">
      <c r="A462" s="29" t="s">
        <v>2310</v>
      </c>
      <c r="B462" s="19" t="s">
        <v>2311</v>
      </c>
      <c r="C462" s="19" t="s">
        <v>2305</v>
      </c>
      <c r="D462" s="20" t="s">
        <v>352</v>
      </c>
      <c r="E462" s="31">
        <v>0</v>
      </c>
      <c r="F462" s="31">
        <v>1</v>
      </c>
      <c r="G462" s="31">
        <v>0</v>
      </c>
      <c r="H462" s="31">
        <v>0</v>
      </c>
      <c r="I462" s="19" t="s">
        <v>1267</v>
      </c>
      <c r="J462" s="34" t="s">
        <v>2306</v>
      </c>
      <c r="K462" s="19"/>
      <c r="L462" s="19"/>
      <c r="M462" s="19" t="s">
        <v>506</v>
      </c>
      <c r="N462" s="19"/>
      <c r="O462" s="34" t="s">
        <v>2307</v>
      </c>
      <c r="P462" s="21"/>
      <c r="Q462" s="18"/>
      <c r="R462" s="18"/>
      <c r="S462" s="18"/>
      <c r="T462" s="18"/>
      <c r="U462" s="18"/>
      <c r="V462" s="18"/>
      <c r="W462" s="18"/>
      <c r="X462" s="18"/>
      <c r="Y462" s="18"/>
      <c r="Z462" s="18"/>
    </row>
    <row r="463" spans="1:26" ht="15.75" customHeight="1" x14ac:dyDescent="0.2">
      <c r="A463" s="29" t="s">
        <v>2312</v>
      </c>
      <c r="B463" s="19" t="s">
        <v>2313</v>
      </c>
      <c r="C463" s="19" t="s">
        <v>2314</v>
      </c>
      <c r="D463" s="20" t="s">
        <v>356</v>
      </c>
      <c r="E463" s="31">
        <v>0</v>
      </c>
      <c r="F463" s="31">
        <v>1</v>
      </c>
      <c r="G463" s="31">
        <v>0</v>
      </c>
      <c r="H463" s="31">
        <v>0</v>
      </c>
      <c r="I463" s="19" t="s">
        <v>811</v>
      </c>
      <c r="J463" s="34" t="s">
        <v>2315</v>
      </c>
      <c r="K463" s="19" t="s">
        <v>834</v>
      </c>
      <c r="L463" s="19">
        <v>18</v>
      </c>
      <c r="M463" s="19" t="s">
        <v>506</v>
      </c>
      <c r="N463" s="19"/>
      <c r="O463" s="34" t="s">
        <v>2316</v>
      </c>
      <c r="P463" s="21"/>
      <c r="Q463" s="18"/>
      <c r="R463" s="18"/>
      <c r="S463" s="18"/>
      <c r="T463" s="18"/>
      <c r="U463" s="18"/>
      <c r="V463" s="18"/>
      <c r="W463" s="18"/>
      <c r="X463" s="18"/>
      <c r="Y463" s="18"/>
      <c r="Z463" s="18"/>
    </row>
    <row r="464" spans="1:26" ht="15.75" customHeight="1" x14ac:dyDescent="0.2">
      <c r="A464" s="29" t="s">
        <v>2317</v>
      </c>
      <c r="B464" s="19" t="s">
        <v>2318</v>
      </c>
      <c r="C464" s="19" t="s">
        <v>2314</v>
      </c>
      <c r="D464" s="20" t="s">
        <v>356</v>
      </c>
      <c r="E464" s="31">
        <v>0</v>
      </c>
      <c r="F464" s="31">
        <v>1</v>
      </c>
      <c r="G464" s="31">
        <v>0</v>
      </c>
      <c r="H464" s="31">
        <v>0</v>
      </c>
      <c r="I464" s="19" t="s">
        <v>811</v>
      </c>
      <c r="J464" s="34" t="s">
        <v>2315</v>
      </c>
      <c r="K464" s="19" t="s">
        <v>834</v>
      </c>
      <c r="L464" s="19">
        <v>18</v>
      </c>
      <c r="M464" s="19" t="s">
        <v>506</v>
      </c>
      <c r="N464" s="19"/>
      <c r="O464" s="34" t="s">
        <v>2316</v>
      </c>
      <c r="P464" s="21"/>
      <c r="Q464" s="18"/>
      <c r="R464" s="18"/>
      <c r="S464" s="18"/>
      <c r="T464" s="18"/>
      <c r="U464" s="18"/>
      <c r="V464" s="18"/>
      <c r="W464" s="18"/>
      <c r="X464" s="18"/>
      <c r="Y464" s="18"/>
      <c r="Z464" s="18"/>
    </row>
    <row r="465" spans="1:26" ht="15.75" customHeight="1" x14ac:dyDescent="0.2">
      <c r="A465" s="29" t="s">
        <v>2319</v>
      </c>
      <c r="B465" s="19" t="s">
        <v>2320</v>
      </c>
      <c r="C465" s="19" t="s">
        <v>2314</v>
      </c>
      <c r="D465" s="20" t="s">
        <v>356</v>
      </c>
      <c r="E465" s="31">
        <v>0</v>
      </c>
      <c r="F465" s="31">
        <v>1</v>
      </c>
      <c r="G465" s="31">
        <v>0</v>
      </c>
      <c r="H465" s="31">
        <v>0</v>
      </c>
      <c r="I465" s="19" t="s">
        <v>811</v>
      </c>
      <c r="J465" s="34" t="s">
        <v>2315</v>
      </c>
      <c r="K465" s="19" t="s">
        <v>834</v>
      </c>
      <c r="L465" s="19">
        <v>18</v>
      </c>
      <c r="M465" s="19" t="s">
        <v>506</v>
      </c>
      <c r="N465" s="19"/>
      <c r="O465" s="34" t="s">
        <v>2316</v>
      </c>
      <c r="P465" s="21"/>
      <c r="Q465" s="18"/>
      <c r="R465" s="18"/>
      <c r="S465" s="18"/>
      <c r="T465" s="18"/>
      <c r="U465" s="18"/>
      <c r="V465" s="18"/>
      <c r="W465" s="18"/>
      <c r="X465" s="18"/>
      <c r="Y465" s="18"/>
      <c r="Z465" s="18"/>
    </row>
    <row r="466" spans="1:26" ht="15.75" customHeight="1" x14ac:dyDescent="0.2">
      <c r="A466" s="29" t="s">
        <v>2321</v>
      </c>
      <c r="B466" s="19" t="s">
        <v>2322</v>
      </c>
      <c r="C466" s="19" t="s">
        <v>2314</v>
      </c>
      <c r="D466" s="20" t="s">
        <v>356</v>
      </c>
      <c r="E466" s="31">
        <v>0</v>
      </c>
      <c r="F466" s="31">
        <v>1</v>
      </c>
      <c r="G466" s="31">
        <v>0</v>
      </c>
      <c r="H466" s="31">
        <v>0</v>
      </c>
      <c r="I466" s="19" t="s">
        <v>811</v>
      </c>
      <c r="J466" s="34" t="s">
        <v>2315</v>
      </c>
      <c r="K466" s="19" t="s">
        <v>834</v>
      </c>
      <c r="L466" s="19">
        <v>18</v>
      </c>
      <c r="M466" s="19" t="s">
        <v>506</v>
      </c>
      <c r="N466" s="19"/>
      <c r="O466" s="34" t="s">
        <v>2316</v>
      </c>
      <c r="P466" s="21"/>
      <c r="Q466" s="18"/>
      <c r="R466" s="18"/>
      <c r="S466" s="18"/>
      <c r="T466" s="18"/>
      <c r="U466" s="18"/>
      <c r="V466" s="18"/>
      <c r="W466" s="18"/>
      <c r="X466" s="18"/>
      <c r="Y466" s="18"/>
      <c r="Z466" s="18"/>
    </row>
    <row r="467" spans="1:26" ht="15.75" customHeight="1" x14ac:dyDescent="0.2">
      <c r="A467" s="29" t="s">
        <v>2323</v>
      </c>
      <c r="B467" s="19" t="s">
        <v>2324</v>
      </c>
      <c r="C467" s="19" t="s">
        <v>2314</v>
      </c>
      <c r="D467" s="20" t="s">
        <v>356</v>
      </c>
      <c r="E467" s="31">
        <v>0</v>
      </c>
      <c r="F467" s="31">
        <v>1</v>
      </c>
      <c r="G467" s="31">
        <v>0</v>
      </c>
      <c r="H467" s="31">
        <v>0</v>
      </c>
      <c r="I467" s="19" t="s">
        <v>811</v>
      </c>
      <c r="J467" s="34" t="s">
        <v>2315</v>
      </c>
      <c r="K467" s="19" t="s">
        <v>834</v>
      </c>
      <c r="L467" s="19">
        <v>27</v>
      </c>
      <c r="M467" s="19" t="s">
        <v>506</v>
      </c>
      <c r="N467" s="19"/>
      <c r="O467" s="34" t="s">
        <v>2325</v>
      </c>
      <c r="P467" s="21"/>
      <c r="Q467" s="18"/>
      <c r="R467" s="18"/>
      <c r="S467" s="18"/>
      <c r="T467" s="18"/>
      <c r="U467" s="18"/>
      <c r="V467" s="18"/>
      <c r="W467" s="18"/>
      <c r="X467" s="18"/>
      <c r="Y467" s="18"/>
      <c r="Z467" s="18"/>
    </row>
    <row r="468" spans="1:26" ht="15.75" customHeight="1" x14ac:dyDescent="0.2">
      <c r="A468" s="29" t="s">
        <v>2326</v>
      </c>
      <c r="B468" s="19" t="s">
        <v>2327</v>
      </c>
      <c r="C468" s="19" t="s">
        <v>2314</v>
      </c>
      <c r="D468" s="20" t="s">
        <v>356</v>
      </c>
      <c r="E468" s="31">
        <v>0</v>
      </c>
      <c r="F468" s="31">
        <v>1</v>
      </c>
      <c r="G468" s="31">
        <v>0</v>
      </c>
      <c r="H468" s="31">
        <v>0</v>
      </c>
      <c r="I468" s="19" t="s">
        <v>811</v>
      </c>
      <c r="J468" s="34" t="s">
        <v>2315</v>
      </c>
      <c r="K468" s="19" t="s">
        <v>842</v>
      </c>
      <c r="L468" s="19">
        <v>42</v>
      </c>
      <c r="M468" s="19" t="s">
        <v>506</v>
      </c>
      <c r="N468" s="19"/>
      <c r="O468" s="34" t="s">
        <v>2325</v>
      </c>
      <c r="P468" s="21"/>
      <c r="Q468" s="18"/>
      <c r="R468" s="18"/>
      <c r="S468" s="18"/>
      <c r="T468" s="18"/>
      <c r="U468" s="18"/>
      <c r="V468" s="18"/>
      <c r="W468" s="18"/>
      <c r="X468" s="18"/>
      <c r="Y468" s="18"/>
      <c r="Z468" s="18"/>
    </row>
    <row r="469" spans="1:26" ht="15.75" customHeight="1" x14ac:dyDescent="0.2">
      <c r="A469" s="29" t="s">
        <v>2328</v>
      </c>
      <c r="B469" s="19" t="s">
        <v>2329</v>
      </c>
      <c r="C469" s="19" t="s">
        <v>2314</v>
      </c>
      <c r="D469" s="20" t="s">
        <v>356</v>
      </c>
      <c r="E469" s="31">
        <v>0</v>
      </c>
      <c r="F469" s="31">
        <v>1</v>
      </c>
      <c r="G469" s="31">
        <v>0</v>
      </c>
      <c r="H469" s="31">
        <v>0</v>
      </c>
      <c r="I469" s="19" t="s">
        <v>811</v>
      </c>
      <c r="J469" s="34" t="s">
        <v>2315</v>
      </c>
      <c r="K469" s="19" t="s">
        <v>834</v>
      </c>
      <c r="L469" s="19">
        <v>55</v>
      </c>
      <c r="M469" s="19" t="s">
        <v>506</v>
      </c>
      <c r="N469" s="19"/>
      <c r="O469" s="34" t="s">
        <v>2330</v>
      </c>
      <c r="P469" s="21"/>
      <c r="Q469" s="18"/>
      <c r="R469" s="18"/>
      <c r="S469" s="18"/>
      <c r="T469" s="18"/>
      <c r="U469" s="18"/>
      <c r="V469" s="18"/>
      <c r="W469" s="18"/>
      <c r="X469" s="18"/>
      <c r="Y469" s="18"/>
      <c r="Z469" s="18"/>
    </row>
    <row r="470" spans="1:26" ht="15.75" customHeight="1" x14ac:dyDescent="0.2">
      <c r="A470" s="29" t="s">
        <v>2331</v>
      </c>
      <c r="B470" s="19" t="s">
        <v>2332</v>
      </c>
      <c r="C470" s="19" t="s">
        <v>2314</v>
      </c>
      <c r="D470" s="20" t="s">
        <v>356</v>
      </c>
      <c r="E470" s="31">
        <v>0</v>
      </c>
      <c r="F470" s="31">
        <v>1</v>
      </c>
      <c r="G470" s="31">
        <v>0</v>
      </c>
      <c r="H470" s="31">
        <v>0</v>
      </c>
      <c r="I470" s="19" t="s">
        <v>811</v>
      </c>
      <c r="J470" s="34" t="s">
        <v>2315</v>
      </c>
      <c r="K470" s="19" t="s">
        <v>834</v>
      </c>
      <c r="L470" s="19">
        <v>55</v>
      </c>
      <c r="M470" s="19" t="s">
        <v>506</v>
      </c>
      <c r="N470" s="19"/>
      <c r="O470" s="34" t="s">
        <v>2330</v>
      </c>
      <c r="P470" s="21"/>
      <c r="Q470" s="18"/>
      <c r="R470" s="18"/>
      <c r="S470" s="18"/>
      <c r="T470" s="18"/>
      <c r="U470" s="18"/>
      <c r="V470" s="18"/>
      <c r="W470" s="18"/>
      <c r="X470" s="18"/>
      <c r="Y470" s="18"/>
      <c r="Z470" s="18"/>
    </row>
    <row r="471" spans="1:26" ht="15.75" customHeight="1" x14ac:dyDescent="0.2">
      <c r="A471" s="29" t="s">
        <v>2333</v>
      </c>
      <c r="B471" s="19" t="s">
        <v>2334</v>
      </c>
      <c r="C471" s="19" t="s">
        <v>2335</v>
      </c>
      <c r="D471" s="20" t="s">
        <v>360</v>
      </c>
      <c r="E471" s="31">
        <v>0</v>
      </c>
      <c r="F471" s="31">
        <v>1</v>
      </c>
      <c r="G471" s="31">
        <v>0</v>
      </c>
      <c r="H471" s="31">
        <v>0</v>
      </c>
      <c r="I471" s="19" t="s">
        <v>1267</v>
      </c>
      <c r="J471" s="34" t="s">
        <v>2336</v>
      </c>
      <c r="K471" s="19" t="s">
        <v>842</v>
      </c>
      <c r="L471" s="19">
        <v>69</v>
      </c>
      <c r="M471" s="19" t="s">
        <v>506</v>
      </c>
      <c r="N471" s="19"/>
      <c r="O471" s="34" t="s">
        <v>2337</v>
      </c>
      <c r="P471" s="21"/>
      <c r="Q471" s="18"/>
      <c r="R471" s="18"/>
      <c r="S471" s="18"/>
      <c r="T471" s="18"/>
      <c r="U471" s="18"/>
      <c r="V471" s="18"/>
      <c r="W471" s="18"/>
      <c r="X471" s="18"/>
      <c r="Y471" s="18"/>
      <c r="Z471" s="18"/>
    </row>
    <row r="472" spans="1:26" ht="15.75" customHeight="1" x14ac:dyDescent="0.2">
      <c r="A472" s="29" t="s">
        <v>2338</v>
      </c>
      <c r="B472" s="19" t="s">
        <v>2339</v>
      </c>
      <c r="C472" s="19" t="s">
        <v>2335</v>
      </c>
      <c r="D472" s="20" t="s">
        <v>360</v>
      </c>
      <c r="E472" s="31">
        <v>0</v>
      </c>
      <c r="F472" s="31">
        <v>1</v>
      </c>
      <c r="G472" s="31">
        <v>0</v>
      </c>
      <c r="H472" s="31">
        <v>0</v>
      </c>
      <c r="I472" s="19" t="s">
        <v>1267</v>
      </c>
      <c r="J472" s="34" t="s">
        <v>2336</v>
      </c>
      <c r="K472" s="19" t="s">
        <v>842</v>
      </c>
      <c r="L472" s="19">
        <v>69</v>
      </c>
      <c r="M472" s="19" t="s">
        <v>506</v>
      </c>
      <c r="N472" s="19"/>
      <c r="O472" s="34" t="s">
        <v>2340</v>
      </c>
      <c r="P472" s="21"/>
      <c r="Q472" s="18"/>
      <c r="R472" s="18"/>
      <c r="S472" s="18"/>
      <c r="T472" s="18"/>
      <c r="U472" s="18"/>
      <c r="V472" s="18"/>
      <c r="W472" s="18"/>
      <c r="X472" s="18"/>
      <c r="Y472" s="18"/>
      <c r="Z472" s="18"/>
    </row>
    <row r="473" spans="1:26" ht="15.75" customHeight="1" x14ac:dyDescent="0.2">
      <c r="A473" s="29" t="s">
        <v>365</v>
      </c>
      <c r="B473" s="19" t="s">
        <v>2341</v>
      </c>
      <c r="C473" s="19" t="s">
        <v>2342</v>
      </c>
      <c r="D473" s="20" t="s">
        <v>364</v>
      </c>
      <c r="E473" s="31">
        <v>0</v>
      </c>
      <c r="F473" s="31">
        <v>1</v>
      </c>
      <c r="G473" s="31">
        <v>0</v>
      </c>
      <c r="H473" s="31">
        <v>0</v>
      </c>
      <c r="I473" s="19" t="s">
        <v>1301</v>
      </c>
      <c r="J473" s="34" t="s">
        <v>1626</v>
      </c>
      <c r="K473" s="19" t="s">
        <v>834</v>
      </c>
      <c r="L473" s="19">
        <v>45</v>
      </c>
      <c r="M473" s="19" t="s">
        <v>506</v>
      </c>
      <c r="N473" s="19" t="s">
        <v>2343</v>
      </c>
      <c r="O473" s="34" t="s">
        <v>2344</v>
      </c>
      <c r="P473" s="21"/>
      <c r="Q473" s="18"/>
      <c r="R473" s="18"/>
      <c r="S473" s="18"/>
      <c r="T473" s="18"/>
      <c r="U473" s="18"/>
      <c r="V473" s="18"/>
      <c r="W473" s="18"/>
      <c r="X473" s="18"/>
      <c r="Y473" s="18"/>
      <c r="Z473" s="18"/>
    </row>
    <row r="474" spans="1:26" ht="15.75" customHeight="1" x14ac:dyDescent="0.2">
      <c r="A474" s="29" t="s">
        <v>2345</v>
      </c>
      <c r="B474" s="19" t="s">
        <v>2346</v>
      </c>
      <c r="C474" s="19" t="s">
        <v>2347</v>
      </c>
      <c r="D474" s="20" t="s">
        <v>368</v>
      </c>
      <c r="E474" s="31">
        <v>0</v>
      </c>
      <c r="F474" s="31">
        <v>1</v>
      </c>
      <c r="G474" s="31">
        <v>0</v>
      </c>
      <c r="H474" s="31">
        <v>0</v>
      </c>
      <c r="I474" s="19" t="s">
        <v>1267</v>
      </c>
      <c r="J474" s="34" t="s">
        <v>1896</v>
      </c>
      <c r="K474" s="19" t="s">
        <v>834</v>
      </c>
      <c r="L474" s="19">
        <v>11</v>
      </c>
      <c r="M474" s="19" t="s">
        <v>506</v>
      </c>
      <c r="N474" s="19"/>
      <c r="O474" s="34" t="s">
        <v>2348</v>
      </c>
      <c r="P474" s="21"/>
      <c r="Q474" s="18"/>
      <c r="R474" s="18"/>
      <c r="S474" s="18"/>
      <c r="T474" s="18"/>
      <c r="U474" s="18"/>
      <c r="V474" s="18"/>
      <c r="W474" s="18"/>
      <c r="X474" s="18"/>
      <c r="Y474" s="18"/>
      <c r="Z474" s="18"/>
    </row>
    <row r="475" spans="1:26" ht="15.75" customHeight="1" x14ac:dyDescent="0.2">
      <c r="A475" s="29" t="s">
        <v>2349</v>
      </c>
      <c r="B475" s="19" t="s">
        <v>2350</v>
      </c>
      <c r="C475" s="19" t="s">
        <v>2347</v>
      </c>
      <c r="D475" s="20" t="s">
        <v>368</v>
      </c>
      <c r="E475" s="31">
        <v>0</v>
      </c>
      <c r="F475" s="31">
        <v>1</v>
      </c>
      <c r="G475" s="31">
        <v>0</v>
      </c>
      <c r="H475" s="31">
        <v>0</v>
      </c>
      <c r="I475" s="19" t="s">
        <v>1267</v>
      </c>
      <c r="J475" s="34" t="s">
        <v>1896</v>
      </c>
      <c r="K475" s="19" t="s">
        <v>834</v>
      </c>
      <c r="L475" s="19">
        <v>11</v>
      </c>
      <c r="M475" s="19" t="s">
        <v>506</v>
      </c>
      <c r="N475" s="19"/>
      <c r="O475" s="34" t="s">
        <v>2351</v>
      </c>
      <c r="P475" s="21"/>
      <c r="Q475" s="18"/>
      <c r="R475" s="18"/>
      <c r="S475" s="18"/>
      <c r="T475" s="18"/>
      <c r="U475" s="18"/>
      <c r="V475" s="18"/>
      <c r="W475" s="18"/>
      <c r="X475" s="18"/>
      <c r="Y475" s="18"/>
      <c r="Z475" s="18"/>
    </row>
    <row r="476" spans="1:26" ht="15.75" customHeight="1" x14ac:dyDescent="0.2">
      <c r="A476" s="29" t="s">
        <v>373</v>
      </c>
      <c r="B476" s="19" t="s">
        <v>2352</v>
      </c>
      <c r="C476" s="19" t="s">
        <v>2353</v>
      </c>
      <c r="D476" s="20" t="s">
        <v>372</v>
      </c>
      <c r="E476" s="31">
        <v>0</v>
      </c>
      <c r="F476" s="31">
        <v>1</v>
      </c>
      <c r="G476" s="31">
        <v>0</v>
      </c>
      <c r="H476" s="31">
        <v>0</v>
      </c>
      <c r="I476" s="19" t="s">
        <v>1267</v>
      </c>
      <c r="J476" s="34" t="s">
        <v>2354</v>
      </c>
      <c r="K476" s="19" t="s">
        <v>834</v>
      </c>
      <c r="L476" s="19">
        <v>18</v>
      </c>
      <c r="M476" s="19" t="s">
        <v>506</v>
      </c>
      <c r="N476" s="19"/>
      <c r="O476" s="34" t="s">
        <v>2355</v>
      </c>
      <c r="P476" s="21"/>
      <c r="Q476" s="18"/>
      <c r="R476" s="18"/>
      <c r="S476" s="18"/>
      <c r="T476" s="18"/>
      <c r="U476" s="18"/>
      <c r="V476" s="18"/>
      <c r="W476" s="18"/>
      <c r="X476" s="18"/>
      <c r="Y476" s="18"/>
      <c r="Z476" s="18"/>
    </row>
    <row r="477" spans="1:26" ht="15.75" customHeight="1" x14ac:dyDescent="0.2">
      <c r="A477" s="29" t="s">
        <v>2356</v>
      </c>
      <c r="B477" s="19" t="s">
        <v>2357</v>
      </c>
      <c r="C477" s="19" t="s">
        <v>2358</v>
      </c>
      <c r="D477" s="20" t="s">
        <v>376</v>
      </c>
      <c r="E477" s="31">
        <v>0</v>
      </c>
      <c r="F477" s="31">
        <v>1</v>
      </c>
      <c r="G477" s="31">
        <v>0</v>
      </c>
      <c r="H477" s="31">
        <v>0</v>
      </c>
      <c r="I477" s="19" t="s">
        <v>1301</v>
      </c>
      <c r="J477" s="34" t="s">
        <v>1326</v>
      </c>
      <c r="K477" s="19" t="s">
        <v>834</v>
      </c>
      <c r="L477" s="19">
        <v>56</v>
      </c>
      <c r="M477" s="19" t="s">
        <v>506</v>
      </c>
      <c r="N477" s="19" t="s">
        <v>2359</v>
      </c>
      <c r="O477" s="34" t="s">
        <v>2360</v>
      </c>
      <c r="P477" s="21"/>
      <c r="Q477" s="18"/>
      <c r="R477" s="18"/>
      <c r="S477" s="18"/>
      <c r="T477" s="18"/>
      <c r="U477" s="18"/>
      <c r="V477" s="18"/>
      <c r="W477" s="18"/>
      <c r="X477" s="18"/>
      <c r="Y477" s="18"/>
      <c r="Z477" s="18"/>
    </row>
    <row r="478" spans="1:26" ht="15.75" customHeight="1" x14ac:dyDescent="0.2">
      <c r="A478" s="29" t="s">
        <v>2361</v>
      </c>
      <c r="B478" s="19" t="s">
        <v>2362</v>
      </c>
      <c r="C478" s="19" t="s">
        <v>2358</v>
      </c>
      <c r="D478" s="20" t="s">
        <v>376</v>
      </c>
      <c r="E478" s="31">
        <v>0</v>
      </c>
      <c r="F478" s="31">
        <v>1</v>
      </c>
      <c r="G478" s="31">
        <v>0</v>
      </c>
      <c r="H478" s="31">
        <v>0</v>
      </c>
      <c r="I478" s="19" t="s">
        <v>1301</v>
      </c>
      <c r="J478" s="34" t="s">
        <v>1326</v>
      </c>
      <c r="K478" s="19" t="s">
        <v>842</v>
      </c>
      <c r="L478" s="19">
        <v>55</v>
      </c>
      <c r="M478" s="19" t="s">
        <v>506</v>
      </c>
      <c r="N478" s="19" t="s">
        <v>843</v>
      </c>
      <c r="O478" s="34" t="s">
        <v>2363</v>
      </c>
      <c r="P478" s="21"/>
      <c r="Q478" s="18"/>
      <c r="R478" s="18"/>
      <c r="S478" s="18"/>
      <c r="T478" s="18"/>
      <c r="U478" s="18"/>
      <c r="V478" s="18"/>
      <c r="W478" s="18"/>
      <c r="X478" s="18"/>
      <c r="Y478" s="18"/>
      <c r="Z478" s="18"/>
    </row>
    <row r="479" spans="1:26" ht="15.75" customHeight="1" x14ac:dyDescent="0.2">
      <c r="A479" s="29" t="s">
        <v>2364</v>
      </c>
      <c r="B479" s="19" t="s">
        <v>2365</v>
      </c>
      <c r="C479" s="19" t="s">
        <v>2358</v>
      </c>
      <c r="D479" s="20" t="s">
        <v>376</v>
      </c>
      <c r="E479" s="31">
        <v>0</v>
      </c>
      <c r="F479" s="31">
        <v>1</v>
      </c>
      <c r="G479" s="31">
        <v>0</v>
      </c>
      <c r="H479" s="31">
        <v>0</v>
      </c>
      <c r="I479" s="19" t="s">
        <v>811</v>
      </c>
      <c r="J479" s="34" t="s">
        <v>2003</v>
      </c>
      <c r="K479" s="19" t="s">
        <v>842</v>
      </c>
      <c r="L479" s="19">
        <v>48</v>
      </c>
      <c r="M479" s="19" t="s">
        <v>506</v>
      </c>
      <c r="N479" s="34" t="s">
        <v>2366</v>
      </c>
      <c r="O479" s="34" t="s">
        <v>2367</v>
      </c>
      <c r="P479" s="21"/>
      <c r="Q479" s="18"/>
      <c r="R479" s="18"/>
      <c r="S479" s="18"/>
      <c r="T479" s="18"/>
      <c r="U479" s="18"/>
      <c r="V479" s="18"/>
      <c r="W479" s="18"/>
      <c r="X479" s="18"/>
      <c r="Y479" s="18"/>
      <c r="Z479" s="18"/>
    </row>
    <row r="480" spans="1:26" ht="15.75" customHeight="1" x14ac:dyDescent="0.2">
      <c r="A480" s="29" t="s">
        <v>2368</v>
      </c>
      <c r="B480" s="19" t="s">
        <v>2369</v>
      </c>
      <c r="C480" s="19" t="s">
        <v>2370</v>
      </c>
      <c r="D480" s="20" t="s">
        <v>380</v>
      </c>
      <c r="E480" s="31">
        <v>0</v>
      </c>
      <c r="F480" s="31">
        <v>1</v>
      </c>
      <c r="G480" s="31">
        <v>0</v>
      </c>
      <c r="H480" s="31">
        <v>0</v>
      </c>
      <c r="I480" s="19" t="s">
        <v>1301</v>
      </c>
      <c r="J480" s="34" t="s">
        <v>2044</v>
      </c>
      <c r="K480" s="19"/>
      <c r="L480" s="19"/>
      <c r="M480" s="19" t="s">
        <v>506</v>
      </c>
      <c r="N480" s="19"/>
      <c r="O480" s="34" t="s">
        <v>2371</v>
      </c>
      <c r="P480" s="21"/>
      <c r="Q480" s="18"/>
      <c r="R480" s="18"/>
      <c r="S480" s="18"/>
      <c r="T480" s="18"/>
      <c r="U480" s="18"/>
      <c r="V480" s="18"/>
      <c r="W480" s="18"/>
      <c r="X480" s="18"/>
      <c r="Y480" s="18"/>
      <c r="Z480" s="18"/>
    </row>
    <row r="481" spans="1:26" ht="15.75" customHeight="1" x14ac:dyDescent="0.2">
      <c r="A481" s="29" t="s">
        <v>2372</v>
      </c>
      <c r="B481" s="19" t="s">
        <v>2373</v>
      </c>
      <c r="C481" s="19" t="s">
        <v>2370</v>
      </c>
      <c r="D481" s="20" t="s">
        <v>380</v>
      </c>
      <c r="E481" s="31">
        <v>0</v>
      </c>
      <c r="F481" s="31">
        <v>1</v>
      </c>
      <c r="G481" s="31">
        <v>0</v>
      </c>
      <c r="H481" s="31">
        <v>0</v>
      </c>
      <c r="I481" s="19" t="s">
        <v>1267</v>
      </c>
      <c r="J481" s="34" t="s">
        <v>2374</v>
      </c>
      <c r="K481" s="19"/>
      <c r="L481" s="19"/>
      <c r="M481" s="19" t="s">
        <v>506</v>
      </c>
      <c r="N481" s="19"/>
      <c r="O481" s="34" t="s">
        <v>2375</v>
      </c>
      <c r="P481" s="21"/>
      <c r="Q481" s="18"/>
      <c r="R481" s="18"/>
      <c r="S481" s="18"/>
      <c r="T481" s="18"/>
      <c r="U481" s="18"/>
      <c r="V481" s="18"/>
      <c r="W481" s="18"/>
      <c r="X481" s="18"/>
      <c r="Y481" s="18"/>
      <c r="Z481" s="18"/>
    </row>
    <row r="482" spans="1:26" ht="15.75" customHeight="1" x14ac:dyDescent="0.2">
      <c r="A482" s="29" t="s">
        <v>2376</v>
      </c>
      <c r="B482" s="19" t="s">
        <v>2377</v>
      </c>
      <c r="C482" s="19" t="s">
        <v>2378</v>
      </c>
      <c r="D482" s="20" t="s">
        <v>384</v>
      </c>
      <c r="E482" s="31">
        <v>0</v>
      </c>
      <c r="F482" s="31">
        <v>1</v>
      </c>
      <c r="G482" s="31">
        <v>0</v>
      </c>
      <c r="H482" s="31">
        <v>0</v>
      </c>
      <c r="I482" s="19" t="s">
        <v>1267</v>
      </c>
      <c r="J482" s="34" t="s">
        <v>1892</v>
      </c>
      <c r="K482" s="19" t="s">
        <v>834</v>
      </c>
      <c r="L482" s="19">
        <v>47</v>
      </c>
      <c r="M482" s="19" t="s">
        <v>506</v>
      </c>
      <c r="N482" s="19"/>
      <c r="O482" s="34" t="s">
        <v>2379</v>
      </c>
      <c r="P482" s="21"/>
      <c r="Q482" s="18"/>
      <c r="R482" s="18"/>
      <c r="S482" s="18"/>
      <c r="T482" s="18"/>
      <c r="U482" s="18"/>
      <c r="V482" s="18"/>
      <c r="W482" s="18"/>
      <c r="X482" s="18"/>
      <c r="Y482" s="18"/>
      <c r="Z482" s="18"/>
    </row>
    <row r="483" spans="1:26" ht="15.75" customHeight="1" x14ac:dyDescent="0.2">
      <c r="A483" s="29" t="s">
        <v>2380</v>
      </c>
      <c r="B483" s="19" t="s">
        <v>2381</v>
      </c>
      <c r="C483" s="19" t="s">
        <v>2378</v>
      </c>
      <c r="D483" s="20" t="s">
        <v>384</v>
      </c>
      <c r="E483" s="31">
        <v>0</v>
      </c>
      <c r="F483" s="31">
        <v>1</v>
      </c>
      <c r="G483" s="31">
        <v>0</v>
      </c>
      <c r="H483" s="31">
        <v>0</v>
      </c>
      <c r="I483" s="19" t="s">
        <v>1267</v>
      </c>
      <c r="J483" s="34" t="s">
        <v>2382</v>
      </c>
      <c r="K483" s="19" t="s">
        <v>842</v>
      </c>
      <c r="L483" s="19">
        <v>32</v>
      </c>
      <c r="M483" s="19" t="s">
        <v>506</v>
      </c>
      <c r="N483" s="19"/>
      <c r="O483" s="34" t="s">
        <v>2383</v>
      </c>
      <c r="P483" s="21"/>
      <c r="Q483" s="18"/>
      <c r="R483" s="18"/>
      <c r="S483" s="18"/>
      <c r="T483" s="18"/>
      <c r="U483" s="18"/>
      <c r="V483" s="18"/>
      <c r="W483" s="18"/>
      <c r="X483" s="18"/>
      <c r="Y483" s="18"/>
      <c r="Z483" s="18"/>
    </row>
    <row r="484" spans="1:26" ht="15.75" customHeight="1" x14ac:dyDescent="0.2">
      <c r="A484" s="29" t="s">
        <v>2384</v>
      </c>
      <c r="B484" s="19" t="s">
        <v>2385</v>
      </c>
      <c r="C484" s="19" t="s">
        <v>2378</v>
      </c>
      <c r="D484" s="20" t="s">
        <v>384</v>
      </c>
      <c r="E484" s="31">
        <v>0</v>
      </c>
      <c r="F484" s="31">
        <v>1</v>
      </c>
      <c r="G484" s="31">
        <v>0</v>
      </c>
      <c r="H484" s="31">
        <v>0</v>
      </c>
      <c r="I484" s="19" t="s">
        <v>1267</v>
      </c>
      <c r="J484" s="34" t="s">
        <v>2386</v>
      </c>
      <c r="K484" s="19" t="s">
        <v>834</v>
      </c>
      <c r="L484" s="19">
        <v>50</v>
      </c>
      <c r="M484" s="19" t="s">
        <v>506</v>
      </c>
      <c r="N484" s="19"/>
      <c r="O484" s="34" t="s">
        <v>2387</v>
      </c>
      <c r="P484" s="21"/>
      <c r="Q484" s="18"/>
      <c r="R484" s="18"/>
      <c r="S484" s="18"/>
      <c r="T484" s="18"/>
      <c r="U484" s="18"/>
      <c r="V484" s="18"/>
      <c r="W484" s="18"/>
      <c r="X484" s="18"/>
      <c r="Y484" s="18"/>
      <c r="Z484" s="18"/>
    </row>
    <row r="485" spans="1:26" ht="15.75" customHeight="1" x14ac:dyDescent="0.2">
      <c r="A485" s="29" t="s">
        <v>2388</v>
      </c>
      <c r="B485" s="19" t="s">
        <v>2389</v>
      </c>
      <c r="C485" s="19" t="s">
        <v>2378</v>
      </c>
      <c r="D485" s="20" t="s">
        <v>384</v>
      </c>
      <c r="E485" s="31">
        <v>0</v>
      </c>
      <c r="F485" s="31">
        <v>1</v>
      </c>
      <c r="G485" s="31">
        <v>0</v>
      </c>
      <c r="H485" s="31">
        <v>0</v>
      </c>
      <c r="I485" s="19" t="s">
        <v>1267</v>
      </c>
      <c r="J485" s="34" t="s">
        <v>2390</v>
      </c>
      <c r="K485" s="19" t="s">
        <v>834</v>
      </c>
      <c r="L485" s="19">
        <v>34</v>
      </c>
      <c r="M485" s="19" t="s">
        <v>506</v>
      </c>
      <c r="N485" s="19"/>
      <c r="O485" s="34" t="s">
        <v>2391</v>
      </c>
      <c r="P485" s="21"/>
      <c r="Q485" s="18"/>
      <c r="R485" s="18"/>
      <c r="S485" s="18"/>
      <c r="T485" s="18"/>
      <c r="U485" s="18"/>
      <c r="V485" s="18"/>
      <c r="W485" s="18"/>
      <c r="X485" s="18"/>
      <c r="Y485" s="18"/>
      <c r="Z485" s="18"/>
    </row>
    <row r="486" spans="1:26" ht="15.75" customHeight="1" x14ac:dyDescent="0.2">
      <c r="A486" s="35" t="s">
        <v>2392</v>
      </c>
      <c r="B486" s="19" t="s">
        <v>2393</v>
      </c>
      <c r="C486" s="19" t="s">
        <v>2378</v>
      </c>
      <c r="D486" s="20" t="s">
        <v>384</v>
      </c>
      <c r="E486" s="31">
        <v>0</v>
      </c>
      <c r="F486" s="31">
        <v>1</v>
      </c>
      <c r="G486" s="31">
        <v>0</v>
      </c>
      <c r="H486" s="45">
        <v>0.5</v>
      </c>
      <c r="I486" s="19" t="s">
        <v>1267</v>
      </c>
      <c r="J486" s="34" t="s">
        <v>2394</v>
      </c>
      <c r="K486" s="19" t="s">
        <v>834</v>
      </c>
      <c r="L486" s="19">
        <v>38</v>
      </c>
      <c r="M486" s="19" t="s">
        <v>506</v>
      </c>
      <c r="N486" s="19"/>
      <c r="O486" s="34" t="s">
        <v>2395</v>
      </c>
      <c r="P486" s="21"/>
      <c r="Q486" s="18"/>
      <c r="R486" s="18"/>
      <c r="S486" s="18"/>
      <c r="T486" s="18"/>
      <c r="U486" s="18"/>
      <c r="V486" s="18"/>
      <c r="W486" s="18"/>
      <c r="X486" s="18"/>
      <c r="Y486" s="18"/>
      <c r="Z486" s="18"/>
    </row>
    <row r="487" spans="1:26" ht="15.75" customHeight="1" x14ac:dyDescent="0.2">
      <c r="A487" s="29" t="s">
        <v>2396</v>
      </c>
      <c r="B487" s="19" t="s">
        <v>2397</v>
      </c>
      <c r="C487" s="19" t="s">
        <v>2378</v>
      </c>
      <c r="D487" s="20" t="s">
        <v>384</v>
      </c>
      <c r="E487" s="31">
        <v>0</v>
      </c>
      <c r="F487" s="31">
        <v>1</v>
      </c>
      <c r="G487" s="31">
        <v>0</v>
      </c>
      <c r="H487" s="45">
        <v>0</v>
      </c>
      <c r="I487" s="19"/>
      <c r="J487" s="34"/>
      <c r="K487" s="19" t="s">
        <v>834</v>
      </c>
      <c r="L487" s="19">
        <v>39</v>
      </c>
      <c r="M487" s="19" t="s">
        <v>506</v>
      </c>
      <c r="N487" s="19"/>
      <c r="O487" s="34" t="s">
        <v>2398</v>
      </c>
      <c r="P487" s="21"/>
      <c r="Q487" s="18"/>
      <c r="R487" s="18"/>
      <c r="S487" s="18"/>
      <c r="T487" s="18"/>
      <c r="U487" s="18"/>
      <c r="V487" s="18"/>
      <c r="W487" s="18"/>
      <c r="X487" s="18"/>
      <c r="Y487" s="18"/>
      <c r="Z487" s="18"/>
    </row>
    <row r="488" spans="1:26" ht="15.75" customHeight="1" x14ac:dyDescent="0.2">
      <c r="A488" s="29" t="s">
        <v>2399</v>
      </c>
      <c r="B488" s="19" t="s">
        <v>2400</v>
      </c>
      <c r="C488" s="19" t="s">
        <v>2401</v>
      </c>
      <c r="D488" s="20" t="s">
        <v>388</v>
      </c>
      <c r="E488" s="31">
        <v>0</v>
      </c>
      <c r="F488" s="31">
        <v>1</v>
      </c>
      <c r="G488" s="31">
        <v>0</v>
      </c>
      <c r="H488" s="45">
        <v>0</v>
      </c>
      <c r="I488" s="19" t="s">
        <v>1267</v>
      </c>
      <c r="J488" s="34" t="s">
        <v>2402</v>
      </c>
      <c r="K488" s="19" t="s">
        <v>842</v>
      </c>
      <c r="L488" s="19">
        <v>6</v>
      </c>
      <c r="M488" s="19" t="s">
        <v>506</v>
      </c>
      <c r="N488" s="34" t="s">
        <v>2403</v>
      </c>
      <c r="O488" s="34" t="s">
        <v>2404</v>
      </c>
      <c r="P488" s="21"/>
      <c r="Q488" s="18"/>
      <c r="R488" s="18"/>
      <c r="S488" s="18"/>
      <c r="T488" s="18"/>
      <c r="U488" s="18"/>
      <c r="V488" s="18"/>
      <c r="W488" s="18"/>
      <c r="X488" s="18"/>
      <c r="Y488" s="18"/>
      <c r="Z488" s="18"/>
    </row>
    <row r="489" spans="1:26" ht="15.75" customHeight="1" x14ac:dyDescent="0.2">
      <c r="A489" s="29" t="s">
        <v>2405</v>
      </c>
      <c r="B489" s="19" t="s">
        <v>2406</v>
      </c>
      <c r="C489" s="19" t="s">
        <v>2401</v>
      </c>
      <c r="D489" s="20" t="s">
        <v>388</v>
      </c>
      <c r="E489" s="31">
        <v>0</v>
      </c>
      <c r="F489" s="31">
        <v>1</v>
      </c>
      <c r="G489" s="31">
        <v>0</v>
      </c>
      <c r="H489" s="45">
        <v>0</v>
      </c>
      <c r="I489" s="19" t="s">
        <v>1267</v>
      </c>
      <c r="J489" s="34" t="s">
        <v>2402</v>
      </c>
      <c r="K489" s="19" t="s">
        <v>842</v>
      </c>
      <c r="L489" s="19">
        <v>6</v>
      </c>
      <c r="M489" s="19" t="s">
        <v>506</v>
      </c>
      <c r="N489" s="34" t="s">
        <v>2403</v>
      </c>
      <c r="O489" s="34" t="s">
        <v>2407</v>
      </c>
      <c r="P489" s="21"/>
      <c r="Q489" s="18"/>
      <c r="R489" s="18"/>
      <c r="S489" s="18"/>
      <c r="T489" s="18"/>
      <c r="U489" s="18"/>
      <c r="V489" s="18"/>
      <c r="W489" s="18"/>
      <c r="X489" s="18"/>
      <c r="Y489" s="18"/>
      <c r="Z489" s="18"/>
    </row>
    <row r="490" spans="1:26" ht="15.75" customHeight="1" x14ac:dyDescent="0.2">
      <c r="A490" s="29" t="s">
        <v>393</v>
      </c>
      <c r="B490" s="19" t="s">
        <v>2408</v>
      </c>
      <c r="C490" s="19" t="s">
        <v>2409</v>
      </c>
      <c r="D490" s="20" t="s">
        <v>392</v>
      </c>
      <c r="E490" s="31">
        <v>0</v>
      </c>
      <c r="F490" s="31">
        <v>1</v>
      </c>
      <c r="G490" s="31">
        <v>0</v>
      </c>
      <c r="H490" s="45">
        <v>0</v>
      </c>
      <c r="I490" s="19" t="s">
        <v>811</v>
      </c>
      <c r="J490" s="34" t="s">
        <v>2410</v>
      </c>
      <c r="K490" s="19" t="s">
        <v>834</v>
      </c>
      <c r="L490" s="19">
        <v>72</v>
      </c>
      <c r="M490" s="19" t="s">
        <v>506</v>
      </c>
      <c r="N490" s="34"/>
      <c r="O490" s="34" t="s">
        <v>2411</v>
      </c>
      <c r="P490" s="21"/>
      <c r="Q490" s="18"/>
      <c r="R490" s="18"/>
      <c r="S490" s="18"/>
      <c r="T490" s="18"/>
      <c r="U490" s="18"/>
      <c r="V490" s="18"/>
      <c r="W490" s="18"/>
      <c r="X490" s="18"/>
      <c r="Y490" s="18"/>
      <c r="Z490" s="18"/>
    </row>
    <row r="491" spans="1:26" ht="15.75" customHeight="1" x14ac:dyDescent="0.2">
      <c r="A491" s="29" t="s">
        <v>2412</v>
      </c>
      <c r="B491" s="19" t="s">
        <v>2413</v>
      </c>
      <c r="C491" s="19" t="s">
        <v>2414</v>
      </c>
      <c r="D491" s="20" t="s">
        <v>396</v>
      </c>
      <c r="E491" s="31">
        <v>0</v>
      </c>
      <c r="F491" s="31">
        <v>1</v>
      </c>
      <c r="G491" s="31">
        <v>0</v>
      </c>
      <c r="H491" s="45">
        <v>0</v>
      </c>
      <c r="I491" s="19" t="s">
        <v>1301</v>
      </c>
      <c r="J491" s="34" t="s">
        <v>1459</v>
      </c>
      <c r="K491" s="19" t="s">
        <v>834</v>
      </c>
      <c r="L491" s="19">
        <v>32</v>
      </c>
      <c r="M491" s="19" t="s">
        <v>506</v>
      </c>
      <c r="N491" s="19"/>
      <c r="O491" s="34" t="s">
        <v>2415</v>
      </c>
      <c r="P491" s="21"/>
      <c r="Q491" s="18"/>
      <c r="R491" s="18"/>
      <c r="S491" s="18"/>
      <c r="T491" s="18"/>
      <c r="U491" s="18"/>
      <c r="V491" s="18"/>
      <c r="W491" s="18"/>
      <c r="X491" s="18"/>
      <c r="Y491" s="18"/>
      <c r="Z491" s="18"/>
    </row>
    <row r="492" spans="1:26" ht="15.75" customHeight="1" x14ac:dyDescent="0.2">
      <c r="A492" s="29" t="s">
        <v>2416</v>
      </c>
      <c r="B492" s="19" t="s">
        <v>2417</v>
      </c>
      <c r="C492" s="19" t="s">
        <v>2414</v>
      </c>
      <c r="D492" s="20" t="s">
        <v>396</v>
      </c>
      <c r="E492" s="31">
        <v>0</v>
      </c>
      <c r="F492" s="31">
        <v>1</v>
      </c>
      <c r="G492" s="31">
        <v>0</v>
      </c>
      <c r="H492" s="45">
        <v>0</v>
      </c>
      <c r="I492" s="19" t="s">
        <v>1267</v>
      </c>
      <c r="J492" s="34" t="s">
        <v>2418</v>
      </c>
      <c r="K492" s="19" t="s">
        <v>842</v>
      </c>
      <c r="L492" s="19">
        <v>42</v>
      </c>
      <c r="M492" s="19" t="s">
        <v>506</v>
      </c>
      <c r="N492" s="19"/>
      <c r="O492" s="34" t="s">
        <v>2419</v>
      </c>
      <c r="P492" s="21"/>
      <c r="Q492" s="18"/>
      <c r="R492" s="18"/>
      <c r="S492" s="18"/>
      <c r="T492" s="18"/>
      <c r="U492" s="18"/>
      <c r="V492" s="18"/>
      <c r="W492" s="18"/>
      <c r="X492" s="18"/>
      <c r="Y492" s="18"/>
      <c r="Z492" s="18"/>
    </row>
    <row r="493" spans="1:26" ht="15.75" customHeight="1" x14ac:dyDescent="0.2">
      <c r="A493" s="29" t="s">
        <v>2420</v>
      </c>
      <c r="B493" s="19" t="s">
        <v>2421</v>
      </c>
      <c r="C493" s="19" t="s">
        <v>2414</v>
      </c>
      <c r="D493" s="20" t="s">
        <v>396</v>
      </c>
      <c r="E493" s="31">
        <v>0</v>
      </c>
      <c r="F493" s="31">
        <v>1</v>
      </c>
      <c r="G493" s="31">
        <v>0</v>
      </c>
      <c r="H493" s="45">
        <v>0</v>
      </c>
      <c r="I493" s="19" t="s">
        <v>1267</v>
      </c>
      <c r="J493" s="34"/>
      <c r="K493" s="19" t="s">
        <v>842</v>
      </c>
      <c r="L493" s="19">
        <v>44</v>
      </c>
      <c r="M493" s="19" t="s">
        <v>506</v>
      </c>
      <c r="N493" s="19"/>
      <c r="O493" s="34" t="s">
        <v>2422</v>
      </c>
      <c r="P493" s="21"/>
      <c r="Q493" s="18"/>
      <c r="R493" s="18"/>
      <c r="S493" s="18"/>
      <c r="T493" s="18"/>
      <c r="U493" s="18"/>
      <c r="V493" s="18"/>
      <c r="W493" s="18"/>
      <c r="X493" s="18"/>
      <c r="Y493" s="18"/>
      <c r="Z493" s="18"/>
    </row>
    <row r="494" spans="1:26" ht="15.75" customHeight="1" x14ac:dyDescent="0.2">
      <c r="A494" s="29" t="s">
        <v>2423</v>
      </c>
      <c r="B494" s="19" t="s">
        <v>2424</v>
      </c>
      <c r="C494" s="19" t="s">
        <v>2414</v>
      </c>
      <c r="D494" s="20" t="s">
        <v>396</v>
      </c>
      <c r="E494" s="31">
        <v>0</v>
      </c>
      <c r="F494" s="31">
        <v>1</v>
      </c>
      <c r="G494" s="31">
        <v>0</v>
      </c>
      <c r="H494" s="45">
        <v>0</v>
      </c>
      <c r="I494" s="19" t="s">
        <v>1301</v>
      </c>
      <c r="J494" s="34" t="s">
        <v>2425</v>
      </c>
      <c r="K494" s="19" t="s">
        <v>834</v>
      </c>
      <c r="L494" s="19">
        <v>19</v>
      </c>
      <c r="M494" s="19" t="s">
        <v>506</v>
      </c>
      <c r="N494" s="19"/>
      <c r="O494" s="34" t="s">
        <v>2426</v>
      </c>
      <c r="P494" s="21"/>
      <c r="Q494" s="18"/>
      <c r="R494" s="18"/>
      <c r="S494" s="18"/>
      <c r="T494" s="18"/>
      <c r="U494" s="18"/>
      <c r="V494" s="18"/>
      <c r="W494" s="18"/>
      <c r="X494" s="18"/>
      <c r="Y494" s="18"/>
      <c r="Z494" s="18"/>
    </row>
    <row r="495" spans="1:26" ht="15.75" customHeight="1" x14ac:dyDescent="0.2">
      <c r="A495" s="29" t="s">
        <v>2427</v>
      </c>
      <c r="B495" s="19" t="s">
        <v>2428</v>
      </c>
      <c r="C495" s="19" t="s">
        <v>2414</v>
      </c>
      <c r="D495" s="20" t="s">
        <v>396</v>
      </c>
      <c r="E495" s="31">
        <v>0</v>
      </c>
      <c r="F495" s="31">
        <v>1</v>
      </c>
      <c r="G495" s="31">
        <v>0</v>
      </c>
      <c r="H495" s="45">
        <v>0</v>
      </c>
      <c r="I495" s="19" t="s">
        <v>1301</v>
      </c>
      <c r="J495" s="34" t="s">
        <v>1626</v>
      </c>
      <c r="K495" s="19" t="s">
        <v>834</v>
      </c>
      <c r="L495" s="19">
        <v>62</v>
      </c>
      <c r="M495" s="19" t="s">
        <v>506</v>
      </c>
      <c r="N495" s="19"/>
      <c r="O495" s="34" t="s">
        <v>2429</v>
      </c>
      <c r="P495" s="21"/>
      <c r="Q495" s="18"/>
      <c r="R495" s="18"/>
      <c r="S495" s="18"/>
      <c r="T495" s="18"/>
      <c r="U495" s="18"/>
      <c r="V495" s="18"/>
      <c r="W495" s="18"/>
      <c r="X495" s="18"/>
      <c r="Y495" s="18"/>
      <c r="Z495" s="18"/>
    </row>
    <row r="496" spans="1:26" ht="15.75" customHeight="1" x14ac:dyDescent="0.2">
      <c r="A496" s="29" t="s">
        <v>2430</v>
      </c>
      <c r="B496" s="19" t="s">
        <v>2431</v>
      </c>
      <c r="C496" s="19" t="s">
        <v>2414</v>
      </c>
      <c r="D496" s="20" t="s">
        <v>396</v>
      </c>
      <c r="E496" s="31">
        <v>0</v>
      </c>
      <c r="F496" s="31">
        <v>1</v>
      </c>
      <c r="G496" s="31">
        <v>0</v>
      </c>
      <c r="H496" s="45">
        <v>0</v>
      </c>
      <c r="I496" s="19" t="s">
        <v>1301</v>
      </c>
      <c r="J496" s="34" t="s">
        <v>1626</v>
      </c>
      <c r="K496" s="19" t="s">
        <v>834</v>
      </c>
      <c r="L496" s="19">
        <v>62</v>
      </c>
      <c r="M496" s="19" t="s">
        <v>506</v>
      </c>
      <c r="N496" s="19"/>
      <c r="O496" s="34" t="s">
        <v>2432</v>
      </c>
      <c r="P496" s="21"/>
      <c r="Q496" s="18"/>
      <c r="R496" s="18"/>
      <c r="S496" s="18"/>
      <c r="T496" s="18"/>
      <c r="U496" s="18"/>
      <c r="V496" s="18"/>
      <c r="W496" s="18"/>
      <c r="X496" s="18"/>
      <c r="Y496" s="18"/>
      <c r="Z496" s="18"/>
    </row>
    <row r="497" spans="1:26" ht="15.75" customHeight="1" x14ac:dyDescent="0.2">
      <c r="A497" s="29" t="s">
        <v>2433</v>
      </c>
      <c r="B497" s="19" t="s">
        <v>2434</v>
      </c>
      <c r="C497" s="19" t="s">
        <v>2414</v>
      </c>
      <c r="D497" s="20" t="s">
        <v>396</v>
      </c>
      <c r="E497" s="31">
        <v>0</v>
      </c>
      <c r="F497" s="31">
        <v>1</v>
      </c>
      <c r="G497" s="31">
        <v>0</v>
      </c>
      <c r="H497" s="45">
        <v>0</v>
      </c>
      <c r="I497" s="19" t="s">
        <v>1301</v>
      </c>
      <c r="J497" s="34" t="s">
        <v>2435</v>
      </c>
      <c r="K497" s="19" t="s">
        <v>834</v>
      </c>
      <c r="L497" s="19">
        <v>37</v>
      </c>
      <c r="M497" s="19" t="s">
        <v>506</v>
      </c>
      <c r="N497" s="19"/>
      <c r="O497" s="34" t="s">
        <v>2436</v>
      </c>
      <c r="P497" s="21"/>
      <c r="Q497" s="18"/>
      <c r="R497" s="18"/>
      <c r="S497" s="18"/>
      <c r="T497" s="18"/>
      <c r="U497" s="18"/>
      <c r="V497" s="18"/>
      <c r="W497" s="18"/>
      <c r="X497" s="18"/>
      <c r="Y497" s="18"/>
      <c r="Z497" s="18"/>
    </row>
    <row r="498" spans="1:26" ht="15.75" customHeight="1" x14ac:dyDescent="0.2">
      <c r="A498" s="29" t="s">
        <v>2437</v>
      </c>
      <c r="B498" s="19" t="s">
        <v>2438</v>
      </c>
      <c r="C498" s="19" t="s">
        <v>2414</v>
      </c>
      <c r="D498" s="20" t="s">
        <v>396</v>
      </c>
      <c r="E498" s="31">
        <v>0</v>
      </c>
      <c r="F498" s="31">
        <v>1</v>
      </c>
      <c r="G498" s="31">
        <v>0</v>
      </c>
      <c r="H498" s="45">
        <v>0</v>
      </c>
      <c r="I498" s="19" t="s">
        <v>811</v>
      </c>
      <c r="J498" s="34" t="s">
        <v>1523</v>
      </c>
      <c r="K498" s="19" t="s">
        <v>834</v>
      </c>
      <c r="L498" s="19">
        <v>38</v>
      </c>
      <c r="M498" s="19" t="s">
        <v>506</v>
      </c>
      <c r="N498" s="19"/>
      <c r="O498" s="34" t="s">
        <v>2439</v>
      </c>
      <c r="P498" s="21"/>
      <c r="Q498" s="18"/>
      <c r="R498" s="18"/>
      <c r="S498" s="18"/>
      <c r="T498" s="18"/>
      <c r="U498" s="18"/>
      <c r="V498" s="18"/>
      <c r="W498" s="18"/>
      <c r="X498" s="18"/>
      <c r="Y498" s="18"/>
      <c r="Z498" s="18"/>
    </row>
    <row r="499" spans="1:26" ht="15.75" customHeight="1" x14ac:dyDescent="0.2">
      <c r="A499" s="29" t="s">
        <v>2440</v>
      </c>
      <c r="B499" s="19" t="s">
        <v>2441</v>
      </c>
      <c r="C499" s="19" t="s">
        <v>2442</v>
      </c>
      <c r="D499" s="20" t="s">
        <v>400</v>
      </c>
      <c r="E499" s="31">
        <v>0</v>
      </c>
      <c r="F499" s="31">
        <v>1</v>
      </c>
      <c r="G499" s="31">
        <v>0</v>
      </c>
      <c r="H499" s="45">
        <v>0</v>
      </c>
      <c r="I499" s="19" t="s">
        <v>1267</v>
      </c>
      <c r="J499" s="34" t="s">
        <v>2443</v>
      </c>
      <c r="K499" s="19" t="s">
        <v>842</v>
      </c>
      <c r="L499" s="19">
        <v>39</v>
      </c>
      <c r="M499" s="19" t="s">
        <v>506</v>
      </c>
      <c r="N499" s="19"/>
      <c r="O499" s="34" t="s">
        <v>2444</v>
      </c>
      <c r="P499" s="21"/>
      <c r="Q499" s="18"/>
      <c r="R499" s="18"/>
      <c r="S499" s="18"/>
      <c r="T499" s="18"/>
      <c r="U499" s="18"/>
      <c r="V499" s="18"/>
      <c r="W499" s="18"/>
      <c r="X499" s="18"/>
      <c r="Y499" s="18"/>
      <c r="Z499" s="18"/>
    </row>
    <row r="500" spans="1:26" ht="15.75" customHeight="1" x14ac:dyDescent="0.2">
      <c r="A500" s="29" t="s">
        <v>2445</v>
      </c>
      <c r="B500" s="19" t="s">
        <v>2446</v>
      </c>
      <c r="C500" s="19" t="s">
        <v>2442</v>
      </c>
      <c r="D500" s="20" t="s">
        <v>400</v>
      </c>
      <c r="E500" s="31">
        <v>0</v>
      </c>
      <c r="F500" s="31">
        <v>1</v>
      </c>
      <c r="G500" s="31">
        <v>0</v>
      </c>
      <c r="H500" s="45">
        <v>0</v>
      </c>
      <c r="I500" s="19" t="s">
        <v>1267</v>
      </c>
      <c r="J500" s="34" t="s">
        <v>2443</v>
      </c>
      <c r="K500" s="19" t="s">
        <v>842</v>
      </c>
      <c r="L500" s="19">
        <v>39</v>
      </c>
      <c r="M500" s="19" t="s">
        <v>506</v>
      </c>
      <c r="N500" s="19"/>
      <c r="O500" s="34" t="s">
        <v>2444</v>
      </c>
      <c r="P500" s="21"/>
      <c r="Q500" s="18"/>
      <c r="R500" s="18"/>
      <c r="S500" s="18"/>
      <c r="T500" s="18"/>
      <c r="U500" s="18"/>
      <c r="V500" s="18"/>
      <c r="W500" s="18"/>
      <c r="X500" s="18"/>
      <c r="Y500" s="18"/>
      <c r="Z500" s="18"/>
    </row>
    <row r="501" spans="1:26" ht="15.75" customHeight="1" x14ac:dyDescent="0.2">
      <c r="A501" s="29" t="s">
        <v>2447</v>
      </c>
      <c r="B501" s="19" t="s">
        <v>2448</v>
      </c>
      <c r="C501" s="19" t="s">
        <v>2442</v>
      </c>
      <c r="D501" s="20" t="s">
        <v>400</v>
      </c>
      <c r="E501" s="31">
        <v>0</v>
      </c>
      <c r="F501" s="31">
        <v>1</v>
      </c>
      <c r="G501" s="31">
        <v>0</v>
      </c>
      <c r="H501" s="45">
        <v>0</v>
      </c>
      <c r="I501" s="19" t="s">
        <v>1267</v>
      </c>
      <c r="J501" s="34" t="s">
        <v>2443</v>
      </c>
      <c r="K501" s="19" t="s">
        <v>834</v>
      </c>
      <c r="L501" s="19">
        <v>53</v>
      </c>
      <c r="M501" s="19" t="s">
        <v>506</v>
      </c>
      <c r="N501" s="19"/>
      <c r="O501" s="34" t="s">
        <v>2449</v>
      </c>
      <c r="P501" s="21"/>
      <c r="Q501" s="18"/>
      <c r="R501" s="18"/>
      <c r="S501" s="18"/>
      <c r="T501" s="18"/>
      <c r="U501" s="18"/>
      <c r="V501" s="18"/>
      <c r="W501" s="18"/>
      <c r="X501" s="18"/>
      <c r="Y501" s="18"/>
      <c r="Z501" s="18"/>
    </row>
    <row r="502" spans="1:26" ht="15.75" customHeight="1" x14ac:dyDescent="0.2">
      <c r="A502" s="29" t="s">
        <v>2450</v>
      </c>
      <c r="B502" s="19" t="s">
        <v>2451</v>
      </c>
      <c r="C502" s="19" t="s">
        <v>2442</v>
      </c>
      <c r="D502" s="20" t="s">
        <v>400</v>
      </c>
      <c r="E502" s="31">
        <v>0</v>
      </c>
      <c r="F502" s="31">
        <v>1</v>
      </c>
      <c r="G502" s="31">
        <v>0</v>
      </c>
      <c r="H502" s="45">
        <v>0</v>
      </c>
      <c r="I502" s="19" t="s">
        <v>1267</v>
      </c>
      <c r="J502" s="34" t="s">
        <v>2443</v>
      </c>
      <c r="K502" s="19" t="s">
        <v>834</v>
      </c>
      <c r="L502" s="19">
        <v>53</v>
      </c>
      <c r="M502" s="19" t="s">
        <v>506</v>
      </c>
      <c r="N502" s="19"/>
      <c r="O502" s="34" t="s">
        <v>2449</v>
      </c>
      <c r="P502" s="21"/>
      <c r="Q502" s="18"/>
      <c r="R502" s="18"/>
      <c r="S502" s="18"/>
      <c r="T502" s="18"/>
      <c r="U502" s="18"/>
      <c r="V502" s="18"/>
      <c r="W502" s="18"/>
      <c r="X502" s="18"/>
      <c r="Y502" s="18"/>
      <c r="Z502" s="18"/>
    </row>
    <row r="503" spans="1:26" ht="15.75" customHeight="1" x14ac:dyDescent="0.2">
      <c r="A503" s="29" t="s">
        <v>2452</v>
      </c>
      <c r="B503" s="19" t="s">
        <v>2453</v>
      </c>
      <c r="C503" s="19" t="s">
        <v>2442</v>
      </c>
      <c r="D503" s="20" t="s">
        <v>400</v>
      </c>
      <c r="E503" s="31">
        <v>0</v>
      </c>
      <c r="F503" s="31">
        <v>1</v>
      </c>
      <c r="G503" s="31">
        <v>0</v>
      </c>
      <c r="H503" s="45">
        <v>0</v>
      </c>
      <c r="I503" s="19" t="s">
        <v>1267</v>
      </c>
      <c r="J503" s="34" t="s">
        <v>2443</v>
      </c>
      <c r="K503" s="19" t="s">
        <v>842</v>
      </c>
      <c r="L503" s="19">
        <v>35</v>
      </c>
      <c r="M503" s="19" t="s">
        <v>506</v>
      </c>
      <c r="N503" s="19"/>
      <c r="O503" s="34" t="s">
        <v>2454</v>
      </c>
      <c r="P503" s="21"/>
      <c r="Q503" s="18"/>
      <c r="R503" s="18"/>
      <c r="S503" s="18"/>
      <c r="T503" s="18"/>
      <c r="U503" s="18"/>
      <c r="V503" s="18"/>
      <c r="W503" s="18"/>
      <c r="X503" s="18"/>
      <c r="Y503" s="18"/>
      <c r="Z503" s="18"/>
    </row>
    <row r="504" spans="1:26" ht="15.75" customHeight="1" x14ac:dyDescent="0.2">
      <c r="A504" s="29" t="s">
        <v>2455</v>
      </c>
      <c r="B504" s="19" t="s">
        <v>2456</v>
      </c>
      <c r="C504" s="19" t="s">
        <v>2442</v>
      </c>
      <c r="D504" s="20" t="s">
        <v>400</v>
      </c>
      <c r="E504" s="31">
        <v>0</v>
      </c>
      <c r="F504" s="31">
        <v>1</v>
      </c>
      <c r="G504" s="31">
        <v>0</v>
      </c>
      <c r="H504" s="45">
        <v>0</v>
      </c>
      <c r="I504" s="19" t="s">
        <v>1267</v>
      </c>
      <c r="J504" s="34" t="s">
        <v>2443</v>
      </c>
      <c r="K504" s="19" t="s">
        <v>842</v>
      </c>
      <c r="L504" s="19">
        <v>35</v>
      </c>
      <c r="M504" s="19" t="s">
        <v>506</v>
      </c>
      <c r="N504" s="19"/>
      <c r="O504" s="34" t="s">
        <v>2454</v>
      </c>
      <c r="P504" s="21"/>
      <c r="Q504" s="18"/>
      <c r="R504" s="18"/>
      <c r="S504" s="18"/>
      <c r="T504" s="18"/>
      <c r="U504" s="18"/>
      <c r="V504" s="18"/>
      <c r="W504" s="18"/>
      <c r="X504" s="18"/>
      <c r="Y504" s="18"/>
      <c r="Z504" s="18"/>
    </row>
    <row r="505" spans="1:26" ht="15.75" customHeight="1" x14ac:dyDescent="0.2">
      <c r="A505" s="29" t="s">
        <v>2457</v>
      </c>
      <c r="B505" s="19" t="s">
        <v>2458</v>
      </c>
      <c r="C505" s="19" t="s">
        <v>2459</v>
      </c>
      <c r="D505" s="20" t="s">
        <v>404</v>
      </c>
      <c r="E505" s="31">
        <v>0</v>
      </c>
      <c r="F505" s="31">
        <v>1</v>
      </c>
      <c r="G505" s="31">
        <v>0</v>
      </c>
      <c r="H505" s="45">
        <v>0</v>
      </c>
      <c r="I505" s="19" t="s">
        <v>1267</v>
      </c>
      <c r="J505" s="34" t="s">
        <v>2290</v>
      </c>
      <c r="K505" s="19" t="s">
        <v>842</v>
      </c>
      <c r="L505" s="19">
        <v>64</v>
      </c>
      <c r="M505" s="19" t="s">
        <v>506</v>
      </c>
      <c r="N505" s="19"/>
      <c r="O505" s="34" t="s">
        <v>2460</v>
      </c>
      <c r="P505" s="21"/>
      <c r="Q505" s="18"/>
      <c r="R505" s="18"/>
      <c r="S505" s="18"/>
      <c r="T505" s="18"/>
      <c r="U505" s="18"/>
      <c r="V505" s="18"/>
      <c r="W505" s="18"/>
      <c r="X505" s="18"/>
      <c r="Y505" s="18"/>
      <c r="Z505" s="18"/>
    </row>
    <row r="506" spans="1:26" ht="15.75" customHeight="1" x14ac:dyDescent="0.2">
      <c r="A506" s="29" t="s">
        <v>2461</v>
      </c>
      <c r="B506" s="19" t="s">
        <v>2462</v>
      </c>
      <c r="C506" s="19" t="s">
        <v>2459</v>
      </c>
      <c r="D506" s="20" t="s">
        <v>404</v>
      </c>
      <c r="E506" s="31">
        <v>0</v>
      </c>
      <c r="F506" s="31">
        <v>1</v>
      </c>
      <c r="G506" s="31">
        <v>0</v>
      </c>
      <c r="H506" s="45">
        <v>0</v>
      </c>
      <c r="I506" s="19" t="s">
        <v>1267</v>
      </c>
      <c r="J506" s="34" t="s">
        <v>2290</v>
      </c>
      <c r="K506" s="19" t="s">
        <v>842</v>
      </c>
      <c r="L506" s="19">
        <v>64</v>
      </c>
      <c r="M506" s="19" t="s">
        <v>506</v>
      </c>
      <c r="N506" s="19"/>
      <c r="O506" s="34" t="s">
        <v>2463</v>
      </c>
      <c r="P506" s="21"/>
      <c r="Q506" s="18"/>
      <c r="R506" s="18"/>
      <c r="S506" s="18"/>
      <c r="T506" s="18"/>
      <c r="U506" s="18"/>
      <c r="V506" s="18"/>
      <c r="W506" s="18"/>
      <c r="X506" s="18"/>
      <c r="Y506" s="18"/>
      <c r="Z506" s="18"/>
    </row>
    <row r="507" spans="1:26" ht="15.75" customHeight="1" x14ac:dyDescent="0.2">
      <c r="A507" s="29" t="s">
        <v>2464</v>
      </c>
      <c r="B507" s="19" t="s">
        <v>2465</v>
      </c>
      <c r="C507" s="19" t="s">
        <v>2459</v>
      </c>
      <c r="D507" s="20" t="s">
        <v>404</v>
      </c>
      <c r="E507" s="31">
        <v>0</v>
      </c>
      <c r="F507" s="31">
        <v>1</v>
      </c>
      <c r="G507" s="31">
        <v>0</v>
      </c>
      <c r="H507" s="45">
        <v>0</v>
      </c>
      <c r="I507" s="19" t="s">
        <v>1267</v>
      </c>
      <c r="J507" s="34" t="s">
        <v>2290</v>
      </c>
      <c r="K507" s="19" t="s">
        <v>842</v>
      </c>
      <c r="L507" s="19">
        <v>30</v>
      </c>
      <c r="M507" s="19" t="s">
        <v>506</v>
      </c>
      <c r="N507" s="19"/>
      <c r="O507" s="34" t="s">
        <v>2466</v>
      </c>
      <c r="P507" s="21"/>
      <c r="Q507" s="18"/>
      <c r="R507" s="18"/>
      <c r="S507" s="18"/>
      <c r="T507" s="18"/>
      <c r="U507" s="18"/>
      <c r="V507" s="18"/>
      <c r="W507" s="18"/>
      <c r="X507" s="18"/>
      <c r="Y507" s="18"/>
      <c r="Z507" s="18"/>
    </row>
    <row r="508" spans="1:26" ht="15.75" customHeight="1" x14ac:dyDescent="0.2">
      <c r="A508" s="29" t="s">
        <v>2467</v>
      </c>
      <c r="B508" s="19" t="s">
        <v>2468</v>
      </c>
      <c r="C508" s="19" t="s">
        <v>2459</v>
      </c>
      <c r="D508" s="20" t="s">
        <v>404</v>
      </c>
      <c r="E508" s="31">
        <v>0</v>
      </c>
      <c r="F508" s="31">
        <v>1</v>
      </c>
      <c r="G508" s="31">
        <v>0</v>
      </c>
      <c r="H508" s="45">
        <v>0</v>
      </c>
      <c r="I508" s="19" t="s">
        <v>1267</v>
      </c>
      <c r="J508" s="34" t="s">
        <v>2290</v>
      </c>
      <c r="K508" s="19" t="s">
        <v>842</v>
      </c>
      <c r="L508" s="19">
        <v>30</v>
      </c>
      <c r="M508" s="19" t="s">
        <v>506</v>
      </c>
      <c r="N508" s="19"/>
      <c r="O508" s="34" t="s">
        <v>2469</v>
      </c>
      <c r="P508" s="21"/>
      <c r="Q508" s="18"/>
      <c r="R508" s="18"/>
      <c r="S508" s="18"/>
      <c r="T508" s="18"/>
      <c r="U508" s="18"/>
      <c r="V508" s="18"/>
      <c r="W508" s="18"/>
      <c r="X508" s="18"/>
      <c r="Y508" s="18"/>
      <c r="Z508" s="18"/>
    </row>
    <row r="509" spans="1:26" ht="15.75" customHeight="1" x14ac:dyDescent="0.2">
      <c r="A509" s="29" t="s">
        <v>2470</v>
      </c>
      <c r="B509" s="19" t="s">
        <v>2471</v>
      </c>
      <c r="C509" s="19" t="s">
        <v>2472</v>
      </c>
      <c r="D509" s="20" t="s">
        <v>408</v>
      </c>
      <c r="E509" s="31">
        <v>0</v>
      </c>
      <c r="F509" s="31">
        <v>1</v>
      </c>
      <c r="G509" s="31">
        <v>0</v>
      </c>
      <c r="H509" s="45">
        <v>0</v>
      </c>
      <c r="I509" s="19" t="s">
        <v>1267</v>
      </c>
      <c r="J509" s="34"/>
      <c r="K509" s="19"/>
      <c r="L509" s="19"/>
      <c r="M509" s="19" t="s">
        <v>506</v>
      </c>
      <c r="N509" s="19"/>
      <c r="O509" s="34" t="s">
        <v>2473</v>
      </c>
      <c r="P509" s="21"/>
      <c r="Q509" s="18"/>
      <c r="R509" s="18"/>
      <c r="S509" s="18"/>
      <c r="T509" s="18"/>
      <c r="U509" s="18"/>
      <c r="V509" s="18"/>
      <c r="W509" s="18"/>
      <c r="X509" s="18"/>
      <c r="Y509" s="18"/>
      <c r="Z509" s="18"/>
    </row>
    <row r="510" spans="1:26" ht="15.75" customHeight="1" x14ac:dyDescent="0.2">
      <c r="A510" s="29" t="s">
        <v>2474</v>
      </c>
      <c r="B510" s="19" t="s">
        <v>2475</v>
      </c>
      <c r="C510" s="19" t="s">
        <v>2472</v>
      </c>
      <c r="D510" s="20" t="s">
        <v>408</v>
      </c>
      <c r="E510" s="31">
        <v>0</v>
      </c>
      <c r="F510" s="31">
        <v>1</v>
      </c>
      <c r="G510" s="31">
        <v>0</v>
      </c>
      <c r="H510" s="45">
        <v>0</v>
      </c>
      <c r="I510" s="19" t="s">
        <v>1301</v>
      </c>
      <c r="J510" s="34" t="s">
        <v>2476</v>
      </c>
      <c r="K510" s="19"/>
      <c r="L510" s="19">
        <v>34</v>
      </c>
      <c r="M510" s="19" t="s">
        <v>506</v>
      </c>
      <c r="N510" s="19"/>
      <c r="O510" s="34" t="s">
        <v>2477</v>
      </c>
      <c r="P510" s="21"/>
      <c r="Q510" s="18"/>
      <c r="R510" s="18"/>
      <c r="S510" s="18"/>
      <c r="T510" s="18"/>
      <c r="U510" s="18"/>
      <c r="V510" s="18"/>
      <c r="W510" s="18"/>
      <c r="X510" s="18"/>
      <c r="Y510" s="18"/>
      <c r="Z510" s="18"/>
    </row>
    <row r="511" spans="1:26" ht="15.75" customHeight="1" x14ac:dyDescent="0.2">
      <c r="A511" s="29" t="s">
        <v>2478</v>
      </c>
      <c r="B511" s="19" t="s">
        <v>2479</v>
      </c>
      <c r="C511" s="19" t="s">
        <v>2472</v>
      </c>
      <c r="D511" s="20" t="s">
        <v>408</v>
      </c>
      <c r="E511" s="31">
        <v>0</v>
      </c>
      <c r="F511" s="31">
        <v>1</v>
      </c>
      <c r="G511" s="31">
        <v>0</v>
      </c>
      <c r="H511" s="45">
        <v>0</v>
      </c>
      <c r="I511" s="19" t="s">
        <v>1301</v>
      </c>
      <c r="J511" s="34" t="s">
        <v>2476</v>
      </c>
      <c r="K511" s="19"/>
      <c r="L511" s="19">
        <v>34</v>
      </c>
      <c r="M511" s="19" t="s">
        <v>506</v>
      </c>
      <c r="N511" s="19"/>
      <c r="O511" s="34" t="s">
        <v>2477</v>
      </c>
      <c r="P511" s="21"/>
      <c r="Q511" s="18"/>
      <c r="R511" s="18"/>
      <c r="S511" s="18"/>
      <c r="T511" s="18"/>
      <c r="U511" s="18"/>
      <c r="V511" s="18"/>
      <c r="W511" s="18"/>
      <c r="X511" s="18"/>
      <c r="Y511" s="18"/>
      <c r="Z511" s="18"/>
    </row>
    <row r="512" spans="1:26" ht="15.75" customHeight="1" x14ac:dyDescent="0.2">
      <c r="A512" s="29" t="s">
        <v>2480</v>
      </c>
      <c r="B512" s="19" t="s">
        <v>2481</v>
      </c>
      <c r="C512" s="19" t="s">
        <v>2472</v>
      </c>
      <c r="D512" s="20" t="s">
        <v>408</v>
      </c>
      <c r="E512" s="31">
        <v>0</v>
      </c>
      <c r="F512" s="31">
        <v>1</v>
      </c>
      <c r="G512" s="31">
        <v>0</v>
      </c>
      <c r="H512" s="45">
        <v>0</v>
      </c>
      <c r="I512" s="19" t="s">
        <v>1301</v>
      </c>
      <c r="J512" s="34"/>
      <c r="K512" s="19"/>
      <c r="L512" s="19"/>
      <c r="M512" s="19" t="s">
        <v>506</v>
      </c>
      <c r="N512" s="19"/>
      <c r="O512" s="34" t="s">
        <v>2482</v>
      </c>
      <c r="P512" s="21"/>
      <c r="Q512" s="18"/>
      <c r="R512" s="18"/>
      <c r="S512" s="18"/>
      <c r="T512" s="18"/>
      <c r="U512" s="18"/>
      <c r="V512" s="18"/>
      <c r="W512" s="18"/>
      <c r="X512" s="18"/>
      <c r="Y512" s="18"/>
      <c r="Z512" s="18"/>
    </row>
    <row r="513" spans="1:26" ht="15.75" customHeight="1" x14ac:dyDescent="0.2">
      <c r="A513" s="29" t="s">
        <v>2483</v>
      </c>
      <c r="B513" s="19" t="s">
        <v>2484</v>
      </c>
      <c r="C513" s="19" t="s">
        <v>2472</v>
      </c>
      <c r="D513" s="20" t="s">
        <v>408</v>
      </c>
      <c r="E513" s="31">
        <v>0</v>
      </c>
      <c r="F513" s="31">
        <v>1</v>
      </c>
      <c r="G513" s="31">
        <v>0</v>
      </c>
      <c r="H513" s="45">
        <v>0</v>
      </c>
      <c r="I513" s="19" t="s">
        <v>1301</v>
      </c>
      <c r="J513" s="34" t="s">
        <v>2476</v>
      </c>
      <c r="K513" s="19"/>
      <c r="L513" s="19"/>
      <c r="M513" s="19" t="s">
        <v>506</v>
      </c>
      <c r="N513" s="19"/>
      <c r="O513" s="34" t="s">
        <v>2485</v>
      </c>
      <c r="P513" s="21"/>
      <c r="Q513" s="18"/>
      <c r="R513" s="18"/>
      <c r="S513" s="18"/>
      <c r="T513" s="18"/>
      <c r="U513" s="18"/>
      <c r="V513" s="18"/>
      <c r="W513" s="18"/>
      <c r="X513" s="18"/>
      <c r="Y513" s="18"/>
      <c r="Z513" s="18"/>
    </row>
    <row r="514" spans="1:26" ht="15.75" customHeight="1" x14ac:dyDescent="0.2">
      <c r="A514" s="29" t="s">
        <v>2486</v>
      </c>
      <c r="B514" s="19" t="s">
        <v>2487</v>
      </c>
      <c r="C514" s="19" t="s">
        <v>2472</v>
      </c>
      <c r="D514" s="20" t="s">
        <v>408</v>
      </c>
      <c r="E514" s="31">
        <v>0</v>
      </c>
      <c r="F514" s="31">
        <v>1</v>
      </c>
      <c r="G514" s="31">
        <v>0</v>
      </c>
      <c r="H514" s="45">
        <v>0</v>
      </c>
      <c r="I514" s="19" t="s">
        <v>1301</v>
      </c>
      <c r="J514" s="34" t="s">
        <v>2476</v>
      </c>
      <c r="K514" s="19"/>
      <c r="L514" s="19"/>
      <c r="M514" s="19" t="s">
        <v>506</v>
      </c>
      <c r="N514" s="19"/>
      <c r="O514" s="34" t="s">
        <v>2488</v>
      </c>
      <c r="P514" s="21"/>
      <c r="Q514" s="18"/>
      <c r="R514" s="18"/>
      <c r="S514" s="18"/>
      <c r="T514" s="18"/>
      <c r="U514" s="18"/>
      <c r="V514" s="18"/>
      <c r="W514" s="18"/>
      <c r="X514" s="18"/>
      <c r="Y514" s="18"/>
      <c r="Z514" s="18"/>
    </row>
    <row r="515" spans="1:26" ht="15.75" customHeight="1" x14ac:dyDescent="0.2">
      <c r="A515" s="29" t="s">
        <v>2489</v>
      </c>
      <c r="B515" s="19" t="s">
        <v>2490</v>
      </c>
      <c r="C515" s="19" t="s">
        <v>2472</v>
      </c>
      <c r="D515" s="20" t="s">
        <v>408</v>
      </c>
      <c r="E515" s="31">
        <v>0</v>
      </c>
      <c r="F515" s="31">
        <v>1</v>
      </c>
      <c r="G515" s="31">
        <v>0</v>
      </c>
      <c r="H515" s="45">
        <v>0</v>
      </c>
      <c r="I515" s="19" t="s">
        <v>1301</v>
      </c>
      <c r="J515" s="34" t="s">
        <v>2476</v>
      </c>
      <c r="K515" s="19"/>
      <c r="L515" s="19"/>
      <c r="M515" s="19" t="s">
        <v>506</v>
      </c>
      <c r="N515" s="19"/>
      <c r="O515" s="34" t="s">
        <v>2491</v>
      </c>
      <c r="P515" s="21"/>
      <c r="Q515" s="18"/>
      <c r="R515" s="18"/>
      <c r="S515" s="18"/>
      <c r="T515" s="18"/>
      <c r="U515" s="18"/>
      <c r="V515" s="18"/>
      <c r="W515" s="18"/>
      <c r="X515" s="18"/>
      <c r="Y515" s="18"/>
      <c r="Z515" s="18"/>
    </row>
    <row r="516" spans="1:26" ht="15.75" customHeight="1" x14ac:dyDescent="0.2">
      <c r="A516" s="29" t="s">
        <v>2492</v>
      </c>
      <c r="B516" s="19" t="s">
        <v>2493</v>
      </c>
      <c r="C516" s="19" t="s">
        <v>2472</v>
      </c>
      <c r="D516" s="20" t="s">
        <v>408</v>
      </c>
      <c r="E516" s="31">
        <v>0</v>
      </c>
      <c r="F516" s="31">
        <v>1</v>
      </c>
      <c r="G516" s="31">
        <v>0</v>
      </c>
      <c r="H516" s="45">
        <v>0</v>
      </c>
      <c r="I516" s="19" t="s">
        <v>1301</v>
      </c>
      <c r="J516" s="34" t="s">
        <v>2476</v>
      </c>
      <c r="K516" s="19"/>
      <c r="L516" s="19"/>
      <c r="M516" s="19" t="s">
        <v>506</v>
      </c>
      <c r="N516" s="19"/>
      <c r="O516" s="34" t="s">
        <v>2491</v>
      </c>
      <c r="P516" s="21"/>
      <c r="Q516" s="18"/>
      <c r="R516" s="18"/>
      <c r="S516" s="18"/>
      <c r="T516" s="18"/>
      <c r="U516" s="18"/>
      <c r="V516" s="18"/>
      <c r="W516" s="18"/>
      <c r="X516" s="18"/>
      <c r="Y516" s="18"/>
      <c r="Z516" s="18"/>
    </row>
    <row r="517" spans="1:26" ht="15.75" customHeight="1" x14ac:dyDescent="0.2">
      <c r="A517" s="29" t="s">
        <v>2494</v>
      </c>
      <c r="B517" s="19" t="s">
        <v>2495</v>
      </c>
      <c r="C517" s="19" t="s">
        <v>2472</v>
      </c>
      <c r="D517" s="20" t="s">
        <v>408</v>
      </c>
      <c r="E517" s="31">
        <v>0</v>
      </c>
      <c r="F517" s="31">
        <v>1</v>
      </c>
      <c r="G517" s="31">
        <v>0</v>
      </c>
      <c r="H517" s="45">
        <v>0</v>
      </c>
      <c r="I517" s="19" t="s">
        <v>1267</v>
      </c>
      <c r="J517" s="34" t="s">
        <v>2496</v>
      </c>
      <c r="K517" s="19"/>
      <c r="L517" s="19"/>
      <c r="M517" s="19" t="s">
        <v>506</v>
      </c>
      <c r="N517" s="19"/>
      <c r="O517" s="34" t="s">
        <v>2497</v>
      </c>
      <c r="P517" s="21"/>
      <c r="Q517" s="18"/>
      <c r="R517" s="18"/>
      <c r="S517" s="18"/>
      <c r="T517" s="18"/>
      <c r="U517" s="18"/>
      <c r="V517" s="18"/>
      <c r="W517" s="18"/>
      <c r="X517" s="18"/>
      <c r="Y517" s="18"/>
      <c r="Z517" s="18"/>
    </row>
    <row r="518" spans="1:26" ht="15.75" customHeight="1" x14ac:dyDescent="0.2">
      <c r="A518" s="29" t="s">
        <v>2498</v>
      </c>
      <c r="B518" s="19" t="s">
        <v>2499</v>
      </c>
      <c r="C518" s="19" t="s">
        <v>2472</v>
      </c>
      <c r="D518" s="20" t="s">
        <v>408</v>
      </c>
      <c r="E518" s="31">
        <v>0</v>
      </c>
      <c r="F518" s="31">
        <v>1</v>
      </c>
      <c r="G518" s="31">
        <v>0</v>
      </c>
      <c r="H518" s="45">
        <v>0</v>
      </c>
      <c r="I518" s="19" t="s">
        <v>1301</v>
      </c>
      <c r="J518" s="34" t="s">
        <v>2500</v>
      </c>
      <c r="K518" s="19"/>
      <c r="L518" s="19"/>
      <c r="M518" s="19" t="s">
        <v>506</v>
      </c>
      <c r="N518" s="19"/>
      <c r="O518" s="34" t="s">
        <v>2501</v>
      </c>
      <c r="P518" s="21"/>
      <c r="Q518" s="18"/>
      <c r="R518" s="18"/>
      <c r="S518" s="18"/>
      <c r="T518" s="18"/>
      <c r="U518" s="18"/>
      <c r="V518" s="18"/>
      <c r="W518" s="18"/>
      <c r="X518" s="18"/>
      <c r="Y518" s="18"/>
      <c r="Z518" s="18"/>
    </row>
    <row r="519" spans="1:26" ht="15.75" customHeight="1" x14ac:dyDescent="0.2">
      <c r="A519" s="29" t="s">
        <v>2502</v>
      </c>
      <c r="B519" s="19" t="s">
        <v>2503</v>
      </c>
      <c r="C519" s="19" t="s">
        <v>2472</v>
      </c>
      <c r="D519" s="20" t="s">
        <v>408</v>
      </c>
      <c r="E519" s="31">
        <v>0</v>
      </c>
      <c r="F519" s="31">
        <v>1</v>
      </c>
      <c r="G519" s="31">
        <v>0</v>
      </c>
      <c r="H519" s="45">
        <v>0</v>
      </c>
      <c r="I519" s="19" t="s">
        <v>1301</v>
      </c>
      <c r="J519" s="34" t="s">
        <v>2500</v>
      </c>
      <c r="K519" s="19"/>
      <c r="L519" s="19"/>
      <c r="M519" s="19" t="s">
        <v>506</v>
      </c>
      <c r="N519" s="19"/>
      <c r="O519" s="34" t="s">
        <v>2501</v>
      </c>
      <c r="P519" s="21"/>
      <c r="Q519" s="18"/>
      <c r="R519" s="18"/>
      <c r="S519" s="18"/>
      <c r="T519" s="18"/>
      <c r="U519" s="18"/>
      <c r="V519" s="18"/>
      <c r="W519" s="18"/>
      <c r="X519" s="18"/>
      <c r="Y519" s="18"/>
      <c r="Z519" s="18"/>
    </row>
    <row r="520" spans="1:26" ht="15.75" customHeight="1" x14ac:dyDescent="0.2">
      <c r="A520" s="29" t="s">
        <v>2504</v>
      </c>
      <c r="B520" s="19" t="s">
        <v>2505</v>
      </c>
      <c r="C520" s="19" t="s">
        <v>2472</v>
      </c>
      <c r="D520" s="20" t="s">
        <v>408</v>
      </c>
      <c r="E520" s="31">
        <v>0</v>
      </c>
      <c r="F520" s="31">
        <v>1</v>
      </c>
      <c r="G520" s="31">
        <v>0</v>
      </c>
      <c r="H520" s="45">
        <v>0</v>
      </c>
      <c r="I520" s="19" t="s">
        <v>1301</v>
      </c>
      <c r="J520" s="34" t="s">
        <v>2500</v>
      </c>
      <c r="K520" s="19"/>
      <c r="L520" s="19"/>
      <c r="M520" s="19" t="s">
        <v>506</v>
      </c>
      <c r="N520" s="19"/>
      <c r="O520" s="34" t="s">
        <v>2501</v>
      </c>
      <c r="P520" s="21"/>
      <c r="Q520" s="18"/>
      <c r="R520" s="18"/>
      <c r="S520" s="18"/>
      <c r="T520" s="18"/>
      <c r="U520" s="18"/>
      <c r="V520" s="18"/>
      <c r="W520" s="18"/>
      <c r="X520" s="18"/>
      <c r="Y520" s="18"/>
      <c r="Z520" s="18"/>
    </row>
    <row r="521" spans="1:26" ht="15.75" customHeight="1" x14ac:dyDescent="0.2">
      <c r="A521" s="29" t="s">
        <v>2506</v>
      </c>
      <c r="B521" s="19" t="s">
        <v>2507</v>
      </c>
      <c r="C521" s="19" t="s">
        <v>2472</v>
      </c>
      <c r="D521" s="20" t="s">
        <v>408</v>
      </c>
      <c r="E521" s="31">
        <v>0</v>
      </c>
      <c r="F521" s="31">
        <v>1</v>
      </c>
      <c r="G521" s="31">
        <v>0</v>
      </c>
      <c r="H521" s="45">
        <v>0</v>
      </c>
      <c r="I521" s="19" t="s">
        <v>1301</v>
      </c>
      <c r="J521" s="34" t="s">
        <v>2500</v>
      </c>
      <c r="K521" s="19"/>
      <c r="L521" s="19"/>
      <c r="M521" s="19" t="s">
        <v>506</v>
      </c>
      <c r="N521" s="19"/>
      <c r="O521" s="34" t="s">
        <v>2501</v>
      </c>
      <c r="P521" s="21"/>
      <c r="Q521" s="18"/>
      <c r="R521" s="18"/>
      <c r="S521" s="18"/>
      <c r="T521" s="18"/>
      <c r="U521" s="18"/>
      <c r="V521" s="18"/>
      <c r="W521" s="18"/>
      <c r="X521" s="18"/>
      <c r="Y521" s="18"/>
      <c r="Z521" s="18"/>
    </row>
    <row r="522" spans="1:26" ht="15.75" customHeight="1" x14ac:dyDescent="0.2">
      <c r="A522" s="29" t="s">
        <v>2508</v>
      </c>
      <c r="B522" s="19" t="s">
        <v>2509</v>
      </c>
      <c r="C522" s="19" t="s">
        <v>2472</v>
      </c>
      <c r="D522" s="20" t="s">
        <v>408</v>
      </c>
      <c r="E522" s="31">
        <v>0</v>
      </c>
      <c r="F522" s="31">
        <v>1</v>
      </c>
      <c r="G522" s="31">
        <v>0</v>
      </c>
      <c r="H522" s="45">
        <v>0</v>
      </c>
      <c r="I522" s="19" t="s">
        <v>1301</v>
      </c>
      <c r="J522" s="34" t="s">
        <v>2500</v>
      </c>
      <c r="K522" s="19"/>
      <c r="L522" s="19"/>
      <c r="M522" s="19" t="s">
        <v>506</v>
      </c>
      <c r="N522" s="19"/>
      <c r="O522" s="34" t="s">
        <v>2501</v>
      </c>
      <c r="P522" s="21"/>
      <c r="Q522" s="18"/>
      <c r="R522" s="18"/>
      <c r="S522" s="18"/>
      <c r="T522" s="18"/>
      <c r="U522" s="18"/>
      <c r="V522" s="18"/>
      <c r="W522" s="18"/>
      <c r="X522" s="18"/>
      <c r="Y522" s="18"/>
      <c r="Z522" s="18"/>
    </row>
    <row r="523" spans="1:26" ht="15.75" customHeight="1" x14ac:dyDescent="0.2">
      <c r="A523" s="29" t="s">
        <v>2510</v>
      </c>
      <c r="B523" s="19" t="s">
        <v>2511</v>
      </c>
      <c r="C523" s="19" t="s">
        <v>2472</v>
      </c>
      <c r="D523" s="20" t="s">
        <v>408</v>
      </c>
      <c r="E523" s="31">
        <v>0</v>
      </c>
      <c r="F523" s="31">
        <v>1</v>
      </c>
      <c r="G523" s="31">
        <v>0</v>
      </c>
      <c r="H523" s="45">
        <v>0</v>
      </c>
      <c r="I523" s="19" t="s">
        <v>1301</v>
      </c>
      <c r="J523" s="34" t="s">
        <v>2075</v>
      </c>
      <c r="K523" s="19"/>
      <c r="L523" s="19"/>
      <c r="M523" s="19" t="s">
        <v>506</v>
      </c>
      <c r="N523" s="19"/>
      <c r="O523" s="34" t="s">
        <v>2512</v>
      </c>
      <c r="P523" s="21"/>
      <c r="Q523" s="18"/>
      <c r="R523" s="18"/>
      <c r="S523" s="18"/>
      <c r="T523" s="18"/>
      <c r="U523" s="18"/>
      <c r="V523" s="18"/>
      <c r="W523" s="18"/>
      <c r="X523" s="18"/>
      <c r="Y523" s="18"/>
      <c r="Z523" s="18"/>
    </row>
    <row r="524" spans="1:26" ht="15.75" customHeight="1" x14ac:dyDescent="0.2">
      <c r="A524" s="29" t="s">
        <v>2513</v>
      </c>
      <c r="B524" s="19" t="s">
        <v>2514</v>
      </c>
      <c r="C524" s="19" t="s">
        <v>2472</v>
      </c>
      <c r="D524" s="20" t="s">
        <v>408</v>
      </c>
      <c r="E524" s="31">
        <v>0</v>
      </c>
      <c r="F524" s="31">
        <v>1</v>
      </c>
      <c r="G524" s="31">
        <v>0</v>
      </c>
      <c r="H524" s="45">
        <v>0</v>
      </c>
      <c r="I524" s="19" t="s">
        <v>1301</v>
      </c>
      <c r="J524" s="34" t="s">
        <v>2075</v>
      </c>
      <c r="K524" s="19"/>
      <c r="L524" s="19"/>
      <c r="M524" s="19" t="s">
        <v>506</v>
      </c>
      <c r="N524" s="19"/>
      <c r="O524" s="34" t="s">
        <v>2512</v>
      </c>
      <c r="P524" s="21"/>
      <c r="Q524" s="18"/>
      <c r="R524" s="18"/>
      <c r="S524" s="18"/>
      <c r="T524" s="18"/>
      <c r="U524" s="18"/>
      <c r="V524" s="18"/>
      <c r="W524" s="18"/>
      <c r="X524" s="18"/>
      <c r="Y524" s="18"/>
      <c r="Z524" s="18"/>
    </row>
    <row r="525" spans="1:26" ht="15.75" customHeight="1" x14ac:dyDescent="0.2">
      <c r="A525" s="29" t="s">
        <v>2515</v>
      </c>
      <c r="B525" s="19" t="s">
        <v>2516</v>
      </c>
      <c r="C525" s="19" t="s">
        <v>2472</v>
      </c>
      <c r="D525" s="20" t="s">
        <v>408</v>
      </c>
      <c r="E525" s="31">
        <v>0</v>
      </c>
      <c r="F525" s="31">
        <v>1</v>
      </c>
      <c r="G525" s="31">
        <v>0</v>
      </c>
      <c r="H525" s="45">
        <v>0</v>
      </c>
      <c r="I525" s="19" t="s">
        <v>1301</v>
      </c>
      <c r="J525" s="34" t="s">
        <v>2075</v>
      </c>
      <c r="K525" s="19"/>
      <c r="L525" s="19"/>
      <c r="M525" s="19" t="s">
        <v>506</v>
      </c>
      <c r="N525" s="19"/>
      <c r="O525" s="34" t="s">
        <v>2517</v>
      </c>
      <c r="P525" s="21"/>
      <c r="Q525" s="18"/>
      <c r="R525" s="18"/>
      <c r="S525" s="18"/>
      <c r="T525" s="18"/>
      <c r="U525" s="18"/>
      <c r="V525" s="18"/>
      <c r="W525" s="18"/>
      <c r="X525" s="18"/>
      <c r="Y525" s="18"/>
      <c r="Z525" s="18"/>
    </row>
    <row r="526" spans="1:26" ht="15.75" customHeight="1" x14ac:dyDescent="0.2">
      <c r="A526" s="29" t="s">
        <v>2518</v>
      </c>
      <c r="B526" s="19" t="s">
        <v>2519</v>
      </c>
      <c r="C526" s="19" t="s">
        <v>2472</v>
      </c>
      <c r="D526" s="20" t="s">
        <v>408</v>
      </c>
      <c r="E526" s="31">
        <v>0</v>
      </c>
      <c r="F526" s="31">
        <v>1</v>
      </c>
      <c r="G526" s="31">
        <v>0</v>
      </c>
      <c r="H526" s="45">
        <v>0</v>
      </c>
      <c r="I526" s="19" t="s">
        <v>811</v>
      </c>
      <c r="J526" s="34" t="s">
        <v>2003</v>
      </c>
      <c r="K526" s="19"/>
      <c r="L526" s="19"/>
      <c r="M526" s="19" t="s">
        <v>506</v>
      </c>
      <c r="N526" s="19"/>
      <c r="O526" s="34" t="s">
        <v>2520</v>
      </c>
      <c r="P526" s="21"/>
      <c r="Q526" s="18"/>
      <c r="R526" s="18"/>
      <c r="S526" s="18"/>
      <c r="T526" s="18"/>
      <c r="U526" s="18"/>
      <c r="V526" s="18"/>
      <c r="W526" s="18"/>
      <c r="X526" s="18"/>
      <c r="Y526" s="18"/>
      <c r="Z526" s="18"/>
    </row>
    <row r="527" spans="1:26" ht="15.75" customHeight="1" x14ac:dyDescent="0.2">
      <c r="A527" s="29" t="s">
        <v>2521</v>
      </c>
      <c r="B527" s="19" t="s">
        <v>2522</v>
      </c>
      <c r="C527" s="19" t="s">
        <v>2472</v>
      </c>
      <c r="D527" s="20" t="s">
        <v>408</v>
      </c>
      <c r="E527" s="31">
        <v>0</v>
      </c>
      <c r="F527" s="31">
        <v>1</v>
      </c>
      <c r="G527" s="31">
        <v>0</v>
      </c>
      <c r="H527" s="45">
        <v>0</v>
      </c>
      <c r="I527" s="19" t="s">
        <v>811</v>
      </c>
      <c r="J527" s="34" t="s">
        <v>937</v>
      </c>
      <c r="K527" s="19"/>
      <c r="L527" s="19"/>
      <c r="M527" s="19" t="s">
        <v>506</v>
      </c>
      <c r="N527" s="19"/>
      <c r="O527" s="34" t="s">
        <v>2520</v>
      </c>
      <c r="P527" s="21"/>
      <c r="Q527" s="18"/>
      <c r="R527" s="18"/>
      <c r="S527" s="18"/>
      <c r="T527" s="18"/>
      <c r="U527" s="18"/>
      <c r="V527" s="18"/>
      <c r="W527" s="18"/>
      <c r="X527" s="18"/>
      <c r="Y527" s="18"/>
      <c r="Z527" s="18"/>
    </row>
    <row r="528" spans="1:26" ht="15.75" customHeight="1" x14ac:dyDescent="0.2">
      <c r="A528" s="29" t="s">
        <v>2523</v>
      </c>
      <c r="B528" s="19" t="s">
        <v>2524</v>
      </c>
      <c r="C528" s="19" t="s">
        <v>2525</v>
      </c>
      <c r="D528" s="20" t="s">
        <v>412</v>
      </c>
      <c r="E528" s="31">
        <v>0</v>
      </c>
      <c r="F528" s="31">
        <v>1</v>
      </c>
      <c r="G528" s="31">
        <v>0</v>
      </c>
      <c r="H528" s="45">
        <v>0</v>
      </c>
      <c r="I528" s="19" t="s">
        <v>811</v>
      </c>
      <c r="J528" s="34" t="s">
        <v>2526</v>
      </c>
      <c r="K528" s="19" t="s">
        <v>834</v>
      </c>
      <c r="L528" s="19">
        <v>19</v>
      </c>
      <c r="M528" s="19" t="s">
        <v>506</v>
      </c>
      <c r="N528" s="19"/>
      <c r="O528" s="34" t="s">
        <v>2527</v>
      </c>
      <c r="P528" s="21"/>
      <c r="Q528" s="18"/>
      <c r="R528" s="18"/>
      <c r="S528" s="18"/>
      <c r="T528" s="18"/>
      <c r="U528" s="18"/>
      <c r="V528" s="18"/>
      <c r="W528" s="18"/>
      <c r="X528" s="18"/>
      <c r="Y528" s="18"/>
      <c r="Z528" s="18"/>
    </row>
    <row r="529" spans="1:26" ht="15.75" customHeight="1" x14ac:dyDescent="0.2">
      <c r="A529" s="29" t="s">
        <v>2528</v>
      </c>
      <c r="B529" s="19" t="s">
        <v>2529</v>
      </c>
      <c r="C529" s="19" t="s">
        <v>2525</v>
      </c>
      <c r="D529" s="20" t="s">
        <v>412</v>
      </c>
      <c r="E529" s="31">
        <v>0</v>
      </c>
      <c r="F529" s="31">
        <v>1</v>
      </c>
      <c r="G529" s="31">
        <v>0</v>
      </c>
      <c r="H529" s="45">
        <v>0</v>
      </c>
      <c r="I529" s="19" t="s">
        <v>811</v>
      </c>
      <c r="J529" s="34" t="s">
        <v>2526</v>
      </c>
      <c r="K529" s="19" t="s">
        <v>834</v>
      </c>
      <c r="L529" s="19">
        <v>19</v>
      </c>
      <c r="M529" s="19" t="s">
        <v>506</v>
      </c>
      <c r="N529" s="19"/>
      <c r="O529" s="34" t="s">
        <v>2527</v>
      </c>
      <c r="P529" s="21"/>
      <c r="Q529" s="18"/>
      <c r="R529" s="18"/>
      <c r="S529" s="18"/>
      <c r="T529" s="18"/>
      <c r="U529" s="18"/>
      <c r="V529" s="18"/>
      <c r="W529" s="18"/>
      <c r="X529" s="18"/>
      <c r="Y529" s="18"/>
      <c r="Z529" s="18"/>
    </row>
    <row r="530" spans="1:26" ht="15.75" customHeight="1" x14ac:dyDescent="0.2">
      <c r="A530" s="29" t="s">
        <v>2530</v>
      </c>
      <c r="B530" s="19" t="s">
        <v>2531</v>
      </c>
      <c r="C530" s="19" t="s">
        <v>2525</v>
      </c>
      <c r="D530" s="20" t="s">
        <v>412</v>
      </c>
      <c r="E530" s="31">
        <v>0</v>
      </c>
      <c r="F530" s="31">
        <v>1</v>
      </c>
      <c r="G530" s="31">
        <v>0</v>
      </c>
      <c r="H530" s="45">
        <v>0</v>
      </c>
      <c r="I530" s="19" t="s">
        <v>811</v>
      </c>
      <c r="J530" s="34" t="s">
        <v>2526</v>
      </c>
      <c r="K530" s="19" t="s">
        <v>834</v>
      </c>
      <c r="L530" s="19">
        <v>19</v>
      </c>
      <c r="M530" s="19" t="s">
        <v>506</v>
      </c>
      <c r="N530" s="19"/>
      <c r="O530" s="34" t="s">
        <v>2527</v>
      </c>
      <c r="P530" s="21"/>
      <c r="Q530" s="18"/>
      <c r="R530" s="18"/>
      <c r="S530" s="18"/>
      <c r="T530" s="18"/>
      <c r="U530" s="18"/>
      <c r="V530" s="18"/>
      <c r="W530" s="18"/>
      <c r="X530" s="18"/>
      <c r="Y530" s="18"/>
      <c r="Z530" s="18"/>
    </row>
    <row r="531" spans="1:26" ht="15.75" customHeight="1" x14ac:dyDescent="0.2">
      <c r="A531" s="29" t="s">
        <v>2532</v>
      </c>
      <c r="B531" s="19" t="s">
        <v>2533</v>
      </c>
      <c r="C531" s="19" t="s">
        <v>2525</v>
      </c>
      <c r="D531" s="20" t="s">
        <v>412</v>
      </c>
      <c r="E531" s="31">
        <v>0</v>
      </c>
      <c r="F531" s="31">
        <v>1</v>
      </c>
      <c r="G531" s="31">
        <v>0</v>
      </c>
      <c r="H531" s="45">
        <v>0</v>
      </c>
      <c r="I531" s="19" t="s">
        <v>811</v>
      </c>
      <c r="J531" s="34" t="s">
        <v>2526</v>
      </c>
      <c r="K531" s="19" t="s">
        <v>834</v>
      </c>
      <c r="L531" s="19">
        <v>19</v>
      </c>
      <c r="M531" s="19" t="s">
        <v>506</v>
      </c>
      <c r="N531" s="19"/>
      <c r="O531" s="34" t="s">
        <v>2527</v>
      </c>
      <c r="P531" s="21"/>
      <c r="Q531" s="18"/>
      <c r="R531" s="18"/>
      <c r="S531" s="18"/>
      <c r="T531" s="18"/>
      <c r="U531" s="18"/>
      <c r="V531" s="18"/>
      <c r="W531" s="18"/>
      <c r="X531" s="18"/>
      <c r="Y531" s="18"/>
      <c r="Z531" s="18"/>
    </row>
    <row r="532" spans="1:26" ht="15.75" customHeight="1" x14ac:dyDescent="0.2">
      <c r="A532" s="29" t="s">
        <v>2534</v>
      </c>
      <c r="B532" s="19" t="s">
        <v>2535</v>
      </c>
      <c r="C532" s="19" t="s">
        <v>2536</v>
      </c>
      <c r="D532" s="20" t="s">
        <v>416</v>
      </c>
      <c r="E532" s="31">
        <v>0</v>
      </c>
      <c r="F532" s="31">
        <v>1</v>
      </c>
      <c r="G532" s="31">
        <v>0</v>
      </c>
      <c r="H532" s="45">
        <v>0</v>
      </c>
      <c r="I532" s="19" t="s">
        <v>811</v>
      </c>
      <c r="J532" s="34" t="s">
        <v>2537</v>
      </c>
      <c r="K532" s="19" t="s">
        <v>834</v>
      </c>
      <c r="L532" s="19">
        <v>50</v>
      </c>
      <c r="M532" s="19" t="s">
        <v>506</v>
      </c>
      <c r="N532" s="19"/>
      <c r="O532" s="34" t="s">
        <v>2538</v>
      </c>
      <c r="P532" s="21"/>
      <c r="Q532" s="18"/>
      <c r="R532" s="18"/>
      <c r="S532" s="18"/>
      <c r="T532" s="18"/>
      <c r="U532" s="18"/>
      <c r="V532" s="18"/>
      <c r="W532" s="18"/>
      <c r="X532" s="18"/>
      <c r="Y532" s="18"/>
      <c r="Z532" s="18"/>
    </row>
    <row r="533" spans="1:26" ht="15.75" customHeight="1" x14ac:dyDescent="0.2">
      <c r="A533" s="29" t="s">
        <v>2539</v>
      </c>
      <c r="B533" s="19" t="s">
        <v>2540</v>
      </c>
      <c r="C533" s="19" t="s">
        <v>2536</v>
      </c>
      <c r="D533" s="20" t="s">
        <v>416</v>
      </c>
      <c r="E533" s="31">
        <v>0</v>
      </c>
      <c r="F533" s="31">
        <v>1</v>
      </c>
      <c r="G533" s="31">
        <v>0</v>
      </c>
      <c r="H533" s="45">
        <v>0</v>
      </c>
      <c r="I533" s="19" t="s">
        <v>811</v>
      </c>
      <c r="J533" s="34" t="s">
        <v>2537</v>
      </c>
      <c r="K533" s="19" t="s">
        <v>834</v>
      </c>
      <c r="L533" s="19">
        <v>50</v>
      </c>
      <c r="M533" s="19" t="s">
        <v>506</v>
      </c>
      <c r="N533" s="19"/>
      <c r="O533" s="34" t="s">
        <v>2538</v>
      </c>
      <c r="P533" s="21"/>
      <c r="Q533" s="18"/>
      <c r="R533" s="18"/>
      <c r="S533" s="18"/>
      <c r="T533" s="18"/>
      <c r="U533" s="18"/>
      <c r="V533" s="18"/>
      <c r="W533" s="18"/>
      <c r="X533" s="18"/>
      <c r="Y533" s="18"/>
      <c r="Z533" s="18"/>
    </row>
    <row r="534" spans="1:26" ht="15.75" customHeight="1" x14ac:dyDescent="0.2">
      <c r="A534" s="29" t="s">
        <v>2541</v>
      </c>
      <c r="B534" s="19" t="s">
        <v>2542</v>
      </c>
      <c r="C534" s="19" t="s">
        <v>2536</v>
      </c>
      <c r="D534" s="20" t="s">
        <v>416</v>
      </c>
      <c r="E534" s="31">
        <v>0</v>
      </c>
      <c r="F534" s="31">
        <v>1</v>
      </c>
      <c r="G534" s="31">
        <v>0</v>
      </c>
      <c r="H534" s="45">
        <v>0</v>
      </c>
      <c r="I534" s="19" t="s">
        <v>811</v>
      </c>
      <c r="J534" s="34" t="s">
        <v>2537</v>
      </c>
      <c r="K534" s="19" t="s">
        <v>834</v>
      </c>
      <c r="L534" s="19">
        <v>66</v>
      </c>
      <c r="M534" s="19" t="s">
        <v>506</v>
      </c>
      <c r="N534" s="19"/>
      <c r="O534" s="34" t="s">
        <v>2543</v>
      </c>
      <c r="P534" s="21"/>
      <c r="Q534" s="18"/>
      <c r="R534" s="18"/>
      <c r="S534" s="18"/>
      <c r="T534" s="18"/>
      <c r="U534" s="18"/>
      <c r="V534" s="18"/>
      <c r="W534" s="18"/>
      <c r="X534" s="18"/>
      <c r="Y534" s="18"/>
      <c r="Z534" s="18"/>
    </row>
    <row r="535" spans="1:26" ht="15.75" customHeight="1" x14ac:dyDescent="0.2">
      <c r="A535" s="29" t="s">
        <v>2544</v>
      </c>
      <c r="B535" s="19" t="s">
        <v>2545</v>
      </c>
      <c r="C535" s="19" t="s">
        <v>2536</v>
      </c>
      <c r="D535" s="20" t="s">
        <v>416</v>
      </c>
      <c r="E535" s="31">
        <v>0</v>
      </c>
      <c r="F535" s="31">
        <v>1</v>
      </c>
      <c r="G535" s="31">
        <v>0</v>
      </c>
      <c r="H535" s="45">
        <v>0</v>
      </c>
      <c r="I535" s="19" t="s">
        <v>811</v>
      </c>
      <c r="J535" s="34" t="s">
        <v>2537</v>
      </c>
      <c r="K535" s="19" t="s">
        <v>834</v>
      </c>
      <c r="L535" s="19">
        <v>35</v>
      </c>
      <c r="M535" s="19" t="s">
        <v>506</v>
      </c>
      <c r="N535" s="19"/>
      <c r="O535" s="34" t="s">
        <v>2546</v>
      </c>
      <c r="P535" s="21"/>
      <c r="Q535" s="18"/>
      <c r="R535" s="18"/>
      <c r="S535" s="18"/>
      <c r="T535" s="18"/>
      <c r="U535" s="18"/>
      <c r="V535" s="18"/>
      <c r="W535" s="18"/>
      <c r="X535" s="18"/>
      <c r="Y535" s="18"/>
      <c r="Z535" s="18"/>
    </row>
    <row r="536" spans="1:26" ht="15.75" customHeight="1" x14ac:dyDescent="0.2">
      <c r="A536" s="29" t="s">
        <v>2547</v>
      </c>
      <c r="B536" s="19" t="s">
        <v>2548</v>
      </c>
      <c r="C536" s="19" t="s">
        <v>2549</v>
      </c>
      <c r="D536" s="20" t="s">
        <v>420</v>
      </c>
      <c r="E536" s="31">
        <v>0</v>
      </c>
      <c r="F536" s="31">
        <v>1</v>
      </c>
      <c r="G536" s="31">
        <v>0</v>
      </c>
      <c r="H536" s="45">
        <v>0</v>
      </c>
      <c r="I536" s="19" t="s">
        <v>811</v>
      </c>
      <c r="J536" s="34" t="s">
        <v>2550</v>
      </c>
      <c r="K536" s="19" t="s">
        <v>834</v>
      </c>
      <c r="L536" s="19">
        <v>44</v>
      </c>
      <c r="M536" s="19" t="s">
        <v>506</v>
      </c>
      <c r="N536" s="19"/>
      <c r="O536" s="34" t="s">
        <v>2551</v>
      </c>
      <c r="P536" s="21"/>
      <c r="Q536" s="18"/>
      <c r="R536" s="18"/>
      <c r="S536" s="18"/>
      <c r="T536" s="18"/>
      <c r="U536" s="18"/>
      <c r="V536" s="18"/>
      <c r="W536" s="18"/>
      <c r="X536" s="18"/>
      <c r="Y536" s="18"/>
      <c r="Z536" s="18"/>
    </row>
    <row r="537" spans="1:26" ht="15.75" customHeight="1" x14ac:dyDescent="0.2">
      <c r="A537" s="29" t="s">
        <v>2552</v>
      </c>
      <c r="B537" s="19" t="s">
        <v>2553</v>
      </c>
      <c r="C537" s="19" t="s">
        <v>2549</v>
      </c>
      <c r="D537" s="20" t="s">
        <v>420</v>
      </c>
      <c r="E537" s="31">
        <v>0</v>
      </c>
      <c r="F537" s="31">
        <v>1</v>
      </c>
      <c r="G537" s="31">
        <v>0</v>
      </c>
      <c r="H537" s="45">
        <v>0</v>
      </c>
      <c r="I537" s="19" t="s">
        <v>811</v>
      </c>
      <c r="J537" s="34" t="s">
        <v>2550</v>
      </c>
      <c r="K537" s="19" t="s">
        <v>834</v>
      </c>
      <c r="L537" s="19">
        <v>71</v>
      </c>
      <c r="M537" s="19" t="s">
        <v>506</v>
      </c>
      <c r="N537" s="19"/>
      <c r="O537" s="34" t="s">
        <v>2554</v>
      </c>
      <c r="P537" s="21"/>
      <c r="Q537" s="18"/>
      <c r="R537" s="18"/>
      <c r="S537" s="18"/>
      <c r="T537" s="18"/>
      <c r="U537" s="18"/>
      <c r="V537" s="18"/>
      <c r="W537" s="18"/>
      <c r="X537" s="18"/>
      <c r="Y537" s="18"/>
      <c r="Z537" s="18"/>
    </row>
    <row r="538" spans="1:26" ht="15.75" customHeight="1" x14ac:dyDescent="0.2">
      <c r="A538" s="29" t="s">
        <v>2555</v>
      </c>
      <c r="B538" s="19" t="s">
        <v>2556</v>
      </c>
      <c r="C538" s="19" t="s">
        <v>2557</v>
      </c>
      <c r="D538" s="20" t="s">
        <v>424</v>
      </c>
      <c r="E538" s="31">
        <v>0</v>
      </c>
      <c r="F538" s="31">
        <v>1</v>
      </c>
      <c r="G538" s="31">
        <v>0</v>
      </c>
      <c r="H538" s="45">
        <v>0</v>
      </c>
      <c r="I538" s="19"/>
      <c r="J538" s="34"/>
      <c r="K538" s="19" t="s">
        <v>842</v>
      </c>
      <c r="L538" s="19">
        <v>49</v>
      </c>
      <c r="M538" s="19" t="s">
        <v>506</v>
      </c>
      <c r="N538" s="19"/>
      <c r="O538" s="34" t="s">
        <v>2558</v>
      </c>
      <c r="P538" s="21"/>
      <c r="Q538" s="18"/>
      <c r="R538" s="18"/>
      <c r="S538" s="18"/>
      <c r="T538" s="18"/>
      <c r="U538" s="18"/>
      <c r="V538" s="18"/>
      <c r="W538" s="18"/>
      <c r="X538" s="18"/>
      <c r="Y538" s="18"/>
      <c r="Z538" s="18"/>
    </row>
    <row r="539" spans="1:26" ht="15.75" customHeight="1" x14ac:dyDescent="0.2">
      <c r="A539" s="29" t="s">
        <v>2559</v>
      </c>
      <c r="B539" s="19" t="s">
        <v>2560</v>
      </c>
      <c r="C539" s="19" t="s">
        <v>2557</v>
      </c>
      <c r="D539" s="20" t="s">
        <v>424</v>
      </c>
      <c r="E539" s="31">
        <v>0</v>
      </c>
      <c r="F539" s="31">
        <v>1</v>
      </c>
      <c r="G539" s="31">
        <v>0</v>
      </c>
      <c r="H539" s="45">
        <v>0</v>
      </c>
      <c r="I539" s="19"/>
      <c r="J539" s="34"/>
      <c r="K539" s="19" t="s">
        <v>834</v>
      </c>
      <c r="L539" s="19">
        <v>50</v>
      </c>
      <c r="M539" s="19" t="s">
        <v>506</v>
      </c>
      <c r="N539" s="19"/>
      <c r="O539" s="34" t="s">
        <v>2561</v>
      </c>
      <c r="P539" s="21"/>
      <c r="Q539" s="18"/>
      <c r="R539" s="18"/>
      <c r="S539" s="18"/>
      <c r="T539" s="18"/>
      <c r="U539" s="18"/>
      <c r="V539" s="18"/>
      <c r="W539" s="18"/>
      <c r="X539" s="18"/>
      <c r="Y539" s="18"/>
      <c r="Z539" s="18"/>
    </row>
    <row r="540" spans="1:26" ht="15.75" customHeight="1" x14ac:dyDescent="0.2">
      <c r="A540" s="29" t="s">
        <v>2562</v>
      </c>
      <c r="B540" s="19" t="s">
        <v>2563</v>
      </c>
      <c r="C540" s="19" t="s">
        <v>2557</v>
      </c>
      <c r="D540" s="20" t="s">
        <v>424</v>
      </c>
      <c r="E540" s="31">
        <v>0</v>
      </c>
      <c r="F540" s="31">
        <v>1</v>
      </c>
      <c r="G540" s="31">
        <v>0</v>
      </c>
      <c r="H540" s="45">
        <v>0</v>
      </c>
      <c r="I540" s="19"/>
      <c r="J540" s="34"/>
      <c r="K540" s="19" t="s">
        <v>834</v>
      </c>
      <c r="L540" s="19">
        <v>90</v>
      </c>
      <c r="M540" s="19" t="s">
        <v>506</v>
      </c>
      <c r="N540" s="19"/>
      <c r="O540" s="34" t="s">
        <v>2564</v>
      </c>
      <c r="P540" s="21"/>
      <c r="Q540" s="18"/>
      <c r="R540" s="18"/>
      <c r="S540" s="18"/>
      <c r="T540" s="18"/>
      <c r="U540" s="18"/>
      <c r="V540" s="18"/>
      <c r="W540" s="18"/>
      <c r="X540" s="18"/>
      <c r="Y540" s="18"/>
      <c r="Z540" s="18"/>
    </row>
    <row r="541" spans="1:26" ht="15.75" customHeight="1" x14ac:dyDescent="0.2">
      <c r="A541" s="29" t="s">
        <v>2565</v>
      </c>
      <c r="B541" s="19" t="s">
        <v>2566</v>
      </c>
      <c r="C541" s="19" t="s">
        <v>2557</v>
      </c>
      <c r="D541" s="20" t="s">
        <v>424</v>
      </c>
      <c r="E541" s="31">
        <v>0</v>
      </c>
      <c r="F541" s="31">
        <v>1</v>
      </c>
      <c r="G541" s="31">
        <v>0</v>
      </c>
      <c r="H541" s="45">
        <v>0</v>
      </c>
      <c r="I541" s="19"/>
      <c r="J541" s="34"/>
      <c r="K541" s="19" t="s">
        <v>842</v>
      </c>
      <c r="L541" s="19">
        <v>80</v>
      </c>
      <c r="M541" s="19" t="s">
        <v>506</v>
      </c>
      <c r="N541" s="19"/>
      <c r="O541" s="34" t="s">
        <v>2567</v>
      </c>
      <c r="P541" s="21"/>
      <c r="Q541" s="18"/>
      <c r="R541" s="18"/>
      <c r="S541" s="18"/>
      <c r="T541" s="18"/>
      <c r="U541" s="18"/>
      <c r="V541" s="18"/>
      <c r="W541" s="18"/>
      <c r="X541" s="18"/>
      <c r="Y541" s="18"/>
      <c r="Z541" s="18"/>
    </row>
    <row r="542" spans="1:26" ht="15.75" customHeight="1" x14ac:dyDescent="0.2">
      <c r="A542" s="29" t="s">
        <v>2568</v>
      </c>
      <c r="B542" s="19" t="s">
        <v>2569</v>
      </c>
      <c r="C542" s="19" t="s">
        <v>2570</v>
      </c>
      <c r="D542" s="20" t="s">
        <v>428</v>
      </c>
      <c r="E542" s="31">
        <v>0</v>
      </c>
      <c r="F542" s="31">
        <v>1</v>
      </c>
      <c r="G542" s="31">
        <v>0</v>
      </c>
      <c r="H542" s="45">
        <v>0</v>
      </c>
      <c r="I542" s="19" t="s">
        <v>1301</v>
      </c>
      <c r="J542" s="34" t="s">
        <v>1459</v>
      </c>
      <c r="K542" s="19"/>
      <c r="L542" s="19"/>
      <c r="M542" s="19" t="s">
        <v>506</v>
      </c>
      <c r="N542" s="19"/>
      <c r="O542" s="34" t="s">
        <v>2571</v>
      </c>
      <c r="P542" s="21"/>
      <c r="Q542" s="18"/>
      <c r="R542" s="18"/>
      <c r="S542" s="18"/>
      <c r="T542" s="18"/>
      <c r="U542" s="18"/>
      <c r="V542" s="18"/>
      <c r="W542" s="18"/>
      <c r="X542" s="18"/>
      <c r="Y542" s="18"/>
      <c r="Z542" s="18"/>
    </row>
    <row r="543" spans="1:26" ht="15.75" customHeight="1" x14ac:dyDescent="0.2">
      <c r="A543" s="29" t="s">
        <v>2572</v>
      </c>
      <c r="B543" s="19" t="s">
        <v>2573</v>
      </c>
      <c r="C543" s="19" t="s">
        <v>2570</v>
      </c>
      <c r="D543" s="20" t="s">
        <v>428</v>
      </c>
      <c r="E543" s="31">
        <v>0</v>
      </c>
      <c r="F543" s="31">
        <v>1</v>
      </c>
      <c r="G543" s="31">
        <v>0</v>
      </c>
      <c r="H543" s="45">
        <v>0</v>
      </c>
      <c r="I543" s="19" t="s">
        <v>1301</v>
      </c>
      <c r="J543" s="34" t="s">
        <v>1459</v>
      </c>
      <c r="K543" s="19"/>
      <c r="L543" s="19"/>
      <c r="M543" s="19" t="s">
        <v>506</v>
      </c>
      <c r="N543" s="19"/>
      <c r="O543" s="34" t="s">
        <v>2571</v>
      </c>
      <c r="P543" s="21"/>
      <c r="Q543" s="18"/>
      <c r="R543" s="18"/>
      <c r="S543" s="18"/>
      <c r="T543" s="18"/>
      <c r="U543" s="18"/>
      <c r="V543" s="18"/>
      <c r="W543" s="18"/>
      <c r="X543" s="18"/>
      <c r="Y543" s="18"/>
      <c r="Z543" s="18"/>
    </row>
    <row r="544" spans="1:26" ht="15.75" customHeight="1" x14ac:dyDescent="0.2">
      <c r="A544" s="29" t="s">
        <v>2574</v>
      </c>
      <c r="B544" s="19" t="s">
        <v>2575</v>
      </c>
      <c r="C544" s="19" t="s">
        <v>2570</v>
      </c>
      <c r="D544" s="20" t="s">
        <v>428</v>
      </c>
      <c r="E544" s="31">
        <v>0</v>
      </c>
      <c r="F544" s="31">
        <v>1</v>
      </c>
      <c r="G544" s="31">
        <v>0</v>
      </c>
      <c r="H544" s="45">
        <v>0</v>
      </c>
      <c r="I544" s="19" t="s">
        <v>1301</v>
      </c>
      <c r="J544" s="34" t="s">
        <v>1459</v>
      </c>
      <c r="K544" s="19"/>
      <c r="L544" s="19"/>
      <c r="M544" s="19" t="s">
        <v>506</v>
      </c>
      <c r="N544" s="19"/>
      <c r="O544" s="34" t="s">
        <v>2576</v>
      </c>
      <c r="P544" s="21"/>
      <c r="Q544" s="18"/>
      <c r="R544" s="18"/>
      <c r="S544" s="18"/>
      <c r="T544" s="18"/>
      <c r="U544" s="18"/>
      <c r="V544" s="18"/>
      <c r="W544" s="18"/>
      <c r="X544" s="18"/>
      <c r="Y544" s="18"/>
      <c r="Z544" s="18"/>
    </row>
    <row r="545" spans="1:26" ht="15.75" customHeight="1" x14ac:dyDescent="0.2">
      <c r="A545" s="29" t="s">
        <v>2577</v>
      </c>
      <c r="B545" s="19" t="s">
        <v>2578</v>
      </c>
      <c r="C545" s="19" t="s">
        <v>2570</v>
      </c>
      <c r="D545" s="20" t="s">
        <v>428</v>
      </c>
      <c r="E545" s="31">
        <v>0</v>
      </c>
      <c r="F545" s="31">
        <v>1</v>
      </c>
      <c r="G545" s="31">
        <v>0</v>
      </c>
      <c r="H545" s="45">
        <v>0</v>
      </c>
      <c r="I545" s="19" t="s">
        <v>1301</v>
      </c>
      <c r="J545" s="34" t="s">
        <v>1459</v>
      </c>
      <c r="K545" s="19"/>
      <c r="L545" s="19"/>
      <c r="M545" s="19" t="s">
        <v>506</v>
      </c>
      <c r="N545" s="19"/>
      <c r="O545" s="34" t="s">
        <v>2576</v>
      </c>
      <c r="P545" s="21"/>
      <c r="Q545" s="18"/>
      <c r="R545" s="18"/>
      <c r="S545" s="18"/>
      <c r="T545" s="18"/>
      <c r="U545" s="18"/>
      <c r="V545" s="18"/>
      <c r="W545" s="18"/>
      <c r="X545" s="18"/>
      <c r="Y545" s="18"/>
      <c r="Z545" s="18"/>
    </row>
    <row r="546" spans="1:26" ht="15.75" customHeight="1" x14ac:dyDescent="0.2">
      <c r="A546" s="29" t="s">
        <v>2579</v>
      </c>
      <c r="B546" s="19" t="s">
        <v>2580</v>
      </c>
      <c r="C546" s="19" t="s">
        <v>2570</v>
      </c>
      <c r="D546" s="20" t="s">
        <v>428</v>
      </c>
      <c r="E546" s="31">
        <v>0</v>
      </c>
      <c r="F546" s="31">
        <v>1</v>
      </c>
      <c r="G546" s="31">
        <v>0</v>
      </c>
      <c r="H546" s="45">
        <v>0</v>
      </c>
      <c r="I546" s="19" t="s">
        <v>1301</v>
      </c>
      <c r="J546" s="34" t="s">
        <v>1459</v>
      </c>
      <c r="K546" s="19"/>
      <c r="L546" s="19"/>
      <c r="M546" s="19" t="s">
        <v>506</v>
      </c>
      <c r="N546" s="19"/>
      <c r="O546" s="34" t="s">
        <v>2581</v>
      </c>
      <c r="P546" s="21"/>
      <c r="Q546" s="18"/>
      <c r="R546" s="18"/>
      <c r="S546" s="18"/>
      <c r="T546" s="18"/>
      <c r="U546" s="18"/>
      <c r="V546" s="18"/>
      <c r="W546" s="18"/>
      <c r="X546" s="18"/>
      <c r="Y546" s="18"/>
      <c r="Z546" s="18"/>
    </row>
    <row r="547" spans="1:26" ht="15.75" customHeight="1" x14ac:dyDescent="0.2">
      <c r="A547" s="29" t="s">
        <v>2582</v>
      </c>
      <c r="B547" s="19" t="s">
        <v>2583</v>
      </c>
      <c r="C547" s="19" t="s">
        <v>2570</v>
      </c>
      <c r="D547" s="20" t="s">
        <v>428</v>
      </c>
      <c r="E547" s="31">
        <v>0</v>
      </c>
      <c r="F547" s="31">
        <v>1</v>
      </c>
      <c r="G547" s="31">
        <v>0</v>
      </c>
      <c r="H547" s="45">
        <v>0</v>
      </c>
      <c r="I547" s="19" t="s">
        <v>1267</v>
      </c>
      <c r="J547" s="34" t="s">
        <v>2584</v>
      </c>
      <c r="K547" s="19"/>
      <c r="L547" s="19"/>
      <c r="M547" s="19" t="s">
        <v>506</v>
      </c>
      <c r="N547" s="19"/>
      <c r="O547" s="34" t="s">
        <v>2585</v>
      </c>
      <c r="P547" s="21"/>
      <c r="Q547" s="18"/>
      <c r="R547" s="18"/>
      <c r="S547" s="18"/>
      <c r="T547" s="18"/>
      <c r="U547" s="18"/>
      <c r="V547" s="18"/>
      <c r="W547" s="18"/>
      <c r="X547" s="18"/>
      <c r="Y547" s="18"/>
      <c r="Z547" s="18"/>
    </row>
    <row r="548" spans="1:26" ht="15.75" customHeight="1" x14ac:dyDescent="0.2">
      <c r="A548" s="29" t="s">
        <v>2586</v>
      </c>
      <c r="B548" s="19" t="s">
        <v>2587</v>
      </c>
      <c r="C548" s="19" t="s">
        <v>2570</v>
      </c>
      <c r="D548" s="20" t="s">
        <v>428</v>
      </c>
      <c r="E548" s="31">
        <v>0</v>
      </c>
      <c r="F548" s="31">
        <v>1</v>
      </c>
      <c r="G548" s="31">
        <v>0</v>
      </c>
      <c r="H548" s="45">
        <v>0</v>
      </c>
      <c r="I548" s="19" t="s">
        <v>1301</v>
      </c>
      <c r="J548" s="34" t="s">
        <v>1459</v>
      </c>
      <c r="K548" s="19"/>
      <c r="L548" s="19"/>
      <c r="M548" s="19" t="s">
        <v>506</v>
      </c>
      <c r="N548" s="19"/>
      <c r="O548" s="34" t="s">
        <v>2588</v>
      </c>
      <c r="P548" s="21"/>
      <c r="Q548" s="18"/>
      <c r="R548" s="18"/>
      <c r="S548" s="18"/>
      <c r="T548" s="18"/>
      <c r="U548" s="18"/>
      <c r="V548" s="18"/>
      <c r="W548" s="18"/>
      <c r="X548" s="18"/>
      <c r="Y548" s="18"/>
      <c r="Z548" s="18"/>
    </row>
    <row r="549" spans="1:26" ht="15.75" customHeight="1" x14ac:dyDescent="0.2">
      <c r="A549" s="29" t="s">
        <v>2589</v>
      </c>
      <c r="B549" s="19" t="s">
        <v>2590</v>
      </c>
      <c r="C549" s="19" t="s">
        <v>2570</v>
      </c>
      <c r="D549" s="20" t="s">
        <v>428</v>
      </c>
      <c r="E549" s="31">
        <v>0</v>
      </c>
      <c r="F549" s="31">
        <v>1</v>
      </c>
      <c r="G549" s="31">
        <v>0</v>
      </c>
      <c r="H549" s="45">
        <v>0</v>
      </c>
      <c r="I549" s="19" t="s">
        <v>1301</v>
      </c>
      <c r="J549" s="34" t="s">
        <v>1459</v>
      </c>
      <c r="K549" s="19"/>
      <c r="L549" s="19"/>
      <c r="M549" s="19" t="s">
        <v>506</v>
      </c>
      <c r="N549" s="19"/>
      <c r="O549" s="34" t="s">
        <v>2588</v>
      </c>
      <c r="P549" s="21"/>
      <c r="Q549" s="18"/>
      <c r="R549" s="18"/>
      <c r="S549" s="18"/>
      <c r="T549" s="18"/>
      <c r="U549" s="18"/>
      <c r="V549" s="18"/>
      <c r="W549" s="18"/>
      <c r="X549" s="18"/>
      <c r="Y549" s="18"/>
      <c r="Z549" s="18"/>
    </row>
    <row r="550" spans="1:26" ht="15.75" customHeight="1" x14ac:dyDescent="0.2">
      <c r="A550" s="29" t="s">
        <v>2591</v>
      </c>
      <c r="B550" s="19" t="s">
        <v>2592</v>
      </c>
      <c r="C550" s="19" t="s">
        <v>2570</v>
      </c>
      <c r="D550" s="20" t="s">
        <v>428</v>
      </c>
      <c r="E550" s="31">
        <v>0</v>
      </c>
      <c r="F550" s="31">
        <v>1</v>
      </c>
      <c r="G550" s="31">
        <v>0</v>
      </c>
      <c r="H550" s="45">
        <v>0</v>
      </c>
      <c r="I550" s="19" t="s">
        <v>1267</v>
      </c>
      <c r="J550" s="34" t="s">
        <v>2593</v>
      </c>
      <c r="K550" s="19"/>
      <c r="L550" s="19"/>
      <c r="M550" s="19" t="s">
        <v>506</v>
      </c>
      <c r="N550" s="19"/>
      <c r="O550" s="34" t="s">
        <v>2594</v>
      </c>
      <c r="P550" s="21"/>
      <c r="Q550" s="18"/>
      <c r="R550" s="18"/>
      <c r="S550" s="18"/>
      <c r="T550" s="18"/>
      <c r="U550" s="18"/>
      <c r="V550" s="18"/>
      <c r="W550" s="18"/>
      <c r="X550" s="18"/>
      <c r="Y550" s="18"/>
      <c r="Z550" s="18"/>
    </row>
    <row r="551" spans="1:26" ht="15.75" customHeight="1" x14ac:dyDescent="0.2">
      <c r="A551" s="29" t="s">
        <v>2595</v>
      </c>
      <c r="B551" s="19" t="s">
        <v>2596</v>
      </c>
      <c r="C551" s="19" t="s">
        <v>2570</v>
      </c>
      <c r="D551" s="20" t="s">
        <v>428</v>
      </c>
      <c r="E551" s="31">
        <v>0</v>
      </c>
      <c r="F551" s="31">
        <v>1</v>
      </c>
      <c r="G551" s="31">
        <v>0</v>
      </c>
      <c r="H551" s="45">
        <v>0</v>
      </c>
      <c r="I551" s="19" t="s">
        <v>1267</v>
      </c>
      <c r="J551" s="34" t="s">
        <v>2593</v>
      </c>
      <c r="K551" s="19"/>
      <c r="L551" s="19"/>
      <c r="M551" s="19" t="s">
        <v>506</v>
      </c>
      <c r="N551" s="19"/>
      <c r="O551" s="34" t="s">
        <v>2594</v>
      </c>
      <c r="P551" s="21"/>
      <c r="Q551" s="18"/>
      <c r="R551" s="18"/>
      <c r="S551" s="18"/>
      <c r="T551" s="18"/>
      <c r="U551" s="18"/>
      <c r="V551" s="18"/>
      <c r="W551" s="18"/>
      <c r="X551" s="18"/>
      <c r="Y551" s="18"/>
      <c r="Z551" s="18"/>
    </row>
    <row r="552" spans="1:26" ht="15.75" customHeight="1" x14ac:dyDescent="0.2">
      <c r="A552" s="29" t="s">
        <v>2597</v>
      </c>
      <c r="B552" s="19" t="s">
        <v>2598</v>
      </c>
      <c r="C552" s="19" t="s">
        <v>2570</v>
      </c>
      <c r="D552" s="20" t="s">
        <v>428</v>
      </c>
      <c r="E552" s="31">
        <v>0</v>
      </c>
      <c r="F552" s="31">
        <v>1</v>
      </c>
      <c r="G552" s="31">
        <v>0</v>
      </c>
      <c r="H552" s="45">
        <v>0</v>
      </c>
      <c r="I552" s="19" t="s">
        <v>1301</v>
      </c>
      <c r="J552" s="34" t="s">
        <v>2435</v>
      </c>
      <c r="K552" s="19"/>
      <c r="L552" s="19"/>
      <c r="M552" s="19" t="s">
        <v>506</v>
      </c>
      <c r="N552" s="19"/>
      <c r="O552" s="34" t="s">
        <v>2599</v>
      </c>
      <c r="P552" s="21"/>
      <c r="Q552" s="18"/>
      <c r="R552" s="18"/>
      <c r="S552" s="18"/>
      <c r="T552" s="18"/>
      <c r="U552" s="18"/>
      <c r="V552" s="18"/>
      <c r="W552" s="18"/>
      <c r="X552" s="18"/>
      <c r="Y552" s="18"/>
      <c r="Z552" s="18"/>
    </row>
    <row r="553" spans="1:26" ht="15.75" customHeight="1" x14ac:dyDescent="0.2">
      <c r="A553" s="29" t="s">
        <v>2600</v>
      </c>
      <c r="B553" s="19" t="s">
        <v>2601</v>
      </c>
      <c r="C553" s="19" t="s">
        <v>2570</v>
      </c>
      <c r="D553" s="20" t="s">
        <v>428</v>
      </c>
      <c r="E553" s="31">
        <v>0</v>
      </c>
      <c r="F553" s="31">
        <v>1</v>
      </c>
      <c r="G553" s="31">
        <v>0</v>
      </c>
      <c r="H553" s="45">
        <v>0</v>
      </c>
      <c r="I553" s="19" t="s">
        <v>1301</v>
      </c>
      <c r="J553" s="34" t="s">
        <v>2435</v>
      </c>
      <c r="K553" s="19"/>
      <c r="L553" s="19"/>
      <c r="M553" s="19" t="s">
        <v>506</v>
      </c>
      <c r="N553" s="19"/>
      <c r="O553" s="34" t="s">
        <v>2602</v>
      </c>
      <c r="P553" s="21"/>
      <c r="Q553" s="18"/>
      <c r="R553" s="18"/>
      <c r="S553" s="18"/>
      <c r="T553" s="18"/>
      <c r="U553" s="18"/>
      <c r="V553" s="18"/>
      <c r="W553" s="18"/>
      <c r="X553" s="18"/>
      <c r="Y553" s="18"/>
      <c r="Z553" s="18"/>
    </row>
    <row r="554" spans="1:26" ht="15.75" customHeight="1" x14ac:dyDescent="0.2">
      <c r="A554" s="29" t="s">
        <v>2603</v>
      </c>
      <c r="B554" s="19" t="s">
        <v>2604</v>
      </c>
      <c r="C554" s="19" t="s">
        <v>2570</v>
      </c>
      <c r="D554" s="20" t="s">
        <v>428</v>
      </c>
      <c r="E554" s="31">
        <v>0</v>
      </c>
      <c r="F554" s="31">
        <v>1</v>
      </c>
      <c r="G554" s="31">
        <v>0</v>
      </c>
      <c r="H554" s="45">
        <v>0</v>
      </c>
      <c r="I554" s="19" t="s">
        <v>1267</v>
      </c>
      <c r="J554" s="34" t="s">
        <v>2593</v>
      </c>
      <c r="K554" s="19"/>
      <c r="L554" s="19"/>
      <c r="M554" s="19" t="s">
        <v>506</v>
      </c>
      <c r="N554" s="19"/>
      <c r="O554" s="34" t="s">
        <v>2605</v>
      </c>
      <c r="P554" s="21"/>
      <c r="Q554" s="18"/>
      <c r="R554" s="18"/>
      <c r="S554" s="18"/>
      <c r="T554" s="18"/>
      <c r="U554" s="18"/>
      <c r="V554" s="18"/>
      <c r="W554" s="18"/>
      <c r="X554" s="18"/>
      <c r="Y554" s="18"/>
      <c r="Z554" s="18"/>
    </row>
    <row r="555" spans="1:26" ht="15.75" customHeight="1" x14ac:dyDescent="0.2">
      <c r="A555" s="29" t="s">
        <v>2606</v>
      </c>
      <c r="B555" s="19" t="s">
        <v>2607</v>
      </c>
      <c r="C555" s="19" t="s">
        <v>2570</v>
      </c>
      <c r="D555" s="20" t="s">
        <v>428</v>
      </c>
      <c r="E555" s="31">
        <v>0</v>
      </c>
      <c r="F555" s="31">
        <v>1</v>
      </c>
      <c r="G555" s="31">
        <v>0</v>
      </c>
      <c r="H555" s="45">
        <v>0</v>
      </c>
      <c r="I555" s="19" t="s">
        <v>1267</v>
      </c>
      <c r="J555" s="34" t="s">
        <v>2336</v>
      </c>
      <c r="K555" s="19"/>
      <c r="L555" s="19"/>
      <c r="M555" s="19" t="s">
        <v>506</v>
      </c>
      <c r="N555" s="19"/>
      <c r="O555" s="34" t="s">
        <v>2608</v>
      </c>
      <c r="P555" s="21"/>
      <c r="Q555" s="18"/>
      <c r="R555" s="18"/>
      <c r="S555" s="18"/>
      <c r="T555" s="18"/>
      <c r="U555" s="18"/>
      <c r="V555" s="18"/>
      <c r="W555" s="18"/>
      <c r="X555" s="18"/>
      <c r="Y555" s="18"/>
      <c r="Z555" s="18"/>
    </row>
    <row r="556" spans="1:26" ht="15.75" customHeight="1" x14ac:dyDescent="0.2">
      <c r="A556" s="29" t="s">
        <v>2609</v>
      </c>
      <c r="B556" s="19" t="s">
        <v>2610</v>
      </c>
      <c r="C556" s="19" t="s">
        <v>2570</v>
      </c>
      <c r="D556" s="20" t="s">
        <v>428</v>
      </c>
      <c r="E556" s="31">
        <v>0</v>
      </c>
      <c r="F556" s="31">
        <v>1</v>
      </c>
      <c r="G556" s="31">
        <v>0</v>
      </c>
      <c r="H556" s="45">
        <v>0</v>
      </c>
      <c r="I556" s="19" t="s">
        <v>1267</v>
      </c>
      <c r="J556" s="34" t="s">
        <v>2336</v>
      </c>
      <c r="K556" s="19"/>
      <c r="L556" s="19"/>
      <c r="M556" s="19" t="s">
        <v>506</v>
      </c>
      <c r="N556" s="19"/>
      <c r="O556" s="34" t="s">
        <v>2608</v>
      </c>
      <c r="P556" s="21"/>
      <c r="Q556" s="18"/>
      <c r="R556" s="18"/>
      <c r="S556" s="18"/>
      <c r="T556" s="18"/>
      <c r="U556" s="18"/>
      <c r="V556" s="18"/>
      <c r="W556" s="18"/>
      <c r="X556" s="18"/>
      <c r="Y556" s="18"/>
      <c r="Z556" s="18"/>
    </row>
    <row r="557" spans="1:26" ht="15.75" customHeight="1" x14ac:dyDescent="0.2">
      <c r="A557" s="29" t="s">
        <v>2611</v>
      </c>
      <c r="B557" s="19" t="s">
        <v>2612</v>
      </c>
      <c r="C557" s="19" t="s">
        <v>2570</v>
      </c>
      <c r="D557" s="20" t="s">
        <v>428</v>
      </c>
      <c r="E557" s="31">
        <v>0</v>
      </c>
      <c r="F557" s="31">
        <v>1</v>
      </c>
      <c r="G557" s="31">
        <v>0</v>
      </c>
      <c r="H557" s="45">
        <v>0</v>
      </c>
      <c r="I557" s="19" t="s">
        <v>1267</v>
      </c>
      <c r="J557" s="34" t="s">
        <v>2613</v>
      </c>
      <c r="K557" s="19"/>
      <c r="L557" s="19"/>
      <c r="M557" s="19" t="s">
        <v>506</v>
      </c>
      <c r="N557" s="19"/>
      <c r="O557" s="34" t="s">
        <v>2614</v>
      </c>
      <c r="P557" s="21"/>
      <c r="Q557" s="18"/>
      <c r="R557" s="18"/>
      <c r="S557" s="18"/>
      <c r="T557" s="18"/>
      <c r="U557" s="18"/>
      <c r="V557" s="18"/>
      <c r="W557" s="18"/>
      <c r="X557" s="18"/>
      <c r="Y557" s="18"/>
      <c r="Z557" s="18"/>
    </row>
    <row r="558" spans="1:26" ht="15.75" customHeight="1" x14ac:dyDescent="0.2">
      <c r="A558" s="29" t="s">
        <v>2615</v>
      </c>
      <c r="B558" s="19" t="s">
        <v>2616</v>
      </c>
      <c r="C558" s="19" t="s">
        <v>2570</v>
      </c>
      <c r="D558" s="20" t="s">
        <v>428</v>
      </c>
      <c r="E558" s="31">
        <v>0</v>
      </c>
      <c r="F558" s="31">
        <v>1</v>
      </c>
      <c r="G558" s="31">
        <v>0</v>
      </c>
      <c r="H558" s="45">
        <v>0</v>
      </c>
      <c r="I558" s="19" t="s">
        <v>1267</v>
      </c>
      <c r="J558" s="34" t="s">
        <v>2613</v>
      </c>
      <c r="K558" s="19"/>
      <c r="L558" s="19"/>
      <c r="M558" s="19" t="s">
        <v>506</v>
      </c>
      <c r="N558" s="19"/>
      <c r="O558" s="34" t="s">
        <v>2614</v>
      </c>
      <c r="P558" s="21"/>
      <c r="Q558" s="18"/>
      <c r="R558" s="18"/>
      <c r="S558" s="18"/>
      <c r="T558" s="18"/>
      <c r="U558" s="18"/>
      <c r="V558" s="18"/>
      <c r="W558" s="18"/>
      <c r="X558" s="18"/>
      <c r="Y558" s="18"/>
      <c r="Z558" s="18"/>
    </row>
    <row r="559" spans="1:26" ht="15.75" customHeight="1" x14ac:dyDescent="0.2">
      <c r="A559" s="29" t="s">
        <v>2617</v>
      </c>
      <c r="B559" s="19" t="s">
        <v>2618</v>
      </c>
      <c r="C559" s="19" t="s">
        <v>2619</v>
      </c>
      <c r="D559" s="20" t="s">
        <v>432</v>
      </c>
      <c r="E559" s="31">
        <v>0</v>
      </c>
      <c r="F559" s="31">
        <v>1</v>
      </c>
      <c r="G559" s="31">
        <v>0</v>
      </c>
      <c r="H559" s="45">
        <v>0</v>
      </c>
      <c r="I559" s="19" t="s">
        <v>1267</v>
      </c>
      <c r="J559" s="34" t="s">
        <v>2418</v>
      </c>
      <c r="K559" s="19"/>
      <c r="L559" s="19"/>
      <c r="M559" s="19" t="s">
        <v>506</v>
      </c>
      <c r="N559" s="19"/>
      <c r="O559" s="34" t="s">
        <v>2620</v>
      </c>
      <c r="P559" s="21"/>
      <c r="Q559" s="18"/>
      <c r="R559" s="18"/>
      <c r="S559" s="18"/>
      <c r="T559" s="18"/>
      <c r="U559" s="18"/>
      <c r="V559" s="18"/>
      <c r="W559" s="18"/>
      <c r="X559" s="18"/>
      <c r="Y559" s="18"/>
      <c r="Z559" s="18"/>
    </row>
    <row r="560" spans="1:26" ht="15.75" customHeight="1" x14ac:dyDescent="0.2">
      <c r="A560" s="29" t="s">
        <v>2621</v>
      </c>
      <c r="B560" s="19" t="s">
        <v>2622</v>
      </c>
      <c r="C560" s="19" t="s">
        <v>2619</v>
      </c>
      <c r="D560" s="20" t="s">
        <v>432</v>
      </c>
      <c r="E560" s="31">
        <v>0</v>
      </c>
      <c r="F560" s="31">
        <v>1</v>
      </c>
      <c r="G560" s="31">
        <v>0</v>
      </c>
      <c r="H560" s="45">
        <v>0</v>
      </c>
      <c r="I560" s="19" t="s">
        <v>1301</v>
      </c>
      <c r="J560" s="34" t="s">
        <v>1626</v>
      </c>
      <c r="K560" s="19"/>
      <c r="L560" s="19"/>
      <c r="M560" s="19" t="s">
        <v>506</v>
      </c>
      <c r="N560" s="19"/>
      <c r="O560" s="34" t="s">
        <v>2623</v>
      </c>
      <c r="P560" s="21"/>
      <c r="Q560" s="18"/>
      <c r="R560" s="18"/>
      <c r="S560" s="18"/>
      <c r="T560" s="18"/>
      <c r="U560" s="18"/>
      <c r="V560" s="18"/>
      <c r="W560" s="18"/>
      <c r="X560" s="18"/>
      <c r="Y560" s="18"/>
      <c r="Z560" s="18"/>
    </row>
    <row r="561" spans="1:26" ht="15.75" customHeight="1" x14ac:dyDescent="0.2">
      <c r="A561" s="29" t="s">
        <v>2624</v>
      </c>
      <c r="B561" s="19" t="s">
        <v>2625</v>
      </c>
      <c r="C561" s="19" t="s">
        <v>2619</v>
      </c>
      <c r="D561" s="20" t="s">
        <v>432</v>
      </c>
      <c r="E561" s="31">
        <v>0</v>
      </c>
      <c r="F561" s="31">
        <v>1</v>
      </c>
      <c r="G561" s="31">
        <v>0</v>
      </c>
      <c r="H561" s="45">
        <v>0</v>
      </c>
      <c r="I561" s="19" t="s">
        <v>1267</v>
      </c>
      <c r="J561" s="34" t="s">
        <v>2626</v>
      </c>
      <c r="K561" s="19"/>
      <c r="L561" s="19"/>
      <c r="M561" s="19" t="s">
        <v>506</v>
      </c>
      <c r="N561" s="19"/>
      <c r="O561" s="34" t="s">
        <v>2627</v>
      </c>
      <c r="P561" s="21"/>
      <c r="Q561" s="18"/>
      <c r="R561" s="18"/>
      <c r="S561" s="18"/>
      <c r="T561" s="18"/>
      <c r="U561" s="18"/>
      <c r="V561" s="18"/>
      <c r="W561" s="18"/>
      <c r="X561" s="18"/>
      <c r="Y561" s="18"/>
      <c r="Z561" s="18"/>
    </row>
    <row r="562" spans="1:26" ht="15.75" customHeight="1" x14ac:dyDescent="0.2">
      <c r="A562" s="29" t="s">
        <v>2628</v>
      </c>
      <c r="B562" s="19" t="s">
        <v>2629</v>
      </c>
      <c r="C562" s="19" t="s">
        <v>2630</v>
      </c>
      <c r="D562" s="20" t="s">
        <v>436</v>
      </c>
      <c r="E562" s="31">
        <v>0</v>
      </c>
      <c r="F562" s="31">
        <v>1</v>
      </c>
      <c r="G562" s="31">
        <v>0</v>
      </c>
      <c r="H562" s="45">
        <v>0</v>
      </c>
      <c r="I562" s="19" t="s">
        <v>1301</v>
      </c>
      <c r="J562" s="34" t="s">
        <v>2044</v>
      </c>
      <c r="K562" s="19" t="s">
        <v>842</v>
      </c>
      <c r="L562" s="19">
        <v>30</v>
      </c>
      <c r="M562" s="19" t="s">
        <v>506</v>
      </c>
      <c r="N562" s="19"/>
      <c r="O562" s="34" t="s">
        <v>2631</v>
      </c>
      <c r="P562" s="21"/>
      <c r="Q562" s="18"/>
      <c r="R562" s="18"/>
      <c r="S562" s="18"/>
      <c r="T562" s="18"/>
      <c r="U562" s="18"/>
      <c r="V562" s="18"/>
      <c r="W562" s="18"/>
      <c r="X562" s="18"/>
      <c r="Y562" s="18"/>
      <c r="Z562" s="18"/>
    </row>
    <row r="563" spans="1:26" ht="15.75" customHeight="1" x14ac:dyDescent="0.2">
      <c r="A563" s="29" t="s">
        <v>2632</v>
      </c>
      <c r="B563" s="19" t="s">
        <v>2633</v>
      </c>
      <c r="C563" s="19" t="s">
        <v>2630</v>
      </c>
      <c r="D563" s="20" t="s">
        <v>436</v>
      </c>
      <c r="E563" s="31">
        <v>0</v>
      </c>
      <c r="F563" s="31">
        <v>1</v>
      </c>
      <c r="G563" s="31">
        <v>0</v>
      </c>
      <c r="H563" s="45">
        <v>0</v>
      </c>
      <c r="I563" s="19" t="s">
        <v>1301</v>
      </c>
      <c r="J563" s="34" t="s">
        <v>2044</v>
      </c>
      <c r="K563" s="19" t="s">
        <v>834</v>
      </c>
      <c r="L563" s="19">
        <v>47</v>
      </c>
      <c r="M563" s="19" t="s">
        <v>506</v>
      </c>
      <c r="N563" s="19"/>
      <c r="O563" s="34" t="s">
        <v>2634</v>
      </c>
      <c r="P563" s="21"/>
      <c r="Q563" s="18"/>
      <c r="R563" s="18"/>
      <c r="S563" s="18"/>
      <c r="T563" s="18"/>
      <c r="U563" s="18"/>
      <c r="V563" s="18"/>
      <c r="W563" s="18"/>
      <c r="X563" s="18"/>
      <c r="Y563" s="18"/>
      <c r="Z563" s="18"/>
    </row>
    <row r="564" spans="1:26" ht="15.75" customHeight="1" x14ac:dyDescent="0.2">
      <c r="A564" s="29" t="s">
        <v>2635</v>
      </c>
      <c r="B564" s="19" t="s">
        <v>2636</v>
      </c>
      <c r="C564" s="19" t="s">
        <v>2637</v>
      </c>
      <c r="D564" s="20" t="s">
        <v>440</v>
      </c>
      <c r="E564" s="31">
        <v>0</v>
      </c>
      <c r="F564" s="31">
        <v>1</v>
      </c>
      <c r="G564" s="31">
        <v>0</v>
      </c>
      <c r="H564" s="45">
        <v>0</v>
      </c>
      <c r="I564" s="19" t="s">
        <v>1267</v>
      </c>
      <c r="J564" s="34" t="s">
        <v>2638</v>
      </c>
      <c r="K564" s="19" t="s">
        <v>834</v>
      </c>
      <c r="L564" s="19">
        <v>18</v>
      </c>
      <c r="M564" s="19" t="s">
        <v>506</v>
      </c>
      <c r="N564" s="19"/>
      <c r="O564" s="34" t="s">
        <v>2639</v>
      </c>
      <c r="P564" s="21"/>
      <c r="Q564" s="18"/>
      <c r="R564" s="18"/>
      <c r="S564" s="18"/>
      <c r="T564" s="18"/>
      <c r="U564" s="18"/>
      <c r="V564" s="18"/>
      <c r="W564" s="18"/>
      <c r="X564" s="18"/>
      <c r="Y564" s="18"/>
      <c r="Z564" s="18"/>
    </row>
    <row r="565" spans="1:26" ht="15.75" customHeight="1" x14ac:dyDescent="0.2">
      <c r="A565" s="29" t="s">
        <v>2640</v>
      </c>
      <c r="B565" s="19" t="s">
        <v>2641</v>
      </c>
      <c r="C565" s="19" t="s">
        <v>2637</v>
      </c>
      <c r="D565" s="20" t="s">
        <v>440</v>
      </c>
      <c r="E565" s="31">
        <v>0</v>
      </c>
      <c r="F565" s="31">
        <v>1</v>
      </c>
      <c r="G565" s="31">
        <v>0</v>
      </c>
      <c r="H565" s="45">
        <v>0</v>
      </c>
      <c r="I565" s="19" t="s">
        <v>1267</v>
      </c>
      <c r="J565" s="34" t="s">
        <v>2638</v>
      </c>
      <c r="K565" s="19" t="s">
        <v>842</v>
      </c>
      <c r="L565" s="19">
        <v>2</v>
      </c>
      <c r="M565" s="19" t="s">
        <v>506</v>
      </c>
      <c r="N565" s="19"/>
      <c r="O565" s="34" t="s">
        <v>2642</v>
      </c>
      <c r="P565" s="21"/>
      <c r="Q565" s="18"/>
      <c r="R565" s="18"/>
      <c r="S565" s="18"/>
      <c r="T565" s="18"/>
      <c r="U565" s="18"/>
      <c r="V565" s="18"/>
      <c r="W565" s="18"/>
      <c r="X565" s="18"/>
      <c r="Y565" s="18"/>
      <c r="Z565" s="18"/>
    </row>
    <row r="566" spans="1:26" ht="15.75" customHeight="1" x14ac:dyDescent="0.2">
      <c r="A566" s="29" t="s">
        <v>2643</v>
      </c>
      <c r="B566" s="19" t="s">
        <v>2644</v>
      </c>
      <c r="C566" s="19" t="s">
        <v>2637</v>
      </c>
      <c r="D566" s="20" t="s">
        <v>440</v>
      </c>
      <c r="E566" s="31">
        <v>0</v>
      </c>
      <c r="F566" s="31">
        <v>1</v>
      </c>
      <c r="G566" s="31">
        <v>0</v>
      </c>
      <c r="H566" s="45">
        <v>0</v>
      </c>
      <c r="I566" s="19" t="s">
        <v>1267</v>
      </c>
      <c r="J566" s="34" t="s">
        <v>2638</v>
      </c>
      <c r="K566" s="19" t="s">
        <v>834</v>
      </c>
      <c r="L566" s="19" t="s">
        <v>2645</v>
      </c>
      <c r="M566" s="19" t="s">
        <v>506</v>
      </c>
      <c r="N566" s="19"/>
      <c r="O566" s="34" t="s">
        <v>2646</v>
      </c>
      <c r="P566" s="21"/>
      <c r="Q566" s="18"/>
      <c r="R566" s="18"/>
      <c r="S566" s="18"/>
      <c r="T566" s="18"/>
      <c r="U566" s="18"/>
      <c r="V566" s="18"/>
      <c r="W566" s="18"/>
      <c r="X566" s="18"/>
      <c r="Y566" s="18"/>
      <c r="Z566" s="18"/>
    </row>
    <row r="567" spans="1:26" ht="15.75" customHeight="1" x14ac:dyDescent="0.2">
      <c r="A567" s="29" t="s">
        <v>2647</v>
      </c>
      <c r="B567" s="19" t="s">
        <v>2648</v>
      </c>
      <c r="C567" s="19" t="s">
        <v>2649</v>
      </c>
      <c r="D567" s="20" t="s">
        <v>444</v>
      </c>
      <c r="E567" s="31">
        <v>0</v>
      </c>
      <c r="F567" s="31">
        <v>1</v>
      </c>
      <c r="G567" s="31">
        <v>0</v>
      </c>
      <c r="H567" s="45">
        <v>0</v>
      </c>
      <c r="I567" s="19" t="s">
        <v>811</v>
      </c>
      <c r="J567" s="34" t="s">
        <v>2650</v>
      </c>
      <c r="K567" s="19" t="s">
        <v>834</v>
      </c>
      <c r="L567" s="19">
        <v>54</v>
      </c>
      <c r="M567" s="19" t="s">
        <v>506</v>
      </c>
      <c r="N567" s="19"/>
      <c r="O567" s="34" t="s">
        <v>2651</v>
      </c>
      <c r="P567" s="21"/>
      <c r="Q567" s="18"/>
      <c r="R567" s="18"/>
      <c r="S567" s="18"/>
      <c r="T567" s="18"/>
      <c r="U567" s="18"/>
      <c r="V567" s="18"/>
      <c r="W567" s="18"/>
      <c r="X567" s="18"/>
      <c r="Y567" s="18"/>
      <c r="Z567" s="18"/>
    </row>
    <row r="568" spans="1:26" ht="15.75" customHeight="1" x14ac:dyDescent="0.2">
      <c r="A568" s="29" t="s">
        <v>2652</v>
      </c>
      <c r="B568" s="19" t="s">
        <v>2653</v>
      </c>
      <c r="C568" s="19" t="s">
        <v>2649</v>
      </c>
      <c r="D568" s="20" t="s">
        <v>444</v>
      </c>
      <c r="E568" s="31">
        <v>0</v>
      </c>
      <c r="F568" s="31">
        <v>1</v>
      </c>
      <c r="G568" s="31">
        <v>0</v>
      </c>
      <c r="H568" s="45">
        <v>0</v>
      </c>
      <c r="I568" s="19" t="s">
        <v>811</v>
      </c>
      <c r="J568" s="34" t="s">
        <v>2650</v>
      </c>
      <c r="K568" s="19" t="s">
        <v>834</v>
      </c>
      <c r="L568" s="19">
        <v>54</v>
      </c>
      <c r="M568" s="19" t="s">
        <v>506</v>
      </c>
      <c r="N568" s="19"/>
      <c r="O568" s="34" t="s">
        <v>2651</v>
      </c>
      <c r="P568" s="21"/>
      <c r="Q568" s="18"/>
      <c r="R568" s="18"/>
      <c r="S568" s="18"/>
      <c r="T568" s="18"/>
      <c r="U568" s="18"/>
      <c r="V568" s="18"/>
      <c r="W568" s="18"/>
      <c r="X568" s="18"/>
      <c r="Y568" s="18"/>
      <c r="Z568" s="18"/>
    </row>
    <row r="569" spans="1:26" ht="15.75" customHeight="1" x14ac:dyDescent="0.2">
      <c r="A569" s="29" t="s">
        <v>449</v>
      </c>
      <c r="B569" s="19" t="s">
        <v>2654</v>
      </c>
      <c r="C569" s="19" t="s">
        <v>2655</v>
      </c>
      <c r="D569" s="20" t="s">
        <v>448</v>
      </c>
      <c r="E569" s="31">
        <v>0</v>
      </c>
      <c r="F569" s="31">
        <v>1</v>
      </c>
      <c r="G569" s="31">
        <v>0</v>
      </c>
      <c r="H569" s="45">
        <v>0</v>
      </c>
      <c r="I569" s="19" t="s">
        <v>1267</v>
      </c>
      <c r="J569" s="34" t="s">
        <v>2299</v>
      </c>
      <c r="K569" s="19" t="s">
        <v>834</v>
      </c>
      <c r="L569" s="19">
        <v>56</v>
      </c>
      <c r="M569" s="19" t="s">
        <v>506</v>
      </c>
      <c r="N569" s="19"/>
      <c r="O569" s="34" t="s">
        <v>2656</v>
      </c>
      <c r="P569" s="21"/>
      <c r="Q569" s="18"/>
      <c r="R569" s="18"/>
      <c r="S569" s="18"/>
      <c r="T569" s="18"/>
      <c r="U569" s="18"/>
      <c r="V569" s="18"/>
      <c r="W569" s="18"/>
      <c r="X569" s="18"/>
      <c r="Y569" s="18"/>
      <c r="Z569" s="18"/>
    </row>
    <row r="570" spans="1:26" ht="15.75" customHeight="1" x14ac:dyDescent="0.2">
      <c r="A570" s="29" t="s">
        <v>2657</v>
      </c>
      <c r="B570" s="19" t="s">
        <v>2658</v>
      </c>
      <c r="C570" s="19" t="s">
        <v>2659</v>
      </c>
      <c r="D570" s="20" t="s">
        <v>452</v>
      </c>
      <c r="E570" s="31">
        <v>0</v>
      </c>
      <c r="F570" s="31">
        <v>1</v>
      </c>
      <c r="G570" s="31">
        <v>0</v>
      </c>
      <c r="H570" s="45">
        <v>0</v>
      </c>
      <c r="I570" s="19" t="s">
        <v>1267</v>
      </c>
      <c r="J570" s="34" t="s">
        <v>2660</v>
      </c>
      <c r="K570" s="19" t="s">
        <v>834</v>
      </c>
      <c r="L570" s="19">
        <v>21</v>
      </c>
      <c r="M570" s="19" t="s">
        <v>506</v>
      </c>
      <c r="N570" s="19"/>
      <c r="O570" s="34" t="s">
        <v>2661</v>
      </c>
      <c r="P570" s="21"/>
      <c r="Q570" s="18"/>
      <c r="R570" s="18"/>
      <c r="S570" s="18"/>
      <c r="T570" s="18"/>
      <c r="U570" s="18"/>
      <c r="V570" s="18"/>
      <c r="W570" s="18"/>
      <c r="X570" s="18"/>
      <c r="Y570" s="18"/>
      <c r="Z570" s="18"/>
    </row>
    <row r="571" spans="1:26" ht="15.75" customHeight="1" x14ac:dyDescent="0.2">
      <c r="A571" s="29" t="s">
        <v>2662</v>
      </c>
      <c r="B571" s="19" t="s">
        <v>2663</v>
      </c>
      <c r="C571" s="19" t="s">
        <v>2659</v>
      </c>
      <c r="D571" s="20" t="s">
        <v>452</v>
      </c>
      <c r="E571" s="31">
        <v>0</v>
      </c>
      <c r="F571" s="31">
        <v>1</v>
      </c>
      <c r="G571" s="31">
        <v>0</v>
      </c>
      <c r="H571" s="45">
        <v>0</v>
      </c>
      <c r="I571" s="19" t="s">
        <v>1267</v>
      </c>
      <c r="J571" s="34" t="s">
        <v>2660</v>
      </c>
      <c r="K571" s="19" t="s">
        <v>834</v>
      </c>
      <c r="L571" s="19">
        <v>21</v>
      </c>
      <c r="M571" s="19" t="s">
        <v>506</v>
      </c>
      <c r="N571" s="19"/>
      <c r="O571" s="34" t="s">
        <v>2664</v>
      </c>
      <c r="P571" s="21"/>
      <c r="Q571" s="18"/>
      <c r="R571" s="18"/>
      <c r="S571" s="18"/>
      <c r="T571" s="18"/>
      <c r="U571" s="18"/>
      <c r="V571" s="18"/>
      <c r="W571" s="18"/>
      <c r="X571" s="18"/>
      <c r="Y571" s="18"/>
      <c r="Z571" s="18"/>
    </row>
    <row r="572" spans="1:26" ht="15.75" customHeight="1" x14ac:dyDescent="0.2">
      <c r="A572" s="29" t="s">
        <v>2665</v>
      </c>
      <c r="B572" s="19" t="s">
        <v>2666</v>
      </c>
      <c r="C572" s="19" t="s">
        <v>2659</v>
      </c>
      <c r="D572" s="20" t="s">
        <v>452</v>
      </c>
      <c r="E572" s="31">
        <v>0</v>
      </c>
      <c r="F572" s="31">
        <v>1</v>
      </c>
      <c r="G572" s="31">
        <v>0</v>
      </c>
      <c r="H572" s="45">
        <v>0</v>
      </c>
      <c r="I572" s="19" t="s">
        <v>1267</v>
      </c>
      <c r="J572" s="34" t="s">
        <v>2660</v>
      </c>
      <c r="K572" s="19" t="s">
        <v>834</v>
      </c>
      <c r="L572" s="19">
        <v>21</v>
      </c>
      <c r="M572" s="19" t="s">
        <v>506</v>
      </c>
      <c r="N572" s="19"/>
      <c r="O572" s="34" t="s">
        <v>2667</v>
      </c>
      <c r="P572" s="21"/>
      <c r="Q572" s="18"/>
      <c r="R572" s="18"/>
      <c r="S572" s="18"/>
      <c r="T572" s="18"/>
      <c r="U572" s="18"/>
      <c r="V572" s="18"/>
      <c r="W572" s="18"/>
      <c r="X572" s="18"/>
      <c r="Y572" s="18"/>
      <c r="Z572" s="18"/>
    </row>
    <row r="573" spans="1:26" ht="15.75" customHeight="1" x14ac:dyDescent="0.2">
      <c r="A573" s="29" t="s">
        <v>2668</v>
      </c>
      <c r="B573" s="19" t="s">
        <v>2669</v>
      </c>
      <c r="C573" s="19" t="s">
        <v>2659</v>
      </c>
      <c r="D573" s="20" t="s">
        <v>452</v>
      </c>
      <c r="E573" s="31">
        <v>0</v>
      </c>
      <c r="F573" s="31">
        <v>1</v>
      </c>
      <c r="G573" s="31">
        <v>0</v>
      </c>
      <c r="H573" s="45">
        <v>0</v>
      </c>
      <c r="I573" s="19" t="s">
        <v>1267</v>
      </c>
      <c r="J573" s="34" t="s">
        <v>2660</v>
      </c>
      <c r="K573" s="19" t="s">
        <v>834</v>
      </c>
      <c r="L573" s="19">
        <v>21</v>
      </c>
      <c r="M573" s="19" t="s">
        <v>506</v>
      </c>
      <c r="N573" s="19"/>
      <c r="O573" s="34" t="s">
        <v>2670</v>
      </c>
      <c r="P573" s="21"/>
      <c r="Q573" s="18"/>
      <c r="R573" s="18"/>
      <c r="S573" s="18"/>
      <c r="T573" s="18"/>
      <c r="U573" s="18"/>
      <c r="V573" s="18"/>
      <c r="W573" s="18"/>
      <c r="X573" s="18"/>
      <c r="Y573" s="18"/>
      <c r="Z573" s="18"/>
    </row>
    <row r="574" spans="1:26" ht="15.75" customHeight="1" x14ac:dyDescent="0.2">
      <c r="A574" s="29" t="s">
        <v>2671</v>
      </c>
      <c r="B574" s="19" t="s">
        <v>2672</v>
      </c>
      <c r="C574" s="19" t="s">
        <v>2673</v>
      </c>
      <c r="D574" s="20" t="s">
        <v>456</v>
      </c>
      <c r="E574" s="31">
        <v>0</v>
      </c>
      <c r="F574" s="31">
        <v>1</v>
      </c>
      <c r="G574" s="31">
        <v>0</v>
      </c>
      <c r="H574" s="45">
        <v>0</v>
      </c>
      <c r="I574" s="19" t="s">
        <v>1267</v>
      </c>
      <c r="J574" s="34" t="s">
        <v>2674</v>
      </c>
      <c r="K574" s="19" t="s">
        <v>834</v>
      </c>
      <c r="L574" s="19">
        <v>8</v>
      </c>
      <c r="M574" s="19" t="s">
        <v>506</v>
      </c>
      <c r="N574" s="19"/>
      <c r="O574" s="34" t="s">
        <v>2675</v>
      </c>
      <c r="P574" s="21"/>
      <c r="Q574" s="18"/>
      <c r="R574" s="18"/>
      <c r="S574" s="18"/>
      <c r="T574" s="18"/>
      <c r="U574" s="18"/>
      <c r="V574" s="18"/>
      <c r="W574" s="18"/>
      <c r="X574" s="18"/>
      <c r="Y574" s="18"/>
      <c r="Z574" s="18"/>
    </row>
    <row r="575" spans="1:26" ht="15.75" customHeight="1" x14ac:dyDescent="0.2">
      <c r="A575" s="29" t="s">
        <v>2676</v>
      </c>
      <c r="B575" s="19" t="s">
        <v>2677</v>
      </c>
      <c r="C575" s="19" t="s">
        <v>2673</v>
      </c>
      <c r="D575" s="20" t="s">
        <v>456</v>
      </c>
      <c r="E575" s="31">
        <v>0</v>
      </c>
      <c r="F575" s="31">
        <v>1</v>
      </c>
      <c r="G575" s="31">
        <v>0</v>
      </c>
      <c r="H575" s="45">
        <v>0</v>
      </c>
      <c r="I575" s="19" t="s">
        <v>1267</v>
      </c>
      <c r="J575" s="34" t="s">
        <v>2674</v>
      </c>
      <c r="K575" s="19" t="s">
        <v>834</v>
      </c>
      <c r="L575" s="19">
        <v>8</v>
      </c>
      <c r="M575" s="19" t="s">
        <v>506</v>
      </c>
      <c r="N575" s="19"/>
      <c r="O575" s="34" t="s">
        <v>2678</v>
      </c>
      <c r="P575" s="21"/>
      <c r="Q575" s="18"/>
      <c r="R575" s="18"/>
      <c r="S575" s="18"/>
      <c r="T575" s="18"/>
      <c r="U575" s="18"/>
      <c r="V575" s="18"/>
      <c r="W575" s="18"/>
      <c r="X575" s="18"/>
      <c r="Y575" s="18"/>
      <c r="Z575" s="18"/>
    </row>
    <row r="576" spans="1:26" ht="15.75" customHeight="1" x14ac:dyDescent="0.2">
      <c r="A576" s="29" t="s">
        <v>461</v>
      </c>
      <c r="B576" s="19" t="s">
        <v>2679</v>
      </c>
      <c r="C576" s="19" t="s">
        <v>2680</v>
      </c>
      <c r="D576" s="20" t="s">
        <v>460</v>
      </c>
      <c r="E576" s="31">
        <v>0</v>
      </c>
      <c r="F576" s="31">
        <v>1</v>
      </c>
      <c r="G576" s="31">
        <v>0</v>
      </c>
      <c r="H576" s="45">
        <v>0</v>
      </c>
      <c r="I576" s="19" t="s">
        <v>1267</v>
      </c>
      <c r="J576" s="34" t="s">
        <v>2681</v>
      </c>
      <c r="K576" s="19" t="s">
        <v>834</v>
      </c>
      <c r="L576" s="19">
        <v>60</v>
      </c>
      <c r="M576" s="19" t="s">
        <v>506</v>
      </c>
      <c r="N576" s="19"/>
      <c r="O576" s="34" t="s">
        <v>2682</v>
      </c>
      <c r="P576" s="21"/>
      <c r="Q576" s="18"/>
      <c r="R576" s="18"/>
      <c r="S576" s="18"/>
      <c r="T576" s="18"/>
      <c r="U576" s="18"/>
      <c r="V576" s="18"/>
      <c r="W576" s="18"/>
      <c r="X576" s="18"/>
      <c r="Y576" s="18"/>
      <c r="Z576" s="18"/>
    </row>
    <row r="577" spans="1:26" ht="15.75" customHeight="1" x14ac:dyDescent="0.2">
      <c r="A577" s="29" t="s">
        <v>2683</v>
      </c>
      <c r="B577" s="19" t="s">
        <v>2684</v>
      </c>
      <c r="C577" s="19" t="s">
        <v>2685</v>
      </c>
      <c r="D577" s="20" t="s">
        <v>464</v>
      </c>
      <c r="E577" s="31">
        <v>0</v>
      </c>
      <c r="F577" s="31">
        <v>1</v>
      </c>
      <c r="G577" s="31">
        <v>0</v>
      </c>
      <c r="H577" s="45">
        <v>0</v>
      </c>
      <c r="I577" s="19" t="s">
        <v>1267</v>
      </c>
      <c r="J577" s="34" t="s">
        <v>2306</v>
      </c>
      <c r="K577" s="19" t="s">
        <v>834</v>
      </c>
      <c r="L577" s="19">
        <v>53</v>
      </c>
      <c r="M577" s="19" t="s">
        <v>506</v>
      </c>
      <c r="N577" s="19"/>
      <c r="O577" s="34" t="s">
        <v>2686</v>
      </c>
      <c r="P577" s="21"/>
      <c r="Q577" s="18"/>
      <c r="R577" s="18"/>
      <c r="S577" s="18"/>
      <c r="T577" s="18"/>
      <c r="U577" s="18"/>
      <c r="V577" s="18"/>
      <c r="W577" s="18"/>
      <c r="X577" s="18"/>
      <c r="Y577" s="18"/>
      <c r="Z577" s="18"/>
    </row>
    <row r="578" spans="1:26" ht="15.75" customHeight="1" x14ac:dyDescent="0.2">
      <c r="A578" s="29" t="s">
        <v>2687</v>
      </c>
      <c r="B578" s="19" t="s">
        <v>2688</v>
      </c>
      <c r="C578" s="19" t="s">
        <v>2685</v>
      </c>
      <c r="D578" s="20" t="s">
        <v>464</v>
      </c>
      <c r="E578" s="31">
        <v>0</v>
      </c>
      <c r="F578" s="31">
        <v>1</v>
      </c>
      <c r="G578" s="31">
        <v>0</v>
      </c>
      <c r="H578" s="45">
        <v>0</v>
      </c>
      <c r="I578" s="19" t="s">
        <v>1267</v>
      </c>
      <c r="J578" s="34" t="s">
        <v>2496</v>
      </c>
      <c r="K578" s="19" t="s">
        <v>842</v>
      </c>
      <c r="L578" s="19">
        <v>35</v>
      </c>
      <c r="M578" s="19" t="s">
        <v>506</v>
      </c>
      <c r="N578" s="19"/>
      <c r="O578" s="34" t="s">
        <v>2689</v>
      </c>
      <c r="P578" s="21"/>
      <c r="Q578" s="18"/>
      <c r="R578" s="18"/>
      <c r="S578" s="18"/>
      <c r="T578" s="18"/>
      <c r="U578" s="18"/>
      <c r="V578" s="18"/>
      <c r="W578" s="18"/>
      <c r="X578" s="18"/>
      <c r="Y578" s="18"/>
      <c r="Z578" s="18"/>
    </row>
    <row r="579" spans="1:26" ht="15.75" customHeight="1" x14ac:dyDescent="0.2">
      <c r="A579" s="29" t="s">
        <v>2690</v>
      </c>
      <c r="B579" s="19" t="s">
        <v>2691</v>
      </c>
      <c r="C579" s="19" t="s">
        <v>2685</v>
      </c>
      <c r="D579" s="20" t="s">
        <v>464</v>
      </c>
      <c r="E579" s="31">
        <v>0</v>
      </c>
      <c r="F579" s="31">
        <v>1</v>
      </c>
      <c r="G579" s="31">
        <v>0</v>
      </c>
      <c r="H579" s="45">
        <v>0</v>
      </c>
      <c r="I579" s="19" t="s">
        <v>811</v>
      </c>
      <c r="J579" s="34" t="s">
        <v>1946</v>
      </c>
      <c r="K579" s="19" t="s">
        <v>842</v>
      </c>
      <c r="L579" s="19">
        <v>28</v>
      </c>
      <c r="M579" s="19" t="s">
        <v>506</v>
      </c>
      <c r="N579" s="19"/>
      <c r="O579" s="34" t="s">
        <v>2692</v>
      </c>
      <c r="P579" s="21"/>
      <c r="Q579" s="18"/>
      <c r="R579" s="18"/>
      <c r="S579" s="18"/>
      <c r="T579" s="18"/>
      <c r="U579" s="18"/>
      <c r="V579" s="18"/>
      <c r="W579" s="18"/>
      <c r="X579" s="18"/>
      <c r="Y579" s="18"/>
      <c r="Z579" s="18"/>
    </row>
    <row r="580" spans="1:26" ht="15.75" customHeight="1" x14ac:dyDescent="0.2">
      <c r="A580" s="29" t="s">
        <v>2693</v>
      </c>
      <c r="B580" s="19" t="s">
        <v>2694</v>
      </c>
      <c r="C580" s="19" t="s">
        <v>2685</v>
      </c>
      <c r="D580" s="20" t="s">
        <v>464</v>
      </c>
      <c r="E580" s="31">
        <v>0</v>
      </c>
      <c r="F580" s="31">
        <v>1</v>
      </c>
      <c r="G580" s="31">
        <v>0</v>
      </c>
      <c r="H580" s="45">
        <v>0</v>
      </c>
      <c r="I580" s="19" t="s">
        <v>1301</v>
      </c>
      <c r="J580" s="34" t="s">
        <v>2695</v>
      </c>
      <c r="K580" s="19"/>
      <c r="L580" s="19">
        <v>28</v>
      </c>
      <c r="M580" s="19" t="s">
        <v>506</v>
      </c>
      <c r="N580" s="19"/>
      <c r="O580" s="34" t="s">
        <v>2696</v>
      </c>
      <c r="P580" s="21"/>
      <c r="Q580" s="18"/>
      <c r="R580" s="18"/>
      <c r="S580" s="18"/>
      <c r="T580" s="18"/>
      <c r="U580" s="18"/>
      <c r="V580" s="18"/>
      <c r="W580" s="18"/>
      <c r="X580" s="18"/>
      <c r="Y580" s="18"/>
      <c r="Z580" s="18"/>
    </row>
    <row r="581" spans="1:26" ht="15.75" customHeight="1" x14ac:dyDescent="0.2">
      <c r="A581" s="29" t="s">
        <v>2697</v>
      </c>
      <c r="B581" s="19" t="s">
        <v>2698</v>
      </c>
      <c r="C581" s="19" t="s">
        <v>2685</v>
      </c>
      <c r="D581" s="20" t="s">
        <v>464</v>
      </c>
      <c r="E581" s="31">
        <v>0</v>
      </c>
      <c r="F581" s="31">
        <v>1</v>
      </c>
      <c r="G581" s="31">
        <v>0</v>
      </c>
      <c r="H581" s="45">
        <v>0</v>
      </c>
      <c r="I581" s="19" t="s">
        <v>1301</v>
      </c>
      <c r="J581" s="34" t="s">
        <v>2695</v>
      </c>
      <c r="K581" s="19" t="s">
        <v>834</v>
      </c>
      <c r="L581" s="19">
        <v>24</v>
      </c>
      <c r="M581" s="19" t="s">
        <v>506</v>
      </c>
      <c r="N581" s="19"/>
      <c r="O581" s="34" t="s">
        <v>2699</v>
      </c>
      <c r="P581" s="21"/>
      <c r="Q581" s="18"/>
      <c r="R581" s="18"/>
      <c r="S581" s="18"/>
      <c r="T581" s="18"/>
      <c r="U581" s="18"/>
      <c r="V581" s="18"/>
      <c r="W581" s="18"/>
      <c r="X581" s="18"/>
      <c r="Y581" s="18"/>
      <c r="Z581" s="18"/>
    </row>
    <row r="582" spans="1:26" ht="15.75" customHeight="1" x14ac:dyDescent="0.2">
      <c r="A582" s="29" t="s">
        <v>2700</v>
      </c>
      <c r="B582" s="19" t="s">
        <v>2701</v>
      </c>
      <c r="C582" s="19" t="s">
        <v>2685</v>
      </c>
      <c r="D582" s="20" t="s">
        <v>464</v>
      </c>
      <c r="E582" s="31">
        <v>0</v>
      </c>
      <c r="F582" s="31">
        <v>1</v>
      </c>
      <c r="G582" s="31">
        <v>0</v>
      </c>
      <c r="H582" s="45">
        <v>0</v>
      </c>
      <c r="I582" s="19" t="s">
        <v>811</v>
      </c>
      <c r="J582" s="34" t="s">
        <v>1523</v>
      </c>
      <c r="K582" s="19" t="s">
        <v>842</v>
      </c>
      <c r="L582" s="19">
        <v>36</v>
      </c>
      <c r="M582" s="19" t="s">
        <v>506</v>
      </c>
      <c r="N582" s="19"/>
      <c r="O582" s="34" t="s">
        <v>2702</v>
      </c>
      <c r="P582" s="21"/>
      <c r="Q582" s="18"/>
      <c r="R582" s="18"/>
      <c r="S582" s="18"/>
      <c r="T582" s="18"/>
      <c r="U582" s="18"/>
      <c r="V582" s="18"/>
      <c r="W582" s="18"/>
      <c r="X582" s="18"/>
      <c r="Y582" s="18"/>
      <c r="Z582" s="18"/>
    </row>
    <row r="583" spans="1:26" ht="15.75" customHeight="1" x14ac:dyDescent="0.2">
      <c r="A583" s="29" t="s">
        <v>2703</v>
      </c>
      <c r="B583" s="19" t="s">
        <v>2704</v>
      </c>
      <c r="C583" s="19" t="s">
        <v>2705</v>
      </c>
      <c r="D583" s="20" t="s">
        <v>468</v>
      </c>
      <c r="E583" s="31">
        <v>0</v>
      </c>
      <c r="F583" s="31">
        <v>1</v>
      </c>
      <c r="G583" s="31">
        <v>0</v>
      </c>
      <c r="H583" s="45">
        <v>0</v>
      </c>
      <c r="I583" s="19" t="s">
        <v>1267</v>
      </c>
      <c r="J583" s="34"/>
      <c r="K583" s="19"/>
      <c r="L583" s="19"/>
      <c r="M583" s="19" t="s">
        <v>506</v>
      </c>
      <c r="N583" s="19"/>
      <c r="O583" s="34" t="s">
        <v>2706</v>
      </c>
      <c r="P583" s="21"/>
      <c r="Q583" s="18"/>
      <c r="R583" s="18"/>
      <c r="S583" s="18"/>
      <c r="T583" s="18"/>
      <c r="U583" s="18"/>
      <c r="V583" s="18"/>
      <c r="W583" s="18"/>
      <c r="X583" s="18"/>
      <c r="Y583" s="18"/>
      <c r="Z583" s="18"/>
    </row>
    <row r="584" spans="1:26" ht="15.75" customHeight="1" x14ac:dyDescent="0.2">
      <c r="A584" s="29" t="s">
        <v>2707</v>
      </c>
      <c r="B584" s="19" t="s">
        <v>2708</v>
      </c>
      <c r="C584" s="19" t="s">
        <v>2705</v>
      </c>
      <c r="D584" s="20" t="s">
        <v>468</v>
      </c>
      <c r="E584" s="31">
        <v>0</v>
      </c>
      <c r="F584" s="31">
        <v>1</v>
      </c>
      <c r="G584" s="31">
        <v>0</v>
      </c>
      <c r="H584" s="45">
        <v>0</v>
      </c>
      <c r="I584" s="19" t="s">
        <v>1267</v>
      </c>
      <c r="J584" s="34"/>
      <c r="K584" s="19"/>
      <c r="L584" s="19"/>
      <c r="M584" s="19" t="s">
        <v>506</v>
      </c>
      <c r="N584" s="19"/>
      <c r="O584" s="34" t="s">
        <v>2709</v>
      </c>
      <c r="P584" s="21"/>
      <c r="Q584" s="18"/>
      <c r="R584" s="18"/>
      <c r="S584" s="18"/>
      <c r="T584" s="18"/>
      <c r="U584" s="18"/>
      <c r="V584" s="18"/>
      <c r="W584" s="18"/>
      <c r="X584" s="18"/>
      <c r="Y584" s="18"/>
      <c r="Z584" s="18"/>
    </row>
    <row r="585" spans="1:26" ht="15.75" customHeight="1" x14ac:dyDescent="0.2">
      <c r="A585" s="29" t="s">
        <v>2710</v>
      </c>
      <c r="B585" s="19" t="s">
        <v>2711</v>
      </c>
      <c r="C585" s="19" t="s">
        <v>2705</v>
      </c>
      <c r="D585" s="20" t="s">
        <v>468</v>
      </c>
      <c r="E585" s="31">
        <v>0</v>
      </c>
      <c r="F585" s="31">
        <v>1</v>
      </c>
      <c r="G585" s="31">
        <v>0</v>
      </c>
      <c r="H585" s="45">
        <v>0</v>
      </c>
      <c r="I585" s="19" t="s">
        <v>1267</v>
      </c>
      <c r="J585" s="34"/>
      <c r="K585" s="19"/>
      <c r="L585" s="19"/>
      <c r="M585" s="19" t="s">
        <v>506</v>
      </c>
      <c r="N585" s="19"/>
      <c r="O585" s="34" t="s">
        <v>2712</v>
      </c>
      <c r="P585" s="21"/>
      <c r="Q585" s="18"/>
      <c r="R585" s="18"/>
      <c r="S585" s="18"/>
      <c r="T585" s="18"/>
      <c r="U585" s="18"/>
      <c r="V585" s="18"/>
      <c r="W585" s="18"/>
      <c r="X585" s="18"/>
      <c r="Y585" s="18"/>
      <c r="Z585" s="18"/>
    </row>
    <row r="586" spans="1:26" ht="15.75" customHeight="1" x14ac:dyDescent="0.2">
      <c r="A586" s="29" t="s">
        <v>2713</v>
      </c>
      <c r="B586" s="19" t="s">
        <v>2714</v>
      </c>
      <c r="C586" s="19" t="s">
        <v>2705</v>
      </c>
      <c r="D586" s="20" t="s">
        <v>468</v>
      </c>
      <c r="E586" s="31">
        <v>0</v>
      </c>
      <c r="F586" s="31">
        <v>1</v>
      </c>
      <c r="G586" s="31">
        <v>0</v>
      </c>
      <c r="H586" s="45">
        <v>0</v>
      </c>
      <c r="I586" s="19" t="s">
        <v>1267</v>
      </c>
      <c r="J586" s="34"/>
      <c r="K586" s="19"/>
      <c r="L586" s="19"/>
      <c r="M586" s="19" t="s">
        <v>506</v>
      </c>
      <c r="N586" s="19"/>
      <c r="O586" s="34" t="s">
        <v>2712</v>
      </c>
      <c r="P586" s="21"/>
      <c r="Q586" s="18"/>
      <c r="R586" s="18"/>
      <c r="S586" s="18"/>
      <c r="T586" s="18"/>
      <c r="U586" s="18"/>
      <c r="V586" s="18"/>
      <c r="W586" s="18"/>
      <c r="X586" s="18"/>
      <c r="Y586" s="18"/>
      <c r="Z586" s="18"/>
    </row>
    <row r="587" spans="1:26" ht="15.75" customHeight="1" x14ac:dyDescent="0.2">
      <c r="A587" s="29" t="s">
        <v>2715</v>
      </c>
      <c r="B587" s="19" t="s">
        <v>2716</v>
      </c>
      <c r="C587" s="19" t="s">
        <v>2705</v>
      </c>
      <c r="D587" s="20" t="s">
        <v>468</v>
      </c>
      <c r="E587" s="31">
        <v>0</v>
      </c>
      <c r="F587" s="31">
        <v>1</v>
      </c>
      <c r="G587" s="31">
        <v>0</v>
      </c>
      <c r="H587" s="45">
        <v>0</v>
      </c>
      <c r="I587" s="19" t="s">
        <v>1267</v>
      </c>
      <c r="J587" s="34"/>
      <c r="K587" s="19"/>
      <c r="L587" s="19"/>
      <c r="M587" s="19" t="s">
        <v>506</v>
      </c>
      <c r="N587" s="19"/>
      <c r="O587" s="34" t="s">
        <v>2712</v>
      </c>
      <c r="P587" s="21"/>
      <c r="Q587" s="18"/>
      <c r="R587" s="18"/>
      <c r="S587" s="18"/>
      <c r="T587" s="18"/>
      <c r="U587" s="18"/>
      <c r="V587" s="18"/>
      <c r="W587" s="18"/>
      <c r="X587" s="18"/>
      <c r="Y587" s="18"/>
      <c r="Z587" s="18"/>
    </row>
    <row r="588" spans="1:26" ht="15.75" customHeight="1" x14ac:dyDescent="0.2">
      <c r="A588" s="29" t="s">
        <v>2717</v>
      </c>
      <c r="B588" s="19" t="s">
        <v>2718</v>
      </c>
      <c r="C588" s="19" t="s">
        <v>2705</v>
      </c>
      <c r="D588" s="20" t="s">
        <v>468</v>
      </c>
      <c r="E588" s="31">
        <v>0</v>
      </c>
      <c r="F588" s="31">
        <v>1</v>
      </c>
      <c r="G588" s="31">
        <v>0</v>
      </c>
      <c r="H588" s="45">
        <v>0</v>
      </c>
      <c r="I588" s="19" t="s">
        <v>1267</v>
      </c>
      <c r="J588" s="34"/>
      <c r="K588" s="19"/>
      <c r="L588" s="19"/>
      <c r="M588" s="19" t="s">
        <v>506</v>
      </c>
      <c r="N588" s="19"/>
      <c r="O588" s="34" t="s">
        <v>2712</v>
      </c>
      <c r="P588" s="21"/>
      <c r="Q588" s="18"/>
      <c r="R588" s="18"/>
      <c r="S588" s="18"/>
      <c r="T588" s="18"/>
      <c r="U588" s="18"/>
      <c r="V588" s="18"/>
      <c r="W588" s="18"/>
      <c r="X588" s="18"/>
      <c r="Y588" s="18"/>
      <c r="Z588" s="18"/>
    </row>
    <row r="589" spans="1:26" ht="15.75" customHeight="1" x14ac:dyDescent="0.2">
      <c r="A589" s="29" t="s">
        <v>2719</v>
      </c>
      <c r="B589" s="19" t="s">
        <v>2720</v>
      </c>
      <c r="C589" s="19" t="s">
        <v>2705</v>
      </c>
      <c r="D589" s="20" t="s">
        <v>468</v>
      </c>
      <c r="E589" s="31">
        <v>0</v>
      </c>
      <c r="F589" s="31">
        <v>1</v>
      </c>
      <c r="G589" s="31">
        <v>0</v>
      </c>
      <c r="H589" s="45">
        <v>0</v>
      </c>
      <c r="I589" s="19" t="s">
        <v>1267</v>
      </c>
      <c r="J589" s="34"/>
      <c r="K589" s="19"/>
      <c r="L589" s="19"/>
      <c r="M589" s="19" t="s">
        <v>506</v>
      </c>
      <c r="N589" s="19"/>
      <c r="O589" s="34" t="s">
        <v>2712</v>
      </c>
      <c r="P589" s="21"/>
      <c r="Q589" s="18"/>
      <c r="R589" s="18"/>
      <c r="S589" s="18"/>
      <c r="T589" s="18"/>
      <c r="U589" s="18"/>
      <c r="V589" s="18"/>
      <c r="W589" s="18"/>
      <c r="X589" s="18"/>
      <c r="Y589" s="18"/>
      <c r="Z589" s="18"/>
    </row>
    <row r="590" spans="1:26" ht="15.75" customHeight="1" x14ac:dyDescent="0.2">
      <c r="A590" s="29" t="s">
        <v>2721</v>
      </c>
      <c r="B590" s="19" t="s">
        <v>2722</v>
      </c>
      <c r="C590" s="19" t="s">
        <v>2705</v>
      </c>
      <c r="D590" s="20" t="s">
        <v>468</v>
      </c>
      <c r="E590" s="31">
        <v>0</v>
      </c>
      <c r="F590" s="31">
        <v>1</v>
      </c>
      <c r="G590" s="31">
        <v>0</v>
      </c>
      <c r="H590" s="45">
        <v>0</v>
      </c>
      <c r="I590" s="19" t="s">
        <v>1267</v>
      </c>
      <c r="J590" s="34"/>
      <c r="K590" s="19"/>
      <c r="L590" s="19"/>
      <c r="M590" s="19" t="s">
        <v>506</v>
      </c>
      <c r="N590" s="19"/>
      <c r="O590" s="34" t="s">
        <v>2712</v>
      </c>
      <c r="P590" s="21"/>
      <c r="Q590" s="18"/>
      <c r="R590" s="18"/>
      <c r="S590" s="18"/>
      <c r="T590" s="18"/>
      <c r="U590" s="18"/>
      <c r="V590" s="18"/>
      <c r="W590" s="18"/>
      <c r="X590" s="18"/>
      <c r="Y590" s="18"/>
      <c r="Z590" s="18"/>
    </row>
    <row r="591" spans="1:26" ht="15.75" customHeight="1" x14ac:dyDescent="0.2">
      <c r="A591" s="29" t="s">
        <v>2723</v>
      </c>
      <c r="B591" s="19" t="s">
        <v>2724</v>
      </c>
      <c r="C591" s="19" t="s">
        <v>2705</v>
      </c>
      <c r="D591" s="20" t="s">
        <v>468</v>
      </c>
      <c r="E591" s="31">
        <v>0</v>
      </c>
      <c r="F591" s="31">
        <v>1</v>
      </c>
      <c r="G591" s="31">
        <v>0</v>
      </c>
      <c r="H591" s="45">
        <v>0</v>
      </c>
      <c r="I591" s="19" t="s">
        <v>1267</v>
      </c>
      <c r="J591" s="34"/>
      <c r="K591" s="19"/>
      <c r="L591" s="19"/>
      <c r="M591" s="19" t="s">
        <v>506</v>
      </c>
      <c r="N591" s="19"/>
      <c r="O591" s="34" t="s">
        <v>2712</v>
      </c>
      <c r="P591" s="21"/>
      <c r="Q591" s="18"/>
      <c r="R591" s="18"/>
      <c r="S591" s="18"/>
      <c r="T591" s="18"/>
      <c r="U591" s="18"/>
      <c r="V591" s="18"/>
      <c r="W591" s="18"/>
      <c r="X591" s="18"/>
      <c r="Y591" s="18"/>
      <c r="Z591" s="18"/>
    </row>
    <row r="592" spans="1:26" ht="15.75" customHeight="1" x14ac:dyDescent="0.2">
      <c r="A592" s="29" t="s">
        <v>2725</v>
      </c>
      <c r="B592" s="19" t="s">
        <v>2726</v>
      </c>
      <c r="C592" s="19" t="s">
        <v>2705</v>
      </c>
      <c r="D592" s="20" t="s">
        <v>468</v>
      </c>
      <c r="E592" s="31">
        <v>0</v>
      </c>
      <c r="F592" s="31">
        <v>1</v>
      </c>
      <c r="G592" s="31">
        <v>0</v>
      </c>
      <c r="H592" s="45">
        <v>0</v>
      </c>
      <c r="I592" s="19" t="s">
        <v>1267</v>
      </c>
      <c r="J592" s="34"/>
      <c r="K592" s="19"/>
      <c r="L592" s="19"/>
      <c r="M592" s="19" t="s">
        <v>506</v>
      </c>
      <c r="N592" s="19"/>
      <c r="O592" s="34" t="s">
        <v>2712</v>
      </c>
      <c r="P592" s="21"/>
      <c r="Q592" s="18"/>
      <c r="R592" s="18"/>
      <c r="S592" s="18"/>
      <c r="T592" s="18"/>
      <c r="U592" s="18"/>
      <c r="V592" s="18"/>
      <c r="W592" s="18"/>
      <c r="X592" s="18"/>
      <c r="Y592" s="18"/>
      <c r="Z592" s="18"/>
    </row>
    <row r="593" spans="1:26" ht="15.75" customHeight="1" x14ac:dyDescent="0.2">
      <c r="A593" s="29" t="s">
        <v>2727</v>
      </c>
      <c r="B593" s="19" t="s">
        <v>2728</v>
      </c>
      <c r="C593" s="19" t="s">
        <v>2705</v>
      </c>
      <c r="D593" s="20" t="s">
        <v>468</v>
      </c>
      <c r="E593" s="31">
        <v>0</v>
      </c>
      <c r="F593" s="31">
        <v>1</v>
      </c>
      <c r="G593" s="31">
        <v>0</v>
      </c>
      <c r="H593" s="45">
        <v>0</v>
      </c>
      <c r="I593" s="19" t="s">
        <v>1267</v>
      </c>
      <c r="J593" s="34"/>
      <c r="K593" s="19"/>
      <c r="L593" s="19"/>
      <c r="M593" s="19" t="s">
        <v>506</v>
      </c>
      <c r="N593" s="19"/>
      <c r="O593" s="34" t="s">
        <v>2712</v>
      </c>
      <c r="P593" s="21"/>
      <c r="Q593" s="18"/>
      <c r="R593" s="18"/>
      <c r="S593" s="18"/>
      <c r="T593" s="18"/>
      <c r="U593" s="18"/>
      <c r="V593" s="18"/>
      <c r="W593" s="18"/>
      <c r="X593" s="18"/>
      <c r="Y593" s="18"/>
      <c r="Z593" s="18"/>
    </row>
    <row r="594" spans="1:26" ht="15.75" customHeight="1" x14ac:dyDescent="0.2">
      <c r="A594" s="29" t="s">
        <v>2729</v>
      </c>
      <c r="B594" s="19" t="s">
        <v>2730</v>
      </c>
      <c r="C594" s="19" t="s">
        <v>2705</v>
      </c>
      <c r="D594" s="20" t="s">
        <v>468</v>
      </c>
      <c r="E594" s="31">
        <v>0</v>
      </c>
      <c r="F594" s="31">
        <v>1</v>
      </c>
      <c r="G594" s="31">
        <v>0</v>
      </c>
      <c r="H594" s="45">
        <v>0</v>
      </c>
      <c r="I594" s="19" t="s">
        <v>1267</v>
      </c>
      <c r="J594" s="34"/>
      <c r="K594" s="19"/>
      <c r="L594" s="19"/>
      <c r="M594" s="19" t="s">
        <v>506</v>
      </c>
      <c r="N594" s="19"/>
      <c r="O594" s="34" t="s">
        <v>2712</v>
      </c>
      <c r="P594" s="21"/>
      <c r="Q594" s="18"/>
      <c r="R594" s="18"/>
      <c r="S594" s="18"/>
      <c r="T594" s="18"/>
      <c r="U594" s="18"/>
      <c r="V594" s="18"/>
      <c r="W594" s="18"/>
      <c r="X594" s="18"/>
      <c r="Y594" s="18"/>
      <c r="Z594" s="18"/>
    </row>
    <row r="595" spans="1:26" ht="15.75" customHeight="1" x14ac:dyDescent="0.2">
      <c r="A595" s="29" t="s">
        <v>2731</v>
      </c>
      <c r="B595" s="19" t="s">
        <v>2732</v>
      </c>
      <c r="C595" s="19" t="s">
        <v>2705</v>
      </c>
      <c r="D595" s="20" t="s">
        <v>468</v>
      </c>
      <c r="E595" s="31">
        <v>0</v>
      </c>
      <c r="F595" s="31">
        <v>1</v>
      </c>
      <c r="G595" s="31">
        <v>0</v>
      </c>
      <c r="H595" s="45">
        <v>0</v>
      </c>
      <c r="I595" s="19" t="s">
        <v>1267</v>
      </c>
      <c r="J595" s="34"/>
      <c r="K595" s="19"/>
      <c r="L595" s="19"/>
      <c r="M595" s="19" t="s">
        <v>506</v>
      </c>
      <c r="N595" s="19"/>
      <c r="O595" s="34" t="s">
        <v>2712</v>
      </c>
      <c r="P595" s="21"/>
      <c r="Q595" s="18"/>
      <c r="R595" s="18"/>
      <c r="S595" s="18"/>
      <c r="T595" s="18"/>
      <c r="U595" s="18"/>
      <c r="V595" s="18"/>
      <c r="W595" s="18"/>
      <c r="X595" s="18"/>
      <c r="Y595" s="18"/>
      <c r="Z595" s="18"/>
    </row>
    <row r="596" spans="1:26" ht="15.75" customHeight="1" x14ac:dyDescent="0.2">
      <c r="A596" s="29" t="s">
        <v>2733</v>
      </c>
      <c r="B596" s="19" t="s">
        <v>2734</v>
      </c>
      <c r="C596" s="19" t="s">
        <v>2705</v>
      </c>
      <c r="D596" s="20" t="s">
        <v>468</v>
      </c>
      <c r="E596" s="31">
        <v>0</v>
      </c>
      <c r="F596" s="31">
        <v>1</v>
      </c>
      <c r="G596" s="31">
        <v>0</v>
      </c>
      <c r="H596" s="45">
        <v>0</v>
      </c>
      <c r="I596" s="19" t="s">
        <v>1267</v>
      </c>
      <c r="J596" s="34"/>
      <c r="K596" s="19"/>
      <c r="L596" s="19"/>
      <c r="M596" s="19" t="s">
        <v>506</v>
      </c>
      <c r="N596" s="19"/>
      <c r="O596" s="34" t="s">
        <v>2712</v>
      </c>
      <c r="P596" s="21"/>
      <c r="Q596" s="18"/>
      <c r="R596" s="18"/>
      <c r="S596" s="18"/>
      <c r="T596" s="18"/>
      <c r="U596" s="18"/>
      <c r="V596" s="18"/>
      <c r="W596" s="18"/>
      <c r="X596" s="18"/>
      <c r="Y596" s="18"/>
      <c r="Z596" s="18"/>
    </row>
    <row r="597" spans="1:26" ht="15.75" customHeight="1" x14ac:dyDescent="0.2">
      <c r="A597" s="29" t="s">
        <v>2735</v>
      </c>
      <c r="B597" s="19" t="s">
        <v>2736</v>
      </c>
      <c r="C597" s="19" t="s">
        <v>2705</v>
      </c>
      <c r="D597" s="20" t="s">
        <v>468</v>
      </c>
      <c r="E597" s="31">
        <v>0</v>
      </c>
      <c r="F597" s="31">
        <v>1</v>
      </c>
      <c r="G597" s="31">
        <v>0</v>
      </c>
      <c r="H597" s="45">
        <v>0</v>
      </c>
      <c r="I597" s="19" t="s">
        <v>1267</v>
      </c>
      <c r="J597" s="34"/>
      <c r="K597" s="19"/>
      <c r="L597" s="19"/>
      <c r="M597" s="19" t="s">
        <v>506</v>
      </c>
      <c r="N597" s="19"/>
      <c r="O597" s="34" t="s">
        <v>2712</v>
      </c>
      <c r="P597" s="21"/>
      <c r="Q597" s="18"/>
      <c r="R597" s="18"/>
      <c r="S597" s="18"/>
      <c r="T597" s="18"/>
      <c r="U597" s="18"/>
      <c r="V597" s="18"/>
      <c r="W597" s="18"/>
      <c r="X597" s="18"/>
      <c r="Y597" s="18"/>
      <c r="Z597" s="18"/>
    </row>
    <row r="598" spans="1:26" ht="15.75" customHeight="1" x14ac:dyDescent="0.2">
      <c r="A598" s="29" t="s">
        <v>2737</v>
      </c>
      <c r="B598" s="19" t="s">
        <v>2738</v>
      </c>
      <c r="C598" s="19" t="s">
        <v>2705</v>
      </c>
      <c r="D598" s="20" t="s">
        <v>468</v>
      </c>
      <c r="E598" s="31">
        <v>0</v>
      </c>
      <c r="F598" s="31">
        <v>1</v>
      </c>
      <c r="G598" s="31">
        <v>0</v>
      </c>
      <c r="H598" s="45">
        <v>0</v>
      </c>
      <c r="I598" s="19" t="s">
        <v>1267</v>
      </c>
      <c r="J598" s="34"/>
      <c r="K598" s="19"/>
      <c r="L598" s="19"/>
      <c r="M598" s="19" t="s">
        <v>506</v>
      </c>
      <c r="N598" s="19"/>
      <c r="O598" s="34" t="s">
        <v>2712</v>
      </c>
      <c r="P598" s="21"/>
      <c r="Q598" s="18"/>
      <c r="R598" s="18"/>
      <c r="S598" s="18"/>
      <c r="T598" s="18"/>
      <c r="U598" s="18"/>
      <c r="V598" s="18"/>
      <c r="W598" s="18"/>
      <c r="X598" s="18"/>
      <c r="Y598" s="18"/>
      <c r="Z598" s="18"/>
    </row>
    <row r="599" spans="1:26" ht="15.75" customHeight="1" x14ac:dyDescent="0.2">
      <c r="A599" s="29" t="s">
        <v>2739</v>
      </c>
      <c r="B599" s="19" t="s">
        <v>2740</v>
      </c>
      <c r="C599" s="19" t="s">
        <v>2705</v>
      </c>
      <c r="D599" s="20" t="s">
        <v>468</v>
      </c>
      <c r="E599" s="31">
        <v>0</v>
      </c>
      <c r="F599" s="31">
        <v>1</v>
      </c>
      <c r="G599" s="31">
        <v>0</v>
      </c>
      <c r="H599" s="45">
        <v>0</v>
      </c>
      <c r="I599" s="19" t="s">
        <v>1267</v>
      </c>
      <c r="J599" s="34"/>
      <c r="K599" s="19"/>
      <c r="L599" s="19"/>
      <c r="M599" s="19" t="s">
        <v>506</v>
      </c>
      <c r="N599" s="19"/>
      <c r="O599" s="34" t="s">
        <v>2712</v>
      </c>
      <c r="P599" s="21"/>
      <c r="Q599" s="18"/>
      <c r="R599" s="18"/>
      <c r="S599" s="18"/>
      <c r="T599" s="18"/>
      <c r="U599" s="18"/>
      <c r="V599" s="18"/>
      <c r="W599" s="18"/>
      <c r="X599" s="18"/>
      <c r="Y599" s="18"/>
      <c r="Z599" s="18"/>
    </row>
    <row r="600" spans="1:26" ht="15.75" customHeight="1" x14ac:dyDescent="0.2">
      <c r="A600" s="29" t="s">
        <v>2741</v>
      </c>
      <c r="B600" s="19" t="s">
        <v>2742</v>
      </c>
      <c r="C600" s="19" t="s">
        <v>2705</v>
      </c>
      <c r="D600" s="20" t="s">
        <v>468</v>
      </c>
      <c r="E600" s="31">
        <v>0</v>
      </c>
      <c r="F600" s="31">
        <v>1</v>
      </c>
      <c r="G600" s="31">
        <v>0</v>
      </c>
      <c r="H600" s="45">
        <v>0</v>
      </c>
      <c r="I600" s="19" t="s">
        <v>1267</v>
      </c>
      <c r="J600" s="34"/>
      <c r="K600" s="19"/>
      <c r="L600" s="19"/>
      <c r="M600" s="19" t="s">
        <v>506</v>
      </c>
      <c r="N600" s="19"/>
      <c r="O600" s="34" t="s">
        <v>2712</v>
      </c>
      <c r="P600" s="21"/>
      <c r="Q600" s="18"/>
      <c r="R600" s="18"/>
      <c r="S600" s="18"/>
      <c r="T600" s="18"/>
      <c r="U600" s="18"/>
      <c r="V600" s="18"/>
      <c r="W600" s="18"/>
      <c r="X600" s="18"/>
      <c r="Y600" s="18"/>
      <c r="Z600" s="18"/>
    </row>
    <row r="601" spans="1:26" ht="15.75" customHeight="1" x14ac:dyDescent="0.2">
      <c r="A601" s="29" t="s">
        <v>2743</v>
      </c>
      <c r="B601" s="19" t="s">
        <v>2744</v>
      </c>
      <c r="C601" s="19" t="s">
        <v>2705</v>
      </c>
      <c r="D601" s="20" t="s">
        <v>468</v>
      </c>
      <c r="E601" s="31">
        <v>0</v>
      </c>
      <c r="F601" s="31">
        <v>1</v>
      </c>
      <c r="G601" s="31">
        <v>0</v>
      </c>
      <c r="H601" s="45">
        <v>0</v>
      </c>
      <c r="I601" s="19" t="s">
        <v>1267</v>
      </c>
      <c r="J601" s="34"/>
      <c r="K601" s="19"/>
      <c r="L601" s="19"/>
      <c r="M601" s="19" t="s">
        <v>506</v>
      </c>
      <c r="N601" s="19"/>
      <c r="O601" s="34" t="s">
        <v>2745</v>
      </c>
      <c r="P601" s="21"/>
      <c r="Q601" s="18"/>
      <c r="R601" s="18"/>
      <c r="S601" s="18"/>
      <c r="T601" s="18"/>
      <c r="U601" s="18"/>
      <c r="V601" s="18"/>
      <c r="W601" s="18"/>
      <c r="X601" s="18"/>
      <c r="Y601" s="18"/>
      <c r="Z601" s="18"/>
    </row>
    <row r="602" spans="1:26" ht="15.75" customHeight="1" x14ac:dyDescent="0.2">
      <c r="A602" s="29" t="s">
        <v>2746</v>
      </c>
      <c r="B602" s="19" t="s">
        <v>2747</v>
      </c>
      <c r="C602" s="19" t="s">
        <v>2705</v>
      </c>
      <c r="D602" s="20" t="s">
        <v>468</v>
      </c>
      <c r="E602" s="31">
        <v>0</v>
      </c>
      <c r="F602" s="31">
        <v>1</v>
      </c>
      <c r="G602" s="31">
        <v>0</v>
      </c>
      <c r="H602" s="45">
        <v>0</v>
      </c>
      <c r="I602" s="19" t="s">
        <v>1267</v>
      </c>
      <c r="J602" s="34"/>
      <c r="K602" s="19"/>
      <c r="L602" s="19"/>
      <c r="M602" s="19" t="s">
        <v>506</v>
      </c>
      <c r="N602" s="19"/>
      <c r="O602" s="34" t="s">
        <v>2745</v>
      </c>
      <c r="P602" s="21"/>
      <c r="Q602" s="18"/>
      <c r="R602" s="18"/>
      <c r="S602" s="18"/>
      <c r="T602" s="18"/>
      <c r="U602" s="18"/>
      <c r="V602" s="18"/>
      <c r="W602" s="18"/>
      <c r="X602" s="18"/>
      <c r="Y602" s="18"/>
      <c r="Z602" s="18"/>
    </row>
    <row r="603" spans="1:26" ht="15.75" customHeight="1" x14ac:dyDescent="0.2">
      <c r="A603" s="29" t="s">
        <v>2748</v>
      </c>
      <c r="B603" s="19" t="s">
        <v>2749</v>
      </c>
      <c r="C603" s="19" t="s">
        <v>2705</v>
      </c>
      <c r="D603" s="20" t="s">
        <v>468</v>
      </c>
      <c r="E603" s="31">
        <v>0</v>
      </c>
      <c r="F603" s="31">
        <v>1</v>
      </c>
      <c r="G603" s="31">
        <v>0</v>
      </c>
      <c r="H603" s="45">
        <v>0</v>
      </c>
      <c r="I603" s="19" t="s">
        <v>1267</v>
      </c>
      <c r="J603" s="34"/>
      <c r="K603" s="19"/>
      <c r="L603" s="19"/>
      <c r="M603" s="19" t="s">
        <v>506</v>
      </c>
      <c r="N603" s="19"/>
      <c r="O603" s="34" t="s">
        <v>2745</v>
      </c>
      <c r="P603" s="21"/>
      <c r="Q603" s="18"/>
      <c r="R603" s="18"/>
      <c r="S603" s="18"/>
      <c r="T603" s="18"/>
      <c r="U603" s="18"/>
      <c r="V603" s="18"/>
      <c r="W603" s="18"/>
      <c r="X603" s="18"/>
      <c r="Y603" s="18"/>
      <c r="Z603" s="18"/>
    </row>
    <row r="604" spans="1:26" ht="15.75" customHeight="1" x14ac:dyDescent="0.2">
      <c r="A604" s="29" t="s">
        <v>2750</v>
      </c>
      <c r="B604" s="19" t="s">
        <v>2751</v>
      </c>
      <c r="C604" s="19" t="s">
        <v>2705</v>
      </c>
      <c r="D604" s="20" t="s">
        <v>468</v>
      </c>
      <c r="E604" s="31">
        <v>0</v>
      </c>
      <c r="F604" s="31">
        <v>1</v>
      </c>
      <c r="G604" s="31">
        <v>0</v>
      </c>
      <c r="H604" s="45">
        <v>0</v>
      </c>
      <c r="I604" s="19" t="s">
        <v>1267</v>
      </c>
      <c r="J604" s="34"/>
      <c r="K604" s="19"/>
      <c r="L604" s="19"/>
      <c r="M604" s="19" t="s">
        <v>506</v>
      </c>
      <c r="N604" s="19"/>
      <c r="O604" s="34" t="s">
        <v>2745</v>
      </c>
      <c r="P604" s="21"/>
      <c r="Q604" s="18"/>
      <c r="R604" s="18"/>
      <c r="S604" s="18"/>
      <c r="T604" s="18"/>
      <c r="U604" s="18"/>
      <c r="V604" s="18"/>
      <c r="W604" s="18"/>
      <c r="X604" s="18"/>
      <c r="Y604" s="18"/>
      <c r="Z604" s="18"/>
    </row>
    <row r="605" spans="1:26" ht="15.75" customHeight="1" x14ac:dyDescent="0.2">
      <c r="A605" s="29" t="s">
        <v>2752</v>
      </c>
      <c r="B605" s="19" t="s">
        <v>2753</v>
      </c>
      <c r="C605" s="19" t="s">
        <v>2705</v>
      </c>
      <c r="D605" s="20" t="s">
        <v>468</v>
      </c>
      <c r="E605" s="31">
        <v>0</v>
      </c>
      <c r="F605" s="31">
        <v>1</v>
      </c>
      <c r="G605" s="31">
        <v>0</v>
      </c>
      <c r="H605" s="45">
        <v>0</v>
      </c>
      <c r="I605" s="19" t="s">
        <v>1267</v>
      </c>
      <c r="J605" s="34"/>
      <c r="K605" s="19"/>
      <c r="L605" s="19"/>
      <c r="M605" s="19" t="s">
        <v>506</v>
      </c>
      <c r="N605" s="19"/>
      <c r="O605" s="34" t="s">
        <v>2745</v>
      </c>
      <c r="P605" s="21"/>
      <c r="Q605" s="18"/>
      <c r="R605" s="18"/>
      <c r="S605" s="18"/>
      <c r="T605" s="18"/>
      <c r="U605" s="18"/>
      <c r="V605" s="18"/>
      <c r="W605" s="18"/>
      <c r="X605" s="18"/>
      <c r="Y605" s="18"/>
      <c r="Z605" s="18"/>
    </row>
    <row r="606" spans="1:26" ht="15.75" customHeight="1" x14ac:dyDescent="0.2">
      <c r="A606" s="29" t="s">
        <v>2754</v>
      </c>
      <c r="B606" s="19" t="s">
        <v>2755</v>
      </c>
      <c r="C606" s="19" t="s">
        <v>2705</v>
      </c>
      <c r="D606" s="20" t="s">
        <v>468</v>
      </c>
      <c r="E606" s="31">
        <v>0</v>
      </c>
      <c r="F606" s="31">
        <v>1</v>
      </c>
      <c r="G606" s="31">
        <v>0</v>
      </c>
      <c r="H606" s="45">
        <v>0</v>
      </c>
      <c r="I606" s="19" t="s">
        <v>1267</v>
      </c>
      <c r="J606" s="34"/>
      <c r="K606" s="19"/>
      <c r="L606" s="19"/>
      <c r="M606" s="19" t="s">
        <v>506</v>
      </c>
      <c r="N606" s="19"/>
      <c r="O606" s="34" t="s">
        <v>2745</v>
      </c>
      <c r="P606" s="21"/>
      <c r="Q606" s="18"/>
      <c r="R606" s="18"/>
      <c r="S606" s="18"/>
      <c r="T606" s="18"/>
      <c r="U606" s="18"/>
      <c r="V606" s="18"/>
      <c r="W606" s="18"/>
      <c r="X606" s="18"/>
      <c r="Y606" s="18"/>
      <c r="Z606" s="18"/>
    </row>
    <row r="607" spans="1:26" ht="15.75" customHeight="1" x14ac:dyDescent="0.2">
      <c r="A607" s="29" t="s">
        <v>2756</v>
      </c>
      <c r="B607" s="19" t="s">
        <v>2757</v>
      </c>
      <c r="C607" s="19" t="s">
        <v>2705</v>
      </c>
      <c r="D607" s="20" t="s">
        <v>468</v>
      </c>
      <c r="E607" s="31">
        <v>0</v>
      </c>
      <c r="F607" s="31">
        <v>1</v>
      </c>
      <c r="G607" s="31">
        <v>0</v>
      </c>
      <c r="H607" s="45">
        <v>0</v>
      </c>
      <c r="I607" s="19" t="s">
        <v>1267</v>
      </c>
      <c r="J607" s="34"/>
      <c r="K607" s="19"/>
      <c r="L607" s="19"/>
      <c r="M607" s="19" t="s">
        <v>506</v>
      </c>
      <c r="N607" s="19"/>
      <c r="O607" s="34" t="s">
        <v>2745</v>
      </c>
      <c r="P607" s="21"/>
      <c r="Q607" s="18"/>
      <c r="R607" s="18"/>
      <c r="S607" s="18"/>
      <c r="T607" s="18"/>
      <c r="U607" s="18"/>
      <c r="V607" s="18"/>
      <c r="W607" s="18"/>
      <c r="X607" s="18"/>
      <c r="Y607" s="18"/>
      <c r="Z607" s="18"/>
    </row>
    <row r="608" spans="1:26" ht="15.75" customHeight="1" x14ac:dyDescent="0.2">
      <c r="A608" s="29" t="s">
        <v>2758</v>
      </c>
      <c r="B608" s="19" t="s">
        <v>2759</v>
      </c>
      <c r="C608" s="19" t="s">
        <v>2705</v>
      </c>
      <c r="D608" s="20" t="s">
        <v>468</v>
      </c>
      <c r="E608" s="31">
        <v>0</v>
      </c>
      <c r="F608" s="31">
        <v>1</v>
      </c>
      <c r="G608" s="31">
        <v>0</v>
      </c>
      <c r="H608" s="45">
        <v>0</v>
      </c>
      <c r="I608" s="19" t="s">
        <v>1267</v>
      </c>
      <c r="J608" s="34"/>
      <c r="K608" s="19"/>
      <c r="L608" s="19"/>
      <c r="M608" s="19" t="s">
        <v>506</v>
      </c>
      <c r="N608" s="19"/>
      <c r="O608" s="34" t="s">
        <v>2745</v>
      </c>
      <c r="P608" s="21"/>
      <c r="Q608" s="18"/>
      <c r="R608" s="18"/>
      <c r="S608" s="18"/>
      <c r="T608" s="18"/>
      <c r="U608" s="18"/>
      <c r="V608" s="18"/>
      <c r="W608" s="18"/>
      <c r="X608" s="18"/>
      <c r="Y608" s="18"/>
      <c r="Z608" s="18"/>
    </row>
    <row r="609" spans="1:26" ht="15.75" customHeight="1" x14ac:dyDescent="0.2">
      <c r="A609" s="29" t="s">
        <v>2760</v>
      </c>
      <c r="B609" s="19" t="s">
        <v>2761</v>
      </c>
      <c r="C609" s="19" t="s">
        <v>2705</v>
      </c>
      <c r="D609" s="20" t="s">
        <v>468</v>
      </c>
      <c r="E609" s="31">
        <v>0</v>
      </c>
      <c r="F609" s="31">
        <v>1</v>
      </c>
      <c r="G609" s="31">
        <v>0</v>
      </c>
      <c r="H609" s="45">
        <v>0</v>
      </c>
      <c r="I609" s="19" t="s">
        <v>1267</v>
      </c>
      <c r="J609" s="34"/>
      <c r="K609" s="19"/>
      <c r="L609" s="19"/>
      <c r="M609" s="19" t="s">
        <v>506</v>
      </c>
      <c r="N609" s="19"/>
      <c r="O609" s="34" t="s">
        <v>2745</v>
      </c>
      <c r="P609" s="21"/>
      <c r="Q609" s="18"/>
      <c r="R609" s="18"/>
      <c r="S609" s="18"/>
      <c r="T609" s="18"/>
      <c r="U609" s="18"/>
      <c r="V609" s="18"/>
      <c r="W609" s="18"/>
      <c r="X609" s="18"/>
      <c r="Y609" s="18"/>
      <c r="Z609" s="18"/>
    </row>
    <row r="610" spans="1:26" ht="15.75" customHeight="1" x14ac:dyDescent="0.2">
      <c r="A610" s="29" t="s">
        <v>2762</v>
      </c>
      <c r="B610" s="19" t="s">
        <v>2763</v>
      </c>
      <c r="C610" s="19" t="s">
        <v>2705</v>
      </c>
      <c r="D610" s="20" t="s">
        <v>468</v>
      </c>
      <c r="E610" s="31">
        <v>0</v>
      </c>
      <c r="F610" s="31">
        <v>1</v>
      </c>
      <c r="G610" s="31">
        <v>0</v>
      </c>
      <c r="H610" s="45">
        <v>0</v>
      </c>
      <c r="I610" s="19" t="s">
        <v>1267</v>
      </c>
      <c r="J610" s="34"/>
      <c r="K610" s="19"/>
      <c r="L610" s="19"/>
      <c r="M610" s="19" t="s">
        <v>506</v>
      </c>
      <c r="N610" s="19"/>
      <c r="O610" s="34" t="s">
        <v>2745</v>
      </c>
      <c r="P610" s="21"/>
      <c r="Q610" s="18"/>
      <c r="R610" s="18"/>
      <c r="S610" s="18"/>
      <c r="T610" s="18"/>
      <c r="U610" s="18"/>
      <c r="V610" s="18"/>
      <c r="W610" s="18"/>
      <c r="X610" s="18"/>
      <c r="Y610" s="18"/>
      <c r="Z610" s="18"/>
    </row>
    <row r="611" spans="1:26" ht="15.75" customHeight="1" x14ac:dyDescent="0.2">
      <c r="A611" s="29" t="s">
        <v>2764</v>
      </c>
      <c r="B611" s="19" t="s">
        <v>2765</v>
      </c>
      <c r="C611" s="19" t="s">
        <v>2705</v>
      </c>
      <c r="D611" s="20" t="s">
        <v>468</v>
      </c>
      <c r="E611" s="31">
        <v>0</v>
      </c>
      <c r="F611" s="31">
        <v>1</v>
      </c>
      <c r="G611" s="31">
        <v>0</v>
      </c>
      <c r="H611" s="45">
        <v>0</v>
      </c>
      <c r="I611" s="19" t="s">
        <v>1267</v>
      </c>
      <c r="J611" s="34"/>
      <c r="K611" s="19"/>
      <c r="L611" s="19"/>
      <c r="M611" s="19" t="s">
        <v>506</v>
      </c>
      <c r="N611" s="19"/>
      <c r="O611" s="34" t="s">
        <v>2745</v>
      </c>
      <c r="P611" s="21"/>
      <c r="Q611" s="18"/>
      <c r="R611" s="18"/>
      <c r="S611" s="18"/>
      <c r="T611" s="18"/>
      <c r="U611" s="18"/>
      <c r="V611" s="18"/>
      <c r="W611" s="18"/>
      <c r="X611" s="18"/>
      <c r="Y611" s="18"/>
      <c r="Z611" s="18"/>
    </row>
    <row r="612" spans="1:26" ht="15.75" customHeight="1" x14ac:dyDescent="0.2">
      <c r="A612" s="29" t="s">
        <v>2766</v>
      </c>
      <c r="B612" s="19" t="s">
        <v>2767</v>
      </c>
      <c r="C612" s="19" t="s">
        <v>2705</v>
      </c>
      <c r="D612" s="20" t="s">
        <v>468</v>
      </c>
      <c r="E612" s="31">
        <v>0</v>
      </c>
      <c r="F612" s="31">
        <v>1</v>
      </c>
      <c r="G612" s="31">
        <v>0</v>
      </c>
      <c r="H612" s="45">
        <v>0</v>
      </c>
      <c r="I612" s="19" t="s">
        <v>1267</v>
      </c>
      <c r="J612" s="34"/>
      <c r="K612" s="19"/>
      <c r="L612" s="19"/>
      <c r="M612" s="19" t="s">
        <v>506</v>
      </c>
      <c r="N612" s="19"/>
      <c r="O612" s="34" t="s">
        <v>2745</v>
      </c>
      <c r="P612" s="21"/>
      <c r="Q612" s="18"/>
      <c r="R612" s="18"/>
      <c r="S612" s="18"/>
      <c r="T612" s="18"/>
      <c r="U612" s="18"/>
      <c r="V612" s="18"/>
      <c r="W612" s="18"/>
      <c r="X612" s="18"/>
      <c r="Y612" s="18"/>
      <c r="Z612" s="18"/>
    </row>
    <row r="613" spans="1:26" ht="15.75" customHeight="1" x14ac:dyDescent="0.2">
      <c r="A613" s="29" t="s">
        <v>2768</v>
      </c>
      <c r="B613" s="19" t="s">
        <v>2769</v>
      </c>
      <c r="C613" s="19" t="s">
        <v>2705</v>
      </c>
      <c r="D613" s="20" t="s">
        <v>468</v>
      </c>
      <c r="E613" s="31">
        <v>0</v>
      </c>
      <c r="F613" s="31">
        <v>1</v>
      </c>
      <c r="G613" s="31">
        <v>0</v>
      </c>
      <c r="H613" s="45">
        <v>0</v>
      </c>
      <c r="I613" s="19" t="s">
        <v>1267</v>
      </c>
      <c r="J613" s="34"/>
      <c r="K613" s="19"/>
      <c r="L613" s="19"/>
      <c r="M613" s="19" t="s">
        <v>506</v>
      </c>
      <c r="N613" s="19"/>
      <c r="O613" s="34" t="s">
        <v>2745</v>
      </c>
      <c r="P613" s="21"/>
      <c r="Q613" s="18"/>
      <c r="R613" s="18"/>
      <c r="S613" s="18"/>
      <c r="T613" s="18"/>
      <c r="U613" s="18"/>
      <c r="V613" s="18"/>
      <c r="W613" s="18"/>
      <c r="X613" s="18"/>
      <c r="Y613" s="18"/>
      <c r="Z613" s="18"/>
    </row>
    <row r="614" spans="1:26" ht="15.75" customHeight="1" x14ac:dyDescent="0.2">
      <c r="A614" s="29" t="s">
        <v>2770</v>
      </c>
      <c r="B614" s="19" t="s">
        <v>2771</v>
      </c>
      <c r="C614" s="19" t="s">
        <v>2705</v>
      </c>
      <c r="D614" s="20" t="s">
        <v>468</v>
      </c>
      <c r="E614" s="31">
        <v>0</v>
      </c>
      <c r="F614" s="31">
        <v>1</v>
      </c>
      <c r="G614" s="31">
        <v>0</v>
      </c>
      <c r="H614" s="45">
        <v>0</v>
      </c>
      <c r="I614" s="19" t="s">
        <v>1267</v>
      </c>
      <c r="J614" s="34"/>
      <c r="K614" s="19"/>
      <c r="L614" s="19"/>
      <c r="M614" s="19" t="s">
        <v>506</v>
      </c>
      <c r="N614" s="19"/>
      <c r="O614" s="34" t="s">
        <v>2745</v>
      </c>
      <c r="P614" s="21"/>
      <c r="Q614" s="18"/>
      <c r="R614" s="18"/>
      <c r="S614" s="18"/>
      <c r="T614" s="18"/>
      <c r="U614" s="18"/>
      <c r="V614" s="18"/>
      <c r="W614" s="18"/>
      <c r="X614" s="18"/>
      <c r="Y614" s="18"/>
      <c r="Z614" s="18"/>
    </row>
    <row r="615" spans="1:26" ht="15.75" customHeight="1" x14ac:dyDescent="0.2">
      <c r="A615" s="29" t="s">
        <v>2772</v>
      </c>
      <c r="B615" s="19" t="s">
        <v>2773</v>
      </c>
      <c r="C615" s="19" t="s">
        <v>2705</v>
      </c>
      <c r="D615" s="20" t="s">
        <v>468</v>
      </c>
      <c r="E615" s="31">
        <v>0</v>
      </c>
      <c r="F615" s="31">
        <v>1</v>
      </c>
      <c r="G615" s="31">
        <v>0</v>
      </c>
      <c r="H615" s="45">
        <v>0</v>
      </c>
      <c r="I615" s="19" t="s">
        <v>1267</v>
      </c>
      <c r="J615" s="34"/>
      <c r="K615" s="19"/>
      <c r="L615" s="19"/>
      <c r="M615" s="19" t="s">
        <v>506</v>
      </c>
      <c r="N615" s="19"/>
      <c r="O615" s="34" t="s">
        <v>2745</v>
      </c>
      <c r="P615" s="21"/>
      <c r="Q615" s="18"/>
      <c r="R615" s="18"/>
      <c r="S615" s="18"/>
      <c r="T615" s="18"/>
      <c r="U615" s="18"/>
      <c r="V615" s="18"/>
      <c r="W615" s="18"/>
      <c r="X615" s="18"/>
      <c r="Y615" s="18"/>
      <c r="Z615" s="18"/>
    </row>
    <row r="616" spans="1:26" ht="15.75" customHeight="1" x14ac:dyDescent="0.2">
      <c r="A616" s="29" t="s">
        <v>2774</v>
      </c>
      <c r="B616" s="19" t="s">
        <v>2775</v>
      </c>
      <c r="C616" s="19" t="s">
        <v>2705</v>
      </c>
      <c r="D616" s="20" t="s">
        <v>468</v>
      </c>
      <c r="E616" s="31">
        <v>0</v>
      </c>
      <c r="F616" s="31">
        <v>1</v>
      </c>
      <c r="G616" s="31">
        <v>0</v>
      </c>
      <c r="H616" s="45">
        <v>0</v>
      </c>
      <c r="I616" s="19" t="s">
        <v>1267</v>
      </c>
      <c r="J616" s="34"/>
      <c r="K616" s="19"/>
      <c r="L616" s="19"/>
      <c r="M616" s="19" t="s">
        <v>506</v>
      </c>
      <c r="N616" s="19"/>
      <c r="O616" s="34" t="s">
        <v>2745</v>
      </c>
      <c r="P616" s="21"/>
      <c r="Q616" s="18"/>
      <c r="R616" s="18"/>
      <c r="S616" s="18"/>
      <c r="T616" s="18"/>
      <c r="U616" s="18"/>
      <c r="V616" s="18"/>
      <c r="W616" s="18"/>
      <c r="X616" s="18"/>
      <c r="Y616" s="18"/>
      <c r="Z616" s="18"/>
    </row>
    <row r="617" spans="1:26" ht="15.75" customHeight="1" x14ac:dyDescent="0.2">
      <c r="A617" s="29" t="s">
        <v>2776</v>
      </c>
      <c r="B617" s="19" t="s">
        <v>2777</v>
      </c>
      <c r="C617" s="19" t="s">
        <v>2705</v>
      </c>
      <c r="D617" s="20" t="s">
        <v>468</v>
      </c>
      <c r="E617" s="31">
        <v>0</v>
      </c>
      <c r="F617" s="31">
        <v>1</v>
      </c>
      <c r="G617" s="31">
        <v>0</v>
      </c>
      <c r="H617" s="45">
        <v>0</v>
      </c>
      <c r="I617" s="19" t="s">
        <v>1267</v>
      </c>
      <c r="J617" s="34"/>
      <c r="K617" s="19"/>
      <c r="L617" s="19"/>
      <c r="M617" s="19" t="s">
        <v>506</v>
      </c>
      <c r="N617" s="19"/>
      <c r="O617" s="34" t="s">
        <v>2778</v>
      </c>
      <c r="P617" s="21"/>
      <c r="Q617" s="18"/>
      <c r="R617" s="18"/>
      <c r="S617" s="18"/>
      <c r="T617" s="18"/>
      <c r="U617" s="18"/>
      <c r="V617" s="18"/>
      <c r="W617" s="18"/>
      <c r="X617" s="18"/>
      <c r="Y617" s="18"/>
      <c r="Z617" s="18"/>
    </row>
    <row r="618" spans="1:26" ht="15.75" customHeight="1" x14ac:dyDescent="0.2">
      <c r="A618" s="29" t="s">
        <v>2779</v>
      </c>
      <c r="B618" s="19" t="s">
        <v>2780</v>
      </c>
      <c r="C618" s="19" t="s">
        <v>2705</v>
      </c>
      <c r="D618" s="20" t="s">
        <v>468</v>
      </c>
      <c r="E618" s="31">
        <v>0</v>
      </c>
      <c r="F618" s="31">
        <v>1</v>
      </c>
      <c r="G618" s="31">
        <v>0</v>
      </c>
      <c r="H618" s="45">
        <v>0</v>
      </c>
      <c r="I618" s="19" t="s">
        <v>1267</v>
      </c>
      <c r="J618" s="34"/>
      <c r="K618" s="19"/>
      <c r="L618" s="19"/>
      <c r="M618" s="19" t="s">
        <v>506</v>
      </c>
      <c r="N618" s="19"/>
      <c r="O618" s="34" t="s">
        <v>2778</v>
      </c>
      <c r="P618" s="21"/>
      <c r="Q618" s="18"/>
      <c r="R618" s="18"/>
      <c r="S618" s="18"/>
      <c r="T618" s="18"/>
      <c r="U618" s="18"/>
      <c r="V618" s="18"/>
      <c r="W618" s="18"/>
      <c r="X618" s="18"/>
      <c r="Y618" s="18"/>
      <c r="Z618" s="18"/>
    </row>
    <row r="619" spans="1:26" ht="15.75" customHeight="1" x14ac:dyDescent="0.2">
      <c r="A619" s="29" t="s">
        <v>2781</v>
      </c>
      <c r="B619" s="19" t="s">
        <v>2782</v>
      </c>
      <c r="C619" s="19" t="s">
        <v>2705</v>
      </c>
      <c r="D619" s="20" t="s">
        <v>468</v>
      </c>
      <c r="E619" s="31">
        <v>0</v>
      </c>
      <c r="F619" s="31">
        <v>1</v>
      </c>
      <c r="G619" s="31">
        <v>0</v>
      </c>
      <c r="H619" s="45">
        <v>0</v>
      </c>
      <c r="I619" s="19" t="s">
        <v>1267</v>
      </c>
      <c r="J619" s="34"/>
      <c r="K619" s="19"/>
      <c r="L619" s="19"/>
      <c r="M619" s="19" t="s">
        <v>506</v>
      </c>
      <c r="N619" s="19"/>
      <c r="O619" s="34" t="s">
        <v>2778</v>
      </c>
      <c r="P619" s="21"/>
      <c r="Q619" s="18"/>
      <c r="R619" s="18"/>
      <c r="S619" s="18"/>
      <c r="T619" s="18"/>
      <c r="U619" s="18"/>
      <c r="V619" s="18"/>
      <c r="W619" s="18"/>
      <c r="X619" s="18"/>
      <c r="Y619" s="18"/>
      <c r="Z619" s="18"/>
    </row>
    <row r="620" spans="1:26" ht="15.75" customHeight="1" x14ac:dyDescent="0.2">
      <c r="A620" s="29" t="s">
        <v>2783</v>
      </c>
      <c r="B620" s="19" t="s">
        <v>2784</v>
      </c>
      <c r="C620" s="19" t="s">
        <v>2705</v>
      </c>
      <c r="D620" s="20" t="s">
        <v>468</v>
      </c>
      <c r="E620" s="31">
        <v>0</v>
      </c>
      <c r="F620" s="31">
        <v>1</v>
      </c>
      <c r="G620" s="31">
        <v>0</v>
      </c>
      <c r="H620" s="45">
        <v>0</v>
      </c>
      <c r="I620" s="19" t="s">
        <v>1267</v>
      </c>
      <c r="J620" s="34"/>
      <c r="K620" s="19"/>
      <c r="L620" s="19"/>
      <c r="M620" s="19" t="s">
        <v>506</v>
      </c>
      <c r="N620" s="19"/>
      <c r="O620" s="34" t="s">
        <v>2778</v>
      </c>
      <c r="P620" s="21"/>
      <c r="Q620" s="18"/>
      <c r="R620" s="18"/>
      <c r="S620" s="18"/>
      <c r="T620" s="18"/>
      <c r="U620" s="18"/>
      <c r="V620" s="18"/>
      <c r="W620" s="18"/>
      <c r="X620" s="18"/>
      <c r="Y620" s="18"/>
      <c r="Z620" s="18"/>
    </row>
    <row r="621" spans="1:26" ht="15.75" customHeight="1" x14ac:dyDescent="0.2">
      <c r="A621" s="29" t="s">
        <v>2785</v>
      </c>
      <c r="B621" s="19" t="s">
        <v>2786</v>
      </c>
      <c r="C621" s="19" t="s">
        <v>2705</v>
      </c>
      <c r="D621" s="20" t="s">
        <v>468</v>
      </c>
      <c r="E621" s="31">
        <v>0</v>
      </c>
      <c r="F621" s="31">
        <v>1</v>
      </c>
      <c r="G621" s="31">
        <v>0</v>
      </c>
      <c r="H621" s="45">
        <v>0</v>
      </c>
      <c r="I621" s="19" t="s">
        <v>1267</v>
      </c>
      <c r="J621" s="34"/>
      <c r="K621" s="19"/>
      <c r="L621" s="19"/>
      <c r="M621" s="19" t="s">
        <v>506</v>
      </c>
      <c r="N621" s="19"/>
      <c r="O621" s="34" t="s">
        <v>2778</v>
      </c>
      <c r="P621" s="21"/>
      <c r="Q621" s="18"/>
      <c r="R621" s="18"/>
      <c r="S621" s="18"/>
      <c r="T621" s="18"/>
      <c r="U621" s="18"/>
      <c r="V621" s="18"/>
      <c r="W621" s="18"/>
      <c r="X621" s="18"/>
      <c r="Y621" s="18"/>
      <c r="Z621" s="18"/>
    </row>
    <row r="622" spans="1:26" ht="15.75" customHeight="1" x14ac:dyDescent="0.2">
      <c r="A622" s="29" t="s">
        <v>2787</v>
      </c>
      <c r="B622" s="19" t="s">
        <v>2788</v>
      </c>
      <c r="C622" s="19" t="s">
        <v>2705</v>
      </c>
      <c r="D622" s="20" t="s">
        <v>468</v>
      </c>
      <c r="E622" s="31">
        <v>0</v>
      </c>
      <c r="F622" s="31">
        <v>1</v>
      </c>
      <c r="G622" s="31">
        <v>0</v>
      </c>
      <c r="H622" s="45">
        <v>0</v>
      </c>
      <c r="I622" s="19" t="s">
        <v>1267</v>
      </c>
      <c r="J622" s="34"/>
      <c r="K622" s="19"/>
      <c r="L622" s="19"/>
      <c r="M622" s="19" t="s">
        <v>506</v>
      </c>
      <c r="N622" s="19"/>
      <c r="O622" s="34" t="s">
        <v>2778</v>
      </c>
      <c r="P622" s="21"/>
      <c r="Q622" s="18"/>
      <c r="R622" s="18"/>
      <c r="S622" s="18"/>
      <c r="T622" s="18"/>
      <c r="U622" s="18"/>
      <c r="V622" s="18"/>
      <c r="W622" s="18"/>
      <c r="X622" s="18"/>
      <c r="Y622" s="18"/>
      <c r="Z622" s="18"/>
    </row>
    <row r="623" spans="1:26" ht="15.75" customHeight="1" x14ac:dyDescent="0.2">
      <c r="A623" s="29" t="s">
        <v>2789</v>
      </c>
      <c r="B623" s="19" t="s">
        <v>2790</v>
      </c>
      <c r="C623" s="19" t="s">
        <v>2705</v>
      </c>
      <c r="D623" s="20" t="s">
        <v>468</v>
      </c>
      <c r="E623" s="31">
        <v>0</v>
      </c>
      <c r="F623" s="31">
        <v>1</v>
      </c>
      <c r="G623" s="31">
        <v>0</v>
      </c>
      <c r="H623" s="45">
        <v>0</v>
      </c>
      <c r="I623" s="19" t="s">
        <v>1267</v>
      </c>
      <c r="J623" s="34"/>
      <c r="K623" s="19"/>
      <c r="L623" s="19"/>
      <c r="M623" s="19" t="s">
        <v>506</v>
      </c>
      <c r="N623" s="19"/>
      <c r="O623" s="34" t="s">
        <v>2778</v>
      </c>
      <c r="P623" s="21"/>
      <c r="Q623" s="18"/>
      <c r="R623" s="18"/>
      <c r="S623" s="18"/>
      <c r="T623" s="18"/>
      <c r="U623" s="18"/>
      <c r="V623" s="18"/>
      <c r="W623" s="18"/>
      <c r="X623" s="18"/>
      <c r="Y623" s="18"/>
      <c r="Z623" s="18"/>
    </row>
    <row r="624" spans="1:26" ht="15.75" customHeight="1" x14ac:dyDescent="0.2">
      <c r="A624" s="29" t="s">
        <v>2791</v>
      </c>
      <c r="B624" s="19" t="s">
        <v>2792</v>
      </c>
      <c r="C624" s="19" t="s">
        <v>2705</v>
      </c>
      <c r="D624" s="20" t="s">
        <v>468</v>
      </c>
      <c r="E624" s="31">
        <v>0</v>
      </c>
      <c r="F624" s="31">
        <v>1</v>
      </c>
      <c r="G624" s="31">
        <v>0</v>
      </c>
      <c r="H624" s="45">
        <v>0</v>
      </c>
      <c r="I624" s="19" t="s">
        <v>1267</v>
      </c>
      <c r="J624" s="34"/>
      <c r="K624" s="19"/>
      <c r="L624" s="19"/>
      <c r="M624" s="19" t="s">
        <v>506</v>
      </c>
      <c r="N624" s="19"/>
      <c r="O624" s="34" t="s">
        <v>2778</v>
      </c>
      <c r="P624" s="21"/>
      <c r="Q624" s="18"/>
      <c r="R624" s="18"/>
      <c r="S624" s="18"/>
      <c r="T624" s="18"/>
      <c r="U624" s="18"/>
      <c r="V624" s="18"/>
      <c r="W624" s="18"/>
      <c r="X624" s="18"/>
      <c r="Y624" s="18"/>
      <c r="Z624" s="18"/>
    </row>
    <row r="625" spans="1:26" ht="15.75" customHeight="1" x14ac:dyDescent="0.2">
      <c r="A625" s="29" t="s">
        <v>2793</v>
      </c>
      <c r="B625" s="19" t="s">
        <v>2794</v>
      </c>
      <c r="C625" s="19" t="s">
        <v>2705</v>
      </c>
      <c r="D625" s="20" t="s">
        <v>468</v>
      </c>
      <c r="E625" s="31">
        <v>0</v>
      </c>
      <c r="F625" s="31">
        <v>1</v>
      </c>
      <c r="G625" s="31">
        <v>0</v>
      </c>
      <c r="H625" s="45">
        <v>0</v>
      </c>
      <c r="I625" s="19" t="s">
        <v>1267</v>
      </c>
      <c r="J625" s="34"/>
      <c r="K625" s="19"/>
      <c r="L625" s="19"/>
      <c r="M625" s="19" t="s">
        <v>506</v>
      </c>
      <c r="N625" s="19"/>
      <c r="O625" s="34" t="s">
        <v>2778</v>
      </c>
      <c r="P625" s="21"/>
      <c r="Q625" s="18"/>
      <c r="R625" s="18"/>
      <c r="S625" s="18"/>
      <c r="T625" s="18"/>
      <c r="U625" s="18"/>
      <c r="V625" s="18"/>
      <c r="W625" s="18"/>
      <c r="X625" s="18"/>
      <c r="Y625" s="18"/>
      <c r="Z625" s="18"/>
    </row>
    <row r="626" spans="1:26" ht="15.75" customHeight="1" x14ac:dyDescent="0.2">
      <c r="A626" s="29" t="s">
        <v>2795</v>
      </c>
      <c r="B626" s="19" t="s">
        <v>2796</v>
      </c>
      <c r="C626" s="19" t="s">
        <v>2705</v>
      </c>
      <c r="D626" s="20" t="s">
        <v>468</v>
      </c>
      <c r="E626" s="31">
        <v>0</v>
      </c>
      <c r="F626" s="31">
        <v>1</v>
      </c>
      <c r="G626" s="31">
        <v>0</v>
      </c>
      <c r="H626" s="45">
        <v>0</v>
      </c>
      <c r="I626" s="19" t="s">
        <v>1267</v>
      </c>
      <c r="J626" s="34"/>
      <c r="K626" s="19"/>
      <c r="L626" s="19"/>
      <c r="M626" s="19" t="s">
        <v>506</v>
      </c>
      <c r="N626" s="19"/>
      <c r="O626" s="34" t="s">
        <v>2778</v>
      </c>
      <c r="P626" s="21"/>
      <c r="Q626" s="18"/>
      <c r="R626" s="18"/>
      <c r="S626" s="18"/>
      <c r="T626" s="18"/>
      <c r="U626" s="18"/>
      <c r="V626" s="18"/>
      <c r="W626" s="18"/>
      <c r="X626" s="18"/>
      <c r="Y626" s="18"/>
      <c r="Z626" s="18"/>
    </row>
    <row r="627" spans="1:26" ht="15.75" customHeight="1" x14ac:dyDescent="0.2">
      <c r="A627" s="29" t="s">
        <v>2797</v>
      </c>
      <c r="B627" s="19" t="s">
        <v>2798</v>
      </c>
      <c r="C627" s="19" t="s">
        <v>2705</v>
      </c>
      <c r="D627" s="20" t="s">
        <v>468</v>
      </c>
      <c r="E627" s="31">
        <v>0</v>
      </c>
      <c r="F627" s="31">
        <v>1</v>
      </c>
      <c r="G627" s="31">
        <v>0</v>
      </c>
      <c r="H627" s="45">
        <v>0</v>
      </c>
      <c r="I627" s="19" t="s">
        <v>1267</v>
      </c>
      <c r="J627" s="34"/>
      <c r="K627" s="19"/>
      <c r="L627" s="19"/>
      <c r="M627" s="19" t="s">
        <v>506</v>
      </c>
      <c r="N627" s="19"/>
      <c r="O627" s="34" t="s">
        <v>2778</v>
      </c>
      <c r="P627" s="21"/>
      <c r="Q627" s="18"/>
      <c r="R627" s="18"/>
      <c r="S627" s="18"/>
      <c r="T627" s="18"/>
      <c r="U627" s="18"/>
      <c r="V627" s="18"/>
      <c r="W627" s="18"/>
      <c r="X627" s="18"/>
      <c r="Y627" s="18"/>
      <c r="Z627" s="18"/>
    </row>
    <row r="628" spans="1:26" ht="15.75" customHeight="1" x14ac:dyDescent="0.2">
      <c r="A628" s="29" t="s">
        <v>2799</v>
      </c>
      <c r="B628" s="19" t="s">
        <v>2800</v>
      </c>
      <c r="C628" s="19" t="s">
        <v>2705</v>
      </c>
      <c r="D628" s="20" t="s">
        <v>468</v>
      </c>
      <c r="E628" s="31">
        <v>0</v>
      </c>
      <c r="F628" s="31">
        <v>1</v>
      </c>
      <c r="G628" s="31">
        <v>0</v>
      </c>
      <c r="H628" s="45">
        <v>0</v>
      </c>
      <c r="I628" s="19" t="s">
        <v>1267</v>
      </c>
      <c r="J628" s="34"/>
      <c r="K628" s="19"/>
      <c r="L628" s="19"/>
      <c r="M628" s="19" t="s">
        <v>506</v>
      </c>
      <c r="N628" s="19"/>
      <c r="O628" s="34" t="s">
        <v>2778</v>
      </c>
      <c r="P628" s="21"/>
      <c r="Q628" s="18"/>
      <c r="R628" s="18"/>
      <c r="S628" s="18"/>
      <c r="T628" s="18"/>
      <c r="U628" s="18"/>
      <c r="V628" s="18"/>
      <c r="W628" s="18"/>
      <c r="X628" s="18"/>
      <c r="Y628" s="18"/>
      <c r="Z628" s="18"/>
    </row>
    <row r="629" spans="1:26" ht="15.75" customHeight="1" x14ac:dyDescent="0.2">
      <c r="A629" s="29" t="s">
        <v>2801</v>
      </c>
      <c r="B629" s="19" t="s">
        <v>2802</v>
      </c>
      <c r="C629" s="19" t="s">
        <v>2705</v>
      </c>
      <c r="D629" s="20" t="s">
        <v>468</v>
      </c>
      <c r="E629" s="31">
        <v>0</v>
      </c>
      <c r="F629" s="31">
        <v>1</v>
      </c>
      <c r="G629" s="31">
        <v>0</v>
      </c>
      <c r="H629" s="45">
        <v>0</v>
      </c>
      <c r="I629" s="19" t="s">
        <v>1267</v>
      </c>
      <c r="J629" s="34"/>
      <c r="K629" s="19"/>
      <c r="L629" s="19"/>
      <c r="M629" s="19" t="s">
        <v>506</v>
      </c>
      <c r="N629" s="19"/>
      <c r="O629" s="34" t="s">
        <v>2778</v>
      </c>
      <c r="P629" s="21"/>
      <c r="Q629" s="18"/>
      <c r="R629" s="18"/>
      <c r="S629" s="18"/>
      <c r="T629" s="18"/>
      <c r="U629" s="18"/>
      <c r="V629" s="18"/>
      <c r="W629" s="18"/>
      <c r="X629" s="18"/>
      <c r="Y629" s="18"/>
      <c r="Z629" s="18"/>
    </row>
    <row r="630" spans="1:26" ht="15.75" customHeight="1" x14ac:dyDescent="0.2">
      <c r="A630" s="29" t="s">
        <v>2803</v>
      </c>
      <c r="B630" s="19" t="s">
        <v>2804</v>
      </c>
      <c r="C630" s="19" t="s">
        <v>2705</v>
      </c>
      <c r="D630" s="20" t="s">
        <v>468</v>
      </c>
      <c r="E630" s="31">
        <v>0</v>
      </c>
      <c r="F630" s="31">
        <v>1</v>
      </c>
      <c r="G630" s="31">
        <v>0</v>
      </c>
      <c r="H630" s="45">
        <v>0</v>
      </c>
      <c r="I630" s="19" t="s">
        <v>1267</v>
      </c>
      <c r="J630" s="34"/>
      <c r="K630" s="19"/>
      <c r="L630" s="19"/>
      <c r="M630" s="19" t="s">
        <v>506</v>
      </c>
      <c r="N630" s="19"/>
      <c r="O630" s="34" t="s">
        <v>2778</v>
      </c>
      <c r="P630" s="21"/>
      <c r="Q630" s="18"/>
      <c r="R630" s="18"/>
      <c r="S630" s="18"/>
      <c r="T630" s="18"/>
      <c r="U630" s="18"/>
      <c r="V630" s="18"/>
      <c r="W630" s="18"/>
      <c r="X630" s="18"/>
      <c r="Y630" s="18"/>
      <c r="Z630" s="18"/>
    </row>
    <row r="631" spans="1:26" ht="15.75" customHeight="1" x14ac:dyDescent="0.2">
      <c r="A631" s="29" t="s">
        <v>2805</v>
      </c>
      <c r="B631" s="19" t="s">
        <v>2806</v>
      </c>
      <c r="C631" s="19" t="s">
        <v>2705</v>
      </c>
      <c r="D631" s="20" t="s">
        <v>468</v>
      </c>
      <c r="E631" s="31">
        <v>0</v>
      </c>
      <c r="F631" s="31">
        <v>1</v>
      </c>
      <c r="G631" s="31">
        <v>0</v>
      </c>
      <c r="H631" s="45">
        <v>0</v>
      </c>
      <c r="I631" s="19" t="s">
        <v>1267</v>
      </c>
      <c r="J631" s="34"/>
      <c r="K631" s="19"/>
      <c r="L631" s="19"/>
      <c r="M631" s="19" t="s">
        <v>506</v>
      </c>
      <c r="N631" s="19"/>
      <c r="O631" s="34" t="s">
        <v>2778</v>
      </c>
      <c r="P631" s="21"/>
      <c r="Q631" s="18"/>
      <c r="R631" s="18"/>
      <c r="S631" s="18"/>
      <c r="T631" s="18"/>
      <c r="U631" s="18"/>
      <c r="V631" s="18"/>
      <c r="W631" s="18"/>
      <c r="X631" s="18"/>
      <c r="Y631" s="18"/>
      <c r="Z631" s="18"/>
    </row>
    <row r="632" spans="1:26" ht="15.75" customHeight="1" x14ac:dyDescent="0.2">
      <c r="A632" s="29" t="s">
        <v>2807</v>
      </c>
      <c r="B632" s="19" t="s">
        <v>2808</v>
      </c>
      <c r="C632" s="19" t="s">
        <v>2705</v>
      </c>
      <c r="D632" s="20" t="s">
        <v>468</v>
      </c>
      <c r="E632" s="31">
        <v>0</v>
      </c>
      <c r="F632" s="31">
        <v>1</v>
      </c>
      <c r="G632" s="31">
        <v>0</v>
      </c>
      <c r="H632" s="45">
        <v>0</v>
      </c>
      <c r="I632" s="19" t="s">
        <v>1267</v>
      </c>
      <c r="J632" s="34"/>
      <c r="K632" s="19"/>
      <c r="L632" s="19"/>
      <c r="M632" s="19" t="s">
        <v>506</v>
      </c>
      <c r="N632" s="19"/>
      <c r="O632" s="34" t="s">
        <v>2778</v>
      </c>
      <c r="P632" s="21"/>
      <c r="Q632" s="18"/>
      <c r="R632" s="18"/>
      <c r="S632" s="18"/>
      <c r="T632" s="18"/>
      <c r="U632" s="18"/>
      <c r="V632" s="18"/>
      <c r="W632" s="18"/>
      <c r="X632" s="18"/>
      <c r="Y632" s="18"/>
      <c r="Z632" s="18"/>
    </row>
    <row r="633" spans="1:26" ht="15.75" customHeight="1" x14ac:dyDescent="0.2">
      <c r="A633" s="29" t="s">
        <v>2809</v>
      </c>
      <c r="B633" s="19" t="s">
        <v>2810</v>
      </c>
      <c r="C633" s="19" t="s">
        <v>2705</v>
      </c>
      <c r="D633" s="20" t="s">
        <v>468</v>
      </c>
      <c r="E633" s="31">
        <v>0</v>
      </c>
      <c r="F633" s="31">
        <v>1</v>
      </c>
      <c r="G633" s="31">
        <v>0</v>
      </c>
      <c r="H633" s="45">
        <v>0</v>
      </c>
      <c r="I633" s="19" t="s">
        <v>1267</v>
      </c>
      <c r="J633" s="34"/>
      <c r="K633" s="19"/>
      <c r="L633" s="19"/>
      <c r="M633" s="19" t="s">
        <v>506</v>
      </c>
      <c r="N633" s="19"/>
      <c r="O633" s="34" t="s">
        <v>2811</v>
      </c>
      <c r="P633" s="21"/>
      <c r="Q633" s="18"/>
      <c r="R633" s="18"/>
      <c r="S633" s="18"/>
      <c r="T633" s="18"/>
      <c r="U633" s="18"/>
      <c r="V633" s="18"/>
      <c r="W633" s="18"/>
      <c r="X633" s="18"/>
      <c r="Y633" s="18"/>
      <c r="Z633" s="18"/>
    </row>
    <row r="634" spans="1:26" ht="15.75" customHeight="1" x14ac:dyDescent="0.2">
      <c r="A634" s="29" t="s">
        <v>473</v>
      </c>
      <c r="B634" s="19" t="s">
        <v>2812</v>
      </c>
      <c r="C634" s="19" t="s">
        <v>2813</v>
      </c>
      <c r="D634" s="20" t="s">
        <v>472</v>
      </c>
      <c r="E634" s="31">
        <v>0</v>
      </c>
      <c r="F634" s="31">
        <v>1</v>
      </c>
      <c r="G634" s="31">
        <v>0</v>
      </c>
      <c r="H634" s="45">
        <v>0</v>
      </c>
      <c r="I634" s="19" t="s">
        <v>1301</v>
      </c>
      <c r="J634" s="34" t="s">
        <v>1626</v>
      </c>
      <c r="K634" s="19" t="s">
        <v>834</v>
      </c>
      <c r="L634" s="19">
        <v>45</v>
      </c>
      <c r="M634" s="19" t="s">
        <v>506</v>
      </c>
      <c r="N634" s="19"/>
      <c r="O634" s="34" t="s">
        <v>2814</v>
      </c>
      <c r="P634" s="21"/>
      <c r="Q634" s="18"/>
      <c r="R634" s="18"/>
      <c r="S634" s="18"/>
      <c r="T634" s="18"/>
      <c r="U634" s="18"/>
      <c r="V634" s="18"/>
      <c r="W634" s="18"/>
      <c r="X634" s="18"/>
      <c r="Y634" s="18"/>
      <c r="Z634" s="18"/>
    </row>
    <row r="635" spans="1:26" ht="15.75" customHeight="1" x14ac:dyDescent="0.2">
      <c r="A635" s="29" t="s">
        <v>2815</v>
      </c>
      <c r="B635" s="19" t="s">
        <v>2816</v>
      </c>
      <c r="C635" s="19" t="s">
        <v>2817</v>
      </c>
      <c r="D635" s="20" t="s">
        <v>476</v>
      </c>
      <c r="E635" s="31">
        <v>0</v>
      </c>
      <c r="F635" s="31">
        <v>1</v>
      </c>
      <c r="G635" s="31">
        <v>0</v>
      </c>
      <c r="H635" s="45">
        <v>0</v>
      </c>
      <c r="I635" s="19" t="s">
        <v>1301</v>
      </c>
      <c r="J635" s="34" t="s">
        <v>2818</v>
      </c>
      <c r="K635" s="19" t="s">
        <v>842</v>
      </c>
      <c r="L635" s="19">
        <v>49</v>
      </c>
      <c r="M635" s="19" t="s">
        <v>506</v>
      </c>
      <c r="N635" s="19" t="s">
        <v>2819</v>
      </c>
      <c r="O635" s="34" t="s">
        <v>2820</v>
      </c>
      <c r="P635" s="21"/>
      <c r="Q635" s="18"/>
      <c r="R635" s="18"/>
      <c r="S635" s="18"/>
      <c r="T635" s="18"/>
      <c r="U635" s="18"/>
      <c r="V635" s="18"/>
      <c r="W635" s="18"/>
      <c r="X635" s="18"/>
      <c r="Y635" s="18"/>
      <c r="Z635" s="18"/>
    </row>
    <row r="636" spans="1:26" ht="15.75" customHeight="1" x14ac:dyDescent="0.2">
      <c r="A636" s="29" t="s">
        <v>2821</v>
      </c>
      <c r="B636" s="19" t="s">
        <v>2822</v>
      </c>
      <c r="C636" s="19" t="s">
        <v>2817</v>
      </c>
      <c r="D636" s="20" t="s">
        <v>476</v>
      </c>
      <c r="E636" s="31">
        <v>0</v>
      </c>
      <c r="F636" s="31">
        <v>1</v>
      </c>
      <c r="G636" s="31">
        <v>0</v>
      </c>
      <c r="H636" s="45">
        <v>0</v>
      </c>
      <c r="I636" s="19" t="s">
        <v>1301</v>
      </c>
      <c r="J636" s="34" t="s">
        <v>2818</v>
      </c>
      <c r="K636" s="19" t="s">
        <v>842</v>
      </c>
      <c r="L636" s="19">
        <v>49</v>
      </c>
      <c r="M636" s="19" t="s">
        <v>506</v>
      </c>
      <c r="N636" s="19"/>
      <c r="O636" s="34" t="s">
        <v>2823</v>
      </c>
      <c r="P636" s="21"/>
      <c r="Q636" s="18"/>
      <c r="R636" s="18"/>
      <c r="S636" s="18"/>
      <c r="T636" s="18"/>
      <c r="U636" s="18"/>
      <c r="V636" s="18"/>
      <c r="W636" s="18"/>
      <c r="X636" s="18"/>
      <c r="Y636" s="18"/>
      <c r="Z636" s="18"/>
    </row>
    <row r="637" spans="1:26" ht="15.75" customHeight="1" x14ac:dyDescent="0.2">
      <c r="A637" s="29" t="s">
        <v>2824</v>
      </c>
      <c r="B637" s="19" t="s">
        <v>2825</v>
      </c>
      <c r="C637" s="19" t="s">
        <v>2826</v>
      </c>
      <c r="D637" s="20" t="s">
        <v>480</v>
      </c>
      <c r="E637" s="31">
        <v>0</v>
      </c>
      <c r="F637" s="31">
        <v>1</v>
      </c>
      <c r="G637" s="31">
        <v>0</v>
      </c>
      <c r="H637" s="45">
        <v>0</v>
      </c>
      <c r="I637" s="19" t="s">
        <v>1267</v>
      </c>
      <c r="J637" s="34" t="s">
        <v>1896</v>
      </c>
      <c r="K637" s="19" t="s">
        <v>842</v>
      </c>
      <c r="L637" s="19">
        <v>29</v>
      </c>
      <c r="M637" s="19" t="s">
        <v>506</v>
      </c>
      <c r="N637" s="19"/>
      <c r="O637" s="34" t="s">
        <v>2827</v>
      </c>
      <c r="P637" s="21"/>
      <c r="Q637" s="18"/>
      <c r="R637" s="18"/>
      <c r="S637" s="18"/>
      <c r="T637" s="18"/>
      <c r="U637" s="18"/>
      <c r="V637" s="18"/>
      <c r="W637" s="18"/>
      <c r="X637" s="18"/>
      <c r="Y637" s="18"/>
      <c r="Z637" s="18"/>
    </row>
    <row r="638" spans="1:26" ht="15.75" customHeight="1" x14ac:dyDescent="0.2">
      <c r="A638" s="29" t="s">
        <v>2828</v>
      </c>
      <c r="B638" s="19" t="s">
        <v>2829</v>
      </c>
      <c r="C638" s="19" t="s">
        <v>2826</v>
      </c>
      <c r="D638" s="20" t="s">
        <v>480</v>
      </c>
      <c r="E638" s="31">
        <v>0</v>
      </c>
      <c r="F638" s="31">
        <v>1</v>
      </c>
      <c r="G638" s="31">
        <v>0</v>
      </c>
      <c r="H638" s="45">
        <v>0</v>
      </c>
      <c r="I638" s="19" t="s">
        <v>1267</v>
      </c>
      <c r="J638" s="34" t="s">
        <v>1896</v>
      </c>
      <c r="K638" s="19" t="s">
        <v>842</v>
      </c>
      <c r="L638" s="19">
        <v>35</v>
      </c>
      <c r="M638" s="19" t="s">
        <v>506</v>
      </c>
      <c r="N638" s="19"/>
      <c r="O638" s="34" t="s">
        <v>2830</v>
      </c>
      <c r="P638" s="21"/>
      <c r="Q638" s="18"/>
      <c r="R638" s="18"/>
      <c r="S638" s="18"/>
      <c r="T638" s="18"/>
      <c r="U638" s="18"/>
      <c r="V638" s="18"/>
      <c r="W638" s="18"/>
      <c r="X638" s="18"/>
      <c r="Y638" s="18"/>
      <c r="Z638" s="18"/>
    </row>
    <row r="639" spans="1:26" ht="15.75" customHeight="1" x14ac:dyDescent="0.2">
      <c r="A639" s="29" t="s">
        <v>2831</v>
      </c>
      <c r="B639" s="19" t="s">
        <v>2832</v>
      </c>
      <c r="C639" s="19" t="s">
        <v>2826</v>
      </c>
      <c r="D639" s="20" t="s">
        <v>480</v>
      </c>
      <c r="E639" s="31">
        <v>0</v>
      </c>
      <c r="F639" s="31">
        <v>1</v>
      </c>
      <c r="G639" s="31">
        <v>0</v>
      </c>
      <c r="H639" s="45">
        <v>0</v>
      </c>
      <c r="I639" s="19" t="s">
        <v>1267</v>
      </c>
      <c r="J639" s="34" t="s">
        <v>1896</v>
      </c>
      <c r="K639" s="19" t="s">
        <v>834</v>
      </c>
      <c r="L639" s="19">
        <v>25</v>
      </c>
      <c r="M639" s="19" t="s">
        <v>506</v>
      </c>
      <c r="N639" s="19"/>
      <c r="O639" s="34" t="s">
        <v>2833</v>
      </c>
      <c r="P639" s="21"/>
      <c r="Q639" s="18"/>
      <c r="R639" s="18"/>
      <c r="S639" s="18"/>
      <c r="T639" s="18"/>
      <c r="U639" s="18"/>
      <c r="V639" s="18"/>
      <c r="W639" s="18"/>
      <c r="X639" s="18"/>
      <c r="Y639" s="18"/>
      <c r="Z639" s="18"/>
    </row>
    <row r="640" spans="1:26" ht="15.75" customHeight="1" x14ac:dyDescent="0.2">
      <c r="A640" s="29" t="s">
        <v>2834</v>
      </c>
      <c r="B640" s="19" t="s">
        <v>2835</v>
      </c>
      <c r="C640" s="19" t="s">
        <v>2826</v>
      </c>
      <c r="D640" s="20" t="s">
        <v>480</v>
      </c>
      <c r="E640" s="31">
        <v>0</v>
      </c>
      <c r="F640" s="31">
        <v>1</v>
      </c>
      <c r="G640" s="31">
        <v>0</v>
      </c>
      <c r="H640" s="45">
        <v>0</v>
      </c>
      <c r="I640" s="19" t="s">
        <v>1267</v>
      </c>
      <c r="J640" s="34" t="s">
        <v>1896</v>
      </c>
      <c r="K640" s="19" t="s">
        <v>834</v>
      </c>
      <c r="L640" s="19">
        <v>42</v>
      </c>
      <c r="M640" s="19" t="s">
        <v>506</v>
      </c>
      <c r="N640" s="19"/>
      <c r="O640" s="34" t="s">
        <v>2836</v>
      </c>
      <c r="P640" s="21"/>
      <c r="Q640" s="18"/>
      <c r="R640" s="18"/>
      <c r="S640" s="18"/>
      <c r="T640" s="18"/>
      <c r="U640" s="18"/>
      <c r="V640" s="18"/>
      <c r="W640" s="18"/>
      <c r="X640" s="18"/>
      <c r="Y640" s="18"/>
      <c r="Z640" s="18"/>
    </row>
    <row r="641" spans="1:26" ht="15.75" customHeight="1" x14ac:dyDescent="0.2">
      <c r="A641" s="29" t="s">
        <v>2837</v>
      </c>
      <c r="B641" s="19" t="s">
        <v>2838</v>
      </c>
      <c r="C641" s="19" t="s">
        <v>2839</v>
      </c>
      <c r="D641" s="20" t="s">
        <v>484</v>
      </c>
      <c r="E641" s="31">
        <v>0</v>
      </c>
      <c r="F641" s="31">
        <v>1</v>
      </c>
      <c r="G641" s="31">
        <v>0</v>
      </c>
      <c r="H641" s="45">
        <v>0</v>
      </c>
      <c r="I641" s="19" t="s">
        <v>1267</v>
      </c>
      <c r="J641" s="34" t="s">
        <v>1896</v>
      </c>
      <c r="K641" s="19"/>
      <c r="L641" s="19"/>
      <c r="M641" s="19" t="s">
        <v>506</v>
      </c>
      <c r="N641" s="19"/>
      <c r="O641" s="34"/>
      <c r="P641" s="21"/>
      <c r="Q641" s="18"/>
      <c r="R641" s="18"/>
      <c r="S641" s="18"/>
      <c r="T641" s="18"/>
      <c r="U641" s="18"/>
      <c r="V641" s="18"/>
      <c r="W641" s="18"/>
      <c r="X641" s="18"/>
      <c r="Y641" s="18"/>
      <c r="Z641" s="18"/>
    </row>
    <row r="642" spans="1:26" ht="15.75" customHeight="1" x14ac:dyDescent="0.2">
      <c r="A642" s="29" t="s">
        <v>2840</v>
      </c>
      <c r="B642" s="19" t="s">
        <v>2841</v>
      </c>
      <c r="C642" s="19" t="s">
        <v>2839</v>
      </c>
      <c r="D642" s="20" t="s">
        <v>484</v>
      </c>
      <c r="E642" s="31">
        <v>0</v>
      </c>
      <c r="F642" s="31">
        <v>1</v>
      </c>
      <c r="G642" s="31">
        <v>0</v>
      </c>
      <c r="H642" s="45">
        <v>0</v>
      </c>
      <c r="I642" s="19" t="s">
        <v>1267</v>
      </c>
      <c r="J642" s="34" t="s">
        <v>1896</v>
      </c>
      <c r="K642" s="19"/>
      <c r="L642" s="19"/>
      <c r="M642" s="19" t="s">
        <v>506</v>
      </c>
      <c r="N642" s="19"/>
      <c r="O642" s="34"/>
      <c r="P642" s="21"/>
      <c r="Q642" s="18"/>
      <c r="R642" s="18"/>
      <c r="S642" s="18"/>
      <c r="T642" s="18"/>
      <c r="U642" s="18"/>
      <c r="V642" s="18"/>
      <c r="W642" s="18"/>
      <c r="X642" s="18"/>
      <c r="Y642" s="18"/>
      <c r="Z642" s="18"/>
    </row>
    <row r="643" spans="1:26" ht="15.75" customHeight="1" x14ac:dyDescent="0.2">
      <c r="A643" s="29" t="s">
        <v>2842</v>
      </c>
      <c r="B643" s="19" t="s">
        <v>2843</v>
      </c>
      <c r="C643" s="19" t="s">
        <v>2839</v>
      </c>
      <c r="D643" s="20" t="s">
        <v>484</v>
      </c>
      <c r="E643" s="31">
        <v>0</v>
      </c>
      <c r="F643" s="31">
        <v>1</v>
      </c>
      <c r="G643" s="31">
        <v>0</v>
      </c>
      <c r="H643" s="45">
        <v>0</v>
      </c>
      <c r="I643" s="19" t="s">
        <v>1267</v>
      </c>
      <c r="J643" s="34" t="s">
        <v>1896</v>
      </c>
      <c r="K643" s="19"/>
      <c r="L643" s="19"/>
      <c r="M643" s="19" t="s">
        <v>506</v>
      </c>
      <c r="N643" s="19"/>
      <c r="O643" s="34"/>
      <c r="P643" s="21"/>
      <c r="Q643" s="18"/>
      <c r="R643" s="18"/>
      <c r="S643" s="18"/>
      <c r="T643" s="18"/>
      <c r="U643" s="18"/>
      <c r="V643" s="18"/>
      <c r="W643" s="18"/>
      <c r="X643" s="18"/>
      <c r="Y643" s="18"/>
      <c r="Z643" s="18"/>
    </row>
    <row r="644" spans="1:26" ht="15.75" customHeight="1" x14ac:dyDescent="0.2">
      <c r="A644" s="29" t="s">
        <v>2844</v>
      </c>
      <c r="B644" s="19" t="s">
        <v>2845</v>
      </c>
      <c r="C644" s="19" t="s">
        <v>2839</v>
      </c>
      <c r="D644" s="20" t="s">
        <v>484</v>
      </c>
      <c r="E644" s="31">
        <v>0</v>
      </c>
      <c r="F644" s="31">
        <v>1</v>
      </c>
      <c r="G644" s="31">
        <v>0</v>
      </c>
      <c r="H644" s="45">
        <v>0</v>
      </c>
      <c r="I644" s="19" t="s">
        <v>1267</v>
      </c>
      <c r="J644" s="34" t="s">
        <v>1896</v>
      </c>
      <c r="K644" s="19"/>
      <c r="L644" s="19"/>
      <c r="M644" s="19" t="s">
        <v>506</v>
      </c>
      <c r="N644" s="19"/>
      <c r="O644" s="34"/>
      <c r="P644" s="21"/>
      <c r="Q644" s="18"/>
      <c r="R644" s="18"/>
      <c r="S644" s="18"/>
      <c r="T644" s="18"/>
      <c r="U644" s="18"/>
      <c r="V644" s="18"/>
      <c r="W644" s="18"/>
      <c r="X644" s="18"/>
      <c r="Y644" s="18"/>
      <c r="Z644" s="18"/>
    </row>
    <row r="645" spans="1:26" ht="15.75" customHeight="1" x14ac:dyDescent="0.2">
      <c r="A645" s="29" t="s">
        <v>2846</v>
      </c>
      <c r="B645" s="19" t="s">
        <v>2847</v>
      </c>
      <c r="C645" s="19" t="s">
        <v>2839</v>
      </c>
      <c r="D645" s="20" t="s">
        <v>484</v>
      </c>
      <c r="E645" s="31">
        <v>0</v>
      </c>
      <c r="F645" s="31">
        <v>1</v>
      </c>
      <c r="G645" s="31">
        <v>0</v>
      </c>
      <c r="H645" s="45">
        <v>0</v>
      </c>
      <c r="I645" s="19" t="s">
        <v>1267</v>
      </c>
      <c r="J645" s="34" t="s">
        <v>1896</v>
      </c>
      <c r="K645" s="19"/>
      <c r="L645" s="19"/>
      <c r="M645" s="19" t="s">
        <v>506</v>
      </c>
      <c r="N645" s="19"/>
      <c r="O645" s="34"/>
      <c r="P645" s="21"/>
      <c r="Q645" s="18"/>
      <c r="R645" s="18"/>
      <c r="S645" s="18"/>
      <c r="T645" s="18"/>
      <c r="U645" s="18"/>
      <c r="V645" s="18"/>
      <c r="W645" s="18"/>
      <c r="X645" s="18"/>
      <c r="Y645" s="18"/>
      <c r="Z645" s="18"/>
    </row>
    <row r="646" spans="1:26" ht="15.75" customHeight="1" x14ac:dyDescent="0.2">
      <c r="A646" s="29" t="s">
        <v>2848</v>
      </c>
      <c r="B646" s="19" t="s">
        <v>2849</v>
      </c>
      <c r="C646" s="19" t="s">
        <v>2839</v>
      </c>
      <c r="D646" s="20" t="s">
        <v>484</v>
      </c>
      <c r="E646" s="31">
        <v>0</v>
      </c>
      <c r="F646" s="31">
        <v>1</v>
      </c>
      <c r="G646" s="31">
        <v>0</v>
      </c>
      <c r="H646" s="45">
        <v>0</v>
      </c>
      <c r="I646" s="19" t="s">
        <v>1267</v>
      </c>
      <c r="J646" s="34" t="s">
        <v>2850</v>
      </c>
      <c r="K646" s="19"/>
      <c r="L646" s="19"/>
      <c r="M646" s="19" t="s">
        <v>506</v>
      </c>
      <c r="N646" s="19"/>
      <c r="O646" s="34"/>
      <c r="P646" s="21"/>
      <c r="Q646" s="18"/>
      <c r="R646" s="18"/>
      <c r="S646" s="18"/>
      <c r="T646" s="18"/>
      <c r="U646" s="18"/>
      <c r="V646" s="18"/>
      <c r="W646" s="18"/>
      <c r="X646" s="18"/>
      <c r="Y646" s="18"/>
      <c r="Z646" s="18"/>
    </row>
    <row r="647" spans="1:26" ht="15.75" customHeight="1" x14ac:dyDescent="0.2">
      <c r="A647" s="29" t="s">
        <v>2851</v>
      </c>
      <c r="B647" s="19" t="s">
        <v>2852</v>
      </c>
      <c r="C647" s="19" t="s">
        <v>2839</v>
      </c>
      <c r="D647" s="20" t="s">
        <v>484</v>
      </c>
      <c r="E647" s="31">
        <v>0</v>
      </c>
      <c r="F647" s="31">
        <v>1</v>
      </c>
      <c r="G647" s="31">
        <v>0</v>
      </c>
      <c r="H647" s="45">
        <v>0</v>
      </c>
      <c r="I647" s="19" t="s">
        <v>1267</v>
      </c>
      <c r="J647" s="34" t="s">
        <v>2850</v>
      </c>
      <c r="K647" s="19"/>
      <c r="L647" s="19"/>
      <c r="M647" s="19" t="s">
        <v>506</v>
      </c>
      <c r="N647" s="19"/>
      <c r="O647" s="34"/>
      <c r="P647" s="21"/>
      <c r="Q647" s="18"/>
      <c r="R647" s="18"/>
      <c r="S647" s="18"/>
      <c r="T647" s="18"/>
      <c r="U647" s="18"/>
      <c r="V647" s="18"/>
      <c r="W647" s="18"/>
      <c r="X647" s="18"/>
      <c r="Y647" s="18"/>
      <c r="Z647" s="18"/>
    </row>
    <row r="648" spans="1:26" ht="15.75" customHeight="1" x14ac:dyDescent="0.2">
      <c r="A648" s="29" t="s">
        <v>2853</v>
      </c>
      <c r="B648" s="19" t="s">
        <v>2854</v>
      </c>
      <c r="C648" s="19" t="s">
        <v>2839</v>
      </c>
      <c r="D648" s="20" t="s">
        <v>484</v>
      </c>
      <c r="E648" s="31">
        <v>0</v>
      </c>
      <c r="F648" s="31">
        <v>1</v>
      </c>
      <c r="G648" s="31">
        <v>0</v>
      </c>
      <c r="H648" s="45">
        <v>0</v>
      </c>
      <c r="I648" s="19" t="s">
        <v>1267</v>
      </c>
      <c r="J648" s="34" t="s">
        <v>2850</v>
      </c>
      <c r="K648" s="19"/>
      <c r="L648" s="19"/>
      <c r="M648" s="19" t="s">
        <v>506</v>
      </c>
      <c r="N648" s="19"/>
      <c r="O648" s="34"/>
      <c r="P648" s="21"/>
      <c r="Q648" s="18"/>
      <c r="R648" s="18"/>
      <c r="S648" s="18"/>
      <c r="T648" s="18"/>
      <c r="U648" s="18"/>
      <c r="V648" s="18"/>
      <c r="W648" s="18"/>
      <c r="X648" s="18"/>
      <c r="Y648" s="18"/>
      <c r="Z648" s="18"/>
    </row>
    <row r="649" spans="1:26" ht="15.75" customHeight="1" x14ac:dyDescent="0.2">
      <c r="A649" s="29" t="s">
        <v>2855</v>
      </c>
      <c r="B649" s="19" t="s">
        <v>2856</v>
      </c>
      <c r="C649" s="19" t="s">
        <v>2839</v>
      </c>
      <c r="D649" s="20" t="s">
        <v>484</v>
      </c>
      <c r="E649" s="31">
        <v>0</v>
      </c>
      <c r="F649" s="31">
        <v>1</v>
      </c>
      <c r="G649" s="31">
        <v>0</v>
      </c>
      <c r="H649" s="45">
        <v>0</v>
      </c>
      <c r="I649" s="19" t="s">
        <v>1267</v>
      </c>
      <c r="J649" s="34" t="s">
        <v>2850</v>
      </c>
      <c r="K649" s="19"/>
      <c r="L649" s="19"/>
      <c r="M649" s="19" t="s">
        <v>506</v>
      </c>
      <c r="N649" s="19"/>
      <c r="O649" s="34"/>
      <c r="P649" s="21"/>
      <c r="Q649" s="18"/>
      <c r="R649" s="18"/>
      <c r="S649" s="18"/>
      <c r="T649" s="18"/>
      <c r="U649" s="18"/>
      <c r="V649" s="18"/>
      <c r="W649" s="18"/>
      <c r="X649" s="18"/>
      <c r="Y649" s="18"/>
      <c r="Z649" s="18"/>
    </row>
    <row r="650" spans="1:26" ht="15.75" customHeight="1" x14ac:dyDescent="0.2">
      <c r="A650" s="29" t="s">
        <v>2857</v>
      </c>
      <c r="B650" s="19" t="s">
        <v>2858</v>
      </c>
      <c r="C650" s="19" t="s">
        <v>2839</v>
      </c>
      <c r="D650" s="20" t="s">
        <v>484</v>
      </c>
      <c r="E650" s="31">
        <v>0</v>
      </c>
      <c r="F650" s="31">
        <v>1</v>
      </c>
      <c r="G650" s="31">
        <v>0</v>
      </c>
      <c r="H650" s="45">
        <v>0</v>
      </c>
      <c r="I650" s="19" t="s">
        <v>1267</v>
      </c>
      <c r="J650" s="34" t="s">
        <v>2850</v>
      </c>
      <c r="K650" s="19"/>
      <c r="L650" s="19"/>
      <c r="M650" s="19" t="s">
        <v>506</v>
      </c>
      <c r="N650" s="19"/>
      <c r="O650" s="34"/>
      <c r="P650" s="21"/>
      <c r="Q650" s="18"/>
      <c r="R650" s="18"/>
      <c r="S650" s="18"/>
      <c r="T650" s="18"/>
      <c r="U650" s="18"/>
      <c r="V650" s="18"/>
      <c r="W650" s="18"/>
      <c r="X650" s="18"/>
      <c r="Y650" s="18"/>
      <c r="Z650" s="18"/>
    </row>
    <row r="651" spans="1:26" ht="15.75" customHeight="1" x14ac:dyDescent="0.2">
      <c r="A651" s="29" t="s">
        <v>2859</v>
      </c>
      <c r="B651" s="19" t="s">
        <v>2860</v>
      </c>
      <c r="C651" s="19" t="s">
        <v>2839</v>
      </c>
      <c r="D651" s="20" t="s">
        <v>484</v>
      </c>
      <c r="E651" s="31">
        <v>0</v>
      </c>
      <c r="F651" s="31">
        <v>1</v>
      </c>
      <c r="G651" s="31">
        <v>0</v>
      </c>
      <c r="H651" s="45">
        <v>0</v>
      </c>
      <c r="I651" s="19" t="s">
        <v>811</v>
      </c>
      <c r="J651" s="34"/>
      <c r="K651" s="19"/>
      <c r="L651" s="19"/>
      <c r="M651" s="19" t="s">
        <v>506</v>
      </c>
      <c r="N651" s="19"/>
      <c r="O651" s="34"/>
      <c r="P651" s="21"/>
      <c r="Q651" s="18"/>
      <c r="R651" s="18"/>
      <c r="S651" s="18"/>
      <c r="T651" s="18"/>
      <c r="U651" s="18"/>
      <c r="V651" s="18"/>
      <c r="W651" s="18"/>
      <c r="X651" s="18"/>
      <c r="Y651" s="18"/>
      <c r="Z651" s="18"/>
    </row>
    <row r="652" spans="1:26" ht="15.75" customHeight="1" x14ac:dyDescent="0.2">
      <c r="A652" s="29" t="s">
        <v>2861</v>
      </c>
      <c r="B652" s="19" t="s">
        <v>2862</v>
      </c>
      <c r="C652" s="19" t="s">
        <v>2839</v>
      </c>
      <c r="D652" s="20" t="s">
        <v>484</v>
      </c>
      <c r="E652" s="31">
        <v>0</v>
      </c>
      <c r="F652" s="31">
        <v>1</v>
      </c>
      <c r="G652" s="31">
        <v>0</v>
      </c>
      <c r="H652" s="45">
        <v>0</v>
      </c>
      <c r="I652" s="19" t="s">
        <v>811</v>
      </c>
      <c r="J652" s="34"/>
      <c r="K652" s="19"/>
      <c r="L652" s="19"/>
      <c r="M652" s="19" t="s">
        <v>506</v>
      </c>
      <c r="N652" s="19"/>
      <c r="O652" s="34"/>
      <c r="P652" s="21"/>
      <c r="Q652" s="18"/>
      <c r="R652" s="18"/>
      <c r="S652" s="18"/>
      <c r="T652" s="18"/>
      <c r="U652" s="18"/>
      <c r="V652" s="18"/>
      <c r="W652" s="18"/>
      <c r="X652" s="18"/>
      <c r="Y652" s="18"/>
      <c r="Z652" s="18"/>
    </row>
    <row r="653" spans="1:26" ht="15.75" customHeight="1" x14ac:dyDescent="0.2">
      <c r="A653" s="29" t="s">
        <v>2863</v>
      </c>
      <c r="B653" s="19" t="s">
        <v>2864</v>
      </c>
      <c r="C653" s="19" t="s">
        <v>2839</v>
      </c>
      <c r="D653" s="20" t="s">
        <v>484</v>
      </c>
      <c r="E653" s="31">
        <v>0</v>
      </c>
      <c r="F653" s="31">
        <v>1</v>
      </c>
      <c r="G653" s="31">
        <v>0</v>
      </c>
      <c r="H653" s="45">
        <v>0</v>
      </c>
      <c r="I653" s="19" t="s">
        <v>811</v>
      </c>
      <c r="J653" s="34"/>
      <c r="K653" s="19"/>
      <c r="L653" s="19"/>
      <c r="M653" s="19" t="s">
        <v>506</v>
      </c>
      <c r="N653" s="19"/>
      <c r="O653" s="34"/>
      <c r="P653" s="21"/>
      <c r="Q653" s="18"/>
      <c r="R653" s="18"/>
      <c r="S653" s="18"/>
      <c r="T653" s="18"/>
      <c r="U653" s="18"/>
      <c r="V653" s="18"/>
      <c r="W653" s="18"/>
      <c r="X653" s="18"/>
      <c r="Y653" s="18"/>
      <c r="Z653" s="18"/>
    </row>
    <row r="654" spans="1:26" ht="15.75" customHeight="1" x14ac:dyDescent="0.2">
      <c r="A654" s="29" t="s">
        <v>2865</v>
      </c>
      <c r="B654" s="19" t="s">
        <v>2866</v>
      </c>
      <c r="C654" s="19" t="s">
        <v>2839</v>
      </c>
      <c r="D654" s="20" t="s">
        <v>484</v>
      </c>
      <c r="E654" s="31">
        <v>0</v>
      </c>
      <c r="F654" s="31">
        <v>1</v>
      </c>
      <c r="G654" s="31">
        <v>0</v>
      </c>
      <c r="H654" s="45">
        <v>0</v>
      </c>
      <c r="I654" s="19" t="s">
        <v>811</v>
      </c>
      <c r="J654" s="34"/>
      <c r="K654" s="19"/>
      <c r="L654" s="19"/>
      <c r="M654" s="19" t="s">
        <v>506</v>
      </c>
      <c r="N654" s="19"/>
      <c r="O654" s="34"/>
      <c r="P654" s="21"/>
      <c r="Q654" s="18"/>
      <c r="R654" s="18"/>
      <c r="S654" s="18"/>
      <c r="T654" s="18"/>
      <c r="U654" s="18"/>
      <c r="V654" s="18"/>
      <c r="W654" s="18"/>
      <c r="X654" s="18"/>
      <c r="Y654" s="18"/>
      <c r="Z654" s="18"/>
    </row>
    <row r="655" spans="1:26" ht="15.75" customHeight="1" x14ac:dyDescent="0.2">
      <c r="A655" s="29" t="s">
        <v>2867</v>
      </c>
      <c r="B655" s="19" t="s">
        <v>2868</v>
      </c>
      <c r="C655" s="19" t="s">
        <v>2839</v>
      </c>
      <c r="D655" s="20" t="s">
        <v>484</v>
      </c>
      <c r="E655" s="31">
        <v>0</v>
      </c>
      <c r="F655" s="31">
        <v>1</v>
      </c>
      <c r="G655" s="31">
        <v>0</v>
      </c>
      <c r="H655" s="45">
        <v>0</v>
      </c>
      <c r="I655" s="19" t="s">
        <v>811</v>
      </c>
      <c r="J655" s="34"/>
      <c r="K655" s="19"/>
      <c r="L655" s="19"/>
      <c r="M655" s="19" t="s">
        <v>506</v>
      </c>
      <c r="N655" s="19"/>
      <c r="O655" s="34"/>
      <c r="P655" s="21"/>
      <c r="Q655" s="18"/>
      <c r="R655" s="18"/>
      <c r="S655" s="18"/>
      <c r="T655" s="18"/>
      <c r="U655" s="18"/>
      <c r="V655" s="18"/>
      <c r="W655" s="18"/>
      <c r="X655" s="18"/>
      <c r="Y655" s="18"/>
      <c r="Z655" s="18"/>
    </row>
    <row r="656" spans="1:26" ht="15.75" customHeight="1" x14ac:dyDescent="0.2">
      <c r="A656" s="29" t="s">
        <v>489</v>
      </c>
      <c r="B656" s="19" t="s">
        <v>2869</v>
      </c>
      <c r="C656" s="19" t="s">
        <v>2870</v>
      </c>
      <c r="D656" s="20" t="s">
        <v>488</v>
      </c>
      <c r="E656" s="31">
        <v>0</v>
      </c>
      <c r="F656" s="31">
        <v>1</v>
      </c>
      <c r="G656" s="31">
        <v>0</v>
      </c>
      <c r="H656" s="45">
        <v>0</v>
      </c>
      <c r="I656" s="19" t="s">
        <v>1267</v>
      </c>
      <c r="J656" s="34" t="s">
        <v>2386</v>
      </c>
      <c r="K656" s="19"/>
      <c r="L656" s="19"/>
      <c r="M656" s="19" t="s">
        <v>506</v>
      </c>
      <c r="N656" s="19"/>
      <c r="O656" s="34" t="s">
        <v>2871</v>
      </c>
      <c r="P656" s="21"/>
      <c r="Q656" s="18"/>
      <c r="R656" s="18"/>
      <c r="S656" s="18"/>
      <c r="T656" s="18"/>
      <c r="U656" s="18"/>
      <c r="V656" s="18"/>
      <c r="W656" s="18"/>
      <c r="X656" s="18"/>
      <c r="Y656" s="18"/>
      <c r="Z656" s="18"/>
    </row>
    <row r="657" spans="1:26" ht="15.75" customHeight="1" x14ac:dyDescent="0.2">
      <c r="A657" s="29" t="s">
        <v>2872</v>
      </c>
      <c r="B657" s="19" t="s">
        <v>2873</v>
      </c>
      <c r="C657" s="19" t="s">
        <v>2874</v>
      </c>
      <c r="D657" s="20" t="s">
        <v>491</v>
      </c>
      <c r="E657" s="31">
        <v>0</v>
      </c>
      <c r="F657" s="31">
        <v>1</v>
      </c>
      <c r="G657" s="31">
        <v>0</v>
      </c>
      <c r="H657" s="45">
        <v>0</v>
      </c>
      <c r="I657" s="19" t="s">
        <v>1267</v>
      </c>
      <c r="J657" s="34" t="s">
        <v>2875</v>
      </c>
      <c r="K657" s="19"/>
      <c r="L657" s="19">
        <v>69</v>
      </c>
      <c r="M657" s="19" t="s">
        <v>506</v>
      </c>
      <c r="N657" s="19" t="s">
        <v>2876</v>
      </c>
      <c r="O657" s="34" t="s">
        <v>2877</v>
      </c>
      <c r="P657" s="21"/>
      <c r="Q657" s="18"/>
      <c r="R657" s="18"/>
      <c r="S657" s="18"/>
      <c r="T657" s="18"/>
      <c r="U657" s="18"/>
      <c r="V657" s="18"/>
      <c r="W657" s="18"/>
      <c r="X657" s="18"/>
      <c r="Y657" s="18"/>
      <c r="Z657" s="18"/>
    </row>
    <row r="658" spans="1:26" ht="15.75" customHeight="1" x14ac:dyDescent="0.2">
      <c r="A658" s="29" t="s">
        <v>2878</v>
      </c>
      <c r="B658" s="19" t="s">
        <v>2879</v>
      </c>
      <c r="C658" s="19" t="s">
        <v>2874</v>
      </c>
      <c r="D658" s="20" t="s">
        <v>491</v>
      </c>
      <c r="E658" s="31">
        <v>0</v>
      </c>
      <c r="F658" s="31">
        <v>1</v>
      </c>
      <c r="G658" s="31">
        <v>0</v>
      </c>
      <c r="H658" s="45">
        <v>0</v>
      </c>
      <c r="I658" s="19" t="s">
        <v>1267</v>
      </c>
      <c r="J658" s="34" t="s">
        <v>2496</v>
      </c>
      <c r="K658" s="19"/>
      <c r="L658" s="19">
        <v>61</v>
      </c>
      <c r="M658" s="19" t="s">
        <v>506</v>
      </c>
      <c r="N658" s="19"/>
      <c r="O658" s="34" t="s">
        <v>2880</v>
      </c>
      <c r="P658" s="21"/>
      <c r="Q658" s="18"/>
      <c r="R658" s="18"/>
      <c r="S658" s="18"/>
      <c r="T658" s="18"/>
      <c r="U658" s="18"/>
      <c r="V658" s="18"/>
      <c r="W658" s="18"/>
      <c r="X658" s="18"/>
      <c r="Y658" s="18"/>
      <c r="Z658" s="18"/>
    </row>
    <row r="659" spans="1:26" ht="15.75" customHeight="1" x14ac:dyDescent="0.2">
      <c r="A659" s="29" t="s">
        <v>2881</v>
      </c>
      <c r="B659" s="19" t="s">
        <v>2882</v>
      </c>
      <c r="C659" s="19" t="s">
        <v>2874</v>
      </c>
      <c r="D659" s="20" t="s">
        <v>491</v>
      </c>
      <c r="E659" s="31">
        <v>0</v>
      </c>
      <c r="F659" s="31">
        <v>1</v>
      </c>
      <c r="G659" s="31">
        <v>0</v>
      </c>
      <c r="H659" s="45">
        <v>0</v>
      </c>
      <c r="I659" s="19" t="s">
        <v>811</v>
      </c>
      <c r="J659" s="34" t="s">
        <v>1523</v>
      </c>
      <c r="K659" s="19"/>
      <c r="L659" s="19">
        <v>38</v>
      </c>
      <c r="M659" s="19" t="s">
        <v>506</v>
      </c>
      <c r="N659" s="19"/>
      <c r="O659" s="34" t="s">
        <v>2883</v>
      </c>
      <c r="P659" s="21"/>
      <c r="Q659" s="18"/>
      <c r="R659" s="18"/>
      <c r="S659" s="18"/>
      <c r="T659" s="18"/>
      <c r="U659" s="18"/>
      <c r="V659" s="18"/>
      <c r="W659" s="18"/>
      <c r="X659" s="18"/>
      <c r="Y659" s="18"/>
      <c r="Z659" s="18"/>
    </row>
    <row r="660" spans="1:26" ht="15.75" customHeight="1" x14ac:dyDescent="0.2">
      <c r="A660" s="29" t="s">
        <v>2884</v>
      </c>
      <c r="B660" s="19" t="s">
        <v>2885</v>
      </c>
      <c r="C660" s="19" t="s">
        <v>2874</v>
      </c>
      <c r="D660" s="20" t="s">
        <v>491</v>
      </c>
      <c r="E660" s="31">
        <v>0</v>
      </c>
      <c r="F660" s="31">
        <v>1</v>
      </c>
      <c r="G660" s="31">
        <v>0</v>
      </c>
      <c r="H660" s="45">
        <v>0</v>
      </c>
      <c r="I660" s="19" t="s">
        <v>811</v>
      </c>
      <c r="J660" s="34" t="s">
        <v>1523</v>
      </c>
      <c r="K660" s="19"/>
      <c r="L660" s="19"/>
      <c r="M660" s="19" t="s">
        <v>506</v>
      </c>
      <c r="N660" s="19"/>
      <c r="O660" s="34" t="s">
        <v>2886</v>
      </c>
      <c r="P660" s="21"/>
      <c r="Q660" s="18"/>
      <c r="R660" s="18"/>
      <c r="S660" s="18"/>
      <c r="T660" s="18"/>
      <c r="U660" s="18"/>
      <c r="V660" s="18"/>
      <c r="W660" s="18"/>
      <c r="X660" s="18"/>
      <c r="Y660" s="18"/>
      <c r="Z660" s="18"/>
    </row>
    <row r="661" spans="1:26" ht="15.75" customHeight="1" x14ac:dyDescent="0.2">
      <c r="A661" s="29" t="s">
        <v>2887</v>
      </c>
      <c r="B661" s="19" t="s">
        <v>2888</v>
      </c>
      <c r="C661" s="19" t="s">
        <v>2874</v>
      </c>
      <c r="D661" s="20" t="s">
        <v>491</v>
      </c>
      <c r="E661" s="31">
        <v>0</v>
      </c>
      <c r="F661" s="31">
        <v>1</v>
      </c>
      <c r="G661" s="31">
        <v>0</v>
      </c>
      <c r="H661" s="45">
        <v>0</v>
      </c>
      <c r="I661" s="19" t="s">
        <v>1301</v>
      </c>
      <c r="J661" s="34" t="s">
        <v>1626</v>
      </c>
      <c r="K661" s="19"/>
      <c r="L661" s="19">
        <v>33</v>
      </c>
      <c r="M661" s="19" t="s">
        <v>506</v>
      </c>
      <c r="N661" s="19"/>
      <c r="O661" s="34" t="s">
        <v>2889</v>
      </c>
      <c r="P661" s="21"/>
      <c r="Q661" s="18"/>
      <c r="R661" s="18"/>
      <c r="S661" s="18"/>
      <c r="T661" s="18"/>
      <c r="U661" s="18"/>
      <c r="V661" s="18"/>
      <c r="W661" s="18"/>
      <c r="X661" s="18"/>
      <c r="Y661" s="18"/>
      <c r="Z661" s="18"/>
    </row>
    <row r="662" spans="1:26" ht="15.75" customHeight="1" x14ac:dyDescent="0.2">
      <c r="A662" s="29" t="s">
        <v>2890</v>
      </c>
      <c r="B662" s="19" t="s">
        <v>2891</v>
      </c>
      <c r="C662" s="19" t="s">
        <v>2874</v>
      </c>
      <c r="D662" s="20" t="s">
        <v>491</v>
      </c>
      <c r="E662" s="31">
        <v>0</v>
      </c>
      <c r="F662" s="31">
        <v>1</v>
      </c>
      <c r="G662" s="31">
        <v>0</v>
      </c>
      <c r="H662" s="45">
        <v>0</v>
      </c>
      <c r="I662" s="19" t="s">
        <v>1301</v>
      </c>
      <c r="J662" s="34" t="s">
        <v>1626</v>
      </c>
      <c r="K662" s="19"/>
      <c r="L662" s="19">
        <v>33</v>
      </c>
      <c r="M662" s="19" t="s">
        <v>506</v>
      </c>
      <c r="N662" s="19"/>
      <c r="O662" s="34" t="s">
        <v>2889</v>
      </c>
      <c r="P662" s="21"/>
      <c r="Q662" s="18"/>
      <c r="R662" s="18"/>
      <c r="S662" s="18"/>
      <c r="T662" s="18"/>
      <c r="U662" s="18"/>
      <c r="V662" s="18"/>
      <c r="W662" s="18"/>
      <c r="X662" s="18"/>
      <c r="Y662" s="18"/>
      <c r="Z662" s="18"/>
    </row>
    <row r="663" spans="1:26" ht="15.75" customHeight="1" x14ac:dyDescent="0.2">
      <c r="A663" s="29" t="s">
        <v>2892</v>
      </c>
      <c r="B663" s="19" t="s">
        <v>2893</v>
      </c>
      <c r="C663" s="19" t="s">
        <v>2874</v>
      </c>
      <c r="D663" s="20" t="s">
        <v>491</v>
      </c>
      <c r="E663" s="31">
        <v>0</v>
      </c>
      <c r="F663" s="31">
        <v>1</v>
      </c>
      <c r="G663" s="31">
        <v>0</v>
      </c>
      <c r="H663" s="45">
        <v>0</v>
      </c>
      <c r="I663" s="19" t="s">
        <v>1301</v>
      </c>
      <c r="J663" s="34" t="s">
        <v>2894</v>
      </c>
      <c r="K663" s="19"/>
      <c r="L663" s="19"/>
      <c r="M663" s="19" t="s">
        <v>506</v>
      </c>
      <c r="N663" s="19"/>
      <c r="O663" s="34" t="s">
        <v>2895</v>
      </c>
      <c r="P663" s="21"/>
      <c r="Q663" s="18"/>
      <c r="R663" s="18"/>
      <c r="S663" s="18"/>
      <c r="T663" s="18"/>
      <c r="U663" s="18"/>
      <c r="V663" s="18"/>
      <c r="W663" s="18"/>
      <c r="X663" s="18"/>
      <c r="Y663" s="18"/>
      <c r="Z663" s="18"/>
    </row>
    <row r="664" spans="1:26" ht="15.75" customHeight="1" x14ac:dyDescent="0.2">
      <c r="A664" s="29" t="s">
        <v>2896</v>
      </c>
      <c r="B664" s="19" t="s">
        <v>2897</v>
      </c>
      <c r="C664" s="19" t="s">
        <v>2874</v>
      </c>
      <c r="D664" s="20" t="s">
        <v>491</v>
      </c>
      <c r="E664" s="31">
        <v>0</v>
      </c>
      <c r="F664" s="31">
        <v>1</v>
      </c>
      <c r="G664" s="31">
        <v>0</v>
      </c>
      <c r="H664" s="45">
        <v>0</v>
      </c>
      <c r="I664" s="19" t="s">
        <v>1301</v>
      </c>
      <c r="J664" s="34" t="s">
        <v>2075</v>
      </c>
      <c r="K664" s="19" t="s">
        <v>842</v>
      </c>
      <c r="L664" s="19">
        <v>51</v>
      </c>
      <c r="M664" s="19" t="s">
        <v>506</v>
      </c>
      <c r="N664" s="19"/>
      <c r="O664" s="34" t="s">
        <v>2898</v>
      </c>
      <c r="P664" s="21"/>
      <c r="Q664" s="18"/>
      <c r="R664" s="18"/>
      <c r="S664" s="18"/>
      <c r="T664" s="18"/>
      <c r="U664" s="18"/>
      <c r="V664" s="18"/>
      <c r="W664" s="18"/>
      <c r="X664" s="18"/>
      <c r="Y664" s="18"/>
      <c r="Z664" s="18"/>
    </row>
    <row r="665" spans="1:26" ht="15.75" customHeight="1" x14ac:dyDescent="0.2">
      <c r="A665" s="29" t="s">
        <v>2899</v>
      </c>
      <c r="B665" s="19" t="s">
        <v>2900</v>
      </c>
      <c r="C665" s="19" t="s">
        <v>2874</v>
      </c>
      <c r="D665" s="20" t="s">
        <v>491</v>
      </c>
      <c r="E665" s="31">
        <v>0</v>
      </c>
      <c r="F665" s="31">
        <v>1</v>
      </c>
      <c r="G665" s="31">
        <v>0</v>
      </c>
      <c r="H665" s="45">
        <v>0</v>
      </c>
      <c r="I665" s="19" t="s">
        <v>1267</v>
      </c>
      <c r="J665" s="34" t="s">
        <v>2901</v>
      </c>
      <c r="K665" s="19"/>
      <c r="L665" s="19"/>
      <c r="M665" s="19" t="s">
        <v>506</v>
      </c>
      <c r="N665" s="19"/>
      <c r="O665" s="34" t="s">
        <v>2902</v>
      </c>
      <c r="P665" s="21"/>
      <c r="Q665" s="18"/>
      <c r="R665" s="18"/>
      <c r="S665" s="18"/>
      <c r="T665" s="18"/>
      <c r="U665" s="18"/>
      <c r="V665" s="18"/>
      <c r="W665" s="18"/>
      <c r="X665" s="18"/>
      <c r="Y665" s="18"/>
      <c r="Z665" s="18"/>
    </row>
    <row r="666" spans="1:26" ht="15.75" customHeight="1" x14ac:dyDescent="0.2">
      <c r="A666" s="29" t="s">
        <v>2903</v>
      </c>
      <c r="B666" s="19" t="s">
        <v>2904</v>
      </c>
      <c r="C666" s="19" t="s">
        <v>2905</v>
      </c>
      <c r="D666" s="20" t="s">
        <v>496</v>
      </c>
      <c r="E666" s="31">
        <v>0</v>
      </c>
      <c r="F666" s="31">
        <v>1</v>
      </c>
      <c r="G666" s="31">
        <v>0</v>
      </c>
      <c r="H666" s="45">
        <v>0</v>
      </c>
      <c r="I666" s="19" t="s">
        <v>1267</v>
      </c>
      <c r="J666" s="34" t="s">
        <v>2906</v>
      </c>
      <c r="K666" s="19" t="s">
        <v>842</v>
      </c>
      <c r="L666" s="19">
        <v>38</v>
      </c>
      <c r="M666" s="19" t="s">
        <v>506</v>
      </c>
      <c r="N666" s="19"/>
      <c r="O666" s="34" t="s">
        <v>2907</v>
      </c>
      <c r="P666" s="21"/>
      <c r="Q666" s="18"/>
      <c r="R666" s="18"/>
      <c r="S666" s="18"/>
      <c r="T666" s="18"/>
      <c r="U666" s="18"/>
      <c r="V666" s="18"/>
      <c r="W666" s="18"/>
      <c r="X666" s="18"/>
      <c r="Y666" s="18"/>
      <c r="Z666" s="18"/>
    </row>
    <row r="667" spans="1:26" ht="15.75" customHeight="1" x14ac:dyDescent="0.2">
      <c r="A667" s="29" t="s">
        <v>2908</v>
      </c>
      <c r="B667" s="19" t="s">
        <v>2909</v>
      </c>
      <c r="C667" s="19" t="s">
        <v>2905</v>
      </c>
      <c r="D667" s="20" t="s">
        <v>496</v>
      </c>
      <c r="E667" s="31">
        <v>0</v>
      </c>
      <c r="F667" s="31">
        <v>1</v>
      </c>
      <c r="G667" s="31">
        <v>0</v>
      </c>
      <c r="H667" s="45">
        <v>0</v>
      </c>
      <c r="I667" s="19" t="s">
        <v>1267</v>
      </c>
      <c r="J667" s="34" t="s">
        <v>2906</v>
      </c>
      <c r="K667" s="19" t="s">
        <v>842</v>
      </c>
      <c r="L667" s="19">
        <v>38</v>
      </c>
      <c r="M667" s="19" t="s">
        <v>506</v>
      </c>
      <c r="N667" s="19"/>
      <c r="O667" s="34" t="s">
        <v>2910</v>
      </c>
      <c r="P667" s="21"/>
      <c r="Q667" s="18"/>
      <c r="R667" s="18"/>
      <c r="S667" s="18"/>
      <c r="T667" s="18"/>
      <c r="U667" s="18"/>
      <c r="V667" s="18"/>
      <c r="W667" s="18"/>
      <c r="X667" s="18"/>
      <c r="Y667" s="18"/>
      <c r="Z667" s="18"/>
    </row>
    <row r="668" spans="1:26" ht="15.75" customHeight="1" x14ac:dyDescent="0.2">
      <c r="A668" s="29" t="s">
        <v>2911</v>
      </c>
      <c r="B668" s="19" t="s">
        <v>2912</v>
      </c>
      <c r="C668" s="19" t="s">
        <v>2905</v>
      </c>
      <c r="D668" s="20" t="s">
        <v>496</v>
      </c>
      <c r="E668" s="31">
        <v>0</v>
      </c>
      <c r="F668" s="31">
        <v>1</v>
      </c>
      <c r="G668" s="31">
        <v>0</v>
      </c>
      <c r="H668" s="45">
        <v>0</v>
      </c>
      <c r="I668" s="19" t="s">
        <v>1267</v>
      </c>
      <c r="J668" s="34" t="s">
        <v>2906</v>
      </c>
      <c r="K668" s="19" t="s">
        <v>842</v>
      </c>
      <c r="L668" s="19">
        <v>32</v>
      </c>
      <c r="M668" s="19" t="s">
        <v>506</v>
      </c>
      <c r="N668" s="19"/>
      <c r="O668" s="34" t="s">
        <v>2913</v>
      </c>
      <c r="P668" s="21"/>
      <c r="Q668" s="18"/>
      <c r="R668" s="18"/>
      <c r="S668" s="18"/>
      <c r="T668" s="18"/>
      <c r="U668" s="18"/>
      <c r="V668" s="18"/>
      <c r="W668" s="18"/>
      <c r="X668" s="18"/>
      <c r="Y668" s="18"/>
      <c r="Z668" s="18"/>
    </row>
    <row r="669" spans="1:26" ht="15.75" customHeight="1" x14ac:dyDescent="0.2">
      <c r="A669" s="29" t="s">
        <v>2914</v>
      </c>
      <c r="B669" s="19" t="s">
        <v>2915</v>
      </c>
      <c r="C669" s="19" t="s">
        <v>2905</v>
      </c>
      <c r="D669" s="20" t="s">
        <v>496</v>
      </c>
      <c r="E669" s="31">
        <v>0</v>
      </c>
      <c r="F669" s="31">
        <v>1</v>
      </c>
      <c r="G669" s="31">
        <v>0</v>
      </c>
      <c r="H669" s="45">
        <v>0</v>
      </c>
      <c r="I669" s="19" t="s">
        <v>1267</v>
      </c>
      <c r="J669" s="34" t="s">
        <v>2906</v>
      </c>
      <c r="K669" s="19" t="s">
        <v>834</v>
      </c>
      <c r="L669" s="19">
        <v>40</v>
      </c>
      <c r="M669" s="19" t="s">
        <v>506</v>
      </c>
      <c r="N669" s="19"/>
      <c r="O669" s="34" t="s">
        <v>2916</v>
      </c>
      <c r="P669" s="21"/>
      <c r="Q669" s="18"/>
      <c r="R669" s="18"/>
      <c r="S669" s="18"/>
      <c r="T669" s="18"/>
      <c r="U669" s="18"/>
      <c r="V669" s="18"/>
      <c r="W669" s="18"/>
      <c r="X669" s="18"/>
      <c r="Y669" s="18"/>
      <c r="Z669" s="18"/>
    </row>
    <row r="670" spans="1:26" ht="15.75" customHeight="1" x14ac:dyDescent="0.2">
      <c r="A670" s="29" t="s">
        <v>2917</v>
      </c>
      <c r="B670" s="19" t="s">
        <v>2918</v>
      </c>
      <c r="C670" s="19" t="s">
        <v>2905</v>
      </c>
      <c r="D670" s="20" t="s">
        <v>496</v>
      </c>
      <c r="E670" s="31">
        <v>0</v>
      </c>
      <c r="F670" s="31">
        <v>1</v>
      </c>
      <c r="G670" s="31">
        <v>0</v>
      </c>
      <c r="H670" s="45">
        <v>0</v>
      </c>
      <c r="I670" s="19" t="s">
        <v>1267</v>
      </c>
      <c r="J670" s="34" t="s">
        <v>2906</v>
      </c>
      <c r="K670" s="19" t="s">
        <v>834</v>
      </c>
      <c r="L670" s="19">
        <v>40</v>
      </c>
      <c r="M670" s="19" t="s">
        <v>506</v>
      </c>
      <c r="N670" s="19"/>
      <c r="O670" s="34" t="s">
        <v>2919</v>
      </c>
      <c r="P670" s="21"/>
      <c r="Q670" s="18"/>
      <c r="R670" s="18"/>
      <c r="S670" s="18"/>
      <c r="T670" s="18"/>
      <c r="U670" s="18"/>
      <c r="V670" s="18"/>
      <c r="W670" s="18"/>
      <c r="X670" s="18"/>
      <c r="Y670" s="18"/>
      <c r="Z670" s="18"/>
    </row>
    <row r="671" spans="1:26" ht="15.75" customHeight="1" x14ac:dyDescent="0.2">
      <c r="A671" s="29" t="s">
        <v>2920</v>
      </c>
      <c r="B671" s="19" t="s">
        <v>2921</v>
      </c>
      <c r="C671" s="19" t="s">
        <v>2905</v>
      </c>
      <c r="D671" s="20" t="s">
        <v>496</v>
      </c>
      <c r="E671" s="31">
        <v>0</v>
      </c>
      <c r="F671" s="31">
        <v>1</v>
      </c>
      <c r="G671" s="31">
        <v>0</v>
      </c>
      <c r="H671" s="45">
        <v>0</v>
      </c>
      <c r="I671" s="19" t="s">
        <v>1267</v>
      </c>
      <c r="J671" s="34" t="s">
        <v>2906</v>
      </c>
      <c r="K671" s="19" t="s">
        <v>834</v>
      </c>
      <c r="L671" s="19">
        <v>40</v>
      </c>
      <c r="M671" s="19" t="s">
        <v>506</v>
      </c>
      <c r="N671" s="19"/>
      <c r="O671" s="39" t="s">
        <v>2922</v>
      </c>
      <c r="P671" s="21"/>
      <c r="Q671" s="18"/>
      <c r="R671" s="18"/>
      <c r="S671" s="18"/>
      <c r="T671" s="18"/>
      <c r="U671" s="18"/>
      <c r="V671" s="18"/>
      <c r="W671" s="18"/>
      <c r="X671" s="18"/>
      <c r="Y671" s="18"/>
      <c r="Z671" s="18"/>
    </row>
    <row r="672" spans="1:26" ht="15.75" customHeight="1" x14ac:dyDescent="0.2">
      <c r="A672" s="29" t="s">
        <v>2923</v>
      </c>
      <c r="B672" s="19" t="s">
        <v>2924</v>
      </c>
      <c r="C672" s="19" t="s">
        <v>2905</v>
      </c>
      <c r="D672" s="20" t="s">
        <v>496</v>
      </c>
      <c r="E672" s="31">
        <v>0</v>
      </c>
      <c r="F672" s="31">
        <v>1</v>
      </c>
      <c r="G672" s="31">
        <v>0</v>
      </c>
      <c r="H672" s="45">
        <v>0</v>
      </c>
      <c r="I672" s="19" t="s">
        <v>1267</v>
      </c>
      <c r="J672" s="34" t="s">
        <v>2906</v>
      </c>
      <c r="K672" s="19" t="s">
        <v>834</v>
      </c>
      <c r="L672" s="19">
        <v>63</v>
      </c>
      <c r="M672" s="19" t="s">
        <v>506</v>
      </c>
      <c r="N672" s="19"/>
      <c r="O672" s="34" t="s">
        <v>2925</v>
      </c>
      <c r="P672" s="21"/>
      <c r="Q672" s="18"/>
      <c r="R672" s="18"/>
      <c r="S672" s="18"/>
      <c r="T672" s="18"/>
      <c r="U672" s="18"/>
      <c r="V672" s="18"/>
      <c r="W672" s="18"/>
      <c r="X672" s="18"/>
      <c r="Y672" s="18"/>
      <c r="Z672" s="18"/>
    </row>
    <row r="673" spans="1:26" ht="15.75" customHeight="1" x14ac:dyDescent="0.2">
      <c r="A673" s="29" t="s">
        <v>501</v>
      </c>
      <c r="B673" s="19" t="s">
        <v>2926</v>
      </c>
      <c r="C673" s="19" t="s">
        <v>2927</v>
      </c>
      <c r="D673" s="20" t="s">
        <v>500</v>
      </c>
      <c r="E673" s="31">
        <v>0</v>
      </c>
      <c r="F673" s="31">
        <v>1</v>
      </c>
      <c r="G673" s="31">
        <v>0</v>
      </c>
      <c r="H673" s="45">
        <v>0</v>
      </c>
      <c r="I673" s="19" t="s">
        <v>811</v>
      </c>
      <c r="J673" s="34" t="s">
        <v>1523</v>
      </c>
      <c r="K673" s="19" t="s">
        <v>834</v>
      </c>
      <c r="L673" s="19">
        <v>47</v>
      </c>
      <c r="M673" s="19" t="s">
        <v>506</v>
      </c>
      <c r="N673" s="19" t="s">
        <v>2928</v>
      </c>
      <c r="O673" s="34" t="s">
        <v>2929</v>
      </c>
      <c r="P673" s="21"/>
      <c r="Q673" s="18"/>
      <c r="R673" s="18"/>
      <c r="S673" s="18"/>
      <c r="T673" s="18"/>
      <c r="U673" s="18"/>
      <c r="V673" s="18"/>
      <c r="W673" s="18"/>
      <c r="X673" s="18"/>
      <c r="Y673" s="18"/>
      <c r="Z673" s="18"/>
    </row>
    <row r="674" spans="1:26" ht="15.75" customHeight="1" x14ac:dyDescent="0.2">
      <c r="A674" s="29" t="s">
        <v>505</v>
      </c>
      <c r="B674" s="19" t="s">
        <v>2930</v>
      </c>
      <c r="C674" s="19" t="s">
        <v>2931</v>
      </c>
      <c r="D674" s="20" t="s">
        <v>504</v>
      </c>
      <c r="E674" s="31">
        <v>0</v>
      </c>
      <c r="F674" s="31">
        <v>1</v>
      </c>
      <c r="G674" s="31">
        <v>0</v>
      </c>
      <c r="H674" s="45">
        <v>0</v>
      </c>
      <c r="I674" s="19" t="s">
        <v>1267</v>
      </c>
      <c r="J674" s="34" t="s">
        <v>2932</v>
      </c>
      <c r="K674" s="19" t="s">
        <v>834</v>
      </c>
      <c r="L674" s="19">
        <v>65</v>
      </c>
      <c r="M674" s="19" t="s">
        <v>506</v>
      </c>
      <c r="N674" s="19"/>
      <c r="O674" s="34" t="s">
        <v>2933</v>
      </c>
      <c r="P674" s="21"/>
      <c r="Q674" s="18"/>
      <c r="R674" s="18"/>
      <c r="S674" s="18"/>
      <c r="T674" s="18"/>
      <c r="U674" s="18"/>
      <c r="V674" s="18"/>
      <c r="W674" s="18"/>
      <c r="X674" s="18"/>
      <c r="Y674" s="18"/>
      <c r="Z674" s="18"/>
    </row>
    <row r="675" spans="1:26" ht="15.75" customHeight="1" x14ac:dyDescent="0.2">
      <c r="A675" s="29" t="s">
        <v>2934</v>
      </c>
      <c r="B675" s="19" t="s">
        <v>2935</v>
      </c>
      <c r="C675" s="19" t="s">
        <v>2936</v>
      </c>
      <c r="D675" s="20" t="s">
        <v>510</v>
      </c>
      <c r="E675" s="31">
        <v>0</v>
      </c>
      <c r="F675" s="31">
        <v>1</v>
      </c>
      <c r="G675" s="31">
        <v>0</v>
      </c>
      <c r="H675" s="45">
        <v>0</v>
      </c>
      <c r="I675" s="19" t="s">
        <v>811</v>
      </c>
      <c r="J675" s="34" t="s">
        <v>2937</v>
      </c>
      <c r="K675" s="19" t="s">
        <v>834</v>
      </c>
      <c r="L675" s="19">
        <v>19</v>
      </c>
      <c r="M675" s="19" t="s">
        <v>506</v>
      </c>
      <c r="N675" s="19"/>
      <c r="O675" s="34" t="s">
        <v>2938</v>
      </c>
      <c r="P675" s="21"/>
      <c r="Q675" s="18"/>
      <c r="R675" s="18"/>
      <c r="S675" s="18"/>
      <c r="T675" s="18"/>
      <c r="U675" s="18"/>
      <c r="V675" s="18"/>
      <c r="W675" s="18"/>
      <c r="X675" s="18"/>
      <c r="Y675" s="18"/>
      <c r="Z675" s="18"/>
    </row>
    <row r="676" spans="1:26" ht="15.75" customHeight="1" x14ac:dyDescent="0.2">
      <c r="A676" s="29" t="s">
        <v>2939</v>
      </c>
      <c r="B676" s="19" t="s">
        <v>2940</v>
      </c>
      <c r="C676" s="19" t="s">
        <v>2936</v>
      </c>
      <c r="D676" s="20" t="s">
        <v>510</v>
      </c>
      <c r="E676" s="31">
        <v>0</v>
      </c>
      <c r="F676" s="31">
        <v>1</v>
      </c>
      <c r="G676" s="31">
        <v>0</v>
      </c>
      <c r="H676" s="45">
        <v>0</v>
      </c>
      <c r="I676" s="19" t="s">
        <v>811</v>
      </c>
      <c r="J676" s="34" t="s">
        <v>2937</v>
      </c>
      <c r="K676" s="19" t="s">
        <v>834</v>
      </c>
      <c r="L676" s="19">
        <v>23</v>
      </c>
      <c r="M676" s="19" t="s">
        <v>506</v>
      </c>
      <c r="N676" s="19"/>
      <c r="O676" s="34" t="s">
        <v>2938</v>
      </c>
      <c r="P676" s="21"/>
      <c r="Q676" s="18"/>
      <c r="R676" s="18"/>
      <c r="S676" s="18"/>
      <c r="T676" s="18"/>
      <c r="U676" s="18"/>
      <c r="V676" s="18"/>
      <c r="W676" s="18"/>
      <c r="X676" s="18"/>
      <c r="Y676" s="18"/>
      <c r="Z676" s="18"/>
    </row>
    <row r="677" spans="1:26" ht="15.75" customHeight="1" x14ac:dyDescent="0.2">
      <c r="A677" s="29" t="s">
        <v>2941</v>
      </c>
      <c r="B677" s="19" t="s">
        <v>2942</v>
      </c>
      <c r="C677" s="19" t="s">
        <v>2936</v>
      </c>
      <c r="D677" s="20" t="s">
        <v>510</v>
      </c>
      <c r="E677" s="31">
        <v>0</v>
      </c>
      <c r="F677" s="31">
        <v>1</v>
      </c>
      <c r="G677" s="31">
        <v>0</v>
      </c>
      <c r="H677" s="45">
        <v>0</v>
      </c>
      <c r="I677" s="19" t="s">
        <v>811</v>
      </c>
      <c r="J677" s="34" t="s">
        <v>2937</v>
      </c>
      <c r="K677" s="19" t="s">
        <v>834</v>
      </c>
      <c r="L677" s="19">
        <v>20</v>
      </c>
      <c r="M677" s="19" t="s">
        <v>506</v>
      </c>
      <c r="N677" s="19"/>
      <c r="O677" s="34" t="s">
        <v>2938</v>
      </c>
      <c r="P677" s="21"/>
      <c r="Q677" s="18"/>
      <c r="R677" s="18"/>
      <c r="S677" s="18"/>
      <c r="T677" s="18"/>
      <c r="U677" s="18"/>
      <c r="V677" s="18"/>
      <c r="W677" s="18"/>
      <c r="X677" s="18"/>
      <c r="Y677" s="18"/>
      <c r="Z677" s="18"/>
    </row>
    <row r="678" spans="1:26" ht="15.75" customHeight="1" x14ac:dyDescent="0.2">
      <c r="A678" s="29" t="s">
        <v>2943</v>
      </c>
      <c r="B678" s="19" t="s">
        <v>2944</v>
      </c>
      <c r="C678" s="19" t="s">
        <v>2936</v>
      </c>
      <c r="D678" s="20" t="s">
        <v>510</v>
      </c>
      <c r="E678" s="31">
        <v>0</v>
      </c>
      <c r="F678" s="31">
        <v>1</v>
      </c>
      <c r="G678" s="31">
        <v>0</v>
      </c>
      <c r="H678" s="45">
        <v>0</v>
      </c>
      <c r="I678" s="19" t="s">
        <v>811</v>
      </c>
      <c r="J678" s="34" t="s">
        <v>2937</v>
      </c>
      <c r="K678" s="19" t="s">
        <v>834</v>
      </c>
      <c r="L678" s="19">
        <v>20</v>
      </c>
      <c r="M678" s="19" t="s">
        <v>506</v>
      </c>
      <c r="N678" s="19"/>
      <c r="O678" s="34" t="s">
        <v>2938</v>
      </c>
      <c r="P678" s="21"/>
      <c r="Q678" s="18"/>
      <c r="R678" s="18"/>
      <c r="S678" s="18"/>
      <c r="T678" s="18"/>
      <c r="U678" s="18"/>
      <c r="V678" s="18"/>
      <c r="W678" s="18"/>
      <c r="X678" s="18"/>
      <c r="Y678" s="18"/>
      <c r="Z678" s="18"/>
    </row>
    <row r="679" spans="1:26" ht="15.75" customHeight="1" x14ac:dyDescent="0.2">
      <c r="A679" s="29" t="s">
        <v>2945</v>
      </c>
      <c r="B679" s="19" t="s">
        <v>2946</v>
      </c>
      <c r="C679" s="19" t="s">
        <v>2947</v>
      </c>
      <c r="D679" s="20" t="s">
        <v>515</v>
      </c>
      <c r="E679" s="31">
        <v>0</v>
      </c>
      <c r="F679" s="31">
        <v>1</v>
      </c>
      <c r="G679" s="31">
        <v>0</v>
      </c>
      <c r="H679" s="45">
        <v>0</v>
      </c>
      <c r="I679" s="19" t="s">
        <v>1267</v>
      </c>
      <c r="J679" s="34" t="s">
        <v>2948</v>
      </c>
      <c r="K679" s="19" t="s">
        <v>834</v>
      </c>
      <c r="L679" s="19">
        <v>16</v>
      </c>
      <c r="M679" s="19" t="s">
        <v>506</v>
      </c>
      <c r="N679" s="19"/>
      <c r="O679" s="34" t="s">
        <v>2949</v>
      </c>
      <c r="P679" s="21"/>
      <c r="Q679" s="18"/>
      <c r="R679" s="18"/>
      <c r="S679" s="18"/>
      <c r="T679" s="18"/>
      <c r="U679" s="18"/>
      <c r="V679" s="18"/>
      <c r="W679" s="18"/>
      <c r="X679" s="18"/>
      <c r="Y679" s="18"/>
      <c r="Z679" s="18"/>
    </row>
    <row r="680" spans="1:26" ht="15.75" customHeight="1" x14ac:dyDescent="0.2">
      <c r="A680" s="29" t="s">
        <v>2950</v>
      </c>
      <c r="B680" s="19" t="s">
        <v>2951</v>
      </c>
      <c r="C680" s="19" t="s">
        <v>2947</v>
      </c>
      <c r="D680" s="20" t="s">
        <v>515</v>
      </c>
      <c r="E680" s="31">
        <v>0</v>
      </c>
      <c r="F680" s="31">
        <v>1</v>
      </c>
      <c r="G680" s="31">
        <v>0</v>
      </c>
      <c r="H680" s="45">
        <v>0</v>
      </c>
      <c r="I680" s="19" t="s">
        <v>1267</v>
      </c>
      <c r="J680" s="34" t="s">
        <v>2952</v>
      </c>
      <c r="K680" s="19" t="s">
        <v>842</v>
      </c>
      <c r="L680" s="19">
        <v>25</v>
      </c>
      <c r="M680" s="19" t="s">
        <v>506</v>
      </c>
      <c r="N680" s="19"/>
      <c r="O680" s="34" t="s">
        <v>2953</v>
      </c>
      <c r="P680" s="21"/>
      <c r="Q680" s="18"/>
      <c r="R680" s="18"/>
      <c r="S680" s="18"/>
      <c r="T680" s="18"/>
      <c r="U680" s="18"/>
      <c r="V680" s="18"/>
      <c r="W680" s="18"/>
      <c r="X680" s="18"/>
      <c r="Y680" s="18"/>
      <c r="Z680" s="18"/>
    </row>
    <row r="681" spans="1:26" ht="15.75" customHeight="1" x14ac:dyDescent="0.2">
      <c r="A681" s="29" t="s">
        <v>521</v>
      </c>
      <c r="B681" s="19" t="s">
        <v>2954</v>
      </c>
      <c r="C681" s="19" t="s">
        <v>2955</v>
      </c>
      <c r="D681" s="20" t="s">
        <v>520</v>
      </c>
      <c r="E681" s="31">
        <v>0</v>
      </c>
      <c r="F681" s="31">
        <v>1</v>
      </c>
      <c r="G681" s="31">
        <v>0</v>
      </c>
      <c r="H681" s="45">
        <v>0</v>
      </c>
      <c r="I681" s="19" t="s">
        <v>1267</v>
      </c>
      <c r="J681" s="19" t="s">
        <v>2956</v>
      </c>
      <c r="K681" s="19" t="s">
        <v>834</v>
      </c>
      <c r="L681" s="19">
        <v>58</v>
      </c>
      <c r="M681" s="19" t="s">
        <v>506</v>
      </c>
      <c r="N681" s="19" t="s">
        <v>2956</v>
      </c>
      <c r="O681" s="34" t="s">
        <v>2957</v>
      </c>
      <c r="P681" s="21"/>
      <c r="Q681" s="18"/>
      <c r="R681" s="18"/>
      <c r="S681" s="18"/>
      <c r="T681" s="18"/>
      <c r="U681" s="18"/>
      <c r="V681" s="18"/>
      <c r="W681" s="18"/>
      <c r="X681" s="18"/>
      <c r="Y681" s="18"/>
      <c r="Z681" s="18"/>
    </row>
    <row r="682" spans="1:26" ht="15.75" customHeight="1" x14ac:dyDescent="0.2">
      <c r="A682" s="29" t="s">
        <v>2958</v>
      </c>
      <c r="B682" s="19" t="s">
        <v>2959</v>
      </c>
      <c r="C682" s="19" t="s">
        <v>2960</v>
      </c>
      <c r="D682" s="20" t="s">
        <v>526</v>
      </c>
      <c r="E682" s="31">
        <v>0</v>
      </c>
      <c r="F682" s="31">
        <v>1</v>
      </c>
      <c r="G682" s="31">
        <v>0</v>
      </c>
      <c r="H682" s="45">
        <v>0</v>
      </c>
      <c r="I682" s="19" t="s">
        <v>1267</v>
      </c>
      <c r="J682" s="34" t="s">
        <v>2418</v>
      </c>
      <c r="K682" s="19" t="s">
        <v>842</v>
      </c>
      <c r="L682" s="19">
        <v>32</v>
      </c>
      <c r="M682" s="19" t="s">
        <v>506</v>
      </c>
      <c r="N682" s="19"/>
      <c r="O682" s="34" t="s">
        <v>2961</v>
      </c>
      <c r="P682" s="21"/>
      <c r="Q682" s="18"/>
      <c r="R682" s="18"/>
      <c r="S682" s="18"/>
      <c r="T682" s="18"/>
      <c r="U682" s="18"/>
      <c r="V682" s="18"/>
      <c r="W682" s="18"/>
      <c r="X682" s="18"/>
      <c r="Y682" s="18"/>
      <c r="Z682" s="18"/>
    </row>
    <row r="683" spans="1:26" ht="15.75" customHeight="1" x14ac:dyDescent="0.2">
      <c r="A683" s="29" t="s">
        <v>2962</v>
      </c>
      <c r="B683" s="19" t="s">
        <v>2963</v>
      </c>
      <c r="C683" s="19" t="s">
        <v>2960</v>
      </c>
      <c r="D683" s="20" t="s">
        <v>526</v>
      </c>
      <c r="E683" s="31">
        <v>0</v>
      </c>
      <c r="F683" s="31">
        <v>1</v>
      </c>
      <c r="G683" s="31">
        <v>0</v>
      </c>
      <c r="H683" s="45">
        <v>0</v>
      </c>
      <c r="I683" s="19" t="s">
        <v>1267</v>
      </c>
      <c r="J683" s="34" t="s">
        <v>2418</v>
      </c>
      <c r="K683" s="19" t="s">
        <v>842</v>
      </c>
      <c r="L683" s="19">
        <v>32</v>
      </c>
      <c r="M683" s="19" t="s">
        <v>506</v>
      </c>
      <c r="N683" s="19"/>
      <c r="O683" s="34" t="s">
        <v>2964</v>
      </c>
      <c r="P683" s="21"/>
      <c r="Q683" s="18"/>
      <c r="R683" s="18"/>
      <c r="S683" s="18"/>
      <c r="T683" s="18"/>
      <c r="U683" s="18"/>
      <c r="V683" s="18"/>
      <c r="W683" s="18"/>
      <c r="X683" s="18"/>
      <c r="Y683" s="18"/>
      <c r="Z683" s="18"/>
    </row>
    <row r="684" spans="1:26" ht="15.75" customHeight="1" x14ac:dyDescent="0.2">
      <c r="A684" s="29" t="s">
        <v>2965</v>
      </c>
      <c r="B684" s="19" t="s">
        <v>2966</v>
      </c>
      <c r="C684" s="19" t="s">
        <v>2960</v>
      </c>
      <c r="D684" s="20" t="s">
        <v>526</v>
      </c>
      <c r="E684" s="31">
        <v>0</v>
      </c>
      <c r="F684" s="31">
        <v>1</v>
      </c>
      <c r="G684" s="31">
        <v>0</v>
      </c>
      <c r="H684" s="45">
        <v>0</v>
      </c>
      <c r="I684" s="19" t="s">
        <v>1267</v>
      </c>
      <c r="J684" s="34" t="s">
        <v>2418</v>
      </c>
      <c r="K684" s="19" t="s">
        <v>842</v>
      </c>
      <c r="L684" s="19">
        <v>32</v>
      </c>
      <c r="M684" s="19" t="s">
        <v>506</v>
      </c>
      <c r="N684" s="19"/>
      <c r="O684" s="34" t="s">
        <v>2964</v>
      </c>
      <c r="P684" s="21"/>
      <c r="Q684" s="18"/>
      <c r="R684" s="18"/>
      <c r="S684" s="18"/>
      <c r="T684" s="18"/>
      <c r="U684" s="18"/>
      <c r="V684" s="18"/>
      <c r="W684" s="18"/>
      <c r="X684" s="18"/>
      <c r="Y684" s="18"/>
      <c r="Z684" s="18"/>
    </row>
    <row r="685" spans="1:26" ht="15.75" customHeight="1" x14ac:dyDescent="0.2">
      <c r="A685" s="29" t="s">
        <v>2967</v>
      </c>
      <c r="B685" s="19" t="s">
        <v>2968</v>
      </c>
      <c r="C685" s="19" t="s">
        <v>2960</v>
      </c>
      <c r="D685" s="20" t="s">
        <v>526</v>
      </c>
      <c r="E685" s="31">
        <v>0</v>
      </c>
      <c r="F685" s="31">
        <v>1</v>
      </c>
      <c r="G685" s="31">
        <v>0</v>
      </c>
      <c r="H685" s="45">
        <v>0</v>
      </c>
      <c r="I685" s="19" t="s">
        <v>1267</v>
      </c>
      <c r="J685" s="34" t="s">
        <v>2418</v>
      </c>
      <c r="K685" s="19" t="s">
        <v>842</v>
      </c>
      <c r="L685" s="19">
        <v>32</v>
      </c>
      <c r="M685" s="19" t="s">
        <v>506</v>
      </c>
      <c r="N685" s="19"/>
      <c r="O685" s="34" t="s">
        <v>2969</v>
      </c>
      <c r="P685" s="21"/>
      <c r="Q685" s="18"/>
      <c r="R685" s="18"/>
      <c r="S685" s="18"/>
      <c r="T685" s="18"/>
      <c r="U685" s="18"/>
      <c r="V685" s="18"/>
      <c r="W685" s="18"/>
      <c r="X685" s="18"/>
      <c r="Y685" s="18"/>
      <c r="Z685" s="18"/>
    </row>
    <row r="686" spans="1:26" ht="15.75" customHeight="1" x14ac:dyDescent="0.2">
      <c r="A686" s="29" t="s">
        <v>2970</v>
      </c>
      <c r="B686" s="19" t="s">
        <v>2971</v>
      </c>
      <c r="C686" s="19" t="s">
        <v>2960</v>
      </c>
      <c r="D686" s="20" t="s">
        <v>526</v>
      </c>
      <c r="E686" s="31">
        <v>0</v>
      </c>
      <c r="F686" s="31">
        <v>1</v>
      </c>
      <c r="G686" s="31">
        <v>0</v>
      </c>
      <c r="H686" s="45">
        <v>0</v>
      </c>
      <c r="I686" s="19" t="s">
        <v>1267</v>
      </c>
      <c r="J686" s="34" t="s">
        <v>2418</v>
      </c>
      <c r="K686" s="19" t="s">
        <v>842</v>
      </c>
      <c r="L686" s="19">
        <v>32</v>
      </c>
      <c r="M686" s="19" t="s">
        <v>506</v>
      </c>
      <c r="N686" s="19"/>
      <c r="O686" s="34" t="s">
        <v>2969</v>
      </c>
      <c r="P686" s="21"/>
      <c r="Q686" s="18"/>
      <c r="R686" s="18"/>
      <c r="S686" s="18"/>
      <c r="T686" s="18"/>
      <c r="U686" s="18"/>
      <c r="V686" s="18"/>
      <c r="W686" s="18"/>
      <c r="X686" s="18"/>
      <c r="Y686" s="18"/>
      <c r="Z686" s="18"/>
    </row>
    <row r="687" spans="1:26" ht="15.75" customHeight="1" x14ac:dyDescent="0.2">
      <c r="A687" s="29" t="s">
        <v>2972</v>
      </c>
      <c r="B687" s="19" t="s">
        <v>2973</v>
      </c>
      <c r="C687" s="19" t="s">
        <v>2974</v>
      </c>
      <c r="D687" s="20" t="s">
        <v>531</v>
      </c>
      <c r="E687" s="31">
        <v>0</v>
      </c>
      <c r="F687" s="31">
        <v>1</v>
      </c>
      <c r="G687" s="31">
        <v>0</v>
      </c>
      <c r="H687" s="45">
        <v>0</v>
      </c>
      <c r="I687" s="19" t="s">
        <v>1301</v>
      </c>
      <c r="J687" s="34" t="s">
        <v>2079</v>
      </c>
      <c r="K687" s="19"/>
      <c r="L687" s="19"/>
      <c r="M687" s="19" t="s">
        <v>506</v>
      </c>
      <c r="N687" s="19"/>
      <c r="O687" s="34" t="s">
        <v>2975</v>
      </c>
      <c r="P687" s="21"/>
      <c r="Q687" s="18"/>
      <c r="R687" s="18"/>
      <c r="S687" s="18"/>
      <c r="T687" s="18"/>
      <c r="U687" s="18"/>
      <c r="V687" s="18"/>
      <c r="W687" s="18"/>
      <c r="X687" s="18"/>
      <c r="Y687" s="18"/>
      <c r="Z687" s="18"/>
    </row>
    <row r="688" spans="1:26" ht="15.75" customHeight="1" x14ac:dyDescent="0.2">
      <c r="A688" s="29" t="s">
        <v>2976</v>
      </c>
      <c r="B688" s="19" t="s">
        <v>2977</v>
      </c>
      <c r="C688" s="19" t="s">
        <v>2974</v>
      </c>
      <c r="D688" s="20" t="s">
        <v>531</v>
      </c>
      <c r="E688" s="31">
        <v>0</v>
      </c>
      <c r="F688" s="31">
        <v>1</v>
      </c>
      <c r="G688" s="31">
        <v>0</v>
      </c>
      <c r="H688" s="45">
        <v>0</v>
      </c>
      <c r="I688" s="19" t="s">
        <v>1301</v>
      </c>
      <c r="J688" s="34" t="s">
        <v>1626</v>
      </c>
      <c r="K688" s="19"/>
      <c r="L688" s="19"/>
      <c r="M688" s="19" t="s">
        <v>506</v>
      </c>
      <c r="N688" s="19"/>
      <c r="O688" s="34" t="s">
        <v>2978</v>
      </c>
      <c r="P688" s="21"/>
      <c r="Q688" s="18"/>
      <c r="R688" s="18"/>
      <c r="S688" s="18"/>
      <c r="T688" s="18"/>
      <c r="U688" s="18"/>
      <c r="V688" s="18"/>
      <c r="W688" s="18"/>
      <c r="X688" s="18"/>
      <c r="Y688" s="18"/>
      <c r="Z688" s="18"/>
    </row>
    <row r="689" spans="1:26" ht="15.75" customHeight="1" x14ac:dyDescent="0.2">
      <c r="A689" s="29" t="s">
        <v>2979</v>
      </c>
      <c r="B689" s="19" t="s">
        <v>2980</v>
      </c>
      <c r="C689" s="19" t="s">
        <v>2981</v>
      </c>
      <c r="D689" s="20" t="s">
        <v>536</v>
      </c>
      <c r="E689" s="31">
        <v>0</v>
      </c>
      <c r="F689" s="31">
        <v>1</v>
      </c>
      <c r="G689" s="31">
        <v>0</v>
      </c>
      <c r="H689" s="45">
        <v>0</v>
      </c>
      <c r="I689" s="19"/>
      <c r="J689" s="34" t="s">
        <v>2982</v>
      </c>
      <c r="K689" s="19"/>
      <c r="L689" s="19"/>
      <c r="M689" s="19" t="s">
        <v>506</v>
      </c>
      <c r="N689" s="19"/>
      <c r="O689" s="34" t="s">
        <v>2983</v>
      </c>
      <c r="P689" s="21"/>
      <c r="Q689" s="18"/>
      <c r="R689" s="18"/>
      <c r="S689" s="18"/>
      <c r="T689" s="18"/>
      <c r="U689" s="18"/>
      <c r="V689" s="18"/>
      <c r="W689" s="18"/>
      <c r="X689" s="18"/>
      <c r="Y689" s="18"/>
      <c r="Z689" s="18"/>
    </row>
    <row r="690" spans="1:26" ht="15.75" customHeight="1" x14ac:dyDescent="0.2">
      <c r="A690" s="29" t="s">
        <v>2984</v>
      </c>
      <c r="B690" s="19" t="s">
        <v>2985</v>
      </c>
      <c r="C690" s="19" t="s">
        <v>2981</v>
      </c>
      <c r="D690" s="20" t="s">
        <v>536</v>
      </c>
      <c r="E690" s="31">
        <v>0</v>
      </c>
      <c r="F690" s="31">
        <v>1</v>
      </c>
      <c r="G690" s="31">
        <v>0</v>
      </c>
      <c r="H690" s="45">
        <v>0</v>
      </c>
      <c r="I690" s="19"/>
      <c r="J690" s="34" t="s">
        <v>2982</v>
      </c>
      <c r="K690" s="19"/>
      <c r="L690" s="19"/>
      <c r="M690" s="19" t="s">
        <v>506</v>
      </c>
      <c r="N690" s="19"/>
      <c r="O690" s="34" t="s">
        <v>2986</v>
      </c>
      <c r="P690" s="21"/>
      <c r="Q690" s="18"/>
      <c r="R690" s="18"/>
      <c r="S690" s="18"/>
      <c r="T690" s="18"/>
      <c r="U690" s="18"/>
      <c r="V690" s="18"/>
      <c r="W690" s="18"/>
      <c r="X690" s="18"/>
      <c r="Y690" s="18"/>
      <c r="Z690" s="18"/>
    </row>
    <row r="691" spans="1:26" ht="15.75" customHeight="1" x14ac:dyDescent="0.2">
      <c r="A691" s="29" t="s">
        <v>2987</v>
      </c>
      <c r="B691" s="19" t="s">
        <v>2988</v>
      </c>
      <c r="C691" s="19" t="s">
        <v>2989</v>
      </c>
      <c r="D691" s="20" t="s">
        <v>540</v>
      </c>
      <c r="E691" s="31">
        <v>0</v>
      </c>
      <c r="F691" s="31">
        <v>1</v>
      </c>
      <c r="G691" s="31">
        <v>0</v>
      </c>
      <c r="H691" s="45">
        <v>0</v>
      </c>
      <c r="I691" s="19" t="s">
        <v>1267</v>
      </c>
      <c r="J691" s="34" t="s">
        <v>1896</v>
      </c>
      <c r="K691" s="19" t="s">
        <v>834</v>
      </c>
      <c r="L691" s="19">
        <v>47</v>
      </c>
      <c r="M691" s="19" t="s">
        <v>506</v>
      </c>
      <c r="N691" s="19"/>
      <c r="O691" s="34" t="s">
        <v>2990</v>
      </c>
      <c r="P691" s="21"/>
      <c r="Q691" s="18"/>
      <c r="R691" s="18"/>
      <c r="S691" s="18"/>
      <c r="T691" s="18"/>
      <c r="U691" s="18"/>
      <c r="V691" s="18"/>
      <c r="W691" s="18"/>
      <c r="X691" s="18"/>
      <c r="Y691" s="18"/>
      <c r="Z691" s="18"/>
    </row>
    <row r="692" spans="1:26" ht="15.75" customHeight="1" x14ac:dyDescent="0.2">
      <c r="A692" s="29" t="s">
        <v>2991</v>
      </c>
      <c r="B692" s="19" t="s">
        <v>2992</v>
      </c>
      <c r="C692" s="19" t="s">
        <v>2989</v>
      </c>
      <c r="D692" s="20" t="s">
        <v>540</v>
      </c>
      <c r="E692" s="31">
        <v>0</v>
      </c>
      <c r="F692" s="31">
        <v>1</v>
      </c>
      <c r="G692" s="31">
        <v>0</v>
      </c>
      <c r="H692" s="45">
        <v>0</v>
      </c>
      <c r="I692" s="19" t="s">
        <v>1267</v>
      </c>
      <c r="J692" s="34" t="s">
        <v>1896</v>
      </c>
      <c r="K692" s="19" t="s">
        <v>834</v>
      </c>
      <c r="L692" s="19">
        <v>47</v>
      </c>
      <c r="M692" s="19" t="s">
        <v>506</v>
      </c>
      <c r="N692" s="19"/>
      <c r="O692" s="34" t="s">
        <v>2990</v>
      </c>
      <c r="P692" s="21"/>
      <c r="Q692" s="18"/>
      <c r="R692" s="18"/>
      <c r="S692" s="18"/>
      <c r="T692" s="18"/>
      <c r="U692" s="18"/>
      <c r="V692" s="18"/>
      <c r="W692" s="18"/>
      <c r="X692" s="18"/>
      <c r="Y692" s="18"/>
      <c r="Z692" s="18"/>
    </row>
    <row r="693" spans="1:26" ht="15.75" customHeight="1" x14ac:dyDescent="0.2">
      <c r="A693" s="29" t="s">
        <v>545</v>
      </c>
      <c r="B693" s="19" t="s">
        <v>2993</v>
      </c>
      <c r="C693" s="19" t="s">
        <v>2994</v>
      </c>
      <c r="D693" s="20" t="s">
        <v>544</v>
      </c>
      <c r="E693" s="31">
        <v>0</v>
      </c>
      <c r="F693" s="31">
        <v>1</v>
      </c>
      <c r="G693" s="31">
        <v>0</v>
      </c>
      <c r="H693" s="45">
        <v>0</v>
      </c>
      <c r="I693" s="19" t="s">
        <v>1267</v>
      </c>
      <c r="J693" s="34" t="s">
        <v>2496</v>
      </c>
      <c r="K693" s="19" t="s">
        <v>834</v>
      </c>
      <c r="L693" s="19">
        <v>30</v>
      </c>
      <c r="M693" s="19" t="s">
        <v>506</v>
      </c>
      <c r="N693" s="19"/>
      <c r="O693" s="34" t="s">
        <v>2995</v>
      </c>
      <c r="P693" s="21"/>
      <c r="Q693" s="18"/>
      <c r="R693" s="18"/>
      <c r="S693" s="18"/>
      <c r="T693" s="18"/>
      <c r="U693" s="18"/>
      <c r="V693" s="18"/>
      <c r="W693" s="18"/>
      <c r="X693" s="18"/>
      <c r="Y693" s="18"/>
      <c r="Z693" s="18"/>
    </row>
    <row r="694" spans="1:26" ht="15.75" customHeight="1" x14ac:dyDescent="0.2">
      <c r="A694" s="29" t="s">
        <v>2996</v>
      </c>
      <c r="B694" s="19" t="s">
        <v>2997</v>
      </c>
      <c r="C694" s="19" t="s">
        <v>2998</v>
      </c>
      <c r="D694" s="20" t="s">
        <v>548</v>
      </c>
      <c r="E694" s="31">
        <v>0</v>
      </c>
      <c r="F694" s="31">
        <v>1</v>
      </c>
      <c r="G694" s="31">
        <v>0</v>
      </c>
      <c r="H694" s="45">
        <v>0</v>
      </c>
      <c r="I694" s="19" t="s">
        <v>1267</v>
      </c>
      <c r="J694" s="34" t="s">
        <v>2999</v>
      </c>
      <c r="K694" s="19" t="s">
        <v>842</v>
      </c>
      <c r="L694" s="19">
        <v>65</v>
      </c>
      <c r="M694" s="19" t="s">
        <v>506</v>
      </c>
      <c r="N694" s="19" t="s">
        <v>3000</v>
      </c>
      <c r="O694" s="34" t="s">
        <v>3001</v>
      </c>
      <c r="P694" s="21"/>
      <c r="Q694" s="18"/>
      <c r="R694" s="18"/>
      <c r="S694" s="18"/>
      <c r="T694" s="18"/>
      <c r="U694" s="18"/>
      <c r="V694" s="18"/>
      <c r="W694" s="18"/>
      <c r="X694" s="18"/>
      <c r="Y694" s="18"/>
      <c r="Z694" s="18"/>
    </row>
    <row r="695" spans="1:26" ht="15.75" customHeight="1" x14ac:dyDescent="0.2">
      <c r="A695" s="29" t="s">
        <v>3002</v>
      </c>
      <c r="B695" s="19" t="s">
        <v>3003</v>
      </c>
      <c r="C695" s="19" t="s">
        <v>2998</v>
      </c>
      <c r="D695" s="20" t="s">
        <v>548</v>
      </c>
      <c r="E695" s="31">
        <v>0</v>
      </c>
      <c r="F695" s="31">
        <v>1</v>
      </c>
      <c r="G695" s="31">
        <v>0</v>
      </c>
      <c r="H695" s="45">
        <v>0</v>
      </c>
      <c r="I695" s="19" t="s">
        <v>1267</v>
      </c>
      <c r="J695" s="34" t="s">
        <v>2999</v>
      </c>
      <c r="K695" s="19" t="s">
        <v>842</v>
      </c>
      <c r="L695" s="19">
        <v>65</v>
      </c>
      <c r="M695" s="19" t="s">
        <v>506</v>
      </c>
      <c r="N695" s="19" t="s">
        <v>3000</v>
      </c>
      <c r="O695" s="34" t="s">
        <v>3004</v>
      </c>
      <c r="P695" s="21"/>
      <c r="Q695" s="18"/>
      <c r="R695" s="18"/>
      <c r="S695" s="18"/>
      <c r="T695" s="18"/>
      <c r="U695" s="18"/>
      <c r="V695" s="18"/>
      <c r="W695" s="18"/>
      <c r="X695" s="18"/>
      <c r="Y695" s="18"/>
      <c r="Z695" s="18"/>
    </row>
    <row r="696" spans="1:26" ht="15.75" customHeight="1" x14ac:dyDescent="0.2">
      <c r="A696" s="29" t="s">
        <v>3005</v>
      </c>
      <c r="B696" s="19" t="s">
        <v>3006</v>
      </c>
      <c r="C696" s="19" t="s">
        <v>2998</v>
      </c>
      <c r="D696" s="20" t="s">
        <v>548</v>
      </c>
      <c r="E696" s="31">
        <v>0</v>
      </c>
      <c r="F696" s="31">
        <v>1</v>
      </c>
      <c r="G696" s="31">
        <v>0</v>
      </c>
      <c r="H696" s="45">
        <v>0</v>
      </c>
      <c r="I696" s="19" t="s">
        <v>1267</v>
      </c>
      <c r="J696" s="34" t="s">
        <v>2999</v>
      </c>
      <c r="K696" s="19" t="s">
        <v>842</v>
      </c>
      <c r="L696" s="19">
        <v>65</v>
      </c>
      <c r="M696" s="19" t="s">
        <v>506</v>
      </c>
      <c r="N696" s="19" t="s">
        <v>3000</v>
      </c>
      <c r="O696" s="34" t="s">
        <v>3007</v>
      </c>
      <c r="P696" s="21"/>
      <c r="Q696" s="18"/>
      <c r="R696" s="18"/>
      <c r="S696" s="18"/>
      <c r="T696" s="18"/>
      <c r="U696" s="18"/>
      <c r="V696" s="18"/>
      <c r="W696" s="18"/>
      <c r="X696" s="18"/>
      <c r="Y696" s="18"/>
      <c r="Z696" s="18"/>
    </row>
    <row r="697" spans="1:26" ht="15.75" customHeight="1" x14ac:dyDescent="0.2">
      <c r="A697" s="29" t="s">
        <v>3008</v>
      </c>
      <c r="B697" s="19" t="s">
        <v>3009</v>
      </c>
      <c r="C697" s="19" t="s">
        <v>2998</v>
      </c>
      <c r="D697" s="20" t="s">
        <v>548</v>
      </c>
      <c r="E697" s="31">
        <v>0</v>
      </c>
      <c r="F697" s="31">
        <v>1</v>
      </c>
      <c r="G697" s="31">
        <v>0</v>
      </c>
      <c r="H697" s="45">
        <v>0</v>
      </c>
      <c r="I697" s="19" t="s">
        <v>1267</v>
      </c>
      <c r="J697" s="34" t="s">
        <v>2999</v>
      </c>
      <c r="K697" s="19" t="s">
        <v>842</v>
      </c>
      <c r="L697" s="19">
        <v>65</v>
      </c>
      <c r="M697" s="19" t="s">
        <v>506</v>
      </c>
      <c r="N697" s="19" t="s">
        <v>3000</v>
      </c>
      <c r="O697" s="34" t="s">
        <v>3010</v>
      </c>
      <c r="P697" s="21"/>
      <c r="Q697" s="18"/>
      <c r="R697" s="18"/>
      <c r="S697" s="18"/>
      <c r="T697" s="18"/>
      <c r="U697" s="18"/>
      <c r="V697" s="18"/>
      <c r="W697" s="18"/>
      <c r="X697" s="18"/>
      <c r="Y697" s="18"/>
      <c r="Z697" s="18"/>
    </row>
    <row r="698" spans="1:26" ht="15.75" customHeight="1" x14ac:dyDescent="0.2">
      <c r="A698" s="29" t="s">
        <v>3011</v>
      </c>
      <c r="B698" s="19" t="s">
        <v>3012</v>
      </c>
      <c r="C698" s="19" t="s">
        <v>2998</v>
      </c>
      <c r="D698" s="20" t="s">
        <v>548</v>
      </c>
      <c r="E698" s="31">
        <v>0</v>
      </c>
      <c r="F698" s="31">
        <v>1</v>
      </c>
      <c r="G698" s="31">
        <v>0</v>
      </c>
      <c r="H698" s="45">
        <v>0</v>
      </c>
      <c r="I698" s="19" t="s">
        <v>1267</v>
      </c>
      <c r="J698" s="34" t="s">
        <v>2999</v>
      </c>
      <c r="K698" s="19" t="s">
        <v>842</v>
      </c>
      <c r="L698" s="19">
        <v>65</v>
      </c>
      <c r="M698" s="19" t="s">
        <v>506</v>
      </c>
      <c r="N698" s="19" t="s">
        <v>3000</v>
      </c>
      <c r="O698" s="34" t="s">
        <v>3013</v>
      </c>
      <c r="P698" s="21"/>
      <c r="Q698" s="18"/>
      <c r="R698" s="18"/>
      <c r="S698" s="18"/>
      <c r="T698" s="18"/>
      <c r="U698" s="18"/>
      <c r="V698" s="18"/>
      <c r="W698" s="18"/>
      <c r="X698" s="18"/>
      <c r="Y698" s="18"/>
      <c r="Z698" s="18"/>
    </row>
    <row r="699" spans="1:26" ht="15.75" customHeight="1" x14ac:dyDescent="0.2">
      <c r="A699" s="29" t="s">
        <v>3014</v>
      </c>
      <c r="B699" s="19" t="s">
        <v>3015</v>
      </c>
      <c r="C699" s="19" t="s">
        <v>3016</v>
      </c>
      <c r="D699" s="20" t="s">
        <v>552</v>
      </c>
      <c r="E699" s="31">
        <v>0</v>
      </c>
      <c r="F699" s="31">
        <v>1</v>
      </c>
      <c r="G699" s="31">
        <v>0</v>
      </c>
      <c r="H699" s="45">
        <v>0</v>
      </c>
      <c r="I699" s="19" t="s">
        <v>1301</v>
      </c>
      <c r="J699" s="34" t="s">
        <v>3017</v>
      </c>
      <c r="K699" s="19" t="s">
        <v>834</v>
      </c>
      <c r="L699" s="19">
        <v>43</v>
      </c>
      <c r="M699" s="19" t="s">
        <v>506</v>
      </c>
      <c r="N699" s="19"/>
      <c r="O699" s="34" t="s">
        <v>3018</v>
      </c>
      <c r="P699" s="21"/>
      <c r="Q699" s="18"/>
      <c r="R699" s="18"/>
      <c r="S699" s="18"/>
      <c r="T699" s="18"/>
      <c r="U699" s="18"/>
      <c r="V699" s="18"/>
      <c r="W699" s="18"/>
      <c r="X699" s="18"/>
      <c r="Y699" s="18"/>
      <c r="Z699" s="18"/>
    </row>
    <row r="700" spans="1:26" ht="15.75" customHeight="1" x14ac:dyDescent="0.2">
      <c r="A700" s="29" t="s">
        <v>3019</v>
      </c>
      <c r="B700" s="19" t="s">
        <v>3020</v>
      </c>
      <c r="C700" s="19" t="s">
        <v>3016</v>
      </c>
      <c r="D700" s="20" t="s">
        <v>552</v>
      </c>
      <c r="E700" s="31">
        <v>0</v>
      </c>
      <c r="F700" s="31">
        <v>1</v>
      </c>
      <c r="G700" s="31">
        <v>0</v>
      </c>
      <c r="H700" s="45">
        <v>0</v>
      </c>
      <c r="I700" s="19" t="s">
        <v>1301</v>
      </c>
      <c r="J700" s="34" t="s">
        <v>3021</v>
      </c>
      <c r="K700" s="19" t="s">
        <v>842</v>
      </c>
      <c r="L700" s="19">
        <v>75</v>
      </c>
      <c r="M700" s="19" t="s">
        <v>506</v>
      </c>
      <c r="N700" s="19"/>
      <c r="O700" s="34" t="s">
        <v>3022</v>
      </c>
      <c r="P700" s="21"/>
      <c r="Q700" s="18"/>
      <c r="R700" s="18"/>
      <c r="S700" s="18"/>
      <c r="T700" s="18"/>
      <c r="U700" s="18"/>
      <c r="V700" s="18"/>
      <c r="W700" s="18"/>
      <c r="X700" s="18"/>
      <c r="Y700" s="18"/>
      <c r="Z700" s="18"/>
    </row>
    <row r="701" spans="1:26" ht="15.75" customHeight="1" x14ac:dyDescent="0.2">
      <c r="A701" s="29" t="s">
        <v>3023</v>
      </c>
      <c r="B701" s="19" t="s">
        <v>3024</v>
      </c>
      <c r="C701" s="19" t="s">
        <v>3016</v>
      </c>
      <c r="D701" s="20" t="s">
        <v>552</v>
      </c>
      <c r="E701" s="31">
        <v>0</v>
      </c>
      <c r="F701" s="31">
        <v>1</v>
      </c>
      <c r="G701" s="31">
        <v>0</v>
      </c>
      <c r="H701" s="45">
        <v>0</v>
      </c>
      <c r="I701" s="19" t="s">
        <v>1301</v>
      </c>
      <c r="J701" s="34" t="s">
        <v>3021</v>
      </c>
      <c r="K701" s="19" t="s">
        <v>842</v>
      </c>
      <c r="L701" s="19">
        <v>44</v>
      </c>
      <c r="M701" s="19" t="s">
        <v>506</v>
      </c>
      <c r="N701" s="19"/>
      <c r="O701" s="34" t="s">
        <v>3025</v>
      </c>
      <c r="P701" s="21"/>
      <c r="Q701" s="18"/>
      <c r="R701" s="18"/>
      <c r="S701" s="18"/>
      <c r="T701" s="18"/>
      <c r="U701" s="18"/>
      <c r="V701" s="18"/>
      <c r="W701" s="18"/>
      <c r="X701" s="18"/>
      <c r="Y701" s="18"/>
      <c r="Z701" s="18"/>
    </row>
    <row r="702" spans="1:26" ht="15.75" customHeight="1" x14ac:dyDescent="0.2">
      <c r="A702" s="29" t="s">
        <v>3026</v>
      </c>
      <c r="B702" s="19" t="s">
        <v>3027</v>
      </c>
      <c r="C702" s="19" t="s">
        <v>3028</v>
      </c>
      <c r="D702" s="20" t="s">
        <v>556</v>
      </c>
      <c r="E702" s="31">
        <v>0</v>
      </c>
      <c r="F702" s="31">
        <v>1</v>
      </c>
      <c r="G702" s="31">
        <v>0</v>
      </c>
      <c r="H702" s="45">
        <v>0</v>
      </c>
      <c r="I702" s="19" t="s">
        <v>811</v>
      </c>
      <c r="J702" s="34" t="s">
        <v>1712</v>
      </c>
      <c r="K702" s="19" t="s">
        <v>834</v>
      </c>
      <c r="L702" s="19">
        <v>55</v>
      </c>
      <c r="M702" s="19" t="s">
        <v>506</v>
      </c>
      <c r="N702" s="19"/>
      <c r="O702" s="34" t="s">
        <v>3029</v>
      </c>
      <c r="P702" s="21"/>
      <c r="Q702" s="18"/>
      <c r="R702" s="18"/>
      <c r="S702" s="18"/>
      <c r="T702" s="18"/>
      <c r="U702" s="18"/>
      <c r="V702" s="18"/>
      <c r="W702" s="18"/>
      <c r="X702" s="18"/>
      <c r="Y702" s="18"/>
      <c r="Z702" s="18"/>
    </row>
    <row r="703" spans="1:26" ht="15.75" customHeight="1" x14ac:dyDescent="0.2">
      <c r="A703" s="29" t="s">
        <v>3030</v>
      </c>
      <c r="B703" s="19" t="s">
        <v>3031</v>
      </c>
      <c r="C703" s="19" t="s">
        <v>3028</v>
      </c>
      <c r="D703" s="20" t="s">
        <v>556</v>
      </c>
      <c r="E703" s="31">
        <v>0</v>
      </c>
      <c r="F703" s="31">
        <v>1</v>
      </c>
      <c r="G703" s="31">
        <v>0</v>
      </c>
      <c r="H703" s="45">
        <v>0</v>
      </c>
      <c r="I703" s="19" t="s">
        <v>811</v>
      </c>
      <c r="J703" s="34" t="s">
        <v>1712</v>
      </c>
      <c r="K703" s="19" t="s">
        <v>834</v>
      </c>
      <c r="L703" s="19">
        <v>55</v>
      </c>
      <c r="M703" s="19" t="s">
        <v>506</v>
      </c>
      <c r="N703" s="19"/>
      <c r="O703" s="34" t="s">
        <v>3029</v>
      </c>
      <c r="P703" s="21"/>
      <c r="Q703" s="18"/>
      <c r="R703" s="18"/>
      <c r="S703" s="18"/>
      <c r="T703" s="18"/>
      <c r="U703" s="18"/>
      <c r="V703" s="18"/>
      <c r="W703" s="18"/>
      <c r="X703" s="18"/>
      <c r="Y703" s="18"/>
      <c r="Z703" s="18"/>
    </row>
    <row r="704" spans="1:26" ht="15.75" customHeight="1" x14ac:dyDescent="0.2">
      <c r="A704" s="29" t="s">
        <v>3032</v>
      </c>
      <c r="B704" s="19" t="s">
        <v>3033</v>
      </c>
      <c r="C704" s="19" t="s">
        <v>3028</v>
      </c>
      <c r="D704" s="20" t="s">
        <v>556</v>
      </c>
      <c r="E704" s="31">
        <v>0</v>
      </c>
      <c r="F704" s="31">
        <v>1</v>
      </c>
      <c r="G704" s="31">
        <v>0</v>
      </c>
      <c r="H704" s="45">
        <v>0</v>
      </c>
      <c r="I704" s="19" t="s">
        <v>811</v>
      </c>
      <c r="J704" s="34" t="s">
        <v>1952</v>
      </c>
      <c r="K704" s="19" t="s">
        <v>834</v>
      </c>
      <c r="L704" s="19">
        <v>77</v>
      </c>
      <c r="M704" s="19" t="s">
        <v>506</v>
      </c>
      <c r="N704" s="19"/>
      <c r="O704" s="34" t="s">
        <v>3034</v>
      </c>
      <c r="P704" s="21"/>
      <c r="Q704" s="18"/>
      <c r="R704" s="18"/>
      <c r="S704" s="18"/>
      <c r="T704" s="18"/>
      <c r="U704" s="18"/>
      <c r="V704" s="18"/>
      <c r="W704" s="18"/>
      <c r="X704" s="18"/>
      <c r="Y704" s="18"/>
      <c r="Z704" s="18"/>
    </row>
    <row r="705" spans="1:26" ht="15.75" customHeight="1" x14ac:dyDescent="0.2">
      <c r="A705" s="29" t="s">
        <v>3035</v>
      </c>
      <c r="B705" s="19" t="s">
        <v>3036</v>
      </c>
      <c r="C705" s="19" t="s">
        <v>3028</v>
      </c>
      <c r="D705" s="20" t="s">
        <v>556</v>
      </c>
      <c r="E705" s="31">
        <v>0</v>
      </c>
      <c r="F705" s="31">
        <v>1</v>
      </c>
      <c r="G705" s="31">
        <v>0</v>
      </c>
      <c r="H705" s="45">
        <v>0</v>
      </c>
      <c r="I705" s="19" t="s">
        <v>811</v>
      </c>
      <c r="J705" s="34" t="s">
        <v>1952</v>
      </c>
      <c r="K705" s="19" t="s">
        <v>834</v>
      </c>
      <c r="L705" s="19">
        <v>77</v>
      </c>
      <c r="M705" s="19" t="s">
        <v>506</v>
      </c>
      <c r="N705" s="19"/>
      <c r="O705" s="34" t="s">
        <v>3037</v>
      </c>
      <c r="P705" s="21"/>
      <c r="Q705" s="18"/>
      <c r="R705" s="18"/>
      <c r="S705" s="18"/>
      <c r="T705" s="18"/>
      <c r="U705" s="18"/>
      <c r="V705" s="18"/>
      <c r="W705" s="18"/>
      <c r="X705" s="18"/>
      <c r="Y705" s="18"/>
      <c r="Z705" s="18"/>
    </row>
    <row r="706" spans="1:26" ht="15.75" customHeight="1" x14ac:dyDescent="0.2">
      <c r="A706" s="29" t="s">
        <v>3038</v>
      </c>
      <c r="B706" s="19" t="s">
        <v>3039</v>
      </c>
      <c r="C706" s="19" t="s">
        <v>3028</v>
      </c>
      <c r="D706" s="20" t="s">
        <v>556</v>
      </c>
      <c r="E706" s="31">
        <v>0</v>
      </c>
      <c r="F706" s="31">
        <v>1</v>
      </c>
      <c r="G706" s="31">
        <v>0</v>
      </c>
      <c r="H706" s="45">
        <v>0</v>
      </c>
      <c r="I706" s="19" t="s">
        <v>811</v>
      </c>
      <c r="J706" s="34" t="s">
        <v>937</v>
      </c>
      <c r="K706" s="19" t="s">
        <v>834</v>
      </c>
      <c r="L706" s="19">
        <v>60</v>
      </c>
      <c r="M706" s="19" t="s">
        <v>506</v>
      </c>
      <c r="N706" s="19"/>
      <c r="O706" s="34" t="s">
        <v>3040</v>
      </c>
      <c r="P706" s="21"/>
      <c r="Q706" s="18"/>
      <c r="R706" s="18"/>
      <c r="S706" s="18"/>
      <c r="T706" s="18"/>
      <c r="U706" s="18"/>
      <c r="V706" s="18"/>
      <c r="W706" s="18"/>
      <c r="X706" s="18"/>
      <c r="Y706" s="18"/>
      <c r="Z706" s="18"/>
    </row>
    <row r="707" spans="1:26" ht="15.75" customHeight="1" x14ac:dyDescent="0.2">
      <c r="A707" s="29" t="s">
        <v>3041</v>
      </c>
      <c r="B707" s="19" t="s">
        <v>3042</v>
      </c>
      <c r="C707" s="19" t="s">
        <v>3028</v>
      </c>
      <c r="D707" s="20" t="s">
        <v>556</v>
      </c>
      <c r="E707" s="31">
        <v>0</v>
      </c>
      <c r="F707" s="31">
        <v>1</v>
      </c>
      <c r="G707" s="31">
        <v>0</v>
      </c>
      <c r="H707" s="45">
        <v>0</v>
      </c>
      <c r="I707" s="19" t="s">
        <v>811</v>
      </c>
      <c r="J707" s="34" t="s">
        <v>937</v>
      </c>
      <c r="K707" s="19" t="s">
        <v>834</v>
      </c>
      <c r="L707" s="19">
        <v>60</v>
      </c>
      <c r="M707" s="19" t="s">
        <v>506</v>
      </c>
      <c r="N707" s="19"/>
      <c r="O707" s="34" t="s">
        <v>3040</v>
      </c>
      <c r="P707" s="21"/>
      <c r="Q707" s="18"/>
      <c r="R707" s="18"/>
      <c r="S707" s="18"/>
      <c r="T707" s="18"/>
      <c r="U707" s="18"/>
      <c r="V707" s="18"/>
      <c r="W707" s="18"/>
      <c r="X707" s="18"/>
      <c r="Y707" s="18"/>
      <c r="Z707" s="18"/>
    </row>
    <row r="708" spans="1:26" ht="15.75" customHeight="1" x14ac:dyDescent="0.2">
      <c r="A708" s="29" t="s">
        <v>3043</v>
      </c>
      <c r="B708" s="19" t="s">
        <v>3044</v>
      </c>
      <c r="C708" s="19" t="s">
        <v>3045</v>
      </c>
      <c r="D708" s="20" t="s">
        <v>560</v>
      </c>
      <c r="E708" s="31">
        <v>0</v>
      </c>
      <c r="F708" s="31">
        <v>1</v>
      </c>
      <c r="G708" s="31">
        <v>0</v>
      </c>
      <c r="H708" s="45">
        <v>0</v>
      </c>
      <c r="I708" s="19" t="s">
        <v>1267</v>
      </c>
      <c r="J708" s="34"/>
      <c r="K708" s="19" t="s">
        <v>842</v>
      </c>
      <c r="L708" s="19">
        <v>67</v>
      </c>
      <c r="M708" s="19" t="s">
        <v>506</v>
      </c>
      <c r="N708" s="19"/>
      <c r="O708" s="34" t="s">
        <v>3046</v>
      </c>
      <c r="P708" s="21"/>
      <c r="Q708" s="18"/>
      <c r="R708" s="18"/>
      <c r="S708" s="18"/>
      <c r="T708" s="18"/>
      <c r="U708" s="18"/>
      <c r="V708" s="18"/>
      <c r="W708" s="18"/>
      <c r="X708" s="18"/>
      <c r="Y708" s="18"/>
      <c r="Z708" s="18"/>
    </row>
    <row r="709" spans="1:26" ht="15.75" customHeight="1" x14ac:dyDescent="0.2">
      <c r="A709" s="29" t="s">
        <v>3047</v>
      </c>
      <c r="B709" s="19" t="s">
        <v>3048</v>
      </c>
      <c r="C709" s="19" t="s">
        <v>3045</v>
      </c>
      <c r="D709" s="20" t="s">
        <v>560</v>
      </c>
      <c r="E709" s="31">
        <v>0</v>
      </c>
      <c r="F709" s="31">
        <v>1</v>
      </c>
      <c r="G709" s="31">
        <v>0</v>
      </c>
      <c r="H709" s="45">
        <v>0</v>
      </c>
      <c r="I709" s="19" t="s">
        <v>1267</v>
      </c>
      <c r="J709" s="34"/>
      <c r="K709" s="19" t="s">
        <v>842</v>
      </c>
      <c r="L709" s="19">
        <v>67</v>
      </c>
      <c r="M709" s="19" t="s">
        <v>506</v>
      </c>
      <c r="N709" s="19"/>
      <c r="O709" s="34" t="s">
        <v>3049</v>
      </c>
      <c r="P709" s="21"/>
      <c r="Q709" s="18"/>
      <c r="R709" s="18"/>
      <c r="S709" s="18"/>
      <c r="T709" s="18"/>
      <c r="U709" s="18"/>
      <c r="V709" s="18"/>
      <c r="W709" s="18"/>
      <c r="X709" s="18"/>
      <c r="Y709" s="18"/>
      <c r="Z709" s="18"/>
    </row>
    <row r="710" spans="1:26" ht="15.75" customHeight="1" x14ac:dyDescent="0.2">
      <c r="A710" s="29" t="s">
        <v>3050</v>
      </c>
      <c r="B710" s="19" t="s">
        <v>3051</v>
      </c>
      <c r="C710" s="19" t="s">
        <v>3045</v>
      </c>
      <c r="D710" s="20" t="s">
        <v>560</v>
      </c>
      <c r="E710" s="31">
        <v>0</v>
      </c>
      <c r="F710" s="31">
        <v>1</v>
      </c>
      <c r="G710" s="31">
        <v>0</v>
      </c>
      <c r="H710" s="45">
        <v>0</v>
      </c>
      <c r="I710" s="19" t="s">
        <v>1301</v>
      </c>
      <c r="J710" s="34" t="s">
        <v>3052</v>
      </c>
      <c r="K710" s="19" t="s">
        <v>834</v>
      </c>
      <c r="L710" s="19">
        <v>49</v>
      </c>
      <c r="M710" s="19" t="s">
        <v>506</v>
      </c>
      <c r="N710" s="19"/>
      <c r="O710" s="34" t="s">
        <v>3053</v>
      </c>
      <c r="P710" s="21"/>
      <c r="Q710" s="18"/>
      <c r="R710" s="18"/>
      <c r="S710" s="18"/>
      <c r="T710" s="18"/>
      <c r="U710" s="18"/>
      <c r="V710" s="18"/>
      <c r="W710" s="18"/>
      <c r="X710" s="18"/>
      <c r="Y710" s="18"/>
      <c r="Z710" s="18"/>
    </row>
    <row r="711" spans="1:26" ht="15.75" customHeight="1" x14ac:dyDescent="0.2">
      <c r="A711" s="29" t="s">
        <v>3054</v>
      </c>
      <c r="B711" s="19" t="s">
        <v>3055</v>
      </c>
      <c r="C711" s="19" t="s">
        <v>3045</v>
      </c>
      <c r="D711" s="20" t="s">
        <v>560</v>
      </c>
      <c r="E711" s="31">
        <v>0</v>
      </c>
      <c r="F711" s="31">
        <v>1</v>
      </c>
      <c r="G711" s="31">
        <v>0</v>
      </c>
      <c r="H711" s="45">
        <v>0</v>
      </c>
      <c r="I711" s="19" t="s">
        <v>1301</v>
      </c>
      <c r="J711" s="34" t="s">
        <v>3052</v>
      </c>
      <c r="K711" s="19" t="s">
        <v>834</v>
      </c>
      <c r="L711" s="19">
        <v>49</v>
      </c>
      <c r="M711" s="19" t="s">
        <v>506</v>
      </c>
      <c r="N711" s="19"/>
      <c r="O711" s="34" t="s">
        <v>3056</v>
      </c>
      <c r="P711" s="21"/>
      <c r="Q711" s="18"/>
      <c r="R711" s="18"/>
      <c r="S711" s="18"/>
      <c r="T711" s="18"/>
      <c r="U711" s="18"/>
      <c r="V711" s="18"/>
      <c r="W711" s="18"/>
      <c r="X711" s="18"/>
      <c r="Y711" s="18"/>
      <c r="Z711" s="18"/>
    </row>
    <row r="712" spans="1:26" ht="15.75" customHeight="1" x14ac:dyDescent="0.2">
      <c r="A712" s="29" t="s">
        <v>3057</v>
      </c>
      <c r="B712" s="19" t="s">
        <v>3058</v>
      </c>
      <c r="C712" s="19" t="s">
        <v>3045</v>
      </c>
      <c r="D712" s="20" t="s">
        <v>560</v>
      </c>
      <c r="E712" s="31">
        <v>0</v>
      </c>
      <c r="F712" s="31">
        <v>1</v>
      </c>
      <c r="G712" s="31">
        <v>0</v>
      </c>
      <c r="H712" s="45">
        <v>0</v>
      </c>
      <c r="I712" s="19" t="s">
        <v>1301</v>
      </c>
      <c r="J712" s="34" t="s">
        <v>1626</v>
      </c>
      <c r="K712" s="19" t="s">
        <v>834</v>
      </c>
      <c r="L712" s="19">
        <v>31</v>
      </c>
      <c r="M712" s="19" t="s">
        <v>506</v>
      </c>
      <c r="N712" s="19"/>
      <c r="O712" s="34" t="s">
        <v>3059</v>
      </c>
      <c r="P712" s="21"/>
      <c r="Q712" s="18"/>
      <c r="R712" s="18"/>
      <c r="S712" s="18"/>
      <c r="T712" s="18"/>
      <c r="U712" s="18"/>
      <c r="V712" s="18"/>
      <c r="W712" s="18"/>
      <c r="X712" s="18"/>
      <c r="Y712" s="18"/>
      <c r="Z712" s="18"/>
    </row>
    <row r="713" spans="1:26" ht="15.75" customHeight="1" x14ac:dyDescent="0.2">
      <c r="A713" s="29" t="s">
        <v>565</v>
      </c>
      <c r="B713" s="19" t="s">
        <v>3060</v>
      </c>
      <c r="C713" s="19" t="s">
        <v>3061</v>
      </c>
      <c r="D713" s="20" t="s">
        <v>564</v>
      </c>
      <c r="E713" s="31">
        <v>0</v>
      </c>
      <c r="F713" s="31">
        <v>1</v>
      </c>
      <c r="G713" s="31">
        <v>0</v>
      </c>
      <c r="H713" s="45">
        <v>0</v>
      </c>
      <c r="I713" s="19" t="s">
        <v>811</v>
      </c>
      <c r="J713" s="34" t="s">
        <v>3062</v>
      </c>
      <c r="K713" s="19" t="s">
        <v>842</v>
      </c>
      <c r="L713" s="19">
        <v>4</v>
      </c>
      <c r="M713" s="19" t="s">
        <v>506</v>
      </c>
      <c r="N713" s="19"/>
      <c r="O713" s="34" t="s">
        <v>3063</v>
      </c>
      <c r="P713" s="21"/>
      <c r="Q713" s="18"/>
      <c r="R713" s="18"/>
      <c r="S713" s="18"/>
      <c r="T713" s="18"/>
      <c r="U713" s="18"/>
      <c r="V713" s="18"/>
      <c r="W713" s="18"/>
      <c r="X713" s="18"/>
      <c r="Y713" s="18"/>
      <c r="Z713" s="18"/>
    </row>
    <row r="714" spans="1:26" ht="15.75" customHeight="1" x14ac:dyDescent="0.2">
      <c r="A714" s="29" t="s">
        <v>3064</v>
      </c>
      <c r="B714" s="19" t="s">
        <v>3065</v>
      </c>
      <c r="C714" s="19" t="s">
        <v>3066</v>
      </c>
      <c r="D714" s="20" t="s">
        <v>568</v>
      </c>
      <c r="E714" s="31">
        <v>0</v>
      </c>
      <c r="F714" s="31">
        <v>1</v>
      </c>
      <c r="G714" s="31">
        <v>0</v>
      </c>
      <c r="H714" s="45">
        <v>0</v>
      </c>
      <c r="I714" s="19" t="s">
        <v>811</v>
      </c>
      <c r="J714" s="34" t="s">
        <v>914</v>
      </c>
      <c r="K714" s="19" t="s">
        <v>842</v>
      </c>
      <c r="L714" s="19">
        <v>37</v>
      </c>
      <c r="M714" s="19" t="s">
        <v>506</v>
      </c>
      <c r="N714" s="19" t="s">
        <v>3067</v>
      </c>
      <c r="O714" s="34" t="s">
        <v>3068</v>
      </c>
      <c r="P714" s="21"/>
      <c r="Q714" s="18"/>
      <c r="R714" s="18"/>
      <c r="S714" s="18"/>
      <c r="T714" s="18"/>
      <c r="U714" s="18"/>
      <c r="V714" s="18"/>
      <c r="W714" s="18"/>
      <c r="X714" s="18"/>
      <c r="Y714" s="18"/>
      <c r="Z714" s="18"/>
    </row>
    <row r="715" spans="1:26" ht="15.75" customHeight="1" x14ac:dyDescent="0.2">
      <c r="A715" s="29" t="s">
        <v>3069</v>
      </c>
      <c r="B715" s="19" t="s">
        <v>3070</v>
      </c>
      <c r="C715" s="19" t="s">
        <v>3066</v>
      </c>
      <c r="D715" s="20" t="s">
        <v>568</v>
      </c>
      <c r="E715" s="31">
        <v>0</v>
      </c>
      <c r="F715" s="31">
        <v>1</v>
      </c>
      <c r="G715" s="31">
        <v>0</v>
      </c>
      <c r="H715" s="45">
        <v>0</v>
      </c>
      <c r="I715" s="19" t="s">
        <v>811</v>
      </c>
      <c r="J715" s="34" t="s">
        <v>914</v>
      </c>
      <c r="K715" s="19" t="s">
        <v>842</v>
      </c>
      <c r="L715" s="19">
        <v>37</v>
      </c>
      <c r="M715" s="19" t="s">
        <v>506</v>
      </c>
      <c r="N715" s="19" t="s">
        <v>3067</v>
      </c>
      <c r="O715" s="34" t="s">
        <v>3068</v>
      </c>
      <c r="P715" s="21"/>
      <c r="Q715" s="18"/>
      <c r="R715" s="18"/>
      <c r="S715" s="18"/>
      <c r="T715" s="18"/>
      <c r="U715" s="18"/>
      <c r="V715" s="18"/>
      <c r="W715" s="18"/>
      <c r="X715" s="18"/>
      <c r="Y715" s="18"/>
      <c r="Z715" s="18"/>
    </row>
    <row r="716" spans="1:26" ht="15.75" customHeight="1" x14ac:dyDescent="0.2">
      <c r="A716" s="29" t="s">
        <v>3071</v>
      </c>
      <c r="B716" s="19" t="s">
        <v>3072</v>
      </c>
      <c r="C716" s="19" t="s">
        <v>3066</v>
      </c>
      <c r="D716" s="20" t="s">
        <v>568</v>
      </c>
      <c r="E716" s="31">
        <v>0</v>
      </c>
      <c r="F716" s="31">
        <v>1</v>
      </c>
      <c r="G716" s="31">
        <v>0</v>
      </c>
      <c r="H716" s="45">
        <v>0</v>
      </c>
      <c r="I716" s="19" t="s">
        <v>811</v>
      </c>
      <c r="J716" s="34" t="s">
        <v>914</v>
      </c>
      <c r="K716" s="19" t="s">
        <v>842</v>
      </c>
      <c r="L716" s="19">
        <v>37</v>
      </c>
      <c r="M716" s="19" t="s">
        <v>506</v>
      </c>
      <c r="N716" s="19" t="s">
        <v>3067</v>
      </c>
      <c r="O716" s="34" t="s">
        <v>3068</v>
      </c>
      <c r="P716" s="21"/>
      <c r="Q716" s="18"/>
      <c r="R716" s="18"/>
      <c r="S716" s="18"/>
      <c r="T716" s="18"/>
      <c r="U716" s="18"/>
      <c r="V716" s="18"/>
      <c r="W716" s="18"/>
      <c r="X716" s="18"/>
      <c r="Y716" s="18"/>
      <c r="Z716" s="18"/>
    </row>
    <row r="717" spans="1:26" ht="15.75" customHeight="1" x14ac:dyDescent="0.2">
      <c r="A717" s="29" t="s">
        <v>3073</v>
      </c>
      <c r="B717" s="19" t="s">
        <v>3074</v>
      </c>
      <c r="C717" s="19" t="s">
        <v>3066</v>
      </c>
      <c r="D717" s="20" t="s">
        <v>568</v>
      </c>
      <c r="E717" s="31">
        <v>0</v>
      </c>
      <c r="F717" s="31">
        <v>1</v>
      </c>
      <c r="G717" s="31">
        <v>0</v>
      </c>
      <c r="H717" s="45">
        <v>0</v>
      </c>
      <c r="I717" s="19" t="s">
        <v>811</v>
      </c>
      <c r="J717" s="34" t="s">
        <v>3075</v>
      </c>
      <c r="K717" s="19" t="s">
        <v>834</v>
      </c>
      <c r="L717" s="19">
        <v>33</v>
      </c>
      <c r="M717" s="19" t="s">
        <v>506</v>
      </c>
      <c r="N717" s="19"/>
      <c r="O717" s="34" t="s">
        <v>3076</v>
      </c>
      <c r="P717" s="21"/>
      <c r="Q717" s="18"/>
      <c r="R717" s="18"/>
      <c r="S717" s="18"/>
      <c r="T717" s="18"/>
      <c r="U717" s="18"/>
      <c r="V717" s="18"/>
      <c r="W717" s="18"/>
      <c r="X717" s="18"/>
      <c r="Y717" s="18"/>
      <c r="Z717" s="18"/>
    </row>
    <row r="718" spans="1:26" ht="15.75" customHeight="1" x14ac:dyDescent="0.2">
      <c r="A718" s="29" t="s">
        <v>3077</v>
      </c>
      <c r="B718" s="19" t="s">
        <v>3078</v>
      </c>
      <c r="C718" s="19" t="s">
        <v>3066</v>
      </c>
      <c r="D718" s="20" t="s">
        <v>568</v>
      </c>
      <c r="E718" s="31">
        <v>0</v>
      </c>
      <c r="F718" s="31">
        <v>1</v>
      </c>
      <c r="G718" s="31">
        <v>0</v>
      </c>
      <c r="H718" s="45">
        <v>0</v>
      </c>
      <c r="I718" s="19" t="s">
        <v>811</v>
      </c>
      <c r="J718" s="34" t="s">
        <v>3075</v>
      </c>
      <c r="K718" s="19" t="s">
        <v>834</v>
      </c>
      <c r="L718" s="19">
        <v>33</v>
      </c>
      <c r="M718" s="19" t="s">
        <v>506</v>
      </c>
      <c r="N718" s="19"/>
      <c r="O718" s="34" t="s">
        <v>3079</v>
      </c>
      <c r="P718" s="21"/>
      <c r="Q718" s="18"/>
      <c r="R718" s="18"/>
      <c r="S718" s="18"/>
      <c r="T718" s="18"/>
      <c r="U718" s="18"/>
      <c r="V718" s="18"/>
      <c r="W718" s="18"/>
      <c r="X718" s="18"/>
      <c r="Y718" s="18"/>
      <c r="Z718" s="18"/>
    </row>
    <row r="719" spans="1:26" ht="15.75" customHeight="1" x14ac:dyDescent="0.2">
      <c r="A719" s="29" t="s">
        <v>3080</v>
      </c>
      <c r="B719" s="19" t="s">
        <v>3081</v>
      </c>
      <c r="C719" s="19" t="s">
        <v>3082</v>
      </c>
      <c r="D719" s="20" t="s">
        <v>572</v>
      </c>
      <c r="E719" s="31">
        <v>0</v>
      </c>
      <c r="F719" s="31">
        <v>1</v>
      </c>
      <c r="G719" s="31">
        <v>0</v>
      </c>
      <c r="H719" s="45">
        <v>0</v>
      </c>
      <c r="I719" s="19" t="s">
        <v>1267</v>
      </c>
      <c r="J719" s="34" t="s">
        <v>2386</v>
      </c>
      <c r="K719" s="19" t="s">
        <v>842</v>
      </c>
      <c r="L719" s="19">
        <v>30</v>
      </c>
      <c r="M719" s="19" t="s">
        <v>506</v>
      </c>
      <c r="N719" s="19"/>
      <c r="O719" s="34" t="s">
        <v>3083</v>
      </c>
      <c r="P719" s="21"/>
      <c r="Q719" s="18"/>
      <c r="R719" s="18"/>
      <c r="S719" s="18"/>
      <c r="T719" s="18"/>
      <c r="U719" s="18"/>
      <c r="V719" s="18"/>
      <c r="W719" s="18"/>
      <c r="X719" s="18"/>
      <c r="Y719" s="18"/>
      <c r="Z719" s="18"/>
    </row>
    <row r="720" spans="1:26" ht="15.75" customHeight="1" x14ac:dyDescent="0.2">
      <c r="A720" s="29" t="s">
        <v>3084</v>
      </c>
      <c r="B720" s="19" t="s">
        <v>3085</v>
      </c>
      <c r="C720" s="19" t="s">
        <v>3082</v>
      </c>
      <c r="D720" s="20" t="s">
        <v>572</v>
      </c>
      <c r="E720" s="31">
        <v>0</v>
      </c>
      <c r="F720" s="31">
        <v>1</v>
      </c>
      <c r="G720" s="31">
        <v>0</v>
      </c>
      <c r="H720" s="45">
        <v>0</v>
      </c>
      <c r="I720" s="19" t="s">
        <v>1267</v>
      </c>
      <c r="J720" s="34" t="s">
        <v>3086</v>
      </c>
      <c r="K720" s="19" t="s">
        <v>842</v>
      </c>
      <c r="L720" s="19">
        <v>27</v>
      </c>
      <c r="M720" s="19" t="s">
        <v>506</v>
      </c>
      <c r="N720" s="19"/>
      <c r="O720" s="34" t="s">
        <v>3087</v>
      </c>
      <c r="P720" s="21"/>
      <c r="Q720" s="18"/>
      <c r="R720" s="18"/>
      <c r="S720" s="18"/>
      <c r="T720" s="18"/>
      <c r="U720" s="18"/>
      <c r="V720" s="18"/>
      <c r="W720" s="18"/>
      <c r="X720" s="18"/>
      <c r="Y720" s="18"/>
      <c r="Z720" s="18"/>
    </row>
    <row r="721" spans="1:26" ht="15.75" customHeight="1" x14ac:dyDescent="0.2">
      <c r="A721" s="29" t="s">
        <v>3088</v>
      </c>
      <c r="B721" s="19" t="s">
        <v>3089</v>
      </c>
      <c r="C721" s="19" t="s">
        <v>3082</v>
      </c>
      <c r="D721" s="20" t="s">
        <v>572</v>
      </c>
      <c r="E721" s="31">
        <v>0</v>
      </c>
      <c r="F721" s="31">
        <v>1</v>
      </c>
      <c r="G721" s="31">
        <v>0</v>
      </c>
      <c r="H721" s="45">
        <v>0</v>
      </c>
      <c r="I721" s="19" t="s">
        <v>1301</v>
      </c>
      <c r="J721" s="34" t="s">
        <v>1459</v>
      </c>
      <c r="K721" s="19"/>
      <c r="L721" s="19"/>
      <c r="M721" s="19" t="s">
        <v>506</v>
      </c>
      <c r="N721" s="19"/>
      <c r="O721" s="34" t="s">
        <v>3090</v>
      </c>
      <c r="P721" s="21"/>
      <c r="Q721" s="18"/>
      <c r="R721" s="18"/>
      <c r="S721" s="18"/>
      <c r="T721" s="18"/>
      <c r="U721" s="18"/>
      <c r="V721" s="18"/>
      <c r="W721" s="18"/>
      <c r="X721" s="18"/>
      <c r="Y721" s="18"/>
      <c r="Z721" s="18"/>
    </row>
    <row r="722" spans="1:26" ht="15.75" customHeight="1" x14ac:dyDescent="0.2">
      <c r="A722" s="29" t="s">
        <v>3091</v>
      </c>
      <c r="B722" s="19" t="s">
        <v>3092</v>
      </c>
      <c r="C722" s="19" t="s">
        <v>3082</v>
      </c>
      <c r="D722" s="20" t="s">
        <v>572</v>
      </c>
      <c r="E722" s="31">
        <v>0</v>
      </c>
      <c r="F722" s="31">
        <v>1</v>
      </c>
      <c r="G722" s="31">
        <v>0</v>
      </c>
      <c r="H722" s="45">
        <v>0</v>
      </c>
      <c r="I722" s="19" t="s">
        <v>1301</v>
      </c>
      <c r="J722" s="34" t="s">
        <v>1459</v>
      </c>
      <c r="K722" s="19"/>
      <c r="L722" s="19"/>
      <c r="M722" s="19" t="s">
        <v>506</v>
      </c>
      <c r="N722" s="19"/>
      <c r="O722" s="34" t="s">
        <v>3093</v>
      </c>
      <c r="P722" s="21"/>
      <c r="Q722" s="18"/>
      <c r="R722" s="18"/>
      <c r="S722" s="18"/>
      <c r="T722" s="18"/>
      <c r="U722" s="18"/>
      <c r="V722" s="18"/>
      <c r="W722" s="18"/>
      <c r="X722" s="18"/>
      <c r="Y722" s="18"/>
      <c r="Z722" s="18"/>
    </row>
    <row r="723" spans="1:26" ht="15.75" customHeight="1" x14ac:dyDescent="0.2">
      <c r="A723" s="29" t="s">
        <v>3094</v>
      </c>
      <c r="B723" s="19" t="s">
        <v>3095</v>
      </c>
      <c r="C723" s="19" t="s">
        <v>3082</v>
      </c>
      <c r="D723" s="20" t="s">
        <v>572</v>
      </c>
      <c r="E723" s="31">
        <v>0</v>
      </c>
      <c r="F723" s="31">
        <v>1</v>
      </c>
      <c r="G723" s="31">
        <v>0</v>
      </c>
      <c r="H723" s="45">
        <v>0</v>
      </c>
      <c r="I723" s="19" t="s">
        <v>1267</v>
      </c>
      <c r="J723" s="34" t="s">
        <v>2418</v>
      </c>
      <c r="K723" s="19"/>
      <c r="L723" s="19"/>
      <c r="M723" s="19" t="s">
        <v>506</v>
      </c>
      <c r="N723" s="19"/>
      <c r="O723" s="34" t="s">
        <v>3096</v>
      </c>
      <c r="P723" s="21"/>
      <c r="Q723" s="18"/>
      <c r="R723" s="18"/>
      <c r="S723" s="18"/>
      <c r="T723" s="18"/>
      <c r="U723" s="18"/>
      <c r="V723" s="18"/>
      <c r="W723" s="18"/>
      <c r="X723" s="18"/>
      <c r="Y723" s="18"/>
      <c r="Z723" s="18"/>
    </row>
    <row r="724" spans="1:26" ht="15.75" customHeight="1" x14ac:dyDescent="0.2">
      <c r="A724" s="29" t="s">
        <v>3097</v>
      </c>
      <c r="B724" s="19" t="s">
        <v>3098</v>
      </c>
      <c r="C724" s="19" t="s">
        <v>3082</v>
      </c>
      <c r="D724" s="20" t="s">
        <v>572</v>
      </c>
      <c r="E724" s="31">
        <v>0</v>
      </c>
      <c r="F724" s="31">
        <v>1</v>
      </c>
      <c r="G724" s="31">
        <v>0</v>
      </c>
      <c r="H724" s="45">
        <v>0</v>
      </c>
      <c r="I724" s="19" t="s">
        <v>1267</v>
      </c>
      <c r="J724" s="34" t="s">
        <v>3099</v>
      </c>
      <c r="K724" s="19" t="s">
        <v>842</v>
      </c>
      <c r="L724" s="19">
        <v>69</v>
      </c>
      <c r="M724" s="19" t="s">
        <v>506</v>
      </c>
      <c r="N724" s="19"/>
      <c r="O724" s="34" t="s">
        <v>3100</v>
      </c>
      <c r="P724" s="21"/>
      <c r="Q724" s="18"/>
      <c r="R724" s="18"/>
      <c r="S724" s="18"/>
      <c r="T724" s="18"/>
      <c r="U724" s="18"/>
      <c r="V724" s="18"/>
      <c r="W724" s="18"/>
      <c r="X724" s="18"/>
      <c r="Y724" s="18"/>
      <c r="Z724" s="18"/>
    </row>
    <row r="725" spans="1:26" ht="15.75" customHeight="1" x14ac:dyDescent="0.2">
      <c r="A725" s="29" t="s">
        <v>3101</v>
      </c>
      <c r="B725" s="19" t="s">
        <v>3102</v>
      </c>
      <c r="C725" s="19" t="s">
        <v>3082</v>
      </c>
      <c r="D725" s="20" t="s">
        <v>572</v>
      </c>
      <c r="E725" s="31">
        <v>0</v>
      </c>
      <c r="F725" s="31">
        <v>1</v>
      </c>
      <c r="G725" s="31">
        <v>0</v>
      </c>
      <c r="H725" s="45">
        <v>0</v>
      </c>
      <c r="I725" s="19" t="s">
        <v>1267</v>
      </c>
      <c r="J725" s="34" t="s">
        <v>3099</v>
      </c>
      <c r="K725" s="19" t="s">
        <v>842</v>
      </c>
      <c r="L725" s="19">
        <v>69</v>
      </c>
      <c r="M725" s="19" t="s">
        <v>506</v>
      </c>
      <c r="N725" s="19"/>
      <c r="O725" s="34" t="s">
        <v>3103</v>
      </c>
      <c r="P725" s="21"/>
      <c r="Q725" s="18"/>
      <c r="R725" s="18"/>
      <c r="S725" s="18"/>
      <c r="T725" s="18"/>
      <c r="U725" s="18"/>
      <c r="V725" s="18"/>
      <c r="W725" s="18"/>
      <c r="X725" s="18"/>
      <c r="Y725" s="18"/>
      <c r="Z725" s="18"/>
    </row>
    <row r="726" spans="1:26" ht="15.75" customHeight="1" x14ac:dyDescent="0.2">
      <c r="A726" s="29" t="s">
        <v>3104</v>
      </c>
      <c r="B726" s="19" t="s">
        <v>3105</v>
      </c>
      <c r="C726" s="19" t="s">
        <v>3082</v>
      </c>
      <c r="D726" s="20" t="s">
        <v>572</v>
      </c>
      <c r="E726" s="31">
        <v>0</v>
      </c>
      <c r="F726" s="31">
        <v>1</v>
      </c>
      <c r="G726" s="31">
        <v>0</v>
      </c>
      <c r="H726" s="45">
        <v>0</v>
      </c>
      <c r="I726" s="19" t="s">
        <v>1267</v>
      </c>
      <c r="J726" s="34" t="s">
        <v>3106</v>
      </c>
      <c r="K726" s="19"/>
      <c r="L726" s="19"/>
      <c r="M726" s="19" t="s">
        <v>506</v>
      </c>
      <c r="N726" s="19"/>
      <c r="O726" s="34" t="s">
        <v>3107</v>
      </c>
      <c r="P726" s="21"/>
      <c r="Q726" s="18"/>
      <c r="R726" s="18"/>
      <c r="S726" s="18"/>
      <c r="T726" s="18"/>
      <c r="U726" s="18"/>
      <c r="V726" s="18"/>
      <c r="W726" s="18"/>
      <c r="X726" s="18"/>
      <c r="Y726" s="18"/>
      <c r="Z726" s="18"/>
    </row>
    <row r="727" spans="1:26" ht="15.75" customHeight="1" x14ac:dyDescent="0.2">
      <c r="A727" s="29" t="s">
        <v>3108</v>
      </c>
      <c r="B727" s="19" t="s">
        <v>3109</v>
      </c>
      <c r="C727" s="19" t="s">
        <v>3082</v>
      </c>
      <c r="D727" s="20" t="s">
        <v>572</v>
      </c>
      <c r="E727" s="31">
        <v>0</v>
      </c>
      <c r="F727" s="31">
        <v>1</v>
      </c>
      <c r="G727" s="31">
        <v>0</v>
      </c>
      <c r="H727" s="45">
        <v>0</v>
      </c>
      <c r="I727" s="19" t="s">
        <v>1301</v>
      </c>
      <c r="J727" s="34" t="s">
        <v>2425</v>
      </c>
      <c r="K727" s="19" t="s">
        <v>834</v>
      </c>
      <c r="L727" s="19">
        <v>27</v>
      </c>
      <c r="M727" s="19" t="s">
        <v>506</v>
      </c>
      <c r="N727" s="19" t="s">
        <v>3110</v>
      </c>
      <c r="O727" s="34" t="s">
        <v>3111</v>
      </c>
      <c r="P727" s="21"/>
      <c r="Q727" s="18"/>
      <c r="R727" s="18"/>
      <c r="S727" s="18"/>
      <c r="T727" s="18"/>
      <c r="U727" s="18"/>
      <c r="V727" s="18"/>
      <c r="W727" s="18"/>
      <c r="X727" s="18"/>
      <c r="Y727" s="18"/>
      <c r="Z727" s="18"/>
    </row>
    <row r="728" spans="1:26" ht="15.75" customHeight="1" x14ac:dyDescent="0.2">
      <c r="A728" s="29" t="s">
        <v>3112</v>
      </c>
      <c r="B728" s="19" t="s">
        <v>3113</v>
      </c>
      <c r="C728" s="19" t="s">
        <v>3082</v>
      </c>
      <c r="D728" s="20" t="s">
        <v>572</v>
      </c>
      <c r="E728" s="31">
        <v>0</v>
      </c>
      <c r="F728" s="31">
        <v>1</v>
      </c>
      <c r="G728" s="31">
        <v>0</v>
      </c>
      <c r="H728" s="45">
        <v>0</v>
      </c>
      <c r="I728" s="19" t="s">
        <v>1301</v>
      </c>
      <c r="J728" s="34" t="s">
        <v>2425</v>
      </c>
      <c r="K728" s="19"/>
      <c r="L728" s="19"/>
      <c r="M728" s="19" t="s">
        <v>506</v>
      </c>
      <c r="N728" s="19"/>
      <c r="O728" s="34" t="s">
        <v>3114</v>
      </c>
      <c r="P728" s="21"/>
      <c r="Q728" s="18"/>
      <c r="R728" s="18"/>
      <c r="S728" s="18"/>
      <c r="T728" s="18"/>
      <c r="U728" s="18"/>
      <c r="V728" s="18"/>
      <c r="W728" s="18"/>
      <c r="X728" s="18"/>
      <c r="Y728" s="18"/>
      <c r="Z728" s="18"/>
    </row>
    <row r="729" spans="1:26" ht="15.75" customHeight="1" x14ac:dyDescent="0.2">
      <c r="A729" s="29" t="s">
        <v>3115</v>
      </c>
      <c r="B729" s="19" t="s">
        <v>3116</v>
      </c>
      <c r="C729" s="19" t="s">
        <v>3082</v>
      </c>
      <c r="D729" s="20" t="s">
        <v>572</v>
      </c>
      <c r="E729" s="31">
        <v>0</v>
      </c>
      <c r="F729" s="31">
        <v>1</v>
      </c>
      <c r="G729" s="31">
        <v>0</v>
      </c>
      <c r="H729" s="45">
        <v>0</v>
      </c>
      <c r="I729" s="19" t="s">
        <v>1301</v>
      </c>
      <c r="J729" s="34" t="s">
        <v>3117</v>
      </c>
      <c r="K729" s="19" t="s">
        <v>834</v>
      </c>
      <c r="L729" s="19">
        <v>47</v>
      </c>
      <c r="M729" s="19" t="s">
        <v>506</v>
      </c>
      <c r="N729" s="19"/>
      <c r="O729" s="34" t="s">
        <v>3118</v>
      </c>
      <c r="P729" s="21"/>
      <c r="Q729" s="18"/>
      <c r="R729" s="18"/>
      <c r="S729" s="18"/>
      <c r="T729" s="18"/>
      <c r="U729" s="18"/>
      <c r="V729" s="18"/>
      <c r="W729" s="18"/>
      <c r="X729" s="18"/>
      <c r="Y729" s="18"/>
      <c r="Z729" s="18"/>
    </row>
    <row r="730" spans="1:26" ht="15.75" customHeight="1" x14ac:dyDescent="0.2">
      <c r="A730" s="29" t="s">
        <v>3119</v>
      </c>
      <c r="B730" s="19" t="s">
        <v>3120</v>
      </c>
      <c r="C730" s="19" t="s">
        <v>3082</v>
      </c>
      <c r="D730" s="20" t="s">
        <v>572</v>
      </c>
      <c r="E730" s="31">
        <v>0</v>
      </c>
      <c r="F730" s="31">
        <v>1</v>
      </c>
      <c r="G730" s="31">
        <v>0</v>
      </c>
      <c r="H730" s="45">
        <v>0</v>
      </c>
      <c r="I730" s="19" t="s">
        <v>1301</v>
      </c>
      <c r="J730" s="34" t="s">
        <v>1626</v>
      </c>
      <c r="K730" s="19"/>
      <c r="L730" s="19"/>
      <c r="M730" s="19" t="s">
        <v>506</v>
      </c>
      <c r="N730" s="19"/>
      <c r="O730" s="34" t="s">
        <v>3121</v>
      </c>
      <c r="P730" s="21"/>
      <c r="Q730" s="18"/>
      <c r="R730" s="18"/>
      <c r="S730" s="18"/>
      <c r="T730" s="18"/>
      <c r="U730" s="18"/>
      <c r="V730" s="18"/>
      <c r="W730" s="18"/>
      <c r="X730" s="18"/>
      <c r="Y730" s="18"/>
      <c r="Z730" s="18"/>
    </row>
    <row r="731" spans="1:26" ht="15.75" customHeight="1" x14ac:dyDescent="0.2">
      <c r="A731" s="29" t="s">
        <v>3122</v>
      </c>
      <c r="B731" s="19" t="s">
        <v>3123</v>
      </c>
      <c r="C731" s="19" t="s">
        <v>3082</v>
      </c>
      <c r="D731" s="20" t="s">
        <v>572</v>
      </c>
      <c r="E731" s="31">
        <v>0</v>
      </c>
      <c r="F731" s="31">
        <v>1</v>
      </c>
      <c r="G731" s="31">
        <v>0</v>
      </c>
      <c r="H731" s="45">
        <v>0</v>
      </c>
      <c r="I731" s="19" t="s">
        <v>1267</v>
      </c>
      <c r="J731" s="34" t="s">
        <v>3124</v>
      </c>
      <c r="K731" s="19" t="s">
        <v>834</v>
      </c>
      <c r="L731" s="19">
        <v>50</v>
      </c>
      <c r="M731" s="19" t="s">
        <v>506</v>
      </c>
      <c r="N731" s="19"/>
      <c r="O731" s="34" t="s">
        <v>3125</v>
      </c>
      <c r="P731" s="21"/>
      <c r="Q731" s="18"/>
      <c r="R731" s="18"/>
      <c r="S731" s="18"/>
      <c r="T731" s="18"/>
      <c r="U731" s="18"/>
      <c r="V731" s="18"/>
      <c r="W731" s="18"/>
      <c r="X731" s="18"/>
      <c r="Y731" s="18"/>
      <c r="Z731" s="18"/>
    </row>
    <row r="732" spans="1:26" ht="15.75" customHeight="1" x14ac:dyDescent="0.2">
      <c r="A732" s="29" t="s">
        <v>3126</v>
      </c>
      <c r="B732" s="19" t="s">
        <v>3127</v>
      </c>
      <c r="C732" s="19" t="s">
        <v>3128</v>
      </c>
      <c r="D732" s="20" t="s">
        <v>576</v>
      </c>
      <c r="E732" s="31">
        <v>0</v>
      </c>
      <c r="F732" s="31">
        <v>1</v>
      </c>
      <c r="G732" s="31">
        <v>0</v>
      </c>
      <c r="H732" s="45">
        <v>0</v>
      </c>
      <c r="I732" s="19" t="s">
        <v>811</v>
      </c>
      <c r="J732" s="34" t="s">
        <v>2003</v>
      </c>
      <c r="K732" s="19"/>
      <c r="L732" s="19"/>
      <c r="M732" s="19" t="s">
        <v>506</v>
      </c>
      <c r="N732" s="19"/>
      <c r="O732" s="34" t="s">
        <v>3129</v>
      </c>
      <c r="P732" s="21"/>
      <c r="Q732" s="18"/>
      <c r="R732" s="18"/>
      <c r="S732" s="18"/>
      <c r="T732" s="18"/>
      <c r="U732" s="18"/>
      <c r="V732" s="18"/>
      <c r="W732" s="18"/>
      <c r="X732" s="18"/>
      <c r="Y732" s="18"/>
      <c r="Z732" s="18"/>
    </row>
    <row r="733" spans="1:26" ht="15.75" customHeight="1" x14ac:dyDescent="0.2">
      <c r="A733" s="29" t="s">
        <v>3130</v>
      </c>
      <c r="B733" s="19" t="s">
        <v>3131</v>
      </c>
      <c r="C733" s="19" t="s">
        <v>3128</v>
      </c>
      <c r="D733" s="20" t="s">
        <v>576</v>
      </c>
      <c r="E733" s="31">
        <v>0</v>
      </c>
      <c r="F733" s="31">
        <v>1</v>
      </c>
      <c r="G733" s="31">
        <v>0</v>
      </c>
      <c r="H733" s="45">
        <v>0</v>
      </c>
      <c r="I733" s="19" t="s">
        <v>811</v>
      </c>
      <c r="J733" s="34" t="s">
        <v>2003</v>
      </c>
      <c r="K733" s="19" t="s">
        <v>834</v>
      </c>
      <c r="L733" s="19">
        <v>47</v>
      </c>
      <c r="M733" s="19" t="s">
        <v>506</v>
      </c>
      <c r="N733" s="19"/>
      <c r="O733" s="34" t="s">
        <v>3132</v>
      </c>
      <c r="P733" s="21"/>
      <c r="Q733" s="18"/>
      <c r="R733" s="18"/>
      <c r="S733" s="18"/>
      <c r="T733" s="18"/>
      <c r="U733" s="18"/>
      <c r="V733" s="18"/>
      <c r="W733" s="18"/>
      <c r="X733" s="18"/>
      <c r="Y733" s="18"/>
      <c r="Z733" s="18"/>
    </row>
    <row r="734" spans="1:26" ht="15.75" customHeight="1" x14ac:dyDescent="0.2">
      <c r="A734" s="29" t="s">
        <v>3133</v>
      </c>
      <c r="B734" s="19" t="s">
        <v>3134</v>
      </c>
      <c r="C734" s="19" t="s">
        <v>3128</v>
      </c>
      <c r="D734" s="20" t="s">
        <v>576</v>
      </c>
      <c r="E734" s="31">
        <v>0</v>
      </c>
      <c r="F734" s="31">
        <v>1</v>
      </c>
      <c r="G734" s="31">
        <v>0</v>
      </c>
      <c r="H734" s="45">
        <v>0</v>
      </c>
      <c r="I734" s="19" t="s">
        <v>1301</v>
      </c>
      <c r="J734" s="34" t="s">
        <v>1459</v>
      </c>
      <c r="K734" s="19" t="s">
        <v>834</v>
      </c>
      <c r="L734" s="19">
        <v>65</v>
      </c>
      <c r="M734" s="19" t="s">
        <v>506</v>
      </c>
      <c r="N734" s="19"/>
      <c r="O734" s="34" t="s">
        <v>3135</v>
      </c>
      <c r="P734" s="21"/>
      <c r="Q734" s="18"/>
      <c r="R734" s="18"/>
      <c r="S734" s="18"/>
      <c r="T734" s="18"/>
      <c r="U734" s="18"/>
      <c r="V734" s="18"/>
      <c r="W734" s="18"/>
      <c r="X734" s="18"/>
      <c r="Y734" s="18"/>
      <c r="Z734" s="18"/>
    </row>
    <row r="735" spans="1:26" ht="15.75" customHeight="1" x14ac:dyDescent="0.2">
      <c r="A735" s="29" t="s">
        <v>3136</v>
      </c>
      <c r="B735" s="19" t="s">
        <v>3137</v>
      </c>
      <c r="C735" s="19" t="s">
        <v>3138</v>
      </c>
      <c r="D735" s="20" t="s">
        <v>580</v>
      </c>
      <c r="E735" s="31">
        <v>0</v>
      </c>
      <c r="F735" s="31">
        <v>1</v>
      </c>
      <c r="G735" s="31">
        <v>0</v>
      </c>
      <c r="H735" s="45">
        <v>0</v>
      </c>
      <c r="I735" s="19" t="s">
        <v>1301</v>
      </c>
      <c r="J735" s="34" t="s">
        <v>2079</v>
      </c>
      <c r="K735" s="19" t="s">
        <v>834</v>
      </c>
      <c r="L735" s="19">
        <v>28</v>
      </c>
      <c r="M735" s="19" t="s">
        <v>506</v>
      </c>
      <c r="N735" s="19"/>
      <c r="O735" s="34" t="s">
        <v>3139</v>
      </c>
      <c r="P735" s="21"/>
      <c r="Q735" s="18"/>
      <c r="R735" s="18"/>
      <c r="S735" s="18"/>
      <c r="T735" s="18"/>
      <c r="U735" s="18"/>
      <c r="V735" s="18"/>
      <c r="W735" s="18"/>
      <c r="X735" s="18"/>
      <c r="Y735" s="18"/>
      <c r="Z735" s="18"/>
    </row>
    <row r="736" spans="1:26" ht="15.75" customHeight="1" x14ac:dyDescent="0.2">
      <c r="A736" s="29" t="s">
        <v>3140</v>
      </c>
      <c r="B736" s="19" t="s">
        <v>3141</v>
      </c>
      <c r="C736" s="19" t="s">
        <v>3138</v>
      </c>
      <c r="D736" s="20" t="s">
        <v>580</v>
      </c>
      <c r="E736" s="31">
        <v>0</v>
      </c>
      <c r="F736" s="31">
        <v>1</v>
      </c>
      <c r="G736" s="31">
        <v>0</v>
      </c>
      <c r="H736" s="45">
        <v>0</v>
      </c>
      <c r="I736" s="19" t="s">
        <v>1301</v>
      </c>
      <c r="J736" s="34" t="s">
        <v>2079</v>
      </c>
      <c r="K736" s="19" t="s">
        <v>834</v>
      </c>
      <c r="L736" s="19">
        <v>23</v>
      </c>
      <c r="M736" s="19" t="s">
        <v>506</v>
      </c>
      <c r="N736" s="19"/>
      <c r="O736" s="34" t="s">
        <v>3142</v>
      </c>
      <c r="P736" s="21"/>
      <c r="Q736" s="18"/>
      <c r="R736" s="18"/>
      <c r="S736" s="18"/>
      <c r="T736" s="18"/>
      <c r="U736" s="18"/>
      <c r="V736" s="18"/>
      <c r="W736" s="18"/>
      <c r="X736" s="18"/>
      <c r="Y736" s="18"/>
      <c r="Z736" s="18"/>
    </row>
    <row r="737" spans="1:26" ht="15.75" customHeight="1" x14ac:dyDescent="0.2">
      <c r="A737" s="29" t="s">
        <v>3143</v>
      </c>
      <c r="B737" s="19" t="s">
        <v>3144</v>
      </c>
      <c r="C737" s="19" t="s">
        <v>3138</v>
      </c>
      <c r="D737" s="20" t="s">
        <v>580</v>
      </c>
      <c r="E737" s="31">
        <v>0</v>
      </c>
      <c r="F737" s="31">
        <v>1</v>
      </c>
      <c r="G737" s="31">
        <v>0</v>
      </c>
      <c r="H737" s="45">
        <v>0</v>
      </c>
      <c r="I737" s="19" t="s">
        <v>1301</v>
      </c>
      <c r="J737" s="34" t="s">
        <v>2079</v>
      </c>
      <c r="K737" s="19" t="s">
        <v>834</v>
      </c>
      <c r="L737" s="19">
        <v>45</v>
      </c>
      <c r="M737" s="19" t="s">
        <v>506</v>
      </c>
      <c r="N737" s="19"/>
      <c r="O737" s="34" t="s">
        <v>3145</v>
      </c>
      <c r="P737" s="21"/>
      <c r="Q737" s="18"/>
      <c r="R737" s="18"/>
      <c r="S737" s="18"/>
      <c r="T737" s="18"/>
      <c r="U737" s="18"/>
      <c r="V737" s="18"/>
      <c r="W737" s="18"/>
      <c r="X737" s="18"/>
      <c r="Y737" s="18"/>
      <c r="Z737" s="18"/>
    </row>
    <row r="738" spans="1:26" ht="15.75" customHeight="1" x14ac:dyDescent="0.2">
      <c r="A738" s="29" t="s">
        <v>3146</v>
      </c>
      <c r="B738" s="19" t="s">
        <v>3147</v>
      </c>
      <c r="C738" s="19" t="s">
        <v>3138</v>
      </c>
      <c r="D738" s="20" t="s">
        <v>580</v>
      </c>
      <c r="E738" s="31">
        <v>0</v>
      </c>
      <c r="F738" s="31">
        <v>1</v>
      </c>
      <c r="G738" s="31">
        <v>0</v>
      </c>
      <c r="H738" s="45">
        <v>0</v>
      </c>
      <c r="I738" s="19" t="s">
        <v>1301</v>
      </c>
      <c r="J738" s="34" t="s">
        <v>2079</v>
      </c>
      <c r="K738" s="19" t="s">
        <v>834</v>
      </c>
      <c r="L738" s="19">
        <v>52</v>
      </c>
      <c r="M738" s="19" t="s">
        <v>506</v>
      </c>
      <c r="N738" s="19"/>
      <c r="O738" s="34" t="s">
        <v>3148</v>
      </c>
      <c r="P738" s="21"/>
      <c r="Q738" s="18"/>
      <c r="R738" s="18"/>
      <c r="S738" s="18"/>
      <c r="T738" s="18"/>
      <c r="U738" s="18"/>
      <c r="V738" s="18"/>
      <c r="W738" s="18"/>
      <c r="X738" s="18"/>
      <c r="Y738" s="18"/>
      <c r="Z738" s="18"/>
    </row>
    <row r="739" spans="1:26" ht="15.75" customHeight="1" x14ac:dyDescent="0.2">
      <c r="A739" s="29" t="s">
        <v>3149</v>
      </c>
      <c r="B739" s="19" t="s">
        <v>3150</v>
      </c>
      <c r="C739" s="19" t="s">
        <v>3138</v>
      </c>
      <c r="D739" s="20" t="s">
        <v>580</v>
      </c>
      <c r="E739" s="31">
        <v>0</v>
      </c>
      <c r="F739" s="31">
        <v>1</v>
      </c>
      <c r="G739" s="31">
        <v>0</v>
      </c>
      <c r="H739" s="45">
        <v>0</v>
      </c>
      <c r="I739" s="19" t="s">
        <v>1301</v>
      </c>
      <c r="J739" s="34" t="s">
        <v>2079</v>
      </c>
      <c r="K739" s="19" t="s">
        <v>834</v>
      </c>
      <c r="L739" s="19">
        <v>23</v>
      </c>
      <c r="M739" s="19" t="s">
        <v>506</v>
      </c>
      <c r="N739" s="19"/>
      <c r="O739" s="34" t="s">
        <v>3151</v>
      </c>
      <c r="P739" s="21"/>
      <c r="Q739" s="18"/>
      <c r="R739" s="18"/>
      <c r="S739" s="18"/>
      <c r="T739" s="18"/>
      <c r="U739" s="18"/>
      <c r="V739" s="18"/>
      <c r="W739" s="18"/>
      <c r="X739" s="18"/>
      <c r="Y739" s="18"/>
      <c r="Z739" s="18"/>
    </row>
    <row r="740" spans="1:26" ht="15.75" customHeight="1" x14ac:dyDescent="0.2">
      <c r="A740" s="29" t="s">
        <v>3152</v>
      </c>
      <c r="B740" s="19" t="s">
        <v>3153</v>
      </c>
      <c r="C740" s="19" t="s">
        <v>3154</v>
      </c>
      <c r="D740" s="20" t="s">
        <v>584</v>
      </c>
      <c r="E740" s="31">
        <v>0</v>
      </c>
      <c r="F740" s="31">
        <v>1</v>
      </c>
      <c r="G740" s="31">
        <v>0</v>
      </c>
      <c r="H740" s="45">
        <v>0</v>
      </c>
      <c r="I740" s="19" t="s">
        <v>811</v>
      </c>
      <c r="J740" s="34"/>
      <c r="K740" s="19" t="s">
        <v>842</v>
      </c>
      <c r="L740" s="19">
        <v>44</v>
      </c>
      <c r="M740" s="19" t="s">
        <v>506</v>
      </c>
      <c r="N740" s="19"/>
      <c r="O740" s="34" t="s">
        <v>3155</v>
      </c>
      <c r="P740" s="21"/>
      <c r="Q740" s="18"/>
      <c r="R740" s="18"/>
      <c r="S740" s="18"/>
      <c r="T740" s="18"/>
      <c r="U740" s="18"/>
      <c r="V740" s="18"/>
      <c r="W740" s="18"/>
      <c r="X740" s="18"/>
      <c r="Y740" s="18"/>
      <c r="Z740" s="18"/>
    </row>
    <row r="741" spans="1:26" ht="15.75" customHeight="1" x14ac:dyDescent="0.2">
      <c r="A741" s="29" t="s">
        <v>3156</v>
      </c>
      <c r="B741" s="19" t="s">
        <v>3157</v>
      </c>
      <c r="C741" s="19" t="s">
        <v>3154</v>
      </c>
      <c r="D741" s="20" t="s">
        <v>584</v>
      </c>
      <c r="E741" s="31">
        <v>0</v>
      </c>
      <c r="F741" s="31">
        <v>1</v>
      </c>
      <c r="G741" s="31">
        <v>0</v>
      </c>
      <c r="H741" s="45">
        <v>0</v>
      </c>
      <c r="I741" s="19" t="s">
        <v>811</v>
      </c>
      <c r="J741" s="34" t="s">
        <v>1076</v>
      </c>
      <c r="K741" s="19"/>
      <c r="L741" s="19"/>
      <c r="M741" s="19" t="s">
        <v>506</v>
      </c>
      <c r="N741" s="19"/>
      <c r="O741" s="34" t="s">
        <v>3158</v>
      </c>
      <c r="P741" s="21"/>
      <c r="Q741" s="18"/>
      <c r="R741" s="18"/>
      <c r="S741" s="18"/>
      <c r="T741" s="18"/>
      <c r="U741" s="18"/>
      <c r="V741" s="18"/>
      <c r="W741" s="18"/>
      <c r="X741" s="18"/>
      <c r="Y741" s="18"/>
      <c r="Z741" s="18"/>
    </row>
    <row r="742" spans="1:26" ht="15.75" customHeight="1" x14ac:dyDescent="0.2">
      <c r="A742" s="29" t="s">
        <v>3159</v>
      </c>
      <c r="B742" s="19" t="s">
        <v>3160</v>
      </c>
      <c r="C742" s="19" t="s">
        <v>3154</v>
      </c>
      <c r="D742" s="20" t="s">
        <v>584</v>
      </c>
      <c r="E742" s="31">
        <v>0</v>
      </c>
      <c r="F742" s="31">
        <v>1</v>
      </c>
      <c r="G742" s="31">
        <v>0</v>
      </c>
      <c r="H742" s="45">
        <v>0</v>
      </c>
      <c r="I742" s="19" t="s">
        <v>811</v>
      </c>
      <c r="J742" s="34" t="s">
        <v>825</v>
      </c>
      <c r="K742" s="19"/>
      <c r="L742" s="19"/>
      <c r="M742" s="19" t="s">
        <v>506</v>
      </c>
      <c r="N742" s="19"/>
      <c r="O742" s="34" t="s">
        <v>3161</v>
      </c>
      <c r="P742" s="21"/>
      <c r="Q742" s="18"/>
      <c r="R742" s="18"/>
      <c r="S742" s="18"/>
      <c r="T742" s="18"/>
      <c r="U742" s="18"/>
      <c r="V742" s="18"/>
      <c r="W742" s="18"/>
      <c r="X742" s="18"/>
      <c r="Y742" s="18"/>
      <c r="Z742" s="18"/>
    </row>
    <row r="743" spans="1:26" ht="15.75" customHeight="1" x14ac:dyDescent="0.2">
      <c r="A743" s="29" t="s">
        <v>3162</v>
      </c>
      <c r="B743" s="19" t="s">
        <v>3163</v>
      </c>
      <c r="C743" s="19" t="s">
        <v>3154</v>
      </c>
      <c r="D743" s="20" t="s">
        <v>584</v>
      </c>
      <c r="E743" s="31">
        <v>0</v>
      </c>
      <c r="F743" s="31">
        <v>1</v>
      </c>
      <c r="G743" s="31">
        <v>0</v>
      </c>
      <c r="H743" s="45">
        <v>0</v>
      </c>
      <c r="I743" s="19" t="s">
        <v>811</v>
      </c>
      <c r="J743" s="34" t="s">
        <v>825</v>
      </c>
      <c r="K743" s="19"/>
      <c r="L743" s="19"/>
      <c r="M743" s="19" t="s">
        <v>506</v>
      </c>
      <c r="N743" s="19"/>
      <c r="O743" s="34" t="s">
        <v>3164</v>
      </c>
      <c r="P743" s="21"/>
      <c r="Q743" s="18"/>
      <c r="R743" s="18"/>
      <c r="S743" s="18"/>
      <c r="T743" s="18"/>
      <c r="U743" s="18"/>
      <c r="V743" s="18"/>
      <c r="W743" s="18"/>
      <c r="X743" s="18"/>
      <c r="Y743" s="18"/>
      <c r="Z743" s="18"/>
    </row>
    <row r="744" spans="1:26" ht="15.75" customHeight="1" x14ac:dyDescent="0.2">
      <c r="A744" s="29" t="s">
        <v>3165</v>
      </c>
      <c r="B744" s="19" t="s">
        <v>3166</v>
      </c>
      <c r="C744" s="19" t="s">
        <v>3154</v>
      </c>
      <c r="D744" s="20" t="s">
        <v>584</v>
      </c>
      <c r="E744" s="31">
        <v>0</v>
      </c>
      <c r="F744" s="31">
        <v>1</v>
      </c>
      <c r="G744" s="31">
        <v>0</v>
      </c>
      <c r="H744" s="45">
        <v>0</v>
      </c>
      <c r="I744" s="19" t="s">
        <v>811</v>
      </c>
      <c r="J744" s="34" t="s">
        <v>978</v>
      </c>
      <c r="K744" s="19"/>
      <c r="L744" s="19"/>
      <c r="M744" s="19" t="s">
        <v>506</v>
      </c>
      <c r="N744" s="19"/>
      <c r="O744" s="34" t="s">
        <v>3167</v>
      </c>
      <c r="P744" s="21"/>
      <c r="Q744" s="18"/>
      <c r="R744" s="18"/>
      <c r="S744" s="18"/>
      <c r="T744" s="18"/>
      <c r="U744" s="18"/>
      <c r="V744" s="18"/>
      <c r="W744" s="18"/>
      <c r="X744" s="18"/>
      <c r="Y744" s="18"/>
      <c r="Z744" s="18"/>
    </row>
    <row r="745" spans="1:26" ht="15.75" customHeight="1" x14ac:dyDescent="0.2">
      <c r="A745" s="29" t="s">
        <v>3168</v>
      </c>
      <c r="B745" s="19" t="s">
        <v>3169</v>
      </c>
      <c r="C745" s="19" t="s">
        <v>3154</v>
      </c>
      <c r="D745" s="20" t="s">
        <v>584</v>
      </c>
      <c r="E745" s="31">
        <v>0</v>
      </c>
      <c r="F745" s="31">
        <v>1</v>
      </c>
      <c r="G745" s="31">
        <v>0</v>
      </c>
      <c r="H745" s="45">
        <v>0</v>
      </c>
      <c r="I745" s="19" t="s">
        <v>811</v>
      </c>
      <c r="J745" s="34" t="s">
        <v>1712</v>
      </c>
      <c r="K745" s="19"/>
      <c r="L745" s="19"/>
      <c r="M745" s="19" t="s">
        <v>506</v>
      </c>
      <c r="N745" s="19"/>
      <c r="O745" s="34" t="s">
        <v>3170</v>
      </c>
      <c r="P745" s="21"/>
      <c r="Q745" s="18"/>
      <c r="R745" s="18"/>
      <c r="S745" s="18"/>
      <c r="T745" s="18"/>
      <c r="U745" s="18"/>
      <c r="V745" s="18"/>
      <c r="W745" s="18"/>
      <c r="X745" s="18"/>
      <c r="Y745" s="18"/>
      <c r="Z745" s="18"/>
    </row>
    <row r="746" spans="1:26" ht="15.75" customHeight="1" x14ac:dyDescent="0.2">
      <c r="A746" s="29" t="s">
        <v>3171</v>
      </c>
      <c r="B746" s="19" t="s">
        <v>3172</v>
      </c>
      <c r="C746" s="19" t="s">
        <v>3154</v>
      </c>
      <c r="D746" s="20" t="s">
        <v>584</v>
      </c>
      <c r="E746" s="31">
        <v>0</v>
      </c>
      <c r="F746" s="31">
        <v>1</v>
      </c>
      <c r="G746" s="31">
        <v>0</v>
      </c>
      <c r="H746" s="45">
        <v>0</v>
      </c>
      <c r="I746" s="19" t="s">
        <v>811</v>
      </c>
      <c r="J746" s="34" t="s">
        <v>1952</v>
      </c>
      <c r="K746" s="19"/>
      <c r="L746" s="19"/>
      <c r="M746" s="19" t="s">
        <v>506</v>
      </c>
      <c r="N746" s="19"/>
      <c r="O746" s="34" t="s">
        <v>3173</v>
      </c>
      <c r="P746" s="21"/>
      <c r="Q746" s="18"/>
      <c r="R746" s="18"/>
      <c r="S746" s="18"/>
      <c r="T746" s="18"/>
      <c r="U746" s="18"/>
      <c r="V746" s="18"/>
      <c r="W746" s="18"/>
      <c r="X746" s="18"/>
      <c r="Y746" s="18"/>
      <c r="Z746" s="18"/>
    </row>
    <row r="747" spans="1:26" ht="15.75" customHeight="1" x14ac:dyDescent="0.2">
      <c r="A747" s="29" t="s">
        <v>3174</v>
      </c>
      <c r="B747" s="19" t="s">
        <v>3175</v>
      </c>
      <c r="C747" s="19" t="s">
        <v>3154</v>
      </c>
      <c r="D747" s="20" t="s">
        <v>584</v>
      </c>
      <c r="E747" s="31">
        <v>0</v>
      </c>
      <c r="F747" s="31">
        <v>1</v>
      </c>
      <c r="G747" s="31">
        <v>0</v>
      </c>
      <c r="H747" s="45">
        <v>0</v>
      </c>
      <c r="I747" s="19" t="s">
        <v>811</v>
      </c>
      <c r="J747" s="34" t="s">
        <v>3176</v>
      </c>
      <c r="K747" s="19"/>
      <c r="L747" s="19"/>
      <c r="M747" s="19" t="s">
        <v>506</v>
      </c>
      <c r="N747" s="19"/>
      <c r="O747" s="34" t="s">
        <v>3177</v>
      </c>
      <c r="P747" s="21"/>
      <c r="Q747" s="18"/>
      <c r="R747" s="18"/>
      <c r="S747" s="18"/>
      <c r="T747" s="18"/>
      <c r="U747" s="18"/>
      <c r="V747" s="18"/>
      <c r="W747" s="18"/>
      <c r="X747" s="18"/>
      <c r="Y747" s="18"/>
      <c r="Z747" s="18"/>
    </row>
    <row r="748" spans="1:26" ht="15.75" customHeight="1" x14ac:dyDescent="0.2">
      <c r="A748" s="29" t="s">
        <v>3178</v>
      </c>
      <c r="B748" s="19" t="s">
        <v>3179</v>
      </c>
      <c r="C748" s="19" t="s">
        <v>3154</v>
      </c>
      <c r="D748" s="20" t="s">
        <v>584</v>
      </c>
      <c r="E748" s="31">
        <v>0</v>
      </c>
      <c r="F748" s="31">
        <v>1</v>
      </c>
      <c r="G748" s="31">
        <v>0</v>
      </c>
      <c r="H748" s="45">
        <v>0</v>
      </c>
      <c r="I748" s="19" t="s">
        <v>811</v>
      </c>
      <c r="J748" s="34" t="s">
        <v>1712</v>
      </c>
      <c r="K748" s="19"/>
      <c r="L748" s="19"/>
      <c r="M748" s="19" t="s">
        <v>506</v>
      </c>
      <c r="N748" s="19"/>
      <c r="O748" s="34" t="s">
        <v>3180</v>
      </c>
      <c r="P748" s="21"/>
      <c r="Q748" s="18"/>
      <c r="R748" s="18"/>
      <c r="S748" s="18"/>
      <c r="T748" s="18"/>
      <c r="U748" s="18"/>
      <c r="V748" s="18"/>
      <c r="W748" s="18"/>
      <c r="X748" s="18"/>
      <c r="Y748" s="18"/>
      <c r="Z748" s="18"/>
    </row>
    <row r="749" spans="1:26" ht="15.75" customHeight="1" x14ac:dyDescent="0.2">
      <c r="A749" s="29" t="s">
        <v>3181</v>
      </c>
      <c r="B749" s="19" t="s">
        <v>3182</v>
      </c>
      <c r="C749" s="19" t="s">
        <v>3154</v>
      </c>
      <c r="D749" s="20" t="s">
        <v>584</v>
      </c>
      <c r="E749" s="31">
        <v>0</v>
      </c>
      <c r="F749" s="31">
        <v>1</v>
      </c>
      <c r="G749" s="31">
        <v>0</v>
      </c>
      <c r="H749" s="45">
        <v>0</v>
      </c>
      <c r="I749" s="19" t="s">
        <v>811</v>
      </c>
      <c r="J749" s="34" t="s">
        <v>3183</v>
      </c>
      <c r="K749" s="19"/>
      <c r="L749" s="19"/>
      <c r="M749" s="19" t="s">
        <v>506</v>
      </c>
      <c r="N749" s="19"/>
      <c r="O749" s="34" t="s">
        <v>3184</v>
      </c>
      <c r="P749" s="21"/>
      <c r="Q749" s="18"/>
      <c r="R749" s="18"/>
      <c r="S749" s="18"/>
      <c r="T749" s="18"/>
      <c r="U749" s="18"/>
      <c r="V749" s="18"/>
      <c r="W749" s="18"/>
      <c r="X749" s="18"/>
      <c r="Y749" s="18"/>
      <c r="Z749" s="18"/>
    </row>
    <row r="750" spans="1:26" ht="15.75" customHeight="1" x14ac:dyDescent="0.2">
      <c r="A750" s="29" t="s">
        <v>3185</v>
      </c>
      <c r="B750" s="19" t="s">
        <v>3186</v>
      </c>
      <c r="C750" s="19" t="s">
        <v>3154</v>
      </c>
      <c r="D750" s="20" t="s">
        <v>584</v>
      </c>
      <c r="E750" s="31">
        <v>0</v>
      </c>
      <c r="F750" s="31">
        <v>1</v>
      </c>
      <c r="G750" s="31">
        <v>0</v>
      </c>
      <c r="H750" s="45">
        <v>0</v>
      </c>
      <c r="I750" s="19" t="s">
        <v>811</v>
      </c>
      <c r="J750" s="34" t="s">
        <v>3187</v>
      </c>
      <c r="K750" s="19"/>
      <c r="L750" s="19"/>
      <c r="M750" s="19" t="s">
        <v>506</v>
      </c>
      <c r="N750" s="19"/>
      <c r="O750" s="34" t="s">
        <v>3188</v>
      </c>
      <c r="P750" s="21"/>
      <c r="Q750" s="18"/>
      <c r="R750" s="18"/>
      <c r="S750" s="18"/>
      <c r="T750" s="18"/>
      <c r="U750" s="18"/>
      <c r="V750" s="18"/>
      <c r="W750" s="18"/>
      <c r="X750" s="18"/>
      <c r="Y750" s="18"/>
      <c r="Z750" s="18"/>
    </row>
    <row r="751" spans="1:26" ht="15.75" customHeight="1" x14ac:dyDescent="0.2">
      <c r="A751" s="29" t="s">
        <v>3189</v>
      </c>
      <c r="B751" s="19" t="s">
        <v>3190</v>
      </c>
      <c r="C751" s="19" t="s">
        <v>3154</v>
      </c>
      <c r="D751" s="20" t="s">
        <v>584</v>
      </c>
      <c r="E751" s="31">
        <v>0</v>
      </c>
      <c r="F751" s="31">
        <v>1</v>
      </c>
      <c r="G751" s="31">
        <v>0</v>
      </c>
      <c r="H751" s="45">
        <v>0</v>
      </c>
      <c r="I751" s="19" t="s">
        <v>811</v>
      </c>
      <c r="J751" s="34" t="s">
        <v>3191</v>
      </c>
      <c r="K751" s="19"/>
      <c r="L751" s="19"/>
      <c r="M751" s="19" t="s">
        <v>506</v>
      </c>
      <c r="N751" s="19"/>
      <c r="O751" s="34" t="s">
        <v>3192</v>
      </c>
      <c r="P751" s="21"/>
      <c r="Q751" s="18"/>
      <c r="R751" s="18"/>
      <c r="S751" s="18"/>
      <c r="T751" s="18"/>
      <c r="U751" s="18"/>
      <c r="V751" s="18"/>
      <c r="W751" s="18"/>
      <c r="X751" s="18"/>
      <c r="Y751" s="18"/>
      <c r="Z751" s="18"/>
    </row>
    <row r="752" spans="1:26" ht="15.75" customHeight="1" x14ac:dyDescent="0.2">
      <c r="A752" s="29" t="s">
        <v>3193</v>
      </c>
      <c r="B752" s="19" t="s">
        <v>3194</v>
      </c>
      <c r="C752" s="19" t="s">
        <v>3154</v>
      </c>
      <c r="D752" s="20" t="s">
        <v>584</v>
      </c>
      <c r="E752" s="31">
        <v>0</v>
      </c>
      <c r="F752" s="31">
        <v>1</v>
      </c>
      <c r="G752" s="31">
        <v>0</v>
      </c>
      <c r="H752" s="45">
        <v>0</v>
      </c>
      <c r="I752" s="19" t="s">
        <v>811</v>
      </c>
      <c r="J752" s="34" t="s">
        <v>978</v>
      </c>
      <c r="K752" s="19"/>
      <c r="L752" s="19"/>
      <c r="M752" s="19" t="s">
        <v>506</v>
      </c>
      <c r="N752" s="19"/>
      <c r="O752" s="34" t="s">
        <v>3195</v>
      </c>
      <c r="P752" s="21"/>
      <c r="Q752" s="18"/>
      <c r="R752" s="18"/>
      <c r="S752" s="18"/>
      <c r="T752" s="18"/>
      <c r="U752" s="18"/>
      <c r="V752" s="18"/>
      <c r="W752" s="18"/>
      <c r="X752" s="18"/>
      <c r="Y752" s="18"/>
      <c r="Z752" s="18"/>
    </row>
    <row r="753" spans="1:26" ht="15.75" customHeight="1" x14ac:dyDescent="0.2">
      <c r="A753" s="29" t="s">
        <v>3196</v>
      </c>
      <c r="B753" s="19" t="s">
        <v>3197</v>
      </c>
      <c r="C753" s="19" t="s">
        <v>3154</v>
      </c>
      <c r="D753" s="20" t="s">
        <v>584</v>
      </c>
      <c r="E753" s="31">
        <v>0</v>
      </c>
      <c r="F753" s="31">
        <v>1</v>
      </c>
      <c r="G753" s="31">
        <v>0</v>
      </c>
      <c r="H753" s="45">
        <v>0</v>
      </c>
      <c r="I753" s="19" t="s">
        <v>811</v>
      </c>
      <c r="J753" s="34" t="s">
        <v>978</v>
      </c>
      <c r="K753" s="19"/>
      <c r="L753" s="19"/>
      <c r="M753" s="19" t="s">
        <v>506</v>
      </c>
      <c r="N753" s="19"/>
      <c r="O753" s="34" t="s">
        <v>3198</v>
      </c>
      <c r="P753" s="21"/>
      <c r="Q753" s="18"/>
      <c r="R753" s="18"/>
      <c r="S753" s="18"/>
      <c r="T753" s="18"/>
      <c r="U753" s="18"/>
      <c r="V753" s="18"/>
      <c r="W753" s="18"/>
      <c r="X753" s="18"/>
      <c r="Y753" s="18"/>
      <c r="Z753" s="18"/>
    </row>
    <row r="754" spans="1:26" ht="15.75" customHeight="1" x14ac:dyDescent="0.2">
      <c r="A754" s="29" t="s">
        <v>3199</v>
      </c>
      <c r="B754" s="19" t="s">
        <v>3200</v>
      </c>
      <c r="C754" s="19" t="s">
        <v>3154</v>
      </c>
      <c r="D754" s="20" t="s">
        <v>584</v>
      </c>
      <c r="E754" s="31">
        <v>0</v>
      </c>
      <c r="F754" s="31">
        <v>1</v>
      </c>
      <c r="G754" s="31">
        <v>0</v>
      </c>
      <c r="H754" s="45">
        <v>0</v>
      </c>
      <c r="I754" s="19" t="s">
        <v>811</v>
      </c>
      <c r="J754" s="34" t="s">
        <v>3201</v>
      </c>
      <c r="K754" s="19"/>
      <c r="L754" s="19"/>
      <c r="M754" s="19" t="s">
        <v>506</v>
      </c>
      <c r="N754" s="19"/>
      <c r="O754" s="34" t="s">
        <v>3202</v>
      </c>
      <c r="P754" s="21"/>
      <c r="Q754" s="18"/>
      <c r="R754" s="18"/>
      <c r="S754" s="18"/>
      <c r="T754" s="18"/>
      <c r="U754" s="18"/>
      <c r="V754" s="18"/>
      <c r="W754" s="18"/>
      <c r="X754" s="18"/>
      <c r="Y754" s="18"/>
      <c r="Z754" s="18"/>
    </row>
    <row r="755" spans="1:26" ht="15.75" customHeight="1" x14ac:dyDescent="0.2">
      <c r="A755" s="29" t="s">
        <v>3203</v>
      </c>
      <c r="B755" s="19" t="s">
        <v>3204</v>
      </c>
      <c r="C755" s="19" t="s">
        <v>3154</v>
      </c>
      <c r="D755" s="20" t="s">
        <v>584</v>
      </c>
      <c r="E755" s="31">
        <v>0</v>
      </c>
      <c r="F755" s="31">
        <v>1</v>
      </c>
      <c r="G755" s="31">
        <v>0</v>
      </c>
      <c r="H755" s="45">
        <v>0</v>
      </c>
      <c r="I755" s="19" t="s">
        <v>811</v>
      </c>
      <c r="J755" s="34" t="s">
        <v>850</v>
      </c>
      <c r="K755" s="19"/>
      <c r="L755" s="19"/>
      <c r="M755" s="19" t="s">
        <v>506</v>
      </c>
      <c r="N755" s="19" t="s">
        <v>3205</v>
      </c>
      <c r="O755" s="34" t="s">
        <v>3206</v>
      </c>
      <c r="P755" s="21"/>
      <c r="Q755" s="18"/>
      <c r="R755" s="18"/>
      <c r="S755" s="18"/>
      <c r="T755" s="18"/>
      <c r="U755" s="18"/>
      <c r="V755" s="18"/>
      <c r="W755" s="18"/>
      <c r="X755" s="18"/>
      <c r="Y755" s="18"/>
      <c r="Z755" s="18"/>
    </row>
    <row r="756" spans="1:26" ht="15.75" customHeight="1" x14ac:dyDescent="0.2">
      <c r="A756" s="29" t="s">
        <v>3207</v>
      </c>
      <c r="B756" s="19" t="s">
        <v>3208</v>
      </c>
      <c r="C756" s="19" t="s">
        <v>3209</v>
      </c>
      <c r="D756" s="20" t="s">
        <v>588</v>
      </c>
      <c r="E756" s="31">
        <v>0</v>
      </c>
      <c r="F756" s="31">
        <v>1</v>
      </c>
      <c r="G756" s="31">
        <v>0</v>
      </c>
      <c r="H756" s="45">
        <v>0</v>
      </c>
      <c r="I756" s="19" t="s">
        <v>811</v>
      </c>
      <c r="J756" s="34" t="s">
        <v>3210</v>
      </c>
      <c r="K756" s="19"/>
      <c r="L756" s="19"/>
      <c r="M756" s="19" t="s">
        <v>506</v>
      </c>
      <c r="N756" s="19" t="s">
        <v>3211</v>
      </c>
      <c r="O756" s="34" t="s">
        <v>3212</v>
      </c>
      <c r="P756" s="21"/>
      <c r="Q756" s="18"/>
      <c r="R756" s="18"/>
      <c r="S756" s="18"/>
      <c r="T756" s="18"/>
      <c r="U756" s="18"/>
      <c r="V756" s="18"/>
      <c r="W756" s="18"/>
      <c r="X756" s="18"/>
      <c r="Y756" s="18"/>
      <c r="Z756" s="18"/>
    </row>
    <row r="757" spans="1:26" ht="15.75" customHeight="1" x14ac:dyDescent="0.2">
      <c r="A757" s="29" t="s">
        <v>3213</v>
      </c>
      <c r="B757" s="19" t="s">
        <v>3214</v>
      </c>
      <c r="C757" s="19" t="s">
        <v>3209</v>
      </c>
      <c r="D757" s="20" t="s">
        <v>588</v>
      </c>
      <c r="E757" s="31">
        <v>0</v>
      </c>
      <c r="F757" s="31">
        <v>1</v>
      </c>
      <c r="G757" s="31">
        <v>0</v>
      </c>
      <c r="H757" s="45">
        <v>0</v>
      </c>
      <c r="I757" s="19" t="s">
        <v>811</v>
      </c>
      <c r="J757" s="34" t="s">
        <v>3210</v>
      </c>
      <c r="K757" s="19"/>
      <c r="L757" s="19"/>
      <c r="M757" s="19" t="s">
        <v>506</v>
      </c>
      <c r="N757" s="19" t="s">
        <v>3211</v>
      </c>
      <c r="O757" s="34" t="s">
        <v>3212</v>
      </c>
      <c r="P757" s="21"/>
      <c r="Q757" s="18"/>
      <c r="R757" s="18"/>
      <c r="S757" s="18"/>
      <c r="T757" s="18"/>
      <c r="U757" s="18"/>
      <c r="V757" s="18"/>
      <c r="W757" s="18"/>
      <c r="X757" s="18"/>
      <c r="Y757" s="18"/>
      <c r="Z757" s="18"/>
    </row>
    <row r="758" spans="1:26" ht="15.75" customHeight="1" x14ac:dyDescent="0.2">
      <c r="A758" s="29" t="s">
        <v>3215</v>
      </c>
      <c r="B758" s="19" t="s">
        <v>3216</v>
      </c>
      <c r="C758" s="19" t="s">
        <v>3209</v>
      </c>
      <c r="D758" s="20" t="s">
        <v>588</v>
      </c>
      <c r="E758" s="31">
        <v>0</v>
      </c>
      <c r="F758" s="31">
        <v>1</v>
      </c>
      <c r="G758" s="31">
        <v>0</v>
      </c>
      <c r="H758" s="45">
        <v>0</v>
      </c>
      <c r="I758" s="19" t="s">
        <v>811</v>
      </c>
      <c r="J758" s="34" t="s">
        <v>3210</v>
      </c>
      <c r="K758" s="19"/>
      <c r="L758" s="19"/>
      <c r="M758" s="19" t="s">
        <v>506</v>
      </c>
      <c r="N758" s="19" t="s">
        <v>3211</v>
      </c>
      <c r="O758" s="34" t="s">
        <v>3212</v>
      </c>
      <c r="P758" s="21"/>
      <c r="Q758" s="18"/>
      <c r="R758" s="18"/>
      <c r="S758" s="18"/>
      <c r="T758" s="18"/>
      <c r="U758" s="18"/>
      <c r="V758" s="18"/>
      <c r="W758" s="18"/>
      <c r="X758" s="18"/>
      <c r="Y758" s="18"/>
      <c r="Z758" s="18"/>
    </row>
    <row r="759" spans="1:26" ht="15.75" customHeight="1" x14ac:dyDescent="0.2">
      <c r="A759" s="29" t="s">
        <v>3217</v>
      </c>
      <c r="B759" s="19" t="s">
        <v>3218</v>
      </c>
      <c r="C759" s="19" t="s">
        <v>3209</v>
      </c>
      <c r="D759" s="20" t="s">
        <v>588</v>
      </c>
      <c r="E759" s="31">
        <v>0</v>
      </c>
      <c r="F759" s="31">
        <v>1</v>
      </c>
      <c r="G759" s="31">
        <v>0</v>
      </c>
      <c r="H759" s="45">
        <v>0</v>
      </c>
      <c r="I759" s="19" t="s">
        <v>811</v>
      </c>
      <c r="J759" s="34" t="s">
        <v>3210</v>
      </c>
      <c r="K759" s="19"/>
      <c r="L759" s="19"/>
      <c r="M759" s="19" t="s">
        <v>506</v>
      </c>
      <c r="N759" s="19" t="s">
        <v>3211</v>
      </c>
      <c r="O759" s="34" t="s">
        <v>3212</v>
      </c>
      <c r="P759" s="21"/>
      <c r="Q759" s="18"/>
      <c r="R759" s="18"/>
      <c r="S759" s="18"/>
      <c r="T759" s="18"/>
      <c r="U759" s="18"/>
      <c r="V759" s="18"/>
      <c r="W759" s="18"/>
      <c r="X759" s="18"/>
      <c r="Y759" s="18"/>
      <c r="Z759" s="18"/>
    </row>
    <row r="760" spans="1:26" ht="15.75" customHeight="1" x14ac:dyDescent="0.2">
      <c r="A760" s="29" t="s">
        <v>3219</v>
      </c>
      <c r="B760" s="19" t="s">
        <v>3220</v>
      </c>
      <c r="C760" s="19" t="s">
        <v>3221</v>
      </c>
      <c r="D760" s="20" t="s">
        <v>592</v>
      </c>
      <c r="E760" s="31">
        <v>0</v>
      </c>
      <c r="F760" s="31">
        <v>1</v>
      </c>
      <c r="G760" s="31">
        <v>0</v>
      </c>
      <c r="H760" s="45">
        <v>0</v>
      </c>
      <c r="I760" s="19" t="s">
        <v>1267</v>
      </c>
      <c r="J760" s="34" t="s">
        <v>3222</v>
      </c>
      <c r="K760" s="19" t="s">
        <v>834</v>
      </c>
      <c r="L760" s="19">
        <v>26</v>
      </c>
      <c r="M760" s="19" t="s">
        <v>506</v>
      </c>
      <c r="N760" s="19"/>
      <c r="O760" s="34" t="s">
        <v>3223</v>
      </c>
      <c r="P760" s="21"/>
      <c r="Q760" s="18"/>
      <c r="R760" s="18"/>
      <c r="S760" s="18"/>
      <c r="T760" s="18"/>
      <c r="U760" s="18"/>
      <c r="V760" s="18"/>
      <c r="W760" s="18"/>
      <c r="X760" s="18"/>
      <c r="Y760" s="18"/>
      <c r="Z760" s="18"/>
    </row>
    <row r="761" spans="1:26" ht="15.75" customHeight="1" x14ac:dyDescent="0.2">
      <c r="A761" s="29" t="s">
        <v>3224</v>
      </c>
      <c r="B761" s="19" t="s">
        <v>3225</v>
      </c>
      <c r="C761" s="19" t="s">
        <v>3221</v>
      </c>
      <c r="D761" s="20" t="s">
        <v>592</v>
      </c>
      <c r="E761" s="31">
        <v>0</v>
      </c>
      <c r="F761" s="31">
        <v>1</v>
      </c>
      <c r="G761" s="31">
        <v>0</v>
      </c>
      <c r="H761" s="45">
        <v>0</v>
      </c>
      <c r="I761" s="19" t="s">
        <v>1267</v>
      </c>
      <c r="J761" s="34" t="s">
        <v>3222</v>
      </c>
      <c r="K761" s="19" t="s">
        <v>834</v>
      </c>
      <c r="L761" s="19">
        <v>26</v>
      </c>
      <c r="M761" s="19" t="s">
        <v>506</v>
      </c>
      <c r="N761" s="19"/>
      <c r="O761" s="34" t="s">
        <v>3226</v>
      </c>
      <c r="P761" s="21"/>
      <c r="Q761" s="18"/>
      <c r="R761" s="18"/>
      <c r="S761" s="18"/>
      <c r="T761" s="18"/>
      <c r="U761" s="18"/>
      <c r="V761" s="18"/>
      <c r="W761" s="18"/>
      <c r="X761" s="18"/>
      <c r="Y761" s="18"/>
      <c r="Z761" s="18"/>
    </row>
    <row r="762" spans="1:26" ht="15.75" customHeight="1" x14ac:dyDescent="0.2">
      <c r="A762" s="29" t="s">
        <v>3227</v>
      </c>
      <c r="B762" s="19" t="s">
        <v>3228</v>
      </c>
      <c r="C762" s="19" t="s">
        <v>3221</v>
      </c>
      <c r="D762" s="20" t="s">
        <v>592</v>
      </c>
      <c r="E762" s="31">
        <v>0</v>
      </c>
      <c r="F762" s="31">
        <v>1</v>
      </c>
      <c r="G762" s="31">
        <v>0</v>
      </c>
      <c r="H762" s="45">
        <v>0</v>
      </c>
      <c r="I762" s="19" t="s">
        <v>1267</v>
      </c>
      <c r="J762" s="34" t="s">
        <v>3222</v>
      </c>
      <c r="K762" s="19" t="s">
        <v>834</v>
      </c>
      <c r="L762" s="19">
        <v>54</v>
      </c>
      <c r="M762" s="19" t="s">
        <v>506</v>
      </c>
      <c r="N762" s="19"/>
      <c r="O762" s="34" t="s">
        <v>3229</v>
      </c>
      <c r="P762" s="21"/>
      <c r="Q762" s="18"/>
      <c r="R762" s="18"/>
      <c r="S762" s="18"/>
      <c r="T762" s="18"/>
      <c r="U762" s="18"/>
      <c r="V762" s="18"/>
      <c r="W762" s="18"/>
      <c r="X762" s="18"/>
      <c r="Y762" s="18"/>
      <c r="Z762" s="18"/>
    </row>
    <row r="763" spans="1:26" ht="15.75" customHeight="1" x14ac:dyDescent="0.2">
      <c r="A763" s="29" t="s">
        <v>3230</v>
      </c>
      <c r="B763" s="19" t="s">
        <v>3231</v>
      </c>
      <c r="C763" s="19" t="s">
        <v>3221</v>
      </c>
      <c r="D763" s="20" t="s">
        <v>592</v>
      </c>
      <c r="E763" s="31">
        <v>0</v>
      </c>
      <c r="F763" s="31">
        <v>1</v>
      </c>
      <c r="G763" s="31">
        <v>0</v>
      </c>
      <c r="H763" s="45">
        <v>0</v>
      </c>
      <c r="I763" s="19" t="s">
        <v>1267</v>
      </c>
      <c r="J763" s="34" t="s">
        <v>3222</v>
      </c>
      <c r="K763" s="19" t="s">
        <v>834</v>
      </c>
      <c r="L763" s="19">
        <v>54</v>
      </c>
      <c r="M763" s="19" t="s">
        <v>506</v>
      </c>
      <c r="N763" s="19"/>
      <c r="O763" s="34" t="s">
        <v>3232</v>
      </c>
      <c r="P763" s="21"/>
      <c r="Q763" s="18"/>
      <c r="R763" s="18"/>
      <c r="S763" s="18"/>
      <c r="T763" s="18"/>
      <c r="U763" s="18"/>
      <c r="V763" s="18"/>
      <c r="W763" s="18"/>
      <c r="X763" s="18"/>
      <c r="Y763" s="18"/>
      <c r="Z763" s="18"/>
    </row>
    <row r="764" spans="1:26" ht="15.75" customHeight="1" x14ac:dyDescent="0.2">
      <c r="A764" s="29" t="s">
        <v>3233</v>
      </c>
      <c r="B764" s="19" t="s">
        <v>3234</v>
      </c>
      <c r="C764" s="19" t="s">
        <v>3221</v>
      </c>
      <c r="D764" s="20" t="s">
        <v>592</v>
      </c>
      <c r="E764" s="31">
        <v>0</v>
      </c>
      <c r="F764" s="31">
        <v>1</v>
      </c>
      <c r="G764" s="31">
        <v>0</v>
      </c>
      <c r="H764" s="45">
        <v>0</v>
      </c>
      <c r="I764" s="19" t="s">
        <v>1267</v>
      </c>
      <c r="J764" s="34" t="s">
        <v>3222</v>
      </c>
      <c r="K764" s="19" t="s">
        <v>834</v>
      </c>
      <c r="L764" s="19">
        <v>74</v>
      </c>
      <c r="M764" s="19" t="s">
        <v>506</v>
      </c>
      <c r="N764" s="19"/>
      <c r="O764" s="34" t="s">
        <v>3235</v>
      </c>
      <c r="P764" s="21"/>
      <c r="Q764" s="18"/>
      <c r="R764" s="18"/>
      <c r="S764" s="18"/>
      <c r="T764" s="18"/>
      <c r="U764" s="18"/>
      <c r="V764" s="18"/>
      <c r="W764" s="18"/>
      <c r="X764" s="18"/>
      <c r="Y764" s="18"/>
      <c r="Z764" s="18"/>
    </row>
    <row r="765" spans="1:26" ht="15.75" customHeight="1" x14ac:dyDescent="0.2">
      <c r="A765" s="29" t="s">
        <v>3236</v>
      </c>
      <c r="B765" s="19" t="s">
        <v>3237</v>
      </c>
      <c r="C765" s="19" t="s">
        <v>3221</v>
      </c>
      <c r="D765" s="20" t="s">
        <v>592</v>
      </c>
      <c r="E765" s="31">
        <v>0</v>
      </c>
      <c r="F765" s="31">
        <v>1</v>
      </c>
      <c r="G765" s="31">
        <v>0</v>
      </c>
      <c r="H765" s="45">
        <v>0</v>
      </c>
      <c r="I765" s="19" t="s">
        <v>1267</v>
      </c>
      <c r="J765" s="34" t="s">
        <v>3222</v>
      </c>
      <c r="K765" s="19" t="s">
        <v>834</v>
      </c>
      <c r="L765" s="19">
        <v>68</v>
      </c>
      <c r="M765" s="19" t="s">
        <v>506</v>
      </c>
      <c r="N765" s="19"/>
      <c r="O765" s="34" t="s">
        <v>3238</v>
      </c>
      <c r="P765" s="21"/>
      <c r="Q765" s="18"/>
      <c r="R765" s="18"/>
      <c r="S765" s="18"/>
      <c r="T765" s="18"/>
      <c r="U765" s="18"/>
      <c r="V765" s="18"/>
      <c r="W765" s="18"/>
      <c r="X765" s="18"/>
      <c r="Y765" s="18"/>
      <c r="Z765" s="18"/>
    </row>
    <row r="766" spans="1:26" ht="15.75" customHeight="1" x14ac:dyDescent="0.2">
      <c r="A766" s="29" t="s">
        <v>3239</v>
      </c>
      <c r="B766" s="19" t="s">
        <v>3240</v>
      </c>
      <c r="C766" s="19" t="s">
        <v>3221</v>
      </c>
      <c r="D766" s="20" t="s">
        <v>592</v>
      </c>
      <c r="E766" s="31">
        <v>0</v>
      </c>
      <c r="F766" s="31">
        <v>1</v>
      </c>
      <c r="G766" s="31">
        <v>0</v>
      </c>
      <c r="H766" s="45">
        <v>0</v>
      </c>
      <c r="I766" s="19" t="s">
        <v>1267</v>
      </c>
      <c r="J766" s="34" t="s">
        <v>3222</v>
      </c>
      <c r="K766" s="19" t="s">
        <v>834</v>
      </c>
      <c r="L766" s="19">
        <v>42</v>
      </c>
      <c r="M766" s="19" t="s">
        <v>506</v>
      </c>
      <c r="N766" s="19"/>
      <c r="O766" s="34" t="s">
        <v>3241</v>
      </c>
      <c r="P766" s="21"/>
      <c r="Q766" s="18"/>
      <c r="R766" s="18"/>
      <c r="S766" s="18"/>
      <c r="T766" s="18"/>
      <c r="U766" s="18"/>
      <c r="V766" s="18"/>
      <c r="W766" s="18"/>
      <c r="X766" s="18"/>
      <c r="Y766" s="18"/>
      <c r="Z766" s="18"/>
    </row>
    <row r="767" spans="1:26" ht="15.75" customHeight="1" x14ac:dyDescent="0.2">
      <c r="A767" s="29" t="s">
        <v>3242</v>
      </c>
      <c r="B767" s="19" t="s">
        <v>3243</v>
      </c>
      <c r="C767" s="19" t="s">
        <v>3221</v>
      </c>
      <c r="D767" s="20" t="s">
        <v>592</v>
      </c>
      <c r="E767" s="31">
        <v>0</v>
      </c>
      <c r="F767" s="31">
        <v>1</v>
      </c>
      <c r="G767" s="31">
        <v>0</v>
      </c>
      <c r="H767" s="45">
        <v>0</v>
      </c>
      <c r="I767" s="19" t="s">
        <v>1267</v>
      </c>
      <c r="J767" s="34" t="s">
        <v>3222</v>
      </c>
      <c r="K767" s="19" t="s">
        <v>834</v>
      </c>
      <c r="L767" s="19">
        <v>42</v>
      </c>
      <c r="M767" s="19" t="s">
        <v>506</v>
      </c>
      <c r="N767" s="19"/>
      <c r="O767" s="34" t="s">
        <v>3244</v>
      </c>
      <c r="P767" s="21"/>
      <c r="Q767" s="18"/>
      <c r="R767" s="18"/>
      <c r="S767" s="18"/>
      <c r="T767" s="18"/>
      <c r="U767" s="18"/>
      <c r="V767" s="18"/>
      <c r="W767" s="18"/>
      <c r="X767" s="18"/>
      <c r="Y767" s="18"/>
      <c r="Z767" s="18"/>
    </row>
    <row r="768" spans="1:26" ht="15.75" customHeight="1" x14ac:dyDescent="0.2">
      <c r="A768" s="29" t="s">
        <v>3245</v>
      </c>
      <c r="B768" s="19" t="s">
        <v>3246</v>
      </c>
      <c r="C768" s="19" t="s">
        <v>3221</v>
      </c>
      <c r="D768" s="20" t="s">
        <v>592</v>
      </c>
      <c r="E768" s="31">
        <v>0</v>
      </c>
      <c r="F768" s="31">
        <v>1</v>
      </c>
      <c r="G768" s="31">
        <v>0</v>
      </c>
      <c r="H768" s="45">
        <v>0</v>
      </c>
      <c r="I768" s="19" t="s">
        <v>1267</v>
      </c>
      <c r="J768" s="34" t="s">
        <v>3222</v>
      </c>
      <c r="K768" s="19" t="s">
        <v>834</v>
      </c>
      <c r="L768" s="19">
        <v>3</v>
      </c>
      <c r="M768" s="19" t="s">
        <v>506</v>
      </c>
      <c r="N768" s="19"/>
      <c r="O768" s="34" t="s">
        <v>3247</v>
      </c>
      <c r="P768" s="21"/>
      <c r="Q768" s="18"/>
      <c r="R768" s="18"/>
      <c r="S768" s="18"/>
      <c r="T768" s="18"/>
      <c r="U768" s="18"/>
      <c r="V768" s="18"/>
      <c r="W768" s="18"/>
      <c r="X768" s="18"/>
      <c r="Y768" s="18"/>
      <c r="Z768" s="18"/>
    </row>
    <row r="769" spans="1:26" ht="15.75" customHeight="1" x14ac:dyDescent="0.2">
      <c r="A769" s="29" t="s">
        <v>3248</v>
      </c>
      <c r="B769" s="19" t="s">
        <v>3249</v>
      </c>
      <c r="C769" s="19" t="s">
        <v>3221</v>
      </c>
      <c r="D769" s="20" t="s">
        <v>592</v>
      </c>
      <c r="E769" s="31">
        <v>0</v>
      </c>
      <c r="F769" s="31">
        <v>1</v>
      </c>
      <c r="G769" s="31">
        <v>0</v>
      </c>
      <c r="H769" s="45">
        <v>0</v>
      </c>
      <c r="I769" s="19" t="s">
        <v>1267</v>
      </c>
      <c r="J769" s="34" t="s">
        <v>3222</v>
      </c>
      <c r="K769" s="19" t="s">
        <v>842</v>
      </c>
      <c r="L769" s="19">
        <v>46</v>
      </c>
      <c r="M769" s="19" t="s">
        <v>506</v>
      </c>
      <c r="N769" s="19"/>
      <c r="O769" s="34" t="s">
        <v>3250</v>
      </c>
      <c r="P769" s="21"/>
      <c r="Q769" s="18"/>
      <c r="R769" s="18"/>
      <c r="S769" s="18"/>
      <c r="T769" s="18"/>
      <c r="U769" s="18"/>
      <c r="V769" s="18"/>
      <c r="W769" s="18"/>
      <c r="X769" s="18"/>
      <c r="Y769" s="18"/>
      <c r="Z769" s="18"/>
    </row>
    <row r="770" spans="1:26" ht="15.75" customHeight="1" x14ac:dyDescent="0.2">
      <c r="A770" s="29" t="s">
        <v>3251</v>
      </c>
      <c r="B770" s="19" t="s">
        <v>3252</v>
      </c>
      <c r="C770" s="19" t="s">
        <v>3221</v>
      </c>
      <c r="D770" s="20" t="s">
        <v>592</v>
      </c>
      <c r="E770" s="31">
        <v>0</v>
      </c>
      <c r="F770" s="31">
        <v>1</v>
      </c>
      <c r="G770" s="31">
        <v>0</v>
      </c>
      <c r="H770" s="45">
        <v>0</v>
      </c>
      <c r="I770" s="19" t="s">
        <v>1267</v>
      </c>
      <c r="J770" s="34" t="s">
        <v>3222</v>
      </c>
      <c r="K770" s="19" t="s">
        <v>842</v>
      </c>
      <c r="L770" s="19">
        <v>46</v>
      </c>
      <c r="M770" s="19" t="s">
        <v>506</v>
      </c>
      <c r="N770" s="19"/>
      <c r="O770" s="34" t="s">
        <v>3253</v>
      </c>
      <c r="P770" s="21"/>
      <c r="Q770" s="18"/>
      <c r="R770" s="18"/>
      <c r="S770" s="18"/>
      <c r="T770" s="18"/>
      <c r="U770" s="18"/>
      <c r="V770" s="18"/>
      <c r="W770" s="18"/>
      <c r="X770" s="18"/>
      <c r="Y770" s="18"/>
      <c r="Z770" s="18"/>
    </row>
    <row r="771" spans="1:26" ht="15.75" customHeight="1" x14ac:dyDescent="0.2">
      <c r="A771" s="29" t="s">
        <v>3254</v>
      </c>
      <c r="B771" s="19" t="s">
        <v>3255</v>
      </c>
      <c r="C771" s="19" t="s">
        <v>3221</v>
      </c>
      <c r="D771" s="20" t="s">
        <v>592</v>
      </c>
      <c r="E771" s="31">
        <v>0</v>
      </c>
      <c r="F771" s="31">
        <v>1</v>
      </c>
      <c r="G771" s="31">
        <v>0</v>
      </c>
      <c r="H771" s="45">
        <v>0</v>
      </c>
      <c r="I771" s="19" t="s">
        <v>1267</v>
      </c>
      <c r="J771" s="34" t="s">
        <v>3222</v>
      </c>
      <c r="K771" s="19" t="s">
        <v>842</v>
      </c>
      <c r="L771" s="19">
        <v>46</v>
      </c>
      <c r="M771" s="19" t="s">
        <v>506</v>
      </c>
      <c r="N771" s="19"/>
      <c r="O771" s="34" t="s">
        <v>3256</v>
      </c>
      <c r="P771" s="21"/>
      <c r="Q771" s="18"/>
      <c r="R771" s="18"/>
      <c r="S771" s="18"/>
      <c r="T771" s="18"/>
      <c r="U771" s="18"/>
      <c r="V771" s="18"/>
      <c r="W771" s="18"/>
      <c r="X771" s="18"/>
      <c r="Y771" s="18"/>
      <c r="Z771" s="18"/>
    </row>
    <row r="772" spans="1:26" ht="15.75" customHeight="1" x14ac:dyDescent="0.2">
      <c r="A772" s="29" t="s">
        <v>3257</v>
      </c>
      <c r="B772" s="19" t="s">
        <v>3258</v>
      </c>
      <c r="C772" s="19" t="s">
        <v>3221</v>
      </c>
      <c r="D772" s="20" t="s">
        <v>592</v>
      </c>
      <c r="E772" s="31">
        <v>0</v>
      </c>
      <c r="F772" s="31">
        <v>1</v>
      </c>
      <c r="G772" s="31">
        <v>0</v>
      </c>
      <c r="H772" s="45">
        <v>0</v>
      </c>
      <c r="I772" s="19" t="s">
        <v>1267</v>
      </c>
      <c r="J772" s="34" t="s">
        <v>3222</v>
      </c>
      <c r="K772" s="19" t="s">
        <v>842</v>
      </c>
      <c r="L772" s="19">
        <v>46</v>
      </c>
      <c r="M772" s="19" t="s">
        <v>506</v>
      </c>
      <c r="N772" s="19"/>
      <c r="O772" s="34" t="s">
        <v>3259</v>
      </c>
      <c r="P772" s="21"/>
      <c r="Q772" s="18"/>
      <c r="R772" s="18"/>
      <c r="S772" s="18"/>
      <c r="T772" s="18"/>
      <c r="U772" s="18"/>
      <c r="V772" s="18"/>
      <c r="W772" s="18"/>
      <c r="X772" s="18"/>
      <c r="Y772" s="18"/>
      <c r="Z772" s="18"/>
    </row>
    <row r="773" spans="1:26" ht="15.75" customHeight="1" x14ac:dyDescent="0.2">
      <c r="A773" s="35" t="s">
        <v>3260</v>
      </c>
      <c r="B773" s="36" t="s">
        <v>3261</v>
      </c>
      <c r="C773" s="36" t="s">
        <v>3221</v>
      </c>
      <c r="D773" s="37" t="s">
        <v>592</v>
      </c>
      <c r="E773" s="38">
        <v>0</v>
      </c>
      <c r="F773" s="38">
        <v>1</v>
      </c>
      <c r="G773" s="38">
        <v>0</v>
      </c>
      <c r="H773" s="46">
        <v>1</v>
      </c>
      <c r="I773" s="36" t="s">
        <v>1267</v>
      </c>
      <c r="J773" s="39" t="s">
        <v>3222</v>
      </c>
      <c r="K773" s="36" t="s">
        <v>842</v>
      </c>
      <c r="L773" s="36">
        <v>50</v>
      </c>
      <c r="M773" s="36" t="s">
        <v>506</v>
      </c>
      <c r="N773" s="36"/>
      <c r="O773" s="39" t="s">
        <v>3262</v>
      </c>
      <c r="P773" s="40"/>
      <c r="Q773" s="41"/>
      <c r="R773" s="41"/>
      <c r="S773" s="41"/>
      <c r="T773" s="41"/>
      <c r="U773" s="41"/>
      <c r="V773" s="41"/>
      <c r="W773" s="41"/>
      <c r="X773" s="41"/>
      <c r="Y773" s="41"/>
      <c r="Z773" s="41"/>
    </row>
    <row r="774" spans="1:26" ht="15.75" customHeight="1" x14ac:dyDescent="0.2">
      <c r="A774" s="35" t="s">
        <v>3263</v>
      </c>
      <c r="B774" s="36" t="s">
        <v>3264</v>
      </c>
      <c r="C774" s="36" t="s">
        <v>3221</v>
      </c>
      <c r="D774" s="37" t="s">
        <v>592</v>
      </c>
      <c r="E774" s="38">
        <v>0</v>
      </c>
      <c r="F774" s="38">
        <v>1</v>
      </c>
      <c r="G774" s="38">
        <v>0</v>
      </c>
      <c r="H774" s="46">
        <v>1</v>
      </c>
      <c r="I774" s="36" t="s">
        <v>1267</v>
      </c>
      <c r="J774" s="39" t="s">
        <v>3222</v>
      </c>
      <c r="K774" s="36" t="s">
        <v>842</v>
      </c>
      <c r="L774" s="36">
        <v>50</v>
      </c>
      <c r="M774" s="36" t="s">
        <v>506</v>
      </c>
      <c r="N774" s="36"/>
      <c r="O774" s="39" t="s">
        <v>3265</v>
      </c>
      <c r="P774" s="40"/>
      <c r="Q774" s="41"/>
      <c r="R774" s="41"/>
      <c r="S774" s="41"/>
      <c r="T774" s="41"/>
      <c r="U774" s="41"/>
      <c r="V774" s="41"/>
      <c r="W774" s="41"/>
      <c r="X774" s="41"/>
      <c r="Y774" s="41"/>
      <c r="Z774" s="41"/>
    </row>
    <row r="775" spans="1:26" ht="15.75" customHeight="1" x14ac:dyDescent="0.2">
      <c r="A775" s="29" t="s">
        <v>3266</v>
      </c>
      <c r="B775" s="19" t="s">
        <v>3267</v>
      </c>
      <c r="C775" s="19" t="s">
        <v>3221</v>
      </c>
      <c r="D775" s="20" t="s">
        <v>592</v>
      </c>
      <c r="E775" s="31">
        <v>0</v>
      </c>
      <c r="F775" s="31">
        <v>1</v>
      </c>
      <c r="G775" s="31">
        <v>0</v>
      </c>
      <c r="H775" s="45">
        <v>0</v>
      </c>
      <c r="I775" s="19" t="s">
        <v>1267</v>
      </c>
      <c r="J775" s="34" t="s">
        <v>3222</v>
      </c>
      <c r="K775" s="19" t="s">
        <v>842</v>
      </c>
      <c r="L775" s="19">
        <v>58</v>
      </c>
      <c r="M775" s="19" t="s">
        <v>506</v>
      </c>
      <c r="N775" s="19"/>
      <c r="O775" s="34" t="s">
        <v>3268</v>
      </c>
      <c r="P775" s="21"/>
      <c r="Q775" s="18"/>
      <c r="R775" s="18"/>
      <c r="S775" s="18"/>
      <c r="T775" s="18"/>
      <c r="U775" s="18"/>
      <c r="V775" s="18"/>
      <c r="W775" s="18"/>
      <c r="X775" s="18"/>
      <c r="Y775" s="18"/>
      <c r="Z775" s="18"/>
    </row>
    <row r="776" spans="1:26" ht="15.75" customHeight="1" x14ac:dyDescent="0.2">
      <c r="A776" s="29" t="s">
        <v>3269</v>
      </c>
      <c r="B776" s="19" t="s">
        <v>3270</v>
      </c>
      <c r="C776" s="19" t="s">
        <v>3221</v>
      </c>
      <c r="D776" s="20" t="s">
        <v>592</v>
      </c>
      <c r="E776" s="31">
        <v>0</v>
      </c>
      <c r="F776" s="31">
        <v>1</v>
      </c>
      <c r="G776" s="31">
        <v>0</v>
      </c>
      <c r="H776" s="45">
        <v>0</v>
      </c>
      <c r="I776" s="19" t="s">
        <v>1267</v>
      </c>
      <c r="J776" s="34" t="s">
        <v>3222</v>
      </c>
      <c r="K776" s="19" t="s">
        <v>842</v>
      </c>
      <c r="L776" s="19">
        <v>58</v>
      </c>
      <c r="M776" s="19" t="s">
        <v>506</v>
      </c>
      <c r="N776" s="19"/>
      <c r="O776" s="34" t="s">
        <v>3271</v>
      </c>
      <c r="P776" s="21"/>
      <c r="Q776" s="18"/>
      <c r="R776" s="18"/>
      <c r="S776" s="18"/>
      <c r="T776" s="18"/>
      <c r="U776" s="18"/>
      <c r="V776" s="18"/>
      <c r="W776" s="18"/>
      <c r="X776" s="18"/>
      <c r="Y776" s="18"/>
      <c r="Z776" s="18"/>
    </row>
    <row r="777" spans="1:26" ht="15.75" customHeight="1" x14ac:dyDescent="0.2">
      <c r="A777" s="29" t="s">
        <v>3272</v>
      </c>
      <c r="B777" s="19" t="s">
        <v>3273</v>
      </c>
      <c r="C777" s="19" t="s">
        <v>3221</v>
      </c>
      <c r="D777" s="20" t="s">
        <v>592</v>
      </c>
      <c r="E777" s="31">
        <v>0</v>
      </c>
      <c r="F777" s="31">
        <v>1</v>
      </c>
      <c r="G777" s="31">
        <v>0</v>
      </c>
      <c r="H777" s="45">
        <v>0</v>
      </c>
      <c r="I777" s="19" t="s">
        <v>1267</v>
      </c>
      <c r="J777" s="34" t="s">
        <v>3222</v>
      </c>
      <c r="K777" s="19" t="s">
        <v>842</v>
      </c>
      <c r="L777" s="19">
        <v>29</v>
      </c>
      <c r="M777" s="19" t="s">
        <v>506</v>
      </c>
      <c r="N777" s="19"/>
      <c r="O777" s="34" t="s">
        <v>3274</v>
      </c>
      <c r="P777" s="21"/>
      <c r="Q777" s="18"/>
      <c r="R777" s="18"/>
      <c r="S777" s="18"/>
      <c r="T777" s="18"/>
      <c r="U777" s="18"/>
      <c r="V777" s="18"/>
      <c r="W777" s="18"/>
      <c r="X777" s="18"/>
      <c r="Y777" s="18"/>
      <c r="Z777" s="18"/>
    </row>
    <row r="778" spans="1:26" ht="15.75" customHeight="1" x14ac:dyDescent="0.2">
      <c r="A778" s="29" t="s">
        <v>3275</v>
      </c>
      <c r="B778" s="19" t="s">
        <v>3276</v>
      </c>
      <c r="C778" s="19" t="s">
        <v>3221</v>
      </c>
      <c r="D778" s="20" t="s">
        <v>592</v>
      </c>
      <c r="E778" s="31">
        <v>0</v>
      </c>
      <c r="F778" s="31">
        <v>1</v>
      </c>
      <c r="G778" s="31">
        <v>0</v>
      </c>
      <c r="H778" s="45">
        <v>0</v>
      </c>
      <c r="I778" s="19" t="s">
        <v>1267</v>
      </c>
      <c r="J778" s="34" t="s">
        <v>3222</v>
      </c>
      <c r="K778" s="19" t="s">
        <v>842</v>
      </c>
      <c r="L778" s="19">
        <v>29</v>
      </c>
      <c r="M778" s="19" t="s">
        <v>506</v>
      </c>
      <c r="N778" s="19"/>
      <c r="O778" s="34" t="s">
        <v>3277</v>
      </c>
      <c r="P778" s="21"/>
      <c r="Q778" s="18"/>
      <c r="R778" s="18"/>
      <c r="S778" s="18"/>
      <c r="T778" s="18"/>
      <c r="U778" s="18"/>
      <c r="V778" s="18"/>
      <c r="W778" s="18"/>
      <c r="X778" s="18"/>
      <c r="Y778" s="18"/>
      <c r="Z778" s="18"/>
    </row>
    <row r="779" spans="1:26" ht="15.75" customHeight="1" x14ac:dyDescent="0.2">
      <c r="A779" s="29" t="s">
        <v>3278</v>
      </c>
      <c r="B779" s="19" t="s">
        <v>3279</v>
      </c>
      <c r="C779" s="19" t="s">
        <v>3280</v>
      </c>
      <c r="D779" s="20" t="s">
        <v>596</v>
      </c>
      <c r="E779" s="31">
        <v>0</v>
      </c>
      <c r="F779" s="31">
        <v>1</v>
      </c>
      <c r="G779" s="31">
        <v>0</v>
      </c>
      <c r="H779" s="45">
        <v>0</v>
      </c>
      <c r="I779" s="19"/>
      <c r="J779" s="34"/>
      <c r="K779" s="19"/>
      <c r="L779" s="19"/>
      <c r="M779" s="19" t="s">
        <v>506</v>
      </c>
      <c r="N779" s="19" t="s">
        <v>3281</v>
      </c>
      <c r="O779" s="34" t="s">
        <v>3282</v>
      </c>
      <c r="P779" s="21"/>
      <c r="Q779" s="18"/>
      <c r="R779" s="18"/>
      <c r="S779" s="18"/>
      <c r="T779" s="18"/>
      <c r="U779" s="18"/>
      <c r="V779" s="18"/>
      <c r="W779" s="18"/>
      <c r="X779" s="18"/>
      <c r="Y779" s="18"/>
      <c r="Z779" s="18"/>
    </row>
    <row r="780" spans="1:26" ht="15.75" customHeight="1" x14ac:dyDescent="0.2">
      <c r="A780" s="29" t="s">
        <v>3283</v>
      </c>
      <c r="B780" s="19" t="s">
        <v>3284</v>
      </c>
      <c r="C780" s="19" t="s">
        <v>3280</v>
      </c>
      <c r="D780" s="20" t="s">
        <v>596</v>
      </c>
      <c r="E780" s="31">
        <v>0</v>
      </c>
      <c r="F780" s="31">
        <v>1</v>
      </c>
      <c r="G780" s="31">
        <v>0</v>
      </c>
      <c r="H780" s="45">
        <v>0</v>
      </c>
      <c r="I780" s="19"/>
      <c r="J780" s="34"/>
      <c r="K780" s="19"/>
      <c r="L780" s="19"/>
      <c r="M780" s="19" t="s">
        <v>506</v>
      </c>
      <c r="N780" s="19" t="s">
        <v>3281</v>
      </c>
      <c r="O780" s="34" t="s">
        <v>3285</v>
      </c>
      <c r="P780" s="21"/>
      <c r="Q780" s="18"/>
      <c r="R780" s="18"/>
      <c r="S780" s="18"/>
      <c r="T780" s="18"/>
      <c r="U780" s="18"/>
      <c r="V780" s="18"/>
      <c r="W780" s="18"/>
      <c r="X780" s="18"/>
      <c r="Y780" s="18"/>
      <c r="Z780" s="18"/>
    </row>
    <row r="781" spans="1:26" ht="15.75" customHeight="1" x14ac:dyDescent="0.2">
      <c r="A781" s="29" t="s">
        <v>3286</v>
      </c>
      <c r="B781" s="19" t="s">
        <v>3287</v>
      </c>
      <c r="C781" s="19" t="s">
        <v>3280</v>
      </c>
      <c r="D781" s="20" t="s">
        <v>596</v>
      </c>
      <c r="E781" s="31">
        <v>0</v>
      </c>
      <c r="F781" s="31">
        <v>1</v>
      </c>
      <c r="G781" s="31">
        <v>0</v>
      </c>
      <c r="H781" s="45">
        <v>0</v>
      </c>
      <c r="I781" s="19"/>
      <c r="J781" s="34"/>
      <c r="K781" s="19"/>
      <c r="L781" s="19"/>
      <c r="M781" s="19" t="s">
        <v>506</v>
      </c>
      <c r="N781" s="19" t="s">
        <v>3281</v>
      </c>
      <c r="O781" s="34" t="s">
        <v>3288</v>
      </c>
      <c r="P781" s="21"/>
      <c r="Q781" s="18"/>
      <c r="R781" s="18"/>
      <c r="S781" s="18"/>
      <c r="T781" s="18"/>
      <c r="U781" s="18"/>
      <c r="V781" s="18"/>
      <c r="W781" s="18"/>
      <c r="X781" s="18"/>
      <c r="Y781" s="18"/>
      <c r="Z781" s="18"/>
    </row>
    <row r="782" spans="1:26" ht="15.75" customHeight="1" x14ac:dyDescent="0.2">
      <c r="A782" s="29" t="s">
        <v>3289</v>
      </c>
      <c r="B782" s="19" t="s">
        <v>3290</v>
      </c>
      <c r="C782" s="19" t="s">
        <v>3291</v>
      </c>
      <c r="D782" s="20" t="s">
        <v>600</v>
      </c>
      <c r="E782" s="31">
        <v>0</v>
      </c>
      <c r="F782" s="31">
        <v>1</v>
      </c>
      <c r="G782" s="31">
        <v>0</v>
      </c>
      <c r="H782" s="45">
        <v>0</v>
      </c>
      <c r="I782" s="19" t="s">
        <v>811</v>
      </c>
      <c r="J782" s="34" t="s">
        <v>929</v>
      </c>
      <c r="K782" s="19" t="s">
        <v>834</v>
      </c>
      <c r="L782" s="19">
        <v>58</v>
      </c>
      <c r="M782" s="19" t="s">
        <v>506</v>
      </c>
      <c r="N782" s="19"/>
      <c r="O782" s="34" t="s">
        <v>3292</v>
      </c>
      <c r="P782" s="21"/>
      <c r="Q782" s="18"/>
      <c r="R782" s="18"/>
      <c r="S782" s="18"/>
      <c r="T782" s="18"/>
      <c r="U782" s="18"/>
      <c r="V782" s="18"/>
      <c r="W782" s="18"/>
      <c r="X782" s="18"/>
      <c r="Y782" s="18"/>
      <c r="Z782" s="18"/>
    </row>
    <row r="783" spans="1:26" ht="15.75" customHeight="1" x14ac:dyDescent="0.2">
      <c r="A783" s="29" t="s">
        <v>3293</v>
      </c>
      <c r="B783" s="19" t="s">
        <v>3294</v>
      </c>
      <c r="C783" s="19" t="s">
        <v>3291</v>
      </c>
      <c r="D783" s="20" t="s">
        <v>600</v>
      </c>
      <c r="E783" s="31">
        <v>0</v>
      </c>
      <c r="F783" s="31">
        <v>1</v>
      </c>
      <c r="G783" s="31">
        <v>0</v>
      </c>
      <c r="H783" s="45">
        <v>0</v>
      </c>
      <c r="I783" s="19" t="s">
        <v>811</v>
      </c>
      <c r="J783" s="34" t="s">
        <v>929</v>
      </c>
      <c r="K783" s="19" t="s">
        <v>834</v>
      </c>
      <c r="L783" s="19">
        <v>58</v>
      </c>
      <c r="M783" s="19" t="s">
        <v>506</v>
      </c>
      <c r="N783" s="19"/>
      <c r="O783" s="34" t="s">
        <v>3295</v>
      </c>
      <c r="P783" s="21"/>
      <c r="Q783" s="18"/>
      <c r="R783" s="18"/>
      <c r="S783" s="18"/>
      <c r="T783" s="18"/>
      <c r="U783" s="18"/>
      <c r="V783" s="18"/>
      <c r="W783" s="18"/>
      <c r="X783" s="18"/>
      <c r="Y783" s="18"/>
      <c r="Z783" s="18"/>
    </row>
    <row r="784" spans="1:26" ht="15.75" customHeight="1" x14ac:dyDescent="0.2">
      <c r="A784" s="29" t="s">
        <v>3296</v>
      </c>
      <c r="B784" s="19" t="s">
        <v>3297</v>
      </c>
      <c r="C784" s="19" t="s">
        <v>3298</v>
      </c>
      <c r="D784" s="20" t="s">
        <v>604</v>
      </c>
      <c r="E784" s="31">
        <v>0</v>
      </c>
      <c r="F784" s="31">
        <v>1</v>
      </c>
      <c r="G784" s="31">
        <v>0</v>
      </c>
      <c r="H784" s="45">
        <v>0</v>
      </c>
      <c r="I784" s="19" t="s">
        <v>1267</v>
      </c>
      <c r="J784" s="34" t="s">
        <v>2418</v>
      </c>
      <c r="K784" s="19"/>
      <c r="L784" s="19"/>
      <c r="M784" s="19" t="s">
        <v>506</v>
      </c>
      <c r="N784" s="19"/>
      <c r="O784" s="34" t="s">
        <v>3299</v>
      </c>
      <c r="P784" s="21"/>
      <c r="Q784" s="18"/>
      <c r="R784" s="18"/>
      <c r="S784" s="18"/>
      <c r="T784" s="18"/>
      <c r="U784" s="18"/>
      <c r="V784" s="18"/>
      <c r="W784" s="18"/>
      <c r="X784" s="18"/>
      <c r="Y784" s="18"/>
      <c r="Z784" s="18"/>
    </row>
    <row r="785" spans="1:26" ht="15.75" customHeight="1" x14ac:dyDescent="0.2">
      <c r="A785" s="29" t="s">
        <v>3300</v>
      </c>
      <c r="B785" s="19" t="s">
        <v>3301</v>
      </c>
      <c r="C785" s="19" t="s">
        <v>3298</v>
      </c>
      <c r="D785" s="20" t="s">
        <v>604</v>
      </c>
      <c r="E785" s="31">
        <v>0</v>
      </c>
      <c r="F785" s="31">
        <v>1</v>
      </c>
      <c r="G785" s="31">
        <v>0</v>
      </c>
      <c r="H785" s="45">
        <v>0</v>
      </c>
      <c r="I785" s="19" t="s">
        <v>1267</v>
      </c>
      <c r="J785" s="34" t="s">
        <v>2418</v>
      </c>
      <c r="K785" s="19"/>
      <c r="L785" s="19"/>
      <c r="M785" s="19" t="s">
        <v>506</v>
      </c>
      <c r="N785" s="19"/>
      <c r="O785" s="34" t="s">
        <v>3302</v>
      </c>
      <c r="P785" s="21"/>
      <c r="Q785" s="18"/>
      <c r="R785" s="18"/>
      <c r="S785" s="18"/>
      <c r="T785" s="18"/>
      <c r="U785" s="18"/>
      <c r="V785" s="18"/>
      <c r="W785" s="18"/>
      <c r="X785" s="18"/>
      <c r="Y785" s="18"/>
      <c r="Z785" s="18"/>
    </row>
    <row r="786" spans="1:26" ht="15.75" customHeight="1" x14ac:dyDescent="0.2">
      <c r="A786" s="29" t="s">
        <v>3303</v>
      </c>
      <c r="B786" s="19" t="s">
        <v>3304</v>
      </c>
      <c r="C786" s="19" t="s">
        <v>3298</v>
      </c>
      <c r="D786" s="20" t="s">
        <v>604</v>
      </c>
      <c r="E786" s="31">
        <v>0</v>
      </c>
      <c r="F786" s="31">
        <v>1</v>
      </c>
      <c r="G786" s="31">
        <v>0</v>
      </c>
      <c r="H786" s="45">
        <v>0</v>
      </c>
      <c r="I786" s="19" t="s">
        <v>1301</v>
      </c>
      <c r="J786" s="34" t="s">
        <v>3305</v>
      </c>
      <c r="K786" s="19"/>
      <c r="L786" s="19"/>
      <c r="M786" s="19" t="s">
        <v>506</v>
      </c>
      <c r="N786" s="19"/>
      <c r="O786" s="34" t="s">
        <v>3306</v>
      </c>
      <c r="P786" s="21"/>
      <c r="Q786" s="18"/>
      <c r="R786" s="18"/>
      <c r="S786" s="18"/>
      <c r="T786" s="18"/>
      <c r="U786" s="18"/>
      <c r="V786" s="18"/>
      <c r="W786" s="18"/>
      <c r="X786" s="18"/>
      <c r="Y786" s="18"/>
      <c r="Z786" s="18"/>
    </row>
    <row r="787" spans="1:26" ht="15.75" customHeight="1" x14ac:dyDescent="0.2">
      <c r="A787" s="29" t="s">
        <v>3307</v>
      </c>
      <c r="B787" s="19" t="s">
        <v>3308</v>
      </c>
      <c r="C787" s="19" t="s">
        <v>3298</v>
      </c>
      <c r="D787" s="20" t="s">
        <v>604</v>
      </c>
      <c r="E787" s="31">
        <v>0</v>
      </c>
      <c r="F787" s="31">
        <v>1</v>
      </c>
      <c r="G787" s="31">
        <v>0</v>
      </c>
      <c r="H787" s="45">
        <v>0</v>
      </c>
      <c r="I787" s="19" t="s">
        <v>1301</v>
      </c>
      <c r="J787" s="34" t="s">
        <v>2425</v>
      </c>
      <c r="K787" s="19"/>
      <c r="L787" s="19"/>
      <c r="M787" s="19" t="s">
        <v>506</v>
      </c>
      <c r="N787" s="19"/>
      <c r="O787" s="34" t="s">
        <v>3309</v>
      </c>
      <c r="P787" s="21"/>
      <c r="Q787" s="18"/>
      <c r="R787" s="18"/>
      <c r="S787" s="18"/>
      <c r="T787" s="18"/>
      <c r="U787" s="18"/>
      <c r="V787" s="18"/>
      <c r="W787" s="18"/>
      <c r="X787" s="18"/>
      <c r="Y787" s="18"/>
      <c r="Z787" s="18"/>
    </row>
    <row r="788" spans="1:26" ht="15.75" customHeight="1" x14ac:dyDescent="0.2">
      <c r="A788" s="29" t="s">
        <v>3310</v>
      </c>
      <c r="B788" s="19" t="s">
        <v>3311</v>
      </c>
      <c r="C788" s="19" t="s">
        <v>3298</v>
      </c>
      <c r="D788" s="20" t="s">
        <v>604</v>
      </c>
      <c r="E788" s="31">
        <v>0</v>
      </c>
      <c r="F788" s="31">
        <v>1</v>
      </c>
      <c r="G788" s="31">
        <v>0</v>
      </c>
      <c r="H788" s="45">
        <v>0</v>
      </c>
      <c r="I788" s="19" t="s">
        <v>1267</v>
      </c>
      <c r="J788" s="34" t="s">
        <v>3312</v>
      </c>
      <c r="K788" s="19"/>
      <c r="L788" s="19"/>
      <c r="M788" s="19" t="s">
        <v>506</v>
      </c>
      <c r="N788" s="19"/>
      <c r="O788" s="34" t="s">
        <v>3313</v>
      </c>
      <c r="P788" s="21"/>
      <c r="Q788" s="18"/>
      <c r="R788" s="18"/>
      <c r="S788" s="18"/>
      <c r="T788" s="18"/>
      <c r="U788" s="18"/>
      <c r="V788" s="18"/>
      <c r="W788" s="18"/>
      <c r="X788" s="18"/>
      <c r="Y788" s="18"/>
      <c r="Z788" s="18"/>
    </row>
    <row r="789" spans="1:26" ht="15.75" customHeight="1" x14ac:dyDescent="0.2">
      <c r="A789" s="29" t="s">
        <v>3314</v>
      </c>
      <c r="B789" s="19" t="s">
        <v>3315</v>
      </c>
      <c r="C789" s="19" t="s">
        <v>3298</v>
      </c>
      <c r="D789" s="20" t="s">
        <v>604</v>
      </c>
      <c r="E789" s="31">
        <v>0</v>
      </c>
      <c r="F789" s="31">
        <v>1</v>
      </c>
      <c r="G789" s="31">
        <v>0</v>
      </c>
      <c r="H789" s="45">
        <v>0</v>
      </c>
      <c r="I789" s="19" t="s">
        <v>1267</v>
      </c>
      <c r="J789" s="34" t="s">
        <v>2306</v>
      </c>
      <c r="K789" s="19"/>
      <c r="L789" s="19"/>
      <c r="M789" s="19" t="s">
        <v>506</v>
      </c>
      <c r="N789" s="19"/>
      <c r="O789" s="34" t="s">
        <v>3316</v>
      </c>
      <c r="P789" s="21"/>
      <c r="Q789" s="18"/>
      <c r="R789" s="18"/>
      <c r="S789" s="18"/>
      <c r="T789" s="18"/>
      <c r="U789" s="18"/>
      <c r="V789" s="18"/>
      <c r="W789" s="18"/>
      <c r="X789" s="18"/>
      <c r="Y789" s="18"/>
      <c r="Z789" s="18"/>
    </row>
    <row r="790" spans="1:26" ht="15.75" customHeight="1" x14ac:dyDescent="0.2">
      <c r="A790" s="29" t="s">
        <v>3317</v>
      </c>
      <c r="B790" s="19" t="s">
        <v>3318</v>
      </c>
      <c r="C790" s="19" t="s">
        <v>3298</v>
      </c>
      <c r="D790" s="20" t="s">
        <v>604</v>
      </c>
      <c r="E790" s="31">
        <v>0</v>
      </c>
      <c r="F790" s="31">
        <v>1</v>
      </c>
      <c r="G790" s="31">
        <v>0</v>
      </c>
      <c r="H790" s="45">
        <v>0</v>
      </c>
      <c r="I790" s="19" t="s">
        <v>1267</v>
      </c>
      <c r="J790" s="34" t="s">
        <v>3319</v>
      </c>
      <c r="K790" s="19"/>
      <c r="L790" s="19"/>
      <c r="M790" s="19" t="s">
        <v>506</v>
      </c>
      <c r="N790" s="19"/>
      <c r="O790" s="34" t="s">
        <v>3320</v>
      </c>
      <c r="P790" s="21"/>
      <c r="Q790" s="18"/>
      <c r="R790" s="18"/>
      <c r="S790" s="18"/>
      <c r="T790" s="18"/>
      <c r="U790" s="18"/>
      <c r="V790" s="18"/>
      <c r="W790" s="18"/>
      <c r="X790" s="18"/>
      <c r="Y790" s="18"/>
      <c r="Z790" s="18"/>
    </row>
    <row r="791" spans="1:26" ht="15.75" customHeight="1" x14ac:dyDescent="0.2">
      <c r="A791" s="29" t="s">
        <v>3321</v>
      </c>
      <c r="B791" s="19" t="s">
        <v>3322</v>
      </c>
      <c r="C791" s="19" t="s">
        <v>3323</v>
      </c>
      <c r="D791" s="20" t="s">
        <v>608</v>
      </c>
      <c r="E791" s="31">
        <v>0</v>
      </c>
      <c r="F791" s="31">
        <v>1</v>
      </c>
      <c r="G791" s="31">
        <v>0</v>
      </c>
      <c r="H791" s="45">
        <v>0</v>
      </c>
      <c r="I791" s="19" t="s">
        <v>1267</v>
      </c>
      <c r="J791" s="34" t="s">
        <v>1892</v>
      </c>
      <c r="K791" s="19" t="s">
        <v>842</v>
      </c>
      <c r="L791" s="19">
        <v>51</v>
      </c>
      <c r="M791" s="19" t="s">
        <v>506</v>
      </c>
      <c r="N791" s="19"/>
      <c r="O791" s="34" t="s">
        <v>3324</v>
      </c>
      <c r="P791" s="21"/>
      <c r="Q791" s="18"/>
      <c r="R791" s="18"/>
      <c r="S791" s="18"/>
      <c r="T791" s="18"/>
      <c r="U791" s="18"/>
      <c r="V791" s="18"/>
      <c r="W791" s="18"/>
      <c r="X791" s="18"/>
      <c r="Y791" s="18"/>
      <c r="Z791" s="18"/>
    </row>
    <row r="792" spans="1:26" ht="15.75" customHeight="1" x14ac:dyDescent="0.2">
      <c r="A792" s="29" t="s">
        <v>3325</v>
      </c>
      <c r="B792" s="19" t="s">
        <v>3326</v>
      </c>
      <c r="C792" s="19" t="s">
        <v>3323</v>
      </c>
      <c r="D792" s="20" t="s">
        <v>608</v>
      </c>
      <c r="E792" s="31">
        <v>0</v>
      </c>
      <c r="F792" s="31">
        <v>1</v>
      </c>
      <c r="G792" s="31">
        <v>0</v>
      </c>
      <c r="H792" s="45">
        <v>0</v>
      </c>
      <c r="I792" s="19" t="s">
        <v>1267</v>
      </c>
      <c r="J792" s="34" t="s">
        <v>1892</v>
      </c>
      <c r="K792" s="19" t="s">
        <v>834</v>
      </c>
      <c r="L792" s="19">
        <v>68</v>
      </c>
      <c r="M792" s="19" t="s">
        <v>506</v>
      </c>
      <c r="N792" s="19"/>
      <c r="O792" s="34" t="s">
        <v>3327</v>
      </c>
      <c r="P792" s="21"/>
      <c r="Q792" s="18"/>
      <c r="R792" s="18"/>
      <c r="S792" s="18"/>
      <c r="T792" s="18"/>
      <c r="U792" s="18"/>
      <c r="V792" s="18"/>
      <c r="W792" s="18"/>
      <c r="X792" s="18"/>
      <c r="Y792" s="18"/>
      <c r="Z792" s="18"/>
    </row>
    <row r="793" spans="1:26" ht="15.75" customHeight="1" x14ac:dyDescent="0.2">
      <c r="A793" s="29" t="s">
        <v>613</v>
      </c>
      <c r="B793" s="19" t="s">
        <v>3328</v>
      </c>
      <c r="C793" s="19" t="s">
        <v>3329</v>
      </c>
      <c r="D793" s="20" t="s">
        <v>612</v>
      </c>
      <c r="E793" s="31">
        <v>0</v>
      </c>
      <c r="F793" s="31">
        <v>1</v>
      </c>
      <c r="G793" s="31">
        <v>0</v>
      </c>
      <c r="H793" s="45">
        <v>0</v>
      </c>
      <c r="I793" s="19" t="s">
        <v>1301</v>
      </c>
      <c r="J793" s="34" t="s">
        <v>3330</v>
      </c>
      <c r="K793" s="19" t="s">
        <v>834</v>
      </c>
      <c r="L793" s="19">
        <v>47</v>
      </c>
      <c r="M793" s="19" t="s">
        <v>506</v>
      </c>
      <c r="N793" s="19"/>
      <c r="O793" s="34" t="s">
        <v>3331</v>
      </c>
      <c r="P793" s="21"/>
      <c r="Q793" s="18"/>
      <c r="R793" s="18"/>
      <c r="S793" s="18"/>
      <c r="T793" s="18"/>
      <c r="U793" s="18"/>
      <c r="V793" s="18"/>
      <c r="W793" s="18"/>
      <c r="X793" s="18"/>
      <c r="Y793" s="18"/>
      <c r="Z793" s="18"/>
    </row>
    <row r="794" spans="1:26" ht="15.75" customHeight="1" x14ac:dyDescent="0.2">
      <c r="A794" s="29" t="s">
        <v>3332</v>
      </c>
      <c r="B794" s="19" t="s">
        <v>3333</v>
      </c>
      <c r="C794" s="19" t="s">
        <v>3334</v>
      </c>
      <c r="D794" s="20" t="s">
        <v>616</v>
      </c>
      <c r="E794" s="31">
        <v>0</v>
      </c>
      <c r="F794" s="31">
        <v>1</v>
      </c>
      <c r="G794" s="31">
        <v>0</v>
      </c>
      <c r="H794" s="45">
        <v>0</v>
      </c>
      <c r="I794" s="19" t="s">
        <v>1267</v>
      </c>
      <c r="J794" s="34" t="s">
        <v>3335</v>
      </c>
      <c r="K794" s="19"/>
      <c r="L794" s="19"/>
      <c r="M794" s="19" t="s">
        <v>506</v>
      </c>
      <c r="N794" s="19"/>
      <c r="O794" s="34" t="s">
        <v>3336</v>
      </c>
      <c r="P794" s="21"/>
      <c r="Q794" s="18"/>
      <c r="R794" s="18"/>
      <c r="S794" s="18"/>
      <c r="T794" s="18"/>
      <c r="U794" s="18"/>
      <c r="V794" s="18"/>
      <c r="W794" s="18"/>
      <c r="X794" s="18"/>
      <c r="Y794" s="18"/>
      <c r="Z794" s="18"/>
    </row>
    <row r="795" spans="1:26" ht="15.75" customHeight="1" x14ac:dyDescent="0.2">
      <c r="A795" s="29" t="s">
        <v>3337</v>
      </c>
      <c r="B795" s="19" t="s">
        <v>3338</v>
      </c>
      <c r="C795" s="19" t="s">
        <v>3334</v>
      </c>
      <c r="D795" s="20" t="s">
        <v>616</v>
      </c>
      <c r="E795" s="31">
        <v>0</v>
      </c>
      <c r="F795" s="31">
        <v>1</v>
      </c>
      <c r="G795" s="31">
        <v>0</v>
      </c>
      <c r="H795" s="45">
        <v>0</v>
      </c>
      <c r="I795" s="19" t="s">
        <v>1267</v>
      </c>
      <c r="J795" s="34" t="s">
        <v>3335</v>
      </c>
      <c r="K795" s="19"/>
      <c r="L795" s="19"/>
      <c r="M795" s="19" t="s">
        <v>506</v>
      </c>
      <c r="N795" s="19"/>
      <c r="O795" s="34" t="s">
        <v>3339</v>
      </c>
      <c r="P795" s="21"/>
      <c r="Q795" s="18"/>
      <c r="R795" s="18"/>
      <c r="S795" s="18"/>
      <c r="T795" s="18"/>
      <c r="U795" s="18"/>
      <c r="V795" s="18"/>
      <c r="W795" s="18"/>
      <c r="X795" s="18"/>
      <c r="Y795" s="18"/>
      <c r="Z795" s="18"/>
    </row>
    <row r="796" spans="1:26" ht="15.75" customHeight="1" x14ac:dyDescent="0.2">
      <c r="A796" s="29" t="s">
        <v>3340</v>
      </c>
      <c r="B796" s="19" t="s">
        <v>3341</v>
      </c>
      <c r="C796" s="19" t="s">
        <v>3334</v>
      </c>
      <c r="D796" s="20" t="s">
        <v>616</v>
      </c>
      <c r="E796" s="31">
        <v>0</v>
      </c>
      <c r="F796" s="31">
        <v>1</v>
      </c>
      <c r="G796" s="31">
        <v>0</v>
      </c>
      <c r="H796" s="45">
        <v>0</v>
      </c>
      <c r="I796" s="19"/>
      <c r="J796" s="34"/>
      <c r="K796" s="19" t="s">
        <v>842</v>
      </c>
      <c r="L796" s="19">
        <v>27</v>
      </c>
      <c r="M796" s="19" t="s">
        <v>506</v>
      </c>
      <c r="N796" s="19"/>
      <c r="O796" s="34" t="s">
        <v>3342</v>
      </c>
      <c r="P796" s="21"/>
      <c r="Q796" s="18"/>
      <c r="R796" s="18"/>
      <c r="S796" s="18"/>
      <c r="T796" s="18"/>
      <c r="U796" s="18"/>
      <c r="V796" s="18"/>
      <c r="W796" s="18"/>
      <c r="X796" s="18"/>
      <c r="Y796" s="18"/>
      <c r="Z796" s="18"/>
    </row>
    <row r="797" spans="1:26" ht="15.75" customHeight="1" x14ac:dyDescent="0.2">
      <c r="A797" s="29" t="s">
        <v>3343</v>
      </c>
      <c r="B797" s="19" t="s">
        <v>3344</v>
      </c>
      <c r="C797" s="19" t="s">
        <v>3334</v>
      </c>
      <c r="D797" s="20" t="s">
        <v>616</v>
      </c>
      <c r="E797" s="31">
        <v>0</v>
      </c>
      <c r="F797" s="31">
        <v>1</v>
      </c>
      <c r="G797" s="31">
        <v>0</v>
      </c>
      <c r="H797" s="45">
        <v>0</v>
      </c>
      <c r="I797" s="19"/>
      <c r="J797" s="34"/>
      <c r="K797" s="19" t="s">
        <v>842</v>
      </c>
      <c r="L797" s="19">
        <v>27</v>
      </c>
      <c r="M797" s="19" t="s">
        <v>506</v>
      </c>
      <c r="N797" s="19"/>
      <c r="O797" s="34" t="s">
        <v>3345</v>
      </c>
      <c r="P797" s="21"/>
      <c r="Q797" s="18"/>
      <c r="R797" s="18"/>
      <c r="S797" s="18"/>
      <c r="T797" s="18"/>
      <c r="U797" s="18"/>
      <c r="V797" s="18"/>
      <c r="W797" s="18"/>
      <c r="X797" s="18"/>
      <c r="Y797" s="18"/>
      <c r="Z797" s="18"/>
    </row>
    <row r="798" spans="1:26" ht="15.75" customHeight="1" x14ac:dyDescent="0.2">
      <c r="A798" s="29" t="s">
        <v>3346</v>
      </c>
      <c r="B798" s="19" t="s">
        <v>3347</v>
      </c>
      <c r="C798" s="19" t="s">
        <v>3348</v>
      </c>
      <c r="D798" s="20" t="s">
        <v>620</v>
      </c>
      <c r="E798" s="31">
        <v>0</v>
      </c>
      <c r="F798" s="31">
        <v>1</v>
      </c>
      <c r="G798" s="31">
        <v>0</v>
      </c>
      <c r="H798" s="45">
        <v>0</v>
      </c>
      <c r="I798" s="19" t="s">
        <v>1267</v>
      </c>
      <c r="J798" s="34" t="s">
        <v>3349</v>
      </c>
      <c r="K798" s="19" t="s">
        <v>834</v>
      </c>
      <c r="L798" s="19">
        <v>58</v>
      </c>
      <c r="M798" s="19" t="s">
        <v>506</v>
      </c>
      <c r="N798" s="19" t="s">
        <v>3350</v>
      </c>
      <c r="O798" s="34" t="s">
        <v>3351</v>
      </c>
      <c r="P798" s="21"/>
      <c r="Q798" s="18"/>
      <c r="R798" s="18"/>
      <c r="S798" s="18"/>
      <c r="T798" s="18"/>
      <c r="U798" s="18"/>
      <c r="V798" s="18"/>
      <c r="W798" s="18"/>
      <c r="X798" s="18"/>
      <c r="Y798" s="18"/>
      <c r="Z798" s="18"/>
    </row>
    <row r="799" spans="1:26" ht="15.75" customHeight="1" x14ac:dyDescent="0.2">
      <c r="A799" s="29" t="s">
        <v>3352</v>
      </c>
      <c r="B799" s="19" t="s">
        <v>3353</v>
      </c>
      <c r="C799" s="19" t="s">
        <v>3348</v>
      </c>
      <c r="D799" s="20" t="s">
        <v>620</v>
      </c>
      <c r="E799" s="31">
        <v>0</v>
      </c>
      <c r="F799" s="31">
        <v>1</v>
      </c>
      <c r="G799" s="31">
        <v>0</v>
      </c>
      <c r="H799" s="45">
        <v>0</v>
      </c>
      <c r="I799" s="19" t="s">
        <v>1267</v>
      </c>
      <c r="J799" s="34" t="s">
        <v>3349</v>
      </c>
      <c r="K799" s="19" t="s">
        <v>834</v>
      </c>
      <c r="L799" s="19">
        <v>58</v>
      </c>
      <c r="M799" s="19" t="s">
        <v>506</v>
      </c>
      <c r="N799" s="19" t="s">
        <v>3350</v>
      </c>
      <c r="O799" s="34" t="s">
        <v>3351</v>
      </c>
      <c r="P799" s="21"/>
      <c r="Q799" s="18"/>
      <c r="R799" s="18"/>
      <c r="S799" s="18"/>
      <c r="T799" s="18"/>
      <c r="U799" s="18"/>
      <c r="V799" s="18"/>
      <c r="W799" s="18"/>
      <c r="X799" s="18"/>
      <c r="Y799" s="18"/>
      <c r="Z799" s="18"/>
    </row>
    <row r="800" spans="1:26" ht="15.75" customHeight="1" x14ac:dyDescent="0.2">
      <c r="A800" s="29" t="s">
        <v>3354</v>
      </c>
      <c r="B800" s="19" t="s">
        <v>3355</v>
      </c>
      <c r="C800" s="19" t="s">
        <v>3348</v>
      </c>
      <c r="D800" s="20" t="s">
        <v>620</v>
      </c>
      <c r="E800" s="31">
        <v>0</v>
      </c>
      <c r="F800" s="31">
        <v>1</v>
      </c>
      <c r="G800" s="31">
        <v>0</v>
      </c>
      <c r="H800" s="45">
        <v>0</v>
      </c>
      <c r="I800" s="19" t="s">
        <v>1267</v>
      </c>
      <c r="J800" s="34" t="s">
        <v>3349</v>
      </c>
      <c r="K800" s="19" t="s">
        <v>834</v>
      </c>
      <c r="L800" s="19">
        <v>58</v>
      </c>
      <c r="M800" s="19" t="s">
        <v>506</v>
      </c>
      <c r="N800" s="19" t="s">
        <v>3350</v>
      </c>
      <c r="O800" s="34" t="s">
        <v>3351</v>
      </c>
      <c r="P800" s="21"/>
      <c r="Q800" s="18"/>
      <c r="R800" s="18"/>
      <c r="S800" s="18"/>
      <c r="T800" s="18"/>
      <c r="U800" s="18"/>
      <c r="V800" s="18"/>
      <c r="W800" s="18"/>
      <c r="X800" s="18"/>
      <c r="Y800" s="18"/>
      <c r="Z800" s="18"/>
    </row>
    <row r="801" spans="1:26" ht="15.75" customHeight="1" x14ac:dyDescent="0.2">
      <c r="A801" s="29" t="s">
        <v>3356</v>
      </c>
      <c r="B801" s="19" t="s">
        <v>3357</v>
      </c>
      <c r="C801" s="19" t="s">
        <v>3348</v>
      </c>
      <c r="D801" s="20" t="s">
        <v>620</v>
      </c>
      <c r="E801" s="31">
        <v>0</v>
      </c>
      <c r="F801" s="31">
        <v>1</v>
      </c>
      <c r="G801" s="31">
        <v>0</v>
      </c>
      <c r="H801" s="45">
        <v>0</v>
      </c>
      <c r="I801" s="19" t="s">
        <v>1267</v>
      </c>
      <c r="J801" s="34" t="s">
        <v>3349</v>
      </c>
      <c r="K801" s="19" t="s">
        <v>834</v>
      </c>
      <c r="L801" s="19">
        <v>58</v>
      </c>
      <c r="M801" s="19" t="s">
        <v>506</v>
      </c>
      <c r="N801" s="19" t="s">
        <v>3350</v>
      </c>
      <c r="O801" s="34" t="s">
        <v>3358</v>
      </c>
      <c r="P801" s="21"/>
      <c r="Q801" s="18"/>
      <c r="R801" s="18"/>
      <c r="S801" s="18"/>
      <c r="T801" s="18"/>
      <c r="U801" s="18"/>
      <c r="V801" s="18"/>
      <c r="W801" s="18"/>
      <c r="X801" s="18"/>
      <c r="Y801" s="18"/>
      <c r="Z801" s="18"/>
    </row>
    <row r="802" spans="1:26" ht="15.75" customHeight="1" x14ac:dyDescent="0.2">
      <c r="A802" s="29" t="s">
        <v>3359</v>
      </c>
      <c r="B802" s="19" t="s">
        <v>3360</v>
      </c>
      <c r="C802" s="19" t="s">
        <v>3348</v>
      </c>
      <c r="D802" s="20" t="s">
        <v>620</v>
      </c>
      <c r="E802" s="31">
        <v>0</v>
      </c>
      <c r="F802" s="31">
        <v>1</v>
      </c>
      <c r="G802" s="31">
        <v>0</v>
      </c>
      <c r="H802" s="45">
        <v>0</v>
      </c>
      <c r="I802" s="19" t="s">
        <v>1267</v>
      </c>
      <c r="J802" s="34" t="s">
        <v>3349</v>
      </c>
      <c r="K802" s="19" t="s">
        <v>834</v>
      </c>
      <c r="L802" s="19">
        <v>58</v>
      </c>
      <c r="M802" s="19" t="s">
        <v>506</v>
      </c>
      <c r="N802" s="19" t="s">
        <v>3350</v>
      </c>
      <c r="O802" s="34" t="s">
        <v>3358</v>
      </c>
      <c r="P802" s="21"/>
      <c r="Q802" s="18"/>
      <c r="R802" s="18"/>
      <c r="S802" s="18"/>
      <c r="T802" s="18"/>
      <c r="U802" s="18"/>
      <c r="V802" s="18"/>
      <c r="W802" s="18"/>
      <c r="X802" s="18"/>
      <c r="Y802" s="18"/>
      <c r="Z802" s="18"/>
    </row>
    <row r="803" spans="1:26" ht="15.75" customHeight="1" x14ac:dyDescent="0.2">
      <c r="A803" s="29" t="s">
        <v>3361</v>
      </c>
      <c r="B803" s="19" t="s">
        <v>3362</v>
      </c>
      <c r="C803" s="19" t="s">
        <v>3348</v>
      </c>
      <c r="D803" s="20" t="s">
        <v>620</v>
      </c>
      <c r="E803" s="31">
        <v>0</v>
      </c>
      <c r="F803" s="31">
        <v>1</v>
      </c>
      <c r="G803" s="31">
        <v>0</v>
      </c>
      <c r="H803" s="45">
        <v>0</v>
      </c>
      <c r="I803" s="19" t="s">
        <v>1267</v>
      </c>
      <c r="J803" s="34" t="s">
        <v>3349</v>
      </c>
      <c r="K803" s="19" t="s">
        <v>834</v>
      </c>
      <c r="L803" s="19">
        <v>58</v>
      </c>
      <c r="M803" s="19" t="s">
        <v>506</v>
      </c>
      <c r="N803" s="19" t="s">
        <v>3350</v>
      </c>
      <c r="O803" s="34" t="s">
        <v>3358</v>
      </c>
      <c r="P803" s="21"/>
      <c r="Q803" s="18"/>
      <c r="R803" s="18"/>
      <c r="S803" s="18"/>
      <c r="T803" s="18"/>
      <c r="U803" s="18"/>
      <c r="V803" s="18"/>
      <c r="W803" s="18"/>
      <c r="X803" s="18"/>
      <c r="Y803" s="18"/>
      <c r="Z803" s="18"/>
    </row>
    <row r="804" spans="1:26" ht="15.75" customHeight="1" x14ac:dyDescent="0.2">
      <c r="A804" s="29" t="s">
        <v>3363</v>
      </c>
      <c r="B804" s="19" t="s">
        <v>3364</v>
      </c>
      <c r="C804" s="19" t="s">
        <v>3365</v>
      </c>
      <c r="D804" s="20" t="s">
        <v>624</v>
      </c>
      <c r="E804" s="31">
        <v>0</v>
      </c>
      <c r="F804" s="31">
        <v>1</v>
      </c>
      <c r="G804" s="31">
        <v>0</v>
      </c>
      <c r="H804" s="45">
        <v>0</v>
      </c>
      <c r="I804" s="19" t="s">
        <v>1267</v>
      </c>
      <c r="J804" s="34" t="s">
        <v>3366</v>
      </c>
      <c r="K804" s="19" t="s">
        <v>842</v>
      </c>
      <c r="L804" s="19">
        <v>76</v>
      </c>
      <c r="M804" s="19" t="s">
        <v>506</v>
      </c>
      <c r="N804" s="19"/>
      <c r="O804" s="34" t="s">
        <v>3367</v>
      </c>
      <c r="P804" s="21"/>
      <c r="Q804" s="18"/>
      <c r="R804" s="18"/>
      <c r="S804" s="18"/>
      <c r="T804" s="18"/>
      <c r="U804" s="18"/>
      <c r="V804" s="18"/>
      <c r="W804" s="18"/>
      <c r="X804" s="18"/>
      <c r="Y804" s="18"/>
      <c r="Z804" s="18"/>
    </row>
    <row r="805" spans="1:26" ht="15.75" customHeight="1" x14ac:dyDescent="0.2">
      <c r="A805" s="29" t="s">
        <v>3368</v>
      </c>
      <c r="B805" s="19" t="s">
        <v>3369</v>
      </c>
      <c r="C805" s="19" t="s">
        <v>3365</v>
      </c>
      <c r="D805" s="20" t="s">
        <v>624</v>
      </c>
      <c r="E805" s="31">
        <v>0</v>
      </c>
      <c r="F805" s="31">
        <v>1</v>
      </c>
      <c r="G805" s="31">
        <v>0</v>
      </c>
      <c r="H805" s="45">
        <v>0</v>
      </c>
      <c r="I805" s="19" t="s">
        <v>1267</v>
      </c>
      <c r="J805" s="34" t="s">
        <v>3366</v>
      </c>
      <c r="K805" s="19" t="s">
        <v>842</v>
      </c>
      <c r="L805" s="19">
        <v>76</v>
      </c>
      <c r="M805" s="19" t="s">
        <v>506</v>
      </c>
      <c r="N805" s="19"/>
      <c r="O805" s="34" t="s">
        <v>3367</v>
      </c>
      <c r="P805" s="21"/>
      <c r="Q805" s="18"/>
      <c r="R805" s="18"/>
      <c r="S805" s="18"/>
      <c r="T805" s="18"/>
      <c r="U805" s="18"/>
      <c r="V805" s="18"/>
      <c r="W805" s="18"/>
      <c r="X805" s="18"/>
      <c r="Y805" s="18"/>
      <c r="Z805" s="18"/>
    </row>
    <row r="806" spans="1:26" ht="15.75" customHeight="1" x14ac:dyDescent="0.2">
      <c r="A806" s="29" t="s">
        <v>3370</v>
      </c>
      <c r="B806" s="19" t="s">
        <v>3371</v>
      </c>
      <c r="C806" s="19" t="s">
        <v>3365</v>
      </c>
      <c r="D806" s="20" t="s">
        <v>624</v>
      </c>
      <c r="E806" s="31">
        <v>0</v>
      </c>
      <c r="F806" s="31">
        <v>1</v>
      </c>
      <c r="G806" s="31">
        <v>0</v>
      </c>
      <c r="H806" s="45">
        <v>0</v>
      </c>
      <c r="I806" s="19" t="s">
        <v>1267</v>
      </c>
      <c r="J806" s="34" t="s">
        <v>3366</v>
      </c>
      <c r="K806" s="19" t="s">
        <v>842</v>
      </c>
      <c r="L806" s="19">
        <v>76</v>
      </c>
      <c r="M806" s="19" t="s">
        <v>506</v>
      </c>
      <c r="N806" s="19"/>
      <c r="O806" s="34" t="s">
        <v>3372</v>
      </c>
      <c r="P806" s="21"/>
      <c r="Q806" s="18"/>
      <c r="R806" s="18"/>
      <c r="S806" s="18"/>
      <c r="T806" s="18"/>
      <c r="U806" s="18"/>
      <c r="V806" s="18"/>
      <c r="W806" s="18"/>
      <c r="X806" s="18"/>
      <c r="Y806" s="18"/>
      <c r="Z806" s="18"/>
    </row>
    <row r="807" spans="1:26" ht="15.75" customHeight="1" x14ac:dyDescent="0.2">
      <c r="A807" s="29" t="s">
        <v>3373</v>
      </c>
      <c r="B807" s="19" t="s">
        <v>3374</v>
      </c>
      <c r="C807" s="19" t="s">
        <v>3365</v>
      </c>
      <c r="D807" s="20" t="s">
        <v>624</v>
      </c>
      <c r="E807" s="31">
        <v>0</v>
      </c>
      <c r="F807" s="31">
        <v>1</v>
      </c>
      <c r="G807" s="31">
        <v>0</v>
      </c>
      <c r="H807" s="45">
        <v>0</v>
      </c>
      <c r="I807" s="19" t="s">
        <v>1267</v>
      </c>
      <c r="J807" s="34" t="s">
        <v>3366</v>
      </c>
      <c r="K807" s="19" t="s">
        <v>842</v>
      </c>
      <c r="L807" s="19">
        <v>76</v>
      </c>
      <c r="M807" s="19" t="s">
        <v>506</v>
      </c>
      <c r="N807" s="19"/>
      <c r="O807" s="34" t="s">
        <v>3372</v>
      </c>
      <c r="P807" s="21"/>
      <c r="Q807" s="18"/>
      <c r="R807" s="18"/>
      <c r="S807" s="18"/>
      <c r="T807" s="18"/>
      <c r="U807" s="18"/>
      <c r="V807" s="18"/>
      <c r="W807" s="18"/>
      <c r="X807" s="18"/>
      <c r="Y807" s="18"/>
      <c r="Z807" s="18"/>
    </row>
    <row r="808" spans="1:26" ht="15.75" customHeight="1" x14ac:dyDescent="0.2">
      <c r="A808" s="29" t="s">
        <v>3375</v>
      </c>
      <c r="B808" s="19" t="s">
        <v>3376</v>
      </c>
      <c r="C808" s="19" t="s">
        <v>3377</v>
      </c>
      <c r="D808" s="20" t="s">
        <v>628</v>
      </c>
      <c r="E808" s="31">
        <v>0</v>
      </c>
      <c r="F808" s="31">
        <v>1</v>
      </c>
      <c r="G808" s="31">
        <v>0</v>
      </c>
      <c r="H808" s="45">
        <v>0</v>
      </c>
      <c r="I808" s="19" t="s">
        <v>811</v>
      </c>
      <c r="J808" s="34" t="s">
        <v>978</v>
      </c>
      <c r="K808" s="19" t="s">
        <v>834</v>
      </c>
      <c r="L808" s="19">
        <v>20</v>
      </c>
      <c r="M808" s="19" t="s">
        <v>506</v>
      </c>
      <c r="N808" s="19"/>
      <c r="O808" s="34" t="s">
        <v>3378</v>
      </c>
      <c r="P808" s="21"/>
      <c r="Q808" s="18"/>
      <c r="R808" s="18"/>
      <c r="S808" s="18"/>
      <c r="T808" s="18"/>
      <c r="U808" s="18"/>
      <c r="V808" s="18"/>
      <c r="W808" s="18"/>
      <c r="X808" s="18"/>
      <c r="Y808" s="18"/>
      <c r="Z808" s="18"/>
    </row>
    <row r="809" spans="1:26" ht="15.75" customHeight="1" x14ac:dyDescent="0.2">
      <c r="A809" s="29" t="s">
        <v>3379</v>
      </c>
      <c r="B809" s="19" t="s">
        <v>3380</v>
      </c>
      <c r="C809" s="19" t="s">
        <v>3377</v>
      </c>
      <c r="D809" s="20" t="s">
        <v>628</v>
      </c>
      <c r="E809" s="31">
        <v>0</v>
      </c>
      <c r="F809" s="31">
        <v>1</v>
      </c>
      <c r="G809" s="31">
        <v>0</v>
      </c>
      <c r="H809" s="45">
        <v>0</v>
      </c>
      <c r="I809" s="19" t="s">
        <v>811</v>
      </c>
      <c r="J809" s="34" t="s">
        <v>978</v>
      </c>
      <c r="K809" s="19" t="s">
        <v>842</v>
      </c>
      <c r="L809" s="19">
        <v>38</v>
      </c>
      <c r="M809" s="19" t="s">
        <v>506</v>
      </c>
      <c r="N809" s="19"/>
      <c r="O809" s="34" t="s">
        <v>3381</v>
      </c>
      <c r="P809" s="21"/>
      <c r="Q809" s="18"/>
      <c r="R809" s="18"/>
      <c r="S809" s="18"/>
      <c r="T809" s="18"/>
      <c r="U809" s="18"/>
      <c r="V809" s="18"/>
      <c r="W809" s="18"/>
      <c r="X809" s="18"/>
      <c r="Y809" s="18"/>
      <c r="Z809" s="18"/>
    </row>
    <row r="810" spans="1:26" ht="15.75" customHeight="1" x14ac:dyDescent="0.2">
      <c r="A810" s="29" t="s">
        <v>3382</v>
      </c>
      <c r="B810" s="19" t="s">
        <v>3383</v>
      </c>
      <c r="C810" s="19" t="s">
        <v>3377</v>
      </c>
      <c r="D810" s="20" t="s">
        <v>628</v>
      </c>
      <c r="E810" s="31">
        <v>0</v>
      </c>
      <c r="F810" s="31">
        <v>1</v>
      </c>
      <c r="G810" s="31">
        <v>0</v>
      </c>
      <c r="H810" s="45">
        <v>0</v>
      </c>
      <c r="I810" s="19" t="s">
        <v>811</v>
      </c>
      <c r="J810" s="34" t="s">
        <v>978</v>
      </c>
      <c r="K810" s="19" t="s">
        <v>834</v>
      </c>
      <c r="L810" s="19">
        <v>20</v>
      </c>
      <c r="M810" s="19" t="s">
        <v>506</v>
      </c>
      <c r="N810" s="19"/>
      <c r="O810" s="34" t="s">
        <v>3384</v>
      </c>
      <c r="P810" s="21"/>
      <c r="Q810" s="18"/>
      <c r="R810" s="18"/>
      <c r="S810" s="18"/>
      <c r="T810" s="18"/>
      <c r="U810" s="18"/>
      <c r="V810" s="18"/>
      <c r="W810" s="18"/>
      <c r="X810" s="18"/>
      <c r="Y810" s="18"/>
      <c r="Z810" s="18"/>
    </row>
    <row r="811" spans="1:26" ht="15.75" customHeight="1" x14ac:dyDescent="0.2">
      <c r="A811" s="29" t="s">
        <v>3385</v>
      </c>
      <c r="B811" s="19" t="s">
        <v>3386</v>
      </c>
      <c r="C811" s="19" t="s">
        <v>3387</v>
      </c>
      <c r="D811" s="20" t="s">
        <v>632</v>
      </c>
      <c r="E811" s="31">
        <v>0</v>
      </c>
      <c r="F811" s="31">
        <v>1</v>
      </c>
      <c r="G811" s="31">
        <v>0</v>
      </c>
      <c r="H811" s="45">
        <v>0</v>
      </c>
      <c r="I811" s="19"/>
      <c r="J811" s="34"/>
      <c r="K811" s="19"/>
      <c r="L811" s="19"/>
      <c r="M811" s="19" t="s">
        <v>506</v>
      </c>
      <c r="N811" s="19"/>
      <c r="O811" s="34" t="s">
        <v>3388</v>
      </c>
      <c r="P811" s="21"/>
      <c r="Q811" s="18"/>
      <c r="R811" s="18"/>
      <c r="S811" s="18"/>
      <c r="T811" s="18"/>
      <c r="U811" s="18"/>
      <c r="V811" s="18"/>
      <c r="W811" s="18"/>
      <c r="X811" s="18"/>
      <c r="Y811" s="18"/>
      <c r="Z811" s="18"/>
    </row>
    <row r="812" spans="1:26" ht="15.75" customHeight="1" x14ac:dyDescent="0.2">
      <c r="A812" s="29" t="s">
        <v>3389</v>
      </c>
      <c r="B812" s="19" t="s">
        <v>3390</v>
      </c>
      <c r="C812" s="19" t="s">
        <v>3387</v>
      </c>
      <c r="D812" s="20" t="s">
        <v>632</v>
      </c>
      <c r="E812" s="31">
        <v>0</v>
      </c>
      <c r="F812" s="31">
        <v>1</v>
      </c>
      <c r="G812" s="31">
        <v>0</v>
      </c>
      <c r="H812" s="45">
        <v>0</v>
      </c>
      <c r="I812" s="19"/>
      <c r="J812" s="34"/>
      <c r="K812" s="19"/>
      <c r="L812" s="19"/>
      <c r="M812" s="19" t="s">
        <v>506</v>
      </c>
      <c r="N812" s="19"/>
      <c r="O812" s="34" t="s">
        <v>3388</v>
      </c>
      <c r="P812" s="21"/>
      <c r="Q812" s="18"/>
      <c r="R812" s="18"/>
      <c r="S812" s="18"/>
      <c r="T812" s="18"/>
      <c r="U812" s="18"/>
      <c r="V812" s="18"/>
      <c r="W812" s="18"/>
      <c r="X812" s="18"/>
      <c r="Y812" s="18"/>
      <c r="Z812" s="18"/>
    </row>
    <row r="813" spans="1:26" ht="15.75" customHeight="1" x14ac:dyDescent="0.2">
      <c r="A813" s="29" t="s">
        <v>3391</v>
      </c>
      <c r="B813" s="19" t="s">
        <v>3392</v>
      </c>
      <c r="C813" s="19" t="s">
        <v>3387</v>
      </c>
      <c r="D813" s="20" t="s">
        <v>632</v>
      </c>
      <c r="E813" s="31">
        <v>0</v>
      </c>
      <c r="F813" s="31">
        <v>1</v>
      </c>
      <c r="G813" s="31">
        <v>0</v>
      </c>
      <c r="H813" s="45">
        <v>0</v>
      </c>
      <c r="I813" s="19"/>
      <c r="J813" s="34"/>
      <c r="K813" s="19"/>
      <c r="L813" s="19"/>
      <c r="M813" s="19" t="s">
        <v>506</v>
      </c>
      <c r="N813" s="19"/>
      <c r="O813" s="34" t="s">
        <v>3388</v>
      </c>
      <c r="P813" s="21"/>
      <c r="Q813" s="18"/>
      <c r="R813" s="18"/>
      <c r="S813" s="18"/>
      <c r="T813" s="18"/>
      <c r="U813" s="18"/>
      <c r="V813" s="18"/>
      <c r="W813" s="18"/>
      <c r="X813" s="18"/>
      <c r="Y813" s="18"/>
      <c r="Z813" s="18"/>
    </row>
    <row r="814" spans="1:26" ht="15.75" customHeight="1" x14ac:dyDescent="0.2">
      <c r="A814" s="29" t="s">
        <v>3393</v>
      </c>
      <c r="B814" s="19" t="s">
        <v>3394</v>
      </c>
      <c r="C814" s="19" t="s">
        <v>3395</v>
      </c>
      <c r="D814" s="20" t="s">
        <v>636</v>
      </c>
      <c r="E814" s="31">
        <v>0</v>
      </c>
      <c r="F814" s="31">
        <v>1</v>
      </c>
      <c r="G814" s="31">
        <v>0</v>
      </c>
      <c r="H814" s="45">
        <v>0</v>
      </c>
      <c r="I814" s="19" t="s">
        <v>1301</v>
      </c>
      <c r="J814" s="34" t="s">
        <v>1326</v>
      </c>
      <c r="K814" s="19" t="s">
        <v>834</v>
      </c>
      <c r="L814" s="19">
        <v>35</v>
      </c>
      <c r="M814" s="19" t="s">
        <v>506</v>
      </c>
      <c r="N814" s="19"/>
      <c r="O814" s="34" t="s">
        <v>3396</v>
      </c>
      <c r="P814" s="21"/>
      <c r="Q814" s="18"/>
      <c r="R814" s="18"/>
      <c r="S814" s="18"/>
      <c r="T814" s="18"/>
      <c r="U814" s="18"/>
      <c r="V814" s="18"/>
      <c r="W814" s="18"/>
      <c r="X814" s="18"/>
      <c r="Y814" s="18"/>
      <c r="Z814" s="18"/>
    </row>
    <row r="815" spans="1:26" ht="15.75" customHeight="1" x14ac:dyDescent="0.2">
      <c r="A815" s="29" t="s">
        <v>3397</v>
      </c>
      <c r="B815" s="19" t="s">
        <v>3398</v>
      </c>
      <c r="C815" s="19" t="s">
        <v>3395</v>
      </c>
      <c r="D815" s="20" t="s">
        <v>636</v>
      </c>
      <c r="E815" s="31">
        <v>0</v>
      </c>
      <c r="F815" s="31">
        <v>1</v>
      </c>
      <c r="G815" s="31">
        <v>0</v>
      </c>
      <c r="H815" s="45">
        <v>0</v>
      </c>
      <c r="I815" s="19" t="s">
        <v>1301</v>
      </c>
      <c r="J815" s="34" t="s">
        <v>1626</v>
      </c>
      <c r="K815" s="19" t="s">
        <v>834</v>
      </c>
      <c r="L815" s="19">
        <v>52</v>
      </c>
      <c r="M815" s="19" t="s">
        <v>506</v>
      </c>
      <c r="N815" s="19"/>
      <c r="O815" s="34" t="s">
        <v>3399</v>
      </c>
      <c r="P815" s="21"/>
      <c r="Q815" s="18"/>
      <c r="R815" s="18"/>
      <c r="S815" s="18"/>
      <c r="T815" s="18"/>
      <c r="U815" s="18"/>
      <c r="V815" s="18"/>
      <c r="W815" s="18"/>
      <c r="X815" s="18"/>
      <c r="Y815" s="18"/>
      <c r="Z815" s="18"/>
    </row>
    <row r="816" spans="1:26" ht="15.75" customHeight="1" x14ac:dyDescent="0.2">
      <c r="A816" s="29" t="s">
        <v>3400</v>
      </c>
      <c r="B816" s="19" t="s">
        <v>3401</v>
      </c>
      <c r="C816" s="19" t="s">
        <v>3402</v>
      </c>
      <c r="D816" s="20" t="s">
        <v>640</v>
      </c>
      <c r="E816" s="31">
        <v>0</v>
      </c>
      <c r="F816" s="31">
        <v>1</v>
      </c>
      <c r="G816" s="31">
        <v>0</v>
      </c>
      <c r="H816" s="45">
        <v>0</v>
      </c>
      <c r="I816" s="19" t="s">
        <v>1301</v>
      </c>
      <c r="J816" s="34" t="s">
        <v>1626</v>
      </c>
      <c r="K816" s="19" t="s">
        <v>834</v>
      </c>
      <c r="L816" s="19">
        <v>17</v>
      </c>
      <c r="M816" s="19" t="s">
        <v>506</v>
      </c>
      <c r="N816" s="19"/>
      <c r="O816" s="34" t="s">
        <v>3403</v>
      </c>
      <c r="P816" s="21"/>
      <c r="Q816" s="18"/>
      <c r="R816" s="18"/>
      <c r="S816" s="18"/>
      <c r="T816" s="18"/>
      <c r="U816" s="18"/>
      <c r="V816" s="18"/>
      <c r="W816" s="18"/>
      <c r="X816" s="18"/>
      <c r="Y816" s="18"/>
      <c r="Z816" s="18"/>
    </row>
    <row r="817" spans="1:26" ht="15.75" customHeight="1" x14ac:dyDescent="0.2">
      <c r="A817" s="29" t="s">
        <v>3404</v>
      </c>
      <c r="B817" s="19" t="s">
        <v>3405</v>
      </c>
      <c r="C817" s="19" t="s">
        <v>3402</v>
      </c>
      <c r="D817" s="20" t="s">
        <v>640</v>
      </c>
      <c r="E817" s="31">
        <v>0</v>
      </c>
      <c r="F817" s="31">
        <v>1</v>
      </c>
      <c r="G817" s="31">
        <v>0</v>
      </c>
      <c r="H817" s="45">
        <v>0</v>
      </c>
      <c r="I817" s="19" t="s">
        <v>1301</v>
      </c>
      <c r="J817" s="34" t="s">
        <v>1626</v>
      </c>
      <c r="K817" s="19" t="s">
        <v>834</v>
      </c>
      <c r="L817" s="19">
        <v>17</v>
      </c>
      <c r="M817" s="19" t="s">
        <v>506</v>
      </c>
      <c r="N817" s="19"/>
      <c r="O817" s="34" t="s">
        <v>3406</v>
      </c>
      <c r="P817" s="21"/>
      <c r="Q817" s="18"/>
      <c r="R817" s="18"/>
      <c r="S817" s="18"/>
      <c r="T817" s="18"/>
      <c r="U817" s="18"/>
      <c r="V817" s="18"/>
      <c r="W817" s="18"/>
      <c r="X817" s="18"/>
      <c r="Y817" s="18"/>
      <c r="Z817" s="18"/>
    </row>
    <row r="818" spans="1:26" ht="15.75" customHeight="1" x14ac:dyDescent="0.2">
      <c r="A818" s="29" t="s">
        <v>3407</v>
      </c>
      <c r="B818" s="19" t="s">
        <v>3408</v>
      </c>
      <c r="C818" s="19" t="s">
        <v>3402</v>
      </c>
      <c r="D818" s="20" t="s">
        <v>640</v>
      </c>
      <c r="E818" s="31">
        <v>0</v>
      </c>
      <c r="F818" s="31">
        <v>1</v>
      </c>
      <c r="G818" s="31">
        <v>0</v>
      </c>
      <c r="H818" s="45">
        <v>0</v>
      </c>
      <c r="I818" s="19" t="s">
        <v>1301</v>
      </c>
      <c r="J818" s="34" t="s">
        <v>1626</v>
      </c>
      <c r="K818" s="19" t="s">
        <v>834</v>
      </c>
      <c r="L818" s="19">
        <v>63</v>
      </c>
      <c r="M818" s="19" t="s">
        <v>506</v>
      </c>
      <c r="N818" s="19"/>
      <c r="O818" s="34" t="s">
        <v>3409</v>
      </c>
      <c r="P818" s="21"/>
      <c r="Q818" s="18"/>
      <c r="R818" s="18"/>
      <c r="S818" s="18"/>
      <c r="T818" s="18"/>
      <c r="U818" s="18"/>
      <c r="V818" s="18"/>
      <c r="W818" s="18"/>
      <c r="X818" s="18"/>
      <c r="Y818" s="18"/>
      <c r="Z818" s="18"/>
    </row>
    <row r="819" spans="1:26" ht="15.75" customHeight="1" x14ac:dyDescent="0.2">
      <c r="A819" s="29" t="s">
        <v>3410</v>
      </c>
      <c r="B819" s="19" t="s">
        <v>3411</v>
      </c>
      <c r="C819" s="19" t="s">
        <v>3402</v>
      </c>
      <c r="D819" s="20" t="s">
        <v>640</v>
      </c>
      <c r="E819" s="31">
        <v>0</v>
      </c>
      <c r="F819" s="31">
        <v>1</v>
      </c>
      <c r="G819" s="31">
        <v>0</v>
      </c>
      <c r="H819" s="45">
        <v>0</v>
      </c>
      <c r="I819" s="19" t="s">
        <v>1301</v>
      </c>
      <c r="J819" s="34" t="s">
        <v>1626</v>
      </c>
      <c r="K819" s="19" t="s">
        <v>834</v>
      </c>
      <c r="L819" s="19">
        <v>63</v>
      </c>
      <c r="M819" s="19" t="s">
        <v>506</v>
      </c>
      <c r="N819" s="19"/>
      <c r="O819" s="34" t="s">
        <v>3412</v>
      </c>
      <c r="P819" s="21"/>
      <c r="Q819" s="18"/>
      <c r="R819" s="18"/>
      <c r="S819" s="18"/>
      <c r="T819" s="18"/>
      <c r="U819" s="18"/>
      <c r="V819" s="18"/>
      <c r="W819" s="18"/>
      <c r="X819" s="18"/>
      <c r="Y819" s="18"/>
      <c r="Z819" s="18"/>
    </row>
    <row r="820" spans="1:26" ht="15.75" customHeight="1" x14ac:dyDescent="0.2">
      <c r="A820" s="29" t="s">
        <v>3413</v>
      </c>
      <c r="B820" s="19" t="s">
        <v>3414</v>
      </c>
      <c r="C820" s="19" t="s">
        <v>3402</v>
      </c>
      <c r="D820" s="20" t="s">
        <v>640</v>
      </c>
      <c r="E820" s="31">
        <v>0</v>
      </c>
      <c r="F820" s="31">
        <v>1</v>
      </c>
      <c r="G820" s="31">
        <v>0</v>
      </c>
      <c r="H820" s="45">
        <v>0</v>
      </c>
      <c r="I820" s="19" t="s">
        <v>1301</v>
      </c>
      <c r="J820" s="34" t="s">
        <v>1626</v>
      </c>
      <c r="K820" s="19" t="s">
        <v>834</v>
      </c>
      <c r="L820" s="19">
        <v>63</v>
      </c>
      <c r="M820" s="19" t="s">
        <v>506</v>
      </c>
      <c r="N820" s="19"/>
      <c r="O820" s="34" t="s">
        <v>3415</v>
      </c>
      <c r="P820" s="21"/>
      <c r="Q820" s="18"/>
      <c r="R820" s="18"/>
      <c r="S820" s="18"/>
      <c r="T820" s="18"/>
      <c r="U820" s="18"/>
      <c r="V820" s="18"/>
      <c r="W820" s="18"/>
      <c r="X820" s="18"/>
      <c r="Y820" s="18"/>
      <c r="Z820" s="18"/>
    </row>
    <row r="821" spans="1:26" ht="15.75" customHeight="1" x14ac:dyDescent="0.2">
      <c r="A821" s="29" t="s">
        <v>3416</v>
      </c>
      <c r="B821" s="19" t="s">
        <v>3417</v>
      </c>
      <c r="C821" s="19" t="s">
        <v>3402</v>
      </c>
      <c r="D821" s="20" t="s">
        <v>640</v>
      </c>
      <c r="E821" s="31">
        <v>0</v>
      </c>
      <c r="F821" s="31">
        <v>1</v>
      </c>
      <c r="G821" s="31">
        <v>0</v>
      </c>
      <c r="H821" s="45">
        <v>0</v>
      </c>
      <c r="I821" s="19" t="s">
        <v>1301</v>
      </c>
      <c r="J821" s="34" t="s">
        <v>1626</v>
      </c>
      <c r="K821" s="19" t="s">
        <v>834</v>
      </c>
      <c r="L821" s="19">
        <v>63</v>
      </c>
      <c r="M821" s="19" t="s">
        <v>506</v>
      </c>
      <c r="N821" s="19"/>
      <c r="O821" s="34" t="s">
        <v>3418</v>
      </c>
      <c r="P821" s="21"/>
      <c r="Q821" s="18"/>
      <c r="R821" s="18"/>
      <c r="S821" s="18"/>
      <c r="T821" s="18"/>
      <c r="U821" s="18"/>
      <c r="V821" s="18"/>
      <c r="W821" s="18"/>
      <c r="X821" s="18"/>
      <c r="Y821" s="18"/>
      <c r="Z821" s="18"/>
    </row>
    <row r="822" spans="1:26" ht="15.75" customHeight="1" x14ac:dyDescent="0.2">
      <c r="A822" s="29" t="s">
        <v>3419</v>
      </c>
      <c r="B822" s="19" t="s">
        <v>3420</v>
      </c>
      <c r="C822" s="19" t="s">
        <v>3421</v>
      </c>
      <c r="D822" s="20" t="s">
        <v>644</v>
      </c>
      <c r="E822" s="31">
        <v>0</v>
      </c>
      <c r="F822" s="31">
        <v>1</v>
      </c>
      <c r="G822" s="31">
        <v>0</v>
      </c>
      <c r="H822" s="45">
        <v>0</v>
      </c>
      <c r="I822" s="19" t="s">
        <v>811</v>
      </c>
      <c r="J822" s="34" t="s">
        <v>1946</v>
      </c>
      <c r="K822" s="19"/>
      <c r="L822" s="19"/>
      <c r="M822" s="19" t="s">
        <v>506</v>
      </c>
      <c r="N822" s="19"/>
      <c r="O822" s="34" t="s">
        <v>3422</v>
      </c>
      <c r="P822" s="21"/>
      <c r="Q822" s="18"/>
      <c r="R822" s="18"/>
      <c r="S822" s="18"/>
      <c r="T822" s="18"/>
      <c r="U822" s="18"/>
      <c r="V822" s="18"/>
      <c r="W822" s="18"/>
      <c r="X822" s="18"/>
      <c r="Y822" s="18"/>
      <c r="Z822" s="18"/>
    </row>
    <row r="823" spans="1:26" ht="15.75" customHeight="1" x14ac:dyDescent="0.2">
      <c r="A823" s="29" t="s">
        <v>3423</v>
      </c>
      <c r="B823" s="19" t="s">
        <v>3424</v>
      </c>
      <c r="C823" s="19" t="s">
        <v>3421</v>
      </c>
      <c r="D823" s="20" t="s">
        <v>644</v>
      </c>
      <c r="E823" s="31">
        <v>0</v>
      </c>
      <c r="F823" s="31">
        <v>1</v>
      </c>
      <c r="G823" s="31">
        <v>0</v>
      </c>
      <c r="H823" s="45">
        <v>0</v>
      </c>
      <c r="I823" s="19" t="s">
        <v>811</v>
      </c>
      <c r="J823" s="34" t="s">
        <v>1946</v>
      </c>
      <c r="K823" s="19"/>
      <c r="L823" s="19"/>
      <c r="M823" s="19" t="s">
        <v>506</v>
      </c>
      <c r="N823" s="19"/>
      <c r="O823" s="34" t="s">
        <v>3422</v>
      </c>
      <c r="P823" s="21"/>
      <c r="Q823" s="18"/>
      <c r="R823" s="18"/>
      <c r="S823" s="18"/>
      <c r="T823" s="18"/>
      <c r="U823" s="18"/>
      <c r="V823" s="18"/>
      <c r="W823" s="18"/>
      <c r="X823" s="18"/>
      <c r="Y823" s="18"/>
      <c r="Z823" s="18"/>
    </row>
    <row r="824" spans="1:26" ht="15.75" customHeight="1" x14ac:dyDescent="0.2">
      <c r="A824" s="29" t="s">
        <v>3425</v>
      </c>
      <c r="B824" s="19" t="s">
        <v>3426</v>
      </c>
      <c r="C824" s="19" t="s">
        <v>3427</v>
      </c>
      <c r="D824" s="20" t="s">
        <v>648</v>
      </c>
      <c r="E824" s="31">
        <v>0</v>
      </c>
      <c r="F824" s="31">
        <v>1</v>
      </c>
      <c r="G824" s="31">
        <v>0</v>
      </c>
      <c r="H824" s="45">
        <v>0</v>
      </c>
      <c r="I824" s="19" t="s">
        <v>1267</v>
      </c>
      <c r="J824" s="34" t="s">
        <v>3428</v>
      </c>
      <c r="K824" s="19" t="s">
        <v>842</v>
      </c>
      <c r="L824" s="19">
        <v>35</v>
      </c>
      <c r="M824" s="19" t="s">
        <v>506</v>
      </c>
      <c r="N824" s="19" t="s">
        <v>3429</v>
      </c>
      <c r="O824" s="34" t="s">
        <v>3430</v>
      </c>
      <c r="P824" s="21"/>
      <c r="Q824" s="18"/>
      <c r="R824" s="18"/>
      <c r="S824" s="18"/>
      <c r="T824" s="18"/>
      <c r="U824" s="18"/>
      <c r="V824" s="18"/>
      <c r="W824" s="18"/>
      <c r="X824" s="18"/>
      <c r="Y824" s="18"/>
      <c r="Z824" s="18"/>
    </row>
    <row r="825" spans="1:26" ht="15.75" customHeight="1" x14ac:dyDescent="0.2">
      <c r="A825" s="29" t="s">
        <v>3431</v>
      </c>
      <c r="B825" s="19" t="s">
        <v>3432</v>
      </c>
      <c r="C825" s="19" t="s">
        <v>3427</v>
      </c>
      <c r="D825" s="20" t="s">
        <v>648</v>
      </c>
      <c r="E825" s="31">
        <v>0</v>
      </c>
      <c r="F825" s="31">
        <v>1</v>
      </c>
      <c r="G825" s="31">
        <v>0</v>
      </c>
      <c r="H825" s="45">
        <v>0</v>
      </c>
      <c r="I825" s="19" t="s">
        <v>1267</v>
      </c>
      <c r="J825" s="34" t="s">
        <v>3428</v>
      </c>
      <c r="K825" s="19" t="s">
        <v>842</v>
      </c>
      <c r="L825" s="19">
        <v>35</v>
      </c>
      <c r="M825" s="19" t="s">
        <v>506</v>
      </c>
      <c r="N825" s="19" t="s">
        <v>3429</v>
      </c>
      <c r="O825" s="34" t="s">
        <v>3430</v>
      </c>
      <c r="P825" s="21"/>
      <c r="Q825" s="18"/>
      <c r="R825" s="18"/>
      <c r="S825" s="18"/>
      <c r="T825" s="18"/>
      <c r="U825" s="18"/>
      <c r="V825" s="18"/>
      <c r="W825" s="18"/>
      <c r="X825" s="18"/>
      <c r="Y825" s="18"/>
      <c r="Z825" s="18"/>
    </row>
    <row r="826" spans="1:26" ht="15.75" customHeight="1" x14ac:dyDescent="0.2">
      <c r="A826" s="29" t="s">
        <v>3433</v>
      </c>
      <c r="B826" s="19" t="s">
        <v>3434</v>
      </c>
      <c r="C826" s="19" t="s">
        <v>3427</v>
      </c>
      <c r="D826" s="20" t="s">
        <v>648</v>
      </c>
      <c r="E826" s="31">
        <v>0</v>
      </c>
      <c r="F826" s="31">
        <v>1</v>
      </c>
      <c r="G826" s="31">
        <v>0</v>
      </c>
      <c r="H826" s="45">
        <v>0</v>
      </c>
      <c r="I826" s="19" t="s">
        <v>1267</v>
      </c>
      <c r="J826" s="34" t="s">
        <v>3428</v>
      </c>
      <c r="K826" s="19" t="s">
        <v>842</v>
      </c>
      <c r="L826" s="19">
        <v>35</v>
      </c>
      <c r="M826" s="19" t="s">
        <v>506</v>
      </c>
      <c r="N826" s="19" t="s">
        <v>3429</v>
      </c>
      <c r="O826" s="34" t="s">
        <v>3435</v>
      </c>
      <c r="P826" s="21"/>
      <c r="Q826" s="18"/>
      <c r="R826" s="18"/>
      <c r="S826" s="18"/>
      <c r="T826" s="18"/>
      <c r="U826" s="18"/>
      <c r="V826" s="18"/>
      <c r="W826" s="18"/>
      <c r="X826" s="18"/>
      <c r="Y826" s="18"/>
      <c r="Z826" s="18"/>
    </row>
    <row r="827" spans="1:26" ht="15.75" customHeight="1" x14ac:dyDescent="0.2">
      <c r="A827" s="29" t="s">
        <v>3436</v>
      </c>
      <c r="B827" s="19" t="s">
        <v>3437</v>
      </c>
      <c r="C827" s="19" t="s">
        <v>3427</v>
      </c>
      <c r="D827" s="20" t="s">
        <v>648</v>
      </c>
      <c r="E827" s="31">
        <v>0</v>
      </c>
      <c r="F827" s="31">
        <v>1</v>
      </c>
      <c r="G827" s="31">
        <v>0</v>
      </c>
      <c r="H827" s="45">
        <v>0</v>
      </c>
      <c r="I827" s="19" t="s">
        <v>1267</v>
      </c>
      <c r="J827" s="34" t="s">
        <v>3428</v>
      </c>
      <c r="K827" s="19" t="s">
        <v>842</v>
      </c>
      <c r="L827" s="19">
        <v>35</v>
      </c>
      <c r="M827" s="19" t="s">
        <v>506</v>
      </c>
      <c r="N827" s="19" t="s">
        <v>3429</v>
      </c>
      <c r="O827" s="34" t="s">
        <v>3435</v>
      </c>
      <c r="P827" s="21"/>
      <c r="Q827" s="18"/>
      <c r="R827" s="18"/>
      <c r="S827" s="18"/>
      <c r="T827" s="18"/>
      <c r="U827" s="18"/>
      <c r="V827" s="18"/>
      <c r="W827" s="18"/>
      <c r="X827" s="18"/>
      <c r="Y827" s="18"/>
      <c r="Z827" s="18"/>
    </row>
    <row r="828" spans="1:26" ht="15.75" customHeight="1" x14ac:dyDescent="0.2">
      <c r="A828" s="29" t="s">
        <v>3438</v>
      </c>
      <c r="B828" s="19" t="s">
        <v>3439</v>
      </c>
      <c r="C828" s="19" t="s">
        <v>3427</v>
      </c>
      <c r="D828" s="20" t="s">
        <v>648</v>
      </c>
      <c r="E828" s="31">
        <v>0</v>
      </c>
      <c r="F828" s="31">
        <v>1</v>
      </c>
      <c r="G828" s="31">
        <v>0</v>
      </c>
      <c r="H828" s="45">
        <v>0</v>
      </c>
      <c r="I828" s="19" t="s">
        <v>1267</v>
      </c>
      <c r="J828" s="34" t="s">
        <v>3428</v>
      </c>
      <c r="K828" s="19" t="s">
        <v>842</v>
      </c>
      <c r="L828" s="19">
        <v>35</v>
      </c>
      <c r="M828" s="19" t="s">
        <v>506</v>
      </c>
      <c r="N828" s="19" t="s">
        <v>3429</v>
      </c>
      <c r="O828" s="34" t="s">
        <v>3440</v>
      </c>
      <c r="P828" s="21"/>
      <c r="Q828" s="18"/>
      <c r="R828" s="18"/>
      <c r="S828" s="18"/>
      <c r="T828" s="18"/>
      <c r="U828" s="18"/>
      <c r="V828" s="18"/>
      <c r="W828" s="18"/>
      <c r="X828" s="18"/>
      <c r="Y828" s="18"/>
      <c r="Z828" s="18"/>
    </row>
    <row r="829" spans="1:26" ht="15.75" customHeight="1" x14ac:dyDescent="0.2">
      <c r="A829" s="29" t="s">
        <v>3441</v>
      </c>
      <c r="B829" s="19" t="s">
        <v>3442</v>
      </c>
      <c r="C829" s="19" t="s">
        <v>3427</v>
      </c>
      <c r="D829" s="20" t="s">
        <v>648</v>
      </c>
      <c r="E829" s="31">
        <v>0</v>
      </c>
      <c r="F829" s="31">
        <v>1</v>
      </c>
      <c r="G829" s="31">
        <v>0</v>
      </c>
      <c r="H829" s="45">
        <v>0</v>
      </c>
      <c r="I829" s="19" t="s">
        <v>1267</v>
      </c>
      <c r="J829" s="34" t="s">
        <v>3428</v>
      </c>
      <c r="K829" s="19" t="s">
        <v>842</v>
      </c>
      <c r="L829" s="19">
        <v>35</v>
      </c>
      <c r="M829" s="19" t="s">
        <v>506</v>
      </c>
      <c r="N829" s="19" t="s">
        <v>3429</v>
      </c>
      <c r="O829" s="34" t="s">
        <v>3440</v>
      </c>
      <c r="P829" s="21"/>
      <c r="Q829" s="18"/>
      <c r="R829" s="18"/>
      <c r="S829" s="18"/>
      <c r="T829" s="18"/>
      <c r="U829" s="18"/>
      <c r="V829" s="18"/>
      <c r="W829" s="18"/>
      <c r="X829" s="18"/>
      <c r="Y829" s="18"/>
      <c r="Z829" s="18"/>
    </row>
    <row r="830" spans="1:26" ht="15.75" customHeight="1" x14ac:dyDescent="0.2">
      <c r="A830" s="29" t="s">
        <v>3443</v>
      </c>
      <c r="B830" s="19" t="s">
        <v>3444</v>
      </c>
      <c r="C830" s="19" t="s">
        <v>3445</v>
      </c>
      <c r="D830" s="20" t="s">
        <v>652</v>
      </c>
      <c r="E830" s="31">
        <v>0</v>
      </c>
      <c r="F830" s="31">
        <v>1</v>
      </c>
      <c r="G830" s="31">
        <v>0</v>
      </c>
      <c r="H830" s="45">
        <v>0</v>
      </c>
      <c r="I830" s="19" t="s">
        <v>1267</v>
      </c>
      <c r="J830" s="34" t="s">
        <v>2390</v>
      </c>
      <c r="K830" s="19" t="s">
        <v>834</v>
      </c>
      <c r="L830" s="19">
        <v>42</v>
      </c>
      <c r="M830" s="19" t="s">
        <v>506</v>
      </c>
      <c r="N830" s="19"/>
      <c r="O830" s="34" t="s">
        <v>3446</v>
      </c>
      <c r="P830" s="21"/>
      <c r="Q830" s="18"/>
      <c r="R830" s="18"/>
      <c r="S830" s="18"/>
      <c r="T830" s="18"/>
      <c r="U830" s="18"/>
      <c r="V830" s="18"/>
      <c r="W830" s="18"/>
      <c r="X830" s="18"/>
      <c r="Y830" s="18"/>
      <c r="Z830" s="18"/>
    </row>
    <row r="831" spans="1:26" ht="15.75" customHeight="1" x14ac:dyDescent="0.2">
      <c r="A831" s="29" t="s">
        <v>3447</v>
      </c>
      <c r="B831" s="19" t="s">
        <v>3448</v>
      </c>
      <c r="C831" s="19" t="s">
        <v>3445</v>
      </c>
      <c r="D831" s="20" t="s">
        <v>652</v>
      </c>
      <c r="E831" s="31">
        <v>0</v>
      </c>
      <c r="F831" s="31">
        <v>1</v>
      </c>
      <c r="G831" s="31">
        <v>0</v>
      </c>
      <c r="H831" s="45">
        <v>0</v>
      </c>
      <c r="I831" s="19" t="s">
        <v>1267</v>
      </c>
      <c r="J831" s="34" t="s">
        <v>2390</v>
      </c>
      <c r="K831" s="19" t="s">
        <v>834</v>
      </c>
      <c r="L831" s="19">
        <v>42</v>
      </c>
      <c r="M831" s="19" t="s">
        <v>506</v>
      </c>
      <c r="N831" s="19"/>
      <c r="O831" s="34" t="s">
        <v>3449</v>
      </c>
      <c r="P831" s="21"/>
      <c r="Q831" s="18"/>
      <c r="R831" s="18"/>
      <c r="S831" s="18"/>
      <c r="T831" s="18"/>
      <c r="U831" s="18"/>
      <c r="V831" s="18"/>
      <c r="W831" s="18"/>
      <c r="X831" s="18"/>
      <c r="Y831" s="18"/>
      <c r="Z831" s="18"/>
    </row>
    <row r="832" spans="1:26" ht="15.75" customHeight="1" x14ac:dyDescent="0.2">
      <c r="A832" s="29" t="s">
        <v>3450</v>
      </c>
      <c r="B832" s="19" t="s">
        <v>3451</v>
      </c>
      <c r="C832" s="19" t="s">
        <v>3445</v>
      </c>
      <c r="D832" s="20" t="s">
        <v>652</v>
      </c>
      <c r="E832" s="31">
        <v>0</v>
      </c>
      <c r="F832" s="31">
        <v>1</v>
      </c>
      <c r="G832" s="31">
        <v>0</v>
      </c>
      <c r="H832" s="45">
        <v>0</v>
      </c>
      <c r="I832" s="19" t="s">
        <v>1267</v>
      </c>
      <c r="J832" s="34" t="s">
        <v>2390</v>
      </c>
      <c r="K832" s="19" t="s">
        <v>834</v>
      </c>
      <c r="L832" s="19">
        <v>42</v>
      </c>
      <c r="M832" s="19" t="s">
        <v>506</v>
      </c>
      <c r="N832" s="19"/>
      <c r="O832" s="34" t="s">
        <v>3452</v>
      </c>
      <c r="P832" s="21"/>
      <c r="Q832" s="18"/>
      <c r="R832" s="18"/>
      <c r="S832" s="18"/>
      <c r="T832" s="18"/>
      <c r="U832" s="18"/>
      <c r="V832" s="18"/>
      <c r="W832" s="18"/>
      <c r="X832" s="18"/>
      <c r="Y832" s="18"/>
      <c r="Z832" s="18"/>
    </row>
    <row r="833" spans="1:26" ht="15.75" customHeight="1" x14ac:dyDescent="0.2">
      <c r="A833" s="29" t="s">
        <v>3453</v>
      </c>
      <c r="B833" s="19" t="s">
        <v>3454</v>
      </c>
      <c r="C833" s="19" t="s">
        <v>3455</v>
      </c>
      <c r="D833" s="20" t="s">
        <v>656</v>
      </c>
      <c r="E833" s="31">
        <v>0</v>
      </c>
      <c r="F833" s="31">
        <v>1</v>
      </c>
      <c r="G833" s="31">
        <v>0</v>
      </c>
      <c r="H833" s="45">
        <v>0</v>
      </c>
      <c r="I833" s="19" t="s">
        <v>1267</v>
      </c>
      <c r="J833" s="34" t="s">
        <v>3335</v>
      </c>
      <c r="K833" s="19"/>
      <c r="L833" s="19"/>
      <c r="M833" s="19" t="s">
        <v>506</v>
      </c>
      <c r="N833" s="19"/>
      <c r="O833" s="34" t="s">
        <v>3456</v>
      </c>
      <c r="P833" s="21"/>
      <c r="Q833" s="18"/>
      <c r="R833" s="18"/>
      <c r="S833" s="18"/>
      <c r="T833" s="18"/>
      <c r="U833" s="18"/>
      <c r="V833" s="18"/>
      <c r="W833" s="18"/>
      <c r="X833" s="18"/>
      <c r="Y833" s="18"/>
      <c r="Z833" s="18"/>
    </row>
    <row r="834" spans="1:26" ht="15.75" customHeight="1" x14ac:dyDescent="0.2">
      <c r="A834" s="29" t="s">
        <v>3457</v>
      </c>
      <c r="B834" s="19" t="s">
        <v>3458</v>
      </c>
      <c r="C834" s="19" t="s">
        <v>3455</v>
      </c>
      <c r="D834" s="20" t="s">
        <v>656</v>
      </c>
      <c r="E834" s="31">
        <v>0</v>
      </c>
      <c r="F834" s="31">
        <v>1</v>
      </c>
      <c r="G834" s="31">
        <v>0</v>
      </c>
      <c r="H834" s="45">
        <v>0</v>
      </c>
      <c r="I834" s="19" t="s">
        <v>1267</v>
      </c>
      <c r="J834" s="34" t="s">
        <v>3459</v>
      </c>
      <c r="K834" s="19"/>
      <c r="L834" s="19"/>
      <c r="M834" s="19" t="s">
        <v>506</v>
      </c>
      <c r="N834" s="19"/>
      <c r="O834" s="34" t="s">
        <v>3460</v>
      </c>
      <c r="P834" s="21"/>
      <c r="Q834" s="18"/>
      <c r="R834" s="18"/>
      <c r="S834" s="18"/>
      <c r="T834" s="18"/>
      <c r="U834" s="18"/>
      <c r="V834" s="18"/>
      <c r="W834" s="18"/>
      <c r="X834" s="18"/>
      <c r="Y834" s="18"/>
      <c r="Z834" s="18"/>
    </row>
    <row r="835" spans="1:26" ht="15.75" customHeight="1" x14ac:dyDescent="0.2">
      <c r="A835" s="29" t="s">
        <v>3461</v>
      </c>
      <c r="B835" s="19" t="s">
        <v>3462</v>
      </c>
      <c r="C835" s="19" t="s">
        <v>3455</v>
      </c>
      <c r="D835" s="20" t="s">
        <v>656</v>
      </c>
      <c r="E835" s="31">
        <v>0</v>
      </c>
      <c r="F835" s="31">
        <v>1</v>
      </c>
      <c r="G835" s="31">
        <v>0</v>
      </c>
      <c r="H835" s="45">
        <v>0</v>
      </c>
      <c r="I835" s="19" t="s">
        <v>1267</v>
      </c>
      <c r="J835" s="34" t="s">
        <v>1788</v>
      </c>
      <c r="K835" s="19"/>
      <c r="L835" s="19"/>
      <c r="M835" s="19" t="s">
        <v>506</v>
      </c>
      <c r="N835" s="19"/>
      <c r="O835" s="34" t="s">
        <v>3463</v>
      </c>
      <c r="P835" s="21"/>
      <c r="Q835" s="18"/>
      <c r="R835" s="18"/>
      <c r="S835" s="18"/>
      <c r="T835" s="18"/>
      <c r="U835" s="18"/>
      <c r="V835" s="18"/>
      <c r="W835" s="18"/>
      <c r="X835" s="18"/>
      <c r="Y835" s="18"/>
      <c r="Z835" s="18"/>
    </row>
    <row r="836" spans="1:26" ht="15.75" customHeight="1" x14ac:dyDescent="0.2">
      <c r="A836" s="29" t="s">
        <v>3464</v>
      </c>
      <c r="B836" s="19" t="s">
        <v>3465</v>
      </c>
      <c r="C836" s="19" t="s">
        <v>3455</v>
      </c>
      <c r="D836" s="20" t="s">
        <v>656</v>
      </c>
      <c r="E836" s="31">
        <v>0</v>
      </c>
      <c r="F836" s="31">
        <v>1</v>
      </c>
      <c r="G836" s="31">
        <v>0</v>
      </c>
      <c r="H836" s="45">
        <v>0</v>
      </c>
      <c r="I836" s="19" t="s">
        <v>1267</v>
      </c>
      <c r="J836" s="34" t="s">
        <v>3466</v>
      </c>
      <c r="K836" s="19"/>
      <c r="L836" s="19"/>
      <c r="M836" s="19" t="s">
        <v>506</v>
      </c>
      <c r="N836" s="19"/>
      <c r="O836" s="34" t="s">
        <v>3467</v>
      </c>
      <c r="P836" s="21"/>
      <c r="Q836" s="18"/>
      <c r="R836" s="18"/>
      <c r="S836" s="18"/>
      <c r="T836" s="18"/>
      <c r="U836" s="18"/>
      <c r="V836" s="18"/>
      <c r="W836" s="18"/>
      <c r="X836" s="18"/>
      <c r="Y836" s="18"/>
      <c r="Z836" s="18"/>
    </row>
    <row r="837" spans="1:26" ht="15.75" customHeight="1" x14ac:dyDescent="0.2">
      <c r="A837" s="29" t="s">
        <v>3468</v>
      </c>
      <c r="B837" s="19" t="s">
        <v>3469</v>
      </c>
      <c r="C837" s="19" t="s">
        <v>3455</v>
      </c>
      <c r="D837" s="20" t="s">
        <v>656</v>
      </c>
      <c r="E837" s="31">
        <v>0</v>
      </c>
      <c r="F837" s="31">
        <v>1</v>
      </c>
      <c r="G837" s="31">
        <v>0</v>
      </c>
      <c r="H837" s="45">
        <v>0</v>
      </c>
      <c r="I837" s="19" t="s">
        <v>1267</v>
      </c>
      <c r="J837" s="34" t="s">
        <v>1788</v>
      </c>
      <c r="K837" s="19"/>
      <c r="L837" s="19"/>
      <c r="M837" s="19" t="s">
        <v>506</v>
      </c>
      <c r="N837" s="19"/>
      <c r="O837" s="34" t="s">
        <v>3470</v>
      </c>
      <c r="P837" s="21"/>
      <c r="Q837" s="18"/>
      <c r="R837" s="18"/>
      <c r="S837" s="18"/>
      <c r="T837" s="18"/>
      <c r="U837" s="18"/>
      <c r="V837" s="18"/>
      <c r="W837" s="18"/>
      <c r="X837" s="18"/>
      <c r="Y837" s="18"/>
      <c r="Z837" s="18"/>
    </row>
    <row r="838" spans="1:26" ht="15.75" customHeight="1" x14ac:dyDescent="0.2">
      <c r="A838" s="29" t="s">
        <v>3471</v>
      </c>
      <c r="B838" s="19" t="s">
        <v>3472</v>
      </c>
      <c r="C838" s="19" t="s">
        <v>3455</v>
      </c>
      <c r="D838" s="20" t="s">
        <v>656</v>
      </c>
      <c r="E838" s="31">
        <v>0</v>
      </c>
      <c r="F838" s="31">
        <v>1</v>
      </c>
      <c r="G838" s="31">
        <v>0</v>
      </c>
      <c r="H838" s="45">
        <v>0</v>
      </c>
      <c r="I838" s="19" t="s">
        <v>811</v>
      </c>
      <c r="J838" s="34"/>
      <c r="K838" s="19"/>
      <c r="L838" s="19"/>
      <c r="M838" s="19" t="s">
        <v>506</v>
      </c>
      <c r="N838" s="19"/>
      <c r="O838" s="34" t="s">
        <v>3473</v>
      </c>
      <c r="P838" s="21"/>
      <c r="Q838" s="18"/>
      <c r="R838" s="18"/>
      <c r="S838" s="18"/>
      <c r="T838" s="18"/>
      <c r="U838" s="18"/>
      <c r="V838" s="18"/>
      <c r="W838" s="18"/>
      <c r="X838" s="18"/>
      <c r="Y838" s="18"/>
      <c r="Z838" s="18"/>
    </row>
    <row r="839" spans="1:26" ht="15.75" customHeight="1" x14ac:dyDescent="0.2">
      <c r="A839" s="29" t="s">
        <v>3474</v>
      </c>
      <c r="B839" s="19" t="s">
        <v>3475</v>
      </c>
      <c r="C839" s="19" t="s">
        <v>3455</v>
      </c>
      <c r="D839" s="20" t="s">
        <v>656</v>
      </c>
      <c r="E839" s="31">
        <v>0</v>
      </c>
      <c r="F839" s="31">
        <v>1</v>
      </c>
      <c r="G839" s="31">
        <v>0</v>
      </c>
      <c r="H839" s="45">
        <v>0</v>
      </c>
      <c r="I839" s="19" t="s">
        <v>811</v>
      </c>
      <c r="J839" s="34" t="s">
        <v>3476</v>
      </c>
      <c r="K839" s="19"/>
      <c r="L839" s="19"/>
      <c r="M839" s="19" t="s">
        <v>506</v>
      </c>
      <c r="N839" s="19"/>
      <c r="O839" s="34" t="s">
        <v>3477</v>
      </c>
      <c r="P839" s="21"/>
      <c r="Q839" s="18"/>
      <c r="R839" s="18"/>
      <c r="S839" s="18"/>
      <c r="T839" s="18"/>
      <c r="U839" s="18"/>
      <c r="V839" s="18"/>
      <c r="W839" s="18"/>
      <c r="X839" s="18"/>
      <c r="Y839" s="18"/>
      <c r="Z839" s="18"/>
    </row>
    <row r="840" spans="1:26" ht="15.75" customHeight="1" x14ac:dyDescent="0.2">
      <c r="A840" s="29" t="s">
        <v>3478</v>
      </c>
      <c r="B840" s="19" t="s">
        <v>3479</v>
      </c>
      <c r="C840" s="19" t="s">
        <v>3455</v>
      </c>
      <c r="D840" s="20" t="s">
        <v>656</v>
      </c>
      <c r="E840" s="31">
        <v>0</v>
      </c>
      <c r="F840" s="31">
        <v>1</v>
      </c>
      <c r="G840" s="31">
        <v>0</v>
      </c>
      <c r="H840" s="45">
        <v>0</v>
      </c>
      <c r="I840" s="19" t="s">
        <v>811</v>
      </c>
      <c r="J840" s="34" t="s">
        <v>3480</v>
      </c>
      <c r="K840" s="19"/>
      <c r="L840" s="19"/>
      <c r="M840" s="19" t="s">
        <v>506</v>
      </c>
      <c r="N840" s="19"/>
      <c r="O840" s="34" t="s">
        <v>3481</v>
      </c>
      <c r="P840" s="21"/>
      <c r="Q840" s="18"/>
      <c r="R840" s="18"/>
      <c r="S840" s="18"/>
      <c r="T840" s="18"/>
      <c r="U840" s="18"/>
      <c r="V840" s="18"/>
      <c r="W840" s="18"/>
      <c r="X840" s="18"/>
      <c r="Y840" s="18"/>
      <c r="Z840" s="18"/>
    </row>
    <row r="841" spans="1:26" ht="15.75" customHeight="1" x14ac:dyDescent="0.2">
      <c r="A841" s="29" t="s">
        <v>3482</v>
      </c>
      <c r="B841" s="19" t="s">
        <v>3483</v>
      </c>
      <c r="C841" s="19" t="s">
        <v>3455</v>
      </c>
      <c r="D841" s="20" t="s">
        <v>656</v>
      </c>
      <c r="E841" s="31">
        <v>0</v>
      </c>
      <c r="F841" s="31">
        <v>1</v>
      </c>
      <c r="G841" s="31">
        <v>0</v>
      </c>
      <c r="H841" s="45">
        <v>0</v>
      </c>
      <c r="I841" s="19" t="s">
        <v>1267</v>
      </c>
      <c r="J841" s="34" t="s">
        <v>2418</v>
      </c>
      <c r="K841" s="19"/>
      <c r="L841" s="19"/>
      <c r="M841" s="19" t="s">
        <v>506</v>
      </c>
      <c r="N841" s="19"/>
      <c r="O841" s="34" t="s">
        <v>3484</v>
      </c>
      <c r="P841" s="21"/>
      <c r="Q841" s="18"/>
      <c r="R841" s="18"/>
      <c r="S841" s="18"/>
      <c r="T841" s="18"/>
      <c r="U841" s="18"/>
      <c r="V841" s="18"/>
      <c r="W841" s="18"/>
      <c r="X841" s="18"/>
      <c r="Y841" s="18"/>
      <c r="Z841" s="18"/>
    </row>
    <row r="842" spans="1:26" ht="15.75" customHeight="1" x14ac:dyDescent="0.2">
      <c r="A842" s="29" t="s">
        <v>3485</v>
      </c>
      <c r="B842" s="19" t="s">
        <v>3486</v>
      </c>
      <c r="C842" s="19" t="s">
        <v>3455</v>
      </c>
      <c r="D842" s="20" t="s">
        <v>656</v>
      </c>
      <c r="E842" s="31">
        <v>0</v>
      </c>
      <c r="F842" s="31">
        <v>1</v>
      </c>
      <c r="G842" s="31">
        <v>0</v>
      </c>
      <c r="H842" s="45">
        <v>0</v>
      </c>
      <c r="I842" s="19" t="s">
        <v>1267</v>
      </c>
      <c r="J842" s="34" t="s">
        <v>2418</v>
      </c>
      <c r="K842" s="19"/>
      <c r="L842" s="19"/>
      <c r="M842" s="19" t="s">
        <v>506</v>
      </c>
      <c r="N842" s="19"/>
      <c r="O842" s="34" t="s">
        <v>3487</v>
      </c>
      <c r="P842" s="21"/>
      <c r="Q842" s="18"/>
      <c r="R842" s="18"/>
      <c r="S842" s="18"/>
      <c r="T842" s="18"/>
      <c r="U842" s="18"/>
      <c r="V842" s="18"/>
      <c r="W842" s="18"/>
      <c r="X842" s="18"/>
      <c r="Y842" s="18"/>
      <c r="Z842" s="18"/>
    </row>
    <row r="843" spans="1:26" ht="15.75" customHeight="1" x14ac:dyDescent="0.2">
      <c r="A843" s="29" t="s">
        <v>3488</v>
      </c>
      <c r="B843" s="19" t="s">
        <v>3489</v>
      </c>
      <c r="C843" s="19" t="s">
        <v>3455</v>
      </c>
      <c r="D843" s="20" t="s">
        <v>656</v>
      </c>
      <c r="E843" s="31">
        <v>0</v>
      </c>
      <c r="F843" s="31">
        <v>1</v>
      </c>
      <c r="G843" s="31">
        <v>0</v>
      </c>
      <c r="H843" s="45">
        <v>0</v>
      </c>
      <c r="I843" s="19" t="s">
        <v>1267</v>
      </c>
      <c r="J843" s="34" t="s">
        <v>2418</v>
      </c>
      <c r="K843" s="19"/>
      <c r="L843" s="19"/>
      <c r="M843" s="19" t="s">
        <v>506</v>
      </c>
      <c r="N843" s="19"/>
      <c r="O843" s="34" t="s">
        <v>3490</v>
      </c>
      <c r="P843" s="21"/>
      <c r="Q843" s="18"/>
      <c r="R843" s="18"/>
      <c r="S843" s="18"/>
      <c r="T843" s="18"/>
      <c r="U843" s="18"/>
      <c r="V843" s="18"/>
      <c r="W843" s="18"/>
      <c r="X843" s="18"/>
      <c r="Y843" s="18"/>
      <c r="Z843" s="18"/>
    </row>
    <row r="844" spans="1:26" ht="15.75" customHeight="1" x14ac:dyDescent="0.2">
      <c r="A844" s="29" t="s">
        <v>3491</v>
      </c>
      <c r="B844" s="19" t="s">
        <v>3492</v>
      </c>
      <c r="C844" s="19" t="s">
        <v>3455</v>
      </c>
      <c r="D844" s="20" t="s">
        <v>656</v>
      </c>
      <c r="E844" s="31">
        <v>0</v>
      </c>
      <c r="F844" s="31">
        <v>1</v>
      </c>
      <c r="G844" s="31">
        <v>0</v>
      </c>
      <c r="H844" s="45">
        <v>0</v>
      </c>
      <c r="I844" s="19" t="s">
        <v>1267</v>
      </c>
      <c r="J844" s="34" t="s">
        <v>2418</v>
      </c>
      <c r="K844" s="19"/>
      <c r="L844" s="19"/>
      <c r="M844" s="19" t="s">
        <v>506</v>
      </c>
      <c r="N844" s="19"/>
      <c r="O844" s="34" t="s">
        <v>3493</v>
      </c>
      <c r="P844" s="21"/>
      <c r="Q844" s="18"/>
      <c r="R844" s="18"/>
      <c r="S844" s="18"/>
      <c r="T844" s="18"/>
      <c r="U844" s="18"/>
      <c r="V844" s="18"/>
      <c r="W844" s="18"/>
      <c r="X844" s="18"/>
      <c r="Y844" s="18"/>
      <c r="Z844" s="18"/>
    </row>
    <row r="845" spans="1:26" ht="15.75" customHeight="1" x14ac:dyDescent="0.2">
      <c r="A845" s="29" t="s">
        <v>3494</v>
      </c>
      <c r="B845" s="19" t="s">
        <v>3495</v>
      </c>
      <c r="C845" s="19" t="s">
        <v>3455</v>
      </c>
      <c r="D845" s="20" t="s">
        <v>656</v>
      </c>
      <c r="E845" s="31">
        <v>0</v>
      </c>
      <c r="F845" s="31">
        <v>1</v>
      </c>
      <c r="G845" s="31">
        <v>0</v>
      </c>
      <c r="H845" s="45">
        <v>0</v>
      </c>
      <c r="I845" s="19" t="s">
        <v>1267</v>
      </c>
      <c r="J845" s="34" t="s">
        <v>2418</v>
      </c>
      <c r="K845" s="19"/>
      <c r="L845" s="19"/>
      <c r="M845" s="19" t="s">
        <v>506</v>
      </c>
      <c r="N845" s="19"/>
      <c r="O845" s="34" t="s">
        <v>3496</v>
      </c>
      <c r="P845" s="21"/>
      <c r="Q845" s="18"/>
      <c r="R845" s="18"/>
      <c r="S845" s="18"/>
      <c r="T845" s="18"/>
      <c r="U845" s="18"/>
      <c r="V845" s="18"/>
      <c r="W845" s="18"/>
      <c r="X845" s="18"/>
      <c r="Y845" s="18"/>
      <c r="Z845" s="18"/>
    </row>
    <row r="846" spans="1:26" ht="15.75" customHeight="1" x14ac:dyDescent="0.2">
      <c r="A846" s="29" t="s">
        <v>3497</v>
      </c>
      <c r="B846" s="19" t="s">
        <v>3498</v>
      </c>
      <c r="C846" s="19" t="s">
        <v>3455</v>
      </c>
      <c r="D846" s="20" t="s">
        <v>656</v>
      </c>
      <c r="E846" s="31">
        <v>0</v>
      </c>
      <c r="F846" s="31">
        <v>1</v>
      </c>
      <c r="G846" s="31">
        <v>0</v>
      </c>
      <c r="H846" s="45">
        <v>0</v>
      </c>
      <c r="I846" s="19" t="s">
        <v>1301</v>
      </c>
      <c r="J846" s="34" t="s">
        <v>3499</v>
      </c>
      <c r="K846" s="19"/>
      <c r="L846" s="19"/>
      <c r="M846" s="19" t="s">
        <v>506</v>
      </c>
      <c r="N846" s="19"/>
      <c r="O846" s="34" t="s">
        <v>3500</v>
      </c>
      <c r="P846" s="21"/>
      <c r="Q846" s="18"/>
      <c r="R846" s="18"/>
      <c r="S846" s="18"/>
      <c r="T846" s="18"/>
      <c r="U846" s="18"/>
      <c r="V846" s="18"/>
      <c r="W846" s="18"/>
      <c r="X846" s="18"/>
      <c r="Y846" s="18"/>
      <c r="Z846" s="18"/>
    </row>
    <row r="847" spans="1:26" ht="15.75" customHeight="1" x14ac:dyDescent="0.2">
      <c r="A847" s="29" t="s">
        <v>3501</v>
      </c>
      <c r="B847" s="19" t="s">
        <v>3502</v>
      </c>
      <c r="C847" s="19" t="s">
        <v>3455</v>
      </c>
      <c r="D847" s="20" t="s">
        <v>656</v>
      </c>
      <c r="E847" s="31">
        <v>0</v>
      </c>
      <c r="F847" s="31">
        <v>1</v>
      </c>
      <c r="G847" s="31">
        <v>0</v>
      </c>
      <c r="H847" s="45">
        <v>0</v>
      </c>
      <c r="I847" s="19" t="s">
        <v>1301</v>
      </c>
      <c r="J847" s="34" t="s">
        <v>3499</v>
      </c>
      <c r="K847" s="19"/>
      <c r="L847" s="19"/>
      <c r="M847" s="19" t="s">
        <v>506</v>
      </c>
      <c r="N847" s="19"/>
      <c r="O847" s="34" t="s">
        <v>3503</v>
      </c>
      <c r="P847" s="21"/>
      <c r="Q847" s="18"/>
      <c r="R847" s="18"/>
      <c r="S847" s="18"/>
      <c r="T847" s="18"/>
      <c r="U847" s="18"/>
      <c r="V847" s="18"/>
      <c r="W847" s="18"/>
      <c r="X847" s="18"/>
      <c r="Y847" s="18"/>
      <c r="Z847" s="18"/>
    </row>
    <row r="848" spans="1:26" ht="15.75" customHeight="1" x14ac:dyDescent="0.2">
      <c r="A848" s="29" t="s">
        <v>3504</v>
      </c>
      <c r="B848" s="19" t="s">
        <v>3505</v>
      </c>
      <c r="C848" s="19" t="s">
        <v>3455</v>
      </c>
      <c r="D848" s="20" t="s">
        <v>656</v>
      </c>
      <c r="E848" s="31">
        <v>0</v>
      </c>
      <c r="F848" s="31">
        <v>1</v>
      </c>
      <c r="G848" s="31">
        <v>0</v>
      </c>
      <c r="H848" s="45">
        <v>0</v>
      </c>
      <c r="I848" s="19" t="s">
        <v>1301</v>
      </c>
      <c r="J848" s="34" t="s">
        <v>3506</v>
      </c>
      <c r="K848" s="19"/>
      <c r="L848" s="19"/>
      <c r="M848" s="19" t="s">
        <v>506</v>
      </c>
      <c r="N848" s="19"/>
      <c r="O848" s="34" t="s">
        <v>3507</v>
      </c>
      <c r="P848" s="21"/>
      <c r="Q848" s="18"/>
      <c r="R848" s="18"/>
      <c r="S848" s="18"/>
      <c r="T848" s="18"/>
      <c r="U848" s="18"/>
      <c r="V848" s="18"/>
      <c r="W848" s="18"/>
      <c r="X848" s="18"/>
      <c r="Y848" s="18"/>
      <c r="Z848" s="18"/>
    </row>
    <row r="849" spans="1:26" ht="15.75" customHeight="1" x14ac:dyDescent="0.2">
      <c r="A849" s="29" t="s">
        <v>3508</v>
      </c>
      <c r="B849" s="19" t="s">
        <v>3509</v>
      </c>
      <c r="C849" s="19" t="s">
        <v>3455</v>
      </c>
      <c r="D849" s="20" t="s">
        <v>656</v>
      </c>
      <c r="E849" s="31">
        <v>0</v>
      </c>
      <c r="F849" s="31">
        <v>1</v>
      </c>
      <c r="G849" s="31">
        <v>0</v>
      </c>
      <c r="H849" s="45">
        <v>0</v>
      </c>
      <c r="I849" s="19" t="s">
        <v>1301</v>
      </c>
      <c r="J849" s="34" t="s">
        <v>3506</v>
      </c>
      <c r="K849" s="19"/>
      <c r="L849" s="19"/>
      <c r="M849" s="19" t="s">
        <v>506</v>
      </c>
      <c r="N849" s="19"/>
      <c r="O849" s="34" t="s">
        <v>3507</v>
      </c>
      <c r="P849" s="21"/>
      <c r="Q849" s="18"/>
      <c r="R849" s="18"/>
      <c r="S849" s="18"/>
      <c r="T849" s="18"/>
      <c r="U849" s="18"/>
      <c r="V849" s="18"/>
      <c r="W849" s="18"/>
      <c r="X849" s="18"/>
      <c r="Y849" s="18"/>
      <c r="Z849" s="18"/>
    </row>
    <row r="850" spans="1:26" ht="15.75" customHeight="1" x14ac:dyDescent="0.2">
      <c r="A850" s="29" t="s">
        <v>3510</v>
      </c>
      <c r="B850" s="19" t="s">
        <v>3511</v>
      </c>
      <c r="C850" s="19" t="s">
        <v>3455</v>
      </c>
      <c r="D850" s="20" t="s">
        <v>656</v>
      </c>
      <c r="E850" s="31">
        <v>0</v>
      </c>
      <c r="F850" s="31">
        <v>1</v>
      </c>
      <c r="G850" s="31">
        <v>0</v>
      </c>
      <c r="H850" s="45">
        <v>0</v>
      </c>
      <c r="I850" s="19"/>
      <c r="J850" s="34" t="s">
        <v>3512</v>
      </c>
      <c r="K850" s="19"/>
      <c r="L850" s="19"/>
      <c r="M850" s="19" t="s">
        <v>506</v>
      </c>
      <c r="N850" s="19"/>
      <c r="O850" s="34" t="s">
        <v>3513</v>
      </c>
      <c r="P850" s="21"/>
      <c r="Q850" s="18"/>
      <c r="R850" s="18"/>
      <c r="S850" s="18"/>
      <c r="T850" s="18"/>
      <c r="U850" s="18"/>
      <c r="V850" s="18"/>
      <c r="W850" s="18"/>
      <c r="X850" s="18"/>
      <c r="Y850" s="18"/>
      <c r="Z850" s="18"/>
    </row>
    <row r="851" spans="1:26" ht="15.75" customHeight="1" x14ac:dyDescent="0.2">
      <c r="A851" s="29" t="s">
        <v>3514</v>
      </c>
      <c r="B851" s="19" t="s">
        <v>3515</v>
      </c>
      <c r="C851" s="19" t="s">
        <v>3455</v>
      </c>
      <c r="D851" s="20" t="s">
        <v>656</v>
      </c>
      <c r="E851" s="31">
        <v>0</v>
      </c>
      <c r="F851" s="31">
        <v>1</v>
      </c>
      <c r="G851" s="31">
        <v>0</v>
      </c>
      <c r="H851" s="45">
        <v>0</v>
      </c>
      <c r="I851" s="19" t="s">
        <v>1267</v>
      </c>
      <c r="J851" s="34" t="s">
        <v>3516</v>
      </c>
      <c r="K851" s="19"/>
      <c r="L851" s="19"/>
      <c r="M851" s="19" t="s">
        <v>506</v>
      </c>
      <c r="N851" s="19"/>
      <c r="O851" s="34" t="s">
        <v>3517</v>
      </c>
      <c r="P851" s="21"/>
      <c r="Q851" s="18"/>
      <c r="R851" s="18"/>
      <c r="S851" s="18"/>
      <c r="T851" s="18"/>
      <c r="U851" s="18"/>
      <c r="V851" s="18"/>
      <c r="W851" s="18"/>
      <c r="X851" s="18"/>
      <c r="Y851" s="18"/>
      <c r="Z851" s="18"/>
    </row>
    <row r="852" spans="1:26" ht="15.75" customHeight="1" x14ac:dyDescent="0.2">
      <c r="A852" s="29" t="s">
        <v>3518</v>
      </c>
      <c r="B852" s="19" t="s">
        <v>3519</v>
      </c>
      <c r="C852" s="19" t="s">
        <v>3455</v>
      </c>
      <c r="D852" s="20" t="s">
        <v>656</v>
      </c>
      <c r="E852" s="31">
        <v>0</v>
      </c>
      <c r="F852" s="31">
        <v>1</v>
      </c>
      <c r="G852" s="31">
        <v>0</v>
      </c>
      <c r="H852" s="45">
        <v>0</v>
      </c>
      <c r="I852" s="19" t="s">
        <v>1267</v>
      </c>
      <c r="J852" s="34" t="s">
        <v>3516</v>
      </c>
      <c r="K852" s="19"/>
      <c r="L852" s="19"/>
      <c r="M852" s="19" t="s">
        <v>506</v>
      </c>
      <c r="N852" s="19"/>
      <c r="O852" s="34" t="s">
        <v>3520</v>
      </c>
      <c r="P852" s="21"/>
      <c r="Q852" s="18"/>
      <c r="R852" s="18"/>
      <c r="S852" s="18"/>
      <c r="T852" s="18"/>
      <c r="U852" s="18"/>
      <c r="V852" s="18"/>
      <c r="W852" s="18"/>
      <c r="X852" s="18"/>
      <c r="Y852" s="18"/>
      <c r="Z852" s="18"/>
    </row>
    <row r="853" spans="1:26" ht="15.75" customHeight="1" x14ac:dyDescent="0.2">
      <c r="A853" s="29" t="s">
        <v>3521</v>
      </c>
      <c r="B853" s="19" t="s">
        <v>3522</v>
      </c>
      <c r="C853" s="19" t="s">
        <v>3455</v>
      </c>
      <c r="D853" s="20" t="s">
        <v>656</v>
      </c>
      <c r="E853" s="31">
        <v>0</v>
      </c>
      <c r="F853" s="31">
        <v>1</v>
      </c>
      <c r="G853" s="31">
        <v>0</v>
      </c>
      <c r="H853" s="45">
        <v>0</v>
      </c>
      <c r="I853" s="19" t="s">
        <v>1267</v>
      </c>
      <c r="J853" s="34" t="s">
        <v>3523</v>
      </c>
      <c r="K853" s="19"/>
      <c r="L853" s="19"/>
      <c r="M853" s="19" t="s">
        <v>506</v>
      </c>
      <c r="N853" s="19"/>
      <c r="O853" s="34" t="s">
        <v>3524</v>
      </c>
      <c r="P853" s="21"/>
      <c r="Q853" s="18"/>
      <c r="R853" s="18"/>
      <c r="S853" s="18"/>
      <c r="T853" s="18"/>
      <c r="U853" s="18"/>
      <c r="V853" s="18"/>
      <c r="W853" s="18"/>
      <c r="X853" s="18"/>
      <c r="Y853" s="18"/>
      <c r="Z853" s="18"/>
    </row>
    <row r="854" spans="1:26" ht="15.75" customHeight="1" x14ac:dyDescent="0.2">
      <c r="A854" s="29" t="s">
        <v>3525</v>
      </c>
      <c r="B854" s="19" t="s">
        <v>3526</v>
      </c>
      <c r="C854" s="19" t="s">
        <v>3455</v>
      </c>
      <c r="D854" s="20" t="s">
        <v>656</v>
      </c>
      <c r="E854" s="31">
        <v>0</v>
      </c>
      <c r="F854" s="31">
        <v>1</v>
      </c>
      <c r="G854" s="31">
        <v>0</v>
      </c>
      <c r="H854" s="45">
        <v>0</v>
      </c>
      <c r="I854" s="19" t="s">
        <v>1267</v>
      </c>
      <c r="J854" s="34" t="s">
        <v>3312</v>
      </c>
      <c r="K854" s="19"/>
      <c r="L854" s="19"/>
      <c r="M854" s="19" t="s">
        <v>506</v>
      </c>
      <c r="N854" s="19"/>
      <c r="O854" s="34" t="s">
        <v>3527</v>
      </c>
      <c r="P854" s="21"/>
      <c r="Q854" s="18"/>
      <c r="R854" s="18"/>
      <c r="S854" s="18"/>
      <c r="T854" s="18"/>
      <c r="U854" s="18"/>
      <c r="V854" s="18"/>
      <c r="W854" s="18"/>
      <c r="X854" s="18"/>
      <c r="Y854" s="18"/>
      <c r="Z854" s="18"/>
    </row>
    <row r="855" spans="1:26" ht="15.75" customHeight="1" x14ac:dyDescent="0.2">
      <c r="A855" s="29" t="s">
        <v>3528</v>
      </c>
      <c r="B855" s="19" t="s">
        <v>3529</v>
      </c>
      <c r="C855" s="19" t="s">
        <v>3455</v>
      </c>
      <c r="D855" s="20" t="s">
        <v>656</v>
      </c>
      <c r="E855" s="31">
        <v>0</v>
      </c>
      <c r="F855" s="31">
        <v>1</v>
      </c>
      <c r="G855" s="31">
        <v>0</v>
      </c>
      <c r="H855" s="45">
        <v>0</v>
      </c>
      <c r="I855" s="19" t="s">
        <v>1267</v>
      </c>
      <c r="J855" s="34" t="s">
        <v>3312</v>
      </c>
      <c r="K855" s="19"/>
      <c r="L855" s="19"/>
      <c r="M855" s="19" t="s">
        <v>506</v>
      </c>
      <c r="N855" s="19"/>
      <c r="O855" s="34" t="s">
        <v>3530</v>
      </c>
      <c r="P855" s="21"/>
      <c r="Q855" s="18"/>
      <c r="R855" s="18"/>
      <c r="S855" s="18"/>
      <c r="T855" s="18"/>
      <c r="U855" s="18"/>
      <c r="V855" s="18"/>
      <c r="W855" s="18"/>
      <c r="X855" s="18"/>
      <c r="Y855" s="18"/>
      <c r="Z855" s="18"/>
    </row>
    <row r="856" spans="1:26" ht="15.75" customHeight="1" x14ac:dyDescent="0.2">
      <c r="A856" s="29" t="s">
        <v>3531</v>
      </c>
      <c r="B856" s="19" t="s">
        <v>3532</v>
      </c>
      <c r="C856" s="19" t="s">
        <v>3455</v>
      </c>
      <c r="D856" s="20" t="s">
        <v>656</v>
      </c>
      <c r="E856" s="31">
        <v>0</v>
      </c>
      <c r="F856" s="31">
        <v>1</v>
      </c>
      <c r="G856" s="31">
        <v>0</v>
      </c>
      <c r="H856" s="45">
        <v>0</v>
      </c>
      <c r="I856" s="19" t="s">
        <v>1267</v>
      </c>
      <c r="J856" s="34" t="s">
        <v>3312</v>
      </c>
      <c r="K856" s="19"/>
      <c r="L856" s="19"/>
      <c r="M856" s="19" t="s">
        <v>506</v>
      </c>
      <c r="N856" s="19"/>
      <c r="O856" s="34" t="s">
        <v>3533</v>
      </c>
      <c r="P856" s="21"/>
      <c r="Q856" s="18"/>
      <c r="R856" s="18"/>
      <c r="S856" s="18"/>
      <c r="T856" s="18"/>
      <c r="U856" s="18"/>
      <c r="V856" s="18"/>
      <c r="W856" s="18"/>
      <c r="X856" s="18"/>
      <c r="Y856" s="18"/>
      <c r="Z856" s="18"/>
    </row>
    <row r="857" spans="1:26" ht="15.75" customHeight="1" x14ac:dyDescent="0.2">
      <c r="A857" s="29" t="s">
        <v>3534</v>
      </c>
      <c r="B857" s="19" t="s">
        <v>3535</v>
      </c>
      <c r="C857" s="19" t="s">
        <v>3455</v>
      </c>
      <c r="D857" s="20" t="s">
        <v>656</v>
      </c>
      <c r="E857" s="31">
        <v>0</v>
      </c>
      <c r="F857" s="31">
        <v>1</v>
      </c>
      <c r="G857" s="31">
        <v>0</v>
      </c>
      <c r="H857" s="45">
        <v>0</v>
      </c>
      <c r="I857" s="19" t="s">
        <v>1301</v>
      </c>
      <c r="J857" s="34" t="s">
        <v>3536</v>
      </c>
      <c r="K857" s="19"/>
      <c r="L857" s="19"/>
      <c r="M857" s="19" t="s">
        <v>506</v>
      </c>
      <c r="N857" s="19"/>
      <c r="O857" s="34" t="s">
        <v>3537</v>
      </c>
      <c r="P857" s="21"/>
      <c r="Q857" s="18"/>
      <c r="R857" s="18"/>
      <c r="S857" s="18"/>
      <c r="T857" s="18"/>
      <c r="U857" s="18"/>
      <c r="V857" s="18"/>
      <c r="W857" s="18"/>
      <c r="X857" s="18"/>
      <c r="Y857" s="18"/>
      <c r="Z857" s="18"/>
    </row>
    <row r="858" spans="1:26" ht="15.75" customHeight="1" x14ac:dyDescent="0.2">
      <c r="A858" s="29" t="s">
        <v>3538</v>
      </c>
      <c r="B858" s="19" t="s">
        <v>3539</v>
      </c>
      <c r="C858" s="19" t="s">
        <v>3455</v>
      </c>
      <c r="D858" s="20" t="s">
        <v>656</v>
      </c>
      <c r="E858" s="31">
        <v>0</v>
      </c>
      <c r="F858" s="31">
        <v>1</v>
      </c>
      <c r="G858" s="31">
        <v>0</v>
      </c>
      <c r="H858" s="45">
        <v>0</v>
      </c>
      <c r="I858" s="19" t="s">
        <v>1301</v>
      </c>
      <c r="J858" s="34" t="s">
        <v>2044</v>
      </c>
      <c r="K858" s="19"/>
      <c r="L858" s="19"/>
      <c r="M858" s="19" t="s">
        <v>506</v>
      </c>
      <c r="N858" s="19"/>
      <c r="O858" s="34" t="s">
        <v>3540</v>
      </c>
      <c r="P858" s="21"/>
      <c r="Q858" s="18"/>
      <c r="R858" s="18"/>
      <c r="S858" s="18"/>
      <c r="T858" s="18"/>
      <c r="U858" s="18"/>
      <c r="V858" s="18"/>
      <c r="W858" s="18"/>
      <c r="X858" s="18"/>
      <c r="Y858" s="18"/>
      <c r="Z858" s="18"/>
    </row>
    <row r="859" spans="1:26" ht="15.75" customHeight="1" x14ac:dyDescent="0.2">
      <c r="A859" s="29" t="s">
        <v>3541</v>
      </c>
      <c r="B859" s="19" t="s">
        <v>3542</v>
      </c>
      <c r="C859" s="19" t="s">
        <v>3455</v>
      </c>
      <c r="D859" s="20" t="s">
        <v>656</v>
      </c>
      <c r="E859" s="31">
        <v>0</v>
      </c>
      <c r="F859" s="31">
        <v>1</v>
      </c>
      <c r="G859" s="31">
        <v>0</v>
      </c>
      <c r="H859" s="45">
        <v>0</v>
      </c>
      <c r="I859" s="19" t="s">
        <v>1301</v>
      </c>
      <c r="J859" s="34" t="s">
        <v>2075</v>
      </c>
      <c r="K859" s="19"/>
      <c r="L859" s="19"/>
      <c r="M859" s="19" t="s">
        <v>506</v>
      </c>
      <c r="N859" s="19"/>
      <c r="O859" s="34" t="s">
        <v>3543</v>
      </c>
      <c r="P859" s="21"/>
      <c r="Q859" s="18"/>
      <c r="R859" s="18"/>
      <c r="S859" s="18"/>
      <c r="T859" s="18"/>
      <c r="U859" s="18"/>
      <c r="V859" s="18"/>
      <c r="W859" s="18"/>
      <c r="X859" s="18"/>
      <c r="Y859" s="18"/>
      <c r="Z859" s="18"/>
    </row>
    <row r="860" spans="1:26" ht="15.75" customHeight="1" x14ac:dyDescent="0.2">
      <c r="A860" s="29" t="s">
        <v>3544</v>
      </c>
      <c r="B860" s="19" t="s">
        <v>3545</v>
      </c>
      <c r="C860" s="19" t="s">
        <v>3455</v>
      </c>
      <c r="D860" s="20" t="s">
        <v>656</v>
      </c>
      <c r="E860" s="31">
        <v>0</v>
      </c>
      <c r="F860" s="31">
        <v>1</v>
      </c>
      <c r="G860" s="31">
        <v>0</v>
      </c>
      <c r="H860" s="45">
        <v>0</v>
      </c>
      <c r="I860" s="19" t="s">
        <v>1301</v>
      </c>
      <c r="J860" s="34" t="s">
        <v>2075</v>
      </c>
      <c r="K860" s="19"/>
      <c r="L860" s="19"/>
      <c r="M860" s="19" t="s">
        <v>506</v>
      </c>
      <c r="N860" s="19"/>
      <c r="O860" s="34" t="s">
        <v>3543</v>
      </c>
      <c r="P860" s="21"/>
      <c r="Q860" s="18"/>
      <c r="R860" s="18"/>
      <c r="S860" s="18"/>
      <c r="T860" s="18"/>
      <c r="U860" s="18"/>
      <c r="V860" s="18"/>
      <c r="W860" s="18"/>
      <c r="X860" s="18"/>
      <c r="Y860" s="18"/>
      <c r="Z860" s="18"/>
    </row>
    <row r="861" spans="1:26" ht="15.75" customHeight="1" x14ac:dyDescent="0.2">
      <c r="A861" s="29" t="s">
        <v>3546</v>
      </c>
      <c r="B861" s="19" t="s">
        <v>3547</v>
      </c>
      <c r="C861" s="19" t="s">
        <v>3455</v>
      </c>
      <c r="D861" s="20" t="s">
        <v>656</v>
      </c>
      <c r="E861" s="31">
        <v>0</v>
      </c>
      <c r="F861" s="31">
        <v>1</v>
      </c>
      <c r="G861" s="31">
        <v>0</v>
      </c>
      <c r="H861" s="45">
        <v>0</v>
      </c>
      <c r="I861" s="19" t="s">
        <v>1121</v>
      </c>
      <c r="J861" s="34" t="s">
        <v>3548</v>
      </c>
      <c r="K861" s="19"/>
      <c r="L861" s="19"/>
      <c r="M861" s="19" t="s">
        <v>506</v>
      </c>
      <c r="N861" s="19"/>
      <c r="O861" s="34" t="s">
        <v>3549</v>
      </c>
      <c r="P861" s="21"/>
      <c r="Q861" s="18"/>
      <c r="R861" s="18"/>
      <c r="S861" s="18"/>
      <c r="T861" s="18"/>
      <c r="U861" s="18"/>
      <c r="V861" s="18"/>
      <c r="W861" s="18"/>
      <c r="X861" s="18"/>
      <c r="Y861" s="18"/>
      <c r="Z861" s="18"/>
    </row>
    <row r="862" spans="1:26" ht="15.75" customHeight="1" x14ac:dyDescent="0.2">
      <c r="A862" s="29" t="s">
        <v>3550</v>
      </c>
      <c r="B862" s="19" t="s">
        <v>3551</v>
      </c>
      <c r="C862" s="19" t="s">
        <v>3455</v>
      </c>
      <c r="D862" s="20" t="s">
        <v>656</v>
      </c>
      <c r="E862" s="31">
        <v>0</v>
      </c>
      <c r="F862" s="31">
        <v>1</v>
      </c>
      <c r="G862" s="31">
        <v>0</v>
      </c>
      <c r="H862" s="45">
        <v>0</v>
      </c>
      <c r="I862" s="19" t="s">
        <v>1301</v>
      </c>
      <c r="J862" s="34" t="s">
        <v>3552</v>
      </c>
      <c r="K862" s="19"/>
      <c r="L862" s="19"/>
      <c r="M862" s="19" t="s">
        <v>506</v>
      </c>
      <c r="N862" s="19"/>
      <c r="O862" s="34" t="s">
        <v>3553</v>
      </c>
      <c r="P862" s="21"/>
      <c r="Q862" s="18"/>
      <c r="R862" s="18"/>
      <c r="S862" s="18"/>
      <c r="T862" s="18"/>
      <c r="U862" s="18"/>
      <c r="V862" s="18"/>
      <c r="W862" s="18"/>
      <c r="X862" s="18"/>
      <c r="Y862" s="18"/>
      <c r="Z862" s="18"/>
    </row>
    <row r="863" spans="1:26" ht="15.75" customHeight="1" x14ac:dyDescent="0.2">
      <c r="A863" s="29" t="s">
        <v>3554</v>
      </c>
      <c r="B863" s="19" t="s">
        <v>3555</v>
      </c>
      <c r="C863" s="19" t="s">
        <v>3455</v>
      </c>
      <c r="D863" s="20" t="s">
        <v>656</v>
      </c>
      <c r="E863" s="31">
        <v>0</v>
      </c>
      <c r="F863" s="31">
        <v>1</v>
      </c>
      <c r="G863" s="31">
        <v>0</v>
      </c>
      <c r="H863" s="45">
        <v>0</v>
      </c>
      <c r="I863" s="19" t="s">
        <v>1301</v>
      </c>
      <c r="J863" s="34" t="s">
        <v>3552</v>
      </c>
      <c r="K863" s="19"/>
      <c r="L863" s="19"/>
      <c r="M863" s="19" t="s">
        <v>506</v>
      </c>
      <c r="N863" s="19"/>
      <c r="O863" s="34" t="s">
        <v>3556</v>
      </c>
      <c r="P863" s="21"/>
      <c r="Q863" s="18"/>
      <c r="R863" s="18"/>
      <c r="S863" s="18"/>
      <c r="T863" s="18"/>
      <c r="U863" s="18"/>
      <c r="V863" s="18"/>
      <c r="W863" s="18"/>
      <c r="X863" s="18"/>
      <c r="Y863" s="18"/>
      <c r="Z863" s="18"/>
    </row>
    <row r="864" spans="1:26" ht="15.75" customHeight="1" x14ac:dyDescent="0.2">
      <c r="A864" s="29" t="s">
        <v>3557</v>
      </c>
      <c r="B864" s="19" t="s">
        <v>3558</v>
      </c>
      <c r="C864" s="19" t="s">
        <v>3455</v>
      </c>
      <c r="D864" s="20" t="s">
        <v>656</v>
      </c>
      <c r="E864" s="31">
        <v>0</v>
      </c>
      <c r="F864" s="31">
        <v>1</v>
      </c>
      <c r="G864" s="31">
        <v>0</v>
      </c>
      <c r="H864" s="45">
        <v>0</v>
      </c>
      <c r="I864" s="19" t="s">
        <v>1301</v>
      </c>
      <c r="J864" s="34" t="s">
        <v>3559</v>
      </c>
      <c r="K864" s="19"/>
      <c r="L864" s="19"/>
      <c r="M864" s="19" t="s">
        <v>506</v>
      </c>
      <c r="N864" s="19"/>
      <c r="O864" s="34" t="s">
        <v>3560</v>
      </c>
      <c r="P864" s="21"/>
      <c r="Q864" s="18"/>
      <c r="R864" s="18"/>
      <c r="S864" s="18"/>
      <c r="T864" s="18"/>
      <c r="U864" s="18"/>
      <c r="V864" s="18"/>
      <c r="W864" s="18"/>
      <c r="X864" s="18"/>
      <c r="Y864" s="18"/>
      <c r="Z864" s="18"/>
    </row>
    <row r="865" spans="1:26" ht="15.75" customHeight="1" x14ac:dyDescent="0.2">
      <c r="A865" s="29" t="s">
        <v>3561</v>
      </c>
      <c r="B865" s="19" t="s">
        <v>3562</v>
      </c>
      <c r="C865" s="19" t="s">
        <v>3455</v>
      </c>
      <c r="D865" s="20" t="s">
        <v>656</v>
      </c>
      <c r="E865" s="31">
        <v>0</v>
      </c>
      <c r="F865" s="31">
        <v>1</v>
      </c>
      <c r="G865" s="31">
        <v>0</v>
      </c>
      <c r="H865" s="45">
        <v>0</v>
      </c>
      <c r="I865" s="19" t="s">
        <v>1301</v>
      </c>
      <c r="J865" s="34" t="s">
        <v>3563</v>
      </c>
      <c r="K865" s="19"/>
      <c r="L865" s="19"/>
      <c r="M865" s="19" t="s">
        <v>506</v>
      </c>
      <c r="N865" s="19"/>
      <c r="O865" s="34" t="s">
        <v>3564</v>
      </c>
      <c r="P865" s="21"/>
      <c r="Q865" s="18"/>
      <c r="R865" s="18"/>
      <c r="S865" s="18"/>
      <c r="T865" s="18"/>
      <c r="U865" s="18"/>
      <c r="V865" s="18"/>
      <c r="W865" s="18"/>
      <c r="X865" s="18"/>
      <c r="Y865" s="18"/>
      <c r="Z865" s="18"/>
    </row>
    <row r="866" spans="1:26" ht="15.75" customHeight="1" x14ac:dyDescent="0.2">
      <c r="A866" s="29" t="s">
        <v>3565</v>
      </c>
      <c r="B866" s="19" t="s">
        <v>3566</v>
      </c>
      <c r="C866" s="19" t="s">
        <v>3455</v>
      </c>
      <c r="D866" s="20" t="s">
        <v>656</v>
      </c>
      <c r="E866" s="31">
        <v>0</v>
      </c>
      <c r="F866" s="31">
        <v>1</v>
      </c>
      <c r="G866" s="31">
        <v>0</v>
      </c>
      <c r="H866" s="45">
        <v>0</v>
      </c>
      <c r="I866" s="19" t="s">
        <v>1301</v>
      </c>
      <c r="J866" s="34" t="s">
        <v>3563</v>
      </c>
      <c r="K866" s="19"/>
      <c r="L866" s="19"/>
      <c r="M866" s="19" t="s">
        <v>506</v>
      </c>
      <c r="N866" s="19"/>
      <c r="O866" s="34" t="s">
        <v>3567</v>
      </c>
      <c r="P866" s="21"/>
      <c r="Q866" s="18"/>
      <c r="R866" s="18"/>
      <c r="S866" s="18"/>
      <c r="T866" s="18"/>
      <c r="U866" s="18"/>
      <c r="V866" s="18"/>
      <c r="W866" s="18"/>
      <c r="X866" s="18"/>
      <c r="Y866" s="18"/>
      <c r="Z866" s="18"/>
    </row>
    <row r="867" spans="1:26" ht="15.75" customHeight="1" x14ac:dyDescent="0.2">
      <c r="A867" s="29" t="s">
        <v>3568</v>
      </c>
      <c r="B867" s="19" t="s">
        <v>3569</v>
      </c>
      <c r="C867" s="19" t="s">
        <v>3455</v>
      </c>
      <c r="D867" s="20" t="s">
        <v>656</v>
      </c>
      <c r="E867" s="31">
        <v>0</v>
      </c>
      <c r="F867" s="31">
        <v>1</v>
      </c>
      <c r="G867" s="31">
        <v>0</v>
      </c>
      <c r="H867" s="45">
        <v>0</v>
      </c>
      <c r="I867" s="19" t="s">
        <v>1267</v>
      </c>
      <c r="J867" s="34" t="s">
        <v>3570</v>
      </c>
      <c r="K867" s="19"/>
      <c r="L867" s="19"/>
      <c r="M867" s="19" t="s">
        <v>506</v>
      </c>
      <c r="N867" s="19"/>
      <c r="O867" s="34" t="s">
        <v>3571</v>
      </c>
      <c r="P867" s="21"/>
      <c r="Q867" s="18"/>
      <c r="R867" s="18"/>
      <c r="S867" s="18"/>
      <c r="T867" s="18"/>
      <c r="U867" s="18"/>
      <c r="V867" s="18"/>
      <c r="W867" s="18"/>
      <c r="X867" s="18"/>
      <c r="Y867" s="18"/>
      <c r="Z867" s="18"/>
    </row>
    <row r="868" spans="1:26" ht="15.75" customHeight="1" x14ac:dyDescent="0.2">
      <c r="A868" s="29" t="s">
        <v>3572</v>
      </c>
      <c r="B868" s="19" t="s">
        <v>3573</v>
      </c>
      <c r="C868" s="19" t="s">
        <v>3455</v>
      </c>
      <c r="D868" s="20" t="s">
        <v>656</v>
      </c>
      <c r="E868" s="31">
        <v>0</v>
      </c>
      <c r="F868" s="31">
        <v>1</v>
      </c>
      <c r="G868" s="31">
        <v>0</v>
      </c>
      <c r="H868" s="45">
        <v>0</v>
      </c>
      <c r="I868" s="19" t="s">
        <v>1267</v>
      </c>
      <c r="J868" s="34" t="s">
        <v>3574</v>
      </c>
      <c r="K868" s="19"/>
      <c r="L868" s="19"/>
      <c r="M868" s="19" t="s">
        <v>506</v>
      </c>
      <c r="N868" s="19"/>
      <c r="O868" s="34" t="s">
        <v>3575</v>
      </c>
      <c r="P868" s="21"/>
      <c r="Q868" s="18"/>
      <c r="R868" s="18"/>
      <c r="S868" s="18"/>
      <c r="T868" s="18"/>
      <c r="U868" s="18"/>
      <c r="V868" s="18"/>
      <c r="W868" s="18"/>
      <c r="X868" s="18"/>
      <c r="Y868" s="18"/>
      <c r="Z868" s="18"/>
    </row>
    <row r="869" spans="1:26" ht="15.75" customHeight="1" x14ac:dyDescent="0.2">
      <c r="A869" s="29" t="s">
        <v>3576</v>
      </c>
      <c r="B869" s="19" t="s">
        <v>3577</v>
      </c>
      <c r="C869" s="19" t="s">
        <v>3455</v>
      </c>
      <c r="D869" s="20" t="s">
        <v>656</v>
      </c>
      <c r="E869" s="31">
        <v>0</v>
      </c>
      <c r="F869" s="31">
        <v>1</v>
      </c>
      <c r="G869" s="31">
        <v>0</v>
      </c>
      <c r="H869" s="45">
        <v>0</v>
      </c>
      <c r="I869" s="19" t="s">
        <v>1267</v>
      </c>
      <c r="J869" s="34" t="s">
        <v>3574</v>
      </c>
      <c r="K869" s="19"/>
      <c r="L869" s="19"/>
      <c r="M869" s="19" t="s">
        <v>506</v>
      </c>
      <c r="N869" s="19"/>
      <c r="O869" s="34" t="s">
        <v>3578</v>
      </c>
      <c r="P869" s="21"/>
      <c r="Q869" s="18"/>
      <c r="R869" s="18"/>
      <c r="S869" s="18"/>
      <c r="T869" s="18"/>
      <c r="U869" s="18"/>
      <c r="V869" s="18"/>
      <c r="W869" s="18"/>
      <c r="X869" s="18"/>
      <c r="Y869" s="18"/>
      <c r="Z869" s="18"/>
    </row>
    <row r="870" spans="1:26" ht="15.75" customHeight="1" x14ac:dyDescent="0.2">
      <c r="A870" s="29" t="s">
        <v>661</v>
      </c>
      <c r="B870" s="19" t="s">
        <v>3579</v>
      </c>
      <c r="C870" s="19" t="s">
        <v>3580</v>
      </c>
      <c r="D870" s="20" t="s">
        <v>660</v>
      </c>
      <c r="E870" s="31">
        <v>0</v>
      </c>
      <c r="F870" s="31">
        <v>1</v>
      </c>
      <c r="G870" s="31">
        <v>0</v>
      </c>
      <c r="H870" s="45">
        <v>0</v>
      </c>
      <c r="I870" s="19" t="s">
        <v>1267</v>
      </c>
      <c r="J870" s="34"/>
      <c r="K870" s="19" t="s">
        <v>834</v>
      </c>
      <c r="L870" s="19">
        <v>56</v>
      </c>
      <c r="M870" s="19" t="s">
        <v>506</v>
      </c>
      <c r="N870" s="19"/>
      <c r="O870" s="34" t="s">
        <v>3581</v>
      </c>
      <c r="P870" s="21"/>
      <c r="Q870" s="18"/>
      <c r="R870" s="18"/>
      <c r="S870" s="18"/>
      <c r="T870" s="18"/>
      <c r="U870" s="18"/>
      <c r="V870" s="18"/>
      <c r="W870" s="18"/>
      <c r="X870" s="18"/>
      <c r="Y870" s="18"/>
      <c r="Z870" s="18"/>
    </row>
    <row r="871" spans="1:26" ht="15.75" customHeight="1" x14ac:dyDescent="0.2">
      <c r="A871" s="29" t="s">
        <v>3582</v>
      </c>
      <c r="B871" s="19" t="s">
        <v>3583</v>
      </c>
      <c r="C871" s="19" t="s">
        <v>3584</v>
      </c>
      <c r="D871" s="20" t="s">
        <v>664</v>
      </c>
      <c r="E871" s="31">
        <v>0</v>
      </c>
      <c r="F871" s="31">
        <v>1</v>
      </c>
      <c r="G871" s="31">
        <v>0</v>
      </c>
      <c r="H871" s="45">
        <v>0</v>
      </c>
      <c r="I871" s="19" t="s">
        <v>1267</v>
      </c>
      <c r="J871" s="34" t="s">
        <v>2402</v>
      </c>
      <c r="K871" s="19" t="s">
        <v>834</v>
      </c>
      <c r="L871" s="19">
        <v>52</v>
      </c>
      <c r="M871" s="19" t="s">
        <v>506</v>
      </c>
      <c r="N871" s="19"/>
      <c r="O871" s="34" t="s">
        <v>3585</v>
      </c>
      <c r="P871" s="21"/>
      <c r="Q871" s="18"/>
      <c r="R871" s="18"/>
      <c r="S871" s="18"/>
      <c r="T871" s="18"/>
      <c r="U871" s="18"/>
      <c r="V871" s="18"/>
      <c r="W871" s="18"/>
      <c r="X871" s="18"/>
      <c r="Y871" s="18"/>
      <c r="Z871" s="18"/>
    </row>
    <row r="872" spans="1:26" ht="15.75" customHeight="1" x14ac:dyDescent="0.2">
      <c r="A872" s="29" t="s">
        <v>3586</v>
      </c>
      <c r="B872" s="19" t="s">
        <v>3587</v>
      </c>
      <c r="C872" s="19" t="s">
        <v>3584</v>
      </c>
      <c r="D872" s="20" t="s">
        <v>664</v>
      </c>
      <c r="E872" s="31">
        <v>0</v>
      </c>
      <c r="F872" s="31">
        <v>1</v>
      </c>
      <c r="G872" s="31">
        <v>0</v>
      </c>
      <c r="H872" s="45">
        <v>0</v>
      </c>
      <c r="I872" s="19" t="s">
        <v>1267</v>
      </c>
      <c r="J872" s="34" t="s">
        <v>2402</v>
      </c>
      <c r="K872" s="19" t="s">
        <v>834</v>
      </c>
      <c r="L872" s="19">
        <v>39</v>
      </c>
      <c r="M872" s="19" t="s">
        <v>506</v>
      </c>
      <c r="N872" s="19"/>
      <c r="O872" s="34" t="s">
        <v>3588</v>
      </c>
      <c r="P872" s="21"/>
      <c r="Q872" s="18"/>
      <c r="R872" s="18"/>
      <c r="S872" s="18"/>
      <c r="T872" s="18"/>
      <c r="U872" s="18"/>
      <c r="V872" s="18"/>
      <c r="W872" s="18"/>
      <c r="X872" s="18"/>
      <c r="Y872" s="18"/>
      <c r="Z872" s="18"/>
    </row>
    <row r="873" spans="1:26" ht="15.75" customHeight="1" x14ac:dyDescent="0.2">
      <c r="A873" s="29" t="s">
        <v>3589</v>
      </c>
      <c r="B873" s="19" t="s">
        <v>3590</v>
      </c>
      <c r="C873" s="19" t="s">
        <v>3591</v>
      </c>
      <c r="D873" s="20" t="s">
        <v>668</v>
      </c>
      <c r="E873" s="31">
        <v>0</v>
      </c>
      <c r="F873" s="31">
        <v>1</v>
      </c>
      <c r="G873" s="31">
        <v>0</v>
      </c>
      <c r="H873" s="45">
        <v>0</v>
      </c>
      <c r="I873" s="19" t="s">
        <v>1267</v>
      </c>
      <c r="J873" s="34" t="s">
        <v>1896</v>
      </c>
      <c r="K873" s="19"/>
      <c r="L873" s="19"/>
      <c r="M873" s="19" t="s">
        <v>506</v>
      </c>
      <c r="N873" s="19"/>
      <c r="O873" s="34" t="s">
        <v>3592</v>
      </c>
      <c r="P873" s="21"/>
      <c r="Q873" s="18"/>
      <c r="R873" s="18"/>
      <c r="S873" s="18"/>
      <c r="T873" s="18"/>
      <c r="U873" s="18"/>
      <c r="V873" s="18"/>
      <c r="W873" s="18"/>
      <c r="X873" s="18"/>
      <c r="Y873" s="18"/>
      <c r="Z873" s="18"/>
    </row>
    <row r="874" spans="1:26" ht="15.75" customHeight="1" x14ac:dyDescent="0.2">
      <c r="A874" s="29" t="s">
        <v>3593</v>
      </c>
      <c r="B874" s="19" t="s">
        <v>3594</v>
      </c>
      <c r="C874" s="19" t="s">
        <v>3591</v>
      </c>
      <c r="D874" s="20" t="s">
        <v>668</v>
      </c>
      <c r="E874" s="31">
        <v>0</v>
      </c>
      <c r="F874" s="31">
        <v>1</v>
      </c>
      <c r="G874" s="31">
        <v>0</v>
      </c>
      <c r="H874" s="45">
        <v>0</v>
      </c>
      <c r="I874" s="19" t="s">
        <v>1267</v>
      </c>
      <c r="J874" s="34" t="s">
        <v>1896</v>
      </c>
      <c r="K874" s="19"/>
      <c r="L874" s="19">
        <v>11</v>
      </c>
      <c r="M874" s="19" t="s">
        <v>506</v>
      </c>
      <c r="N874" s="19"/>
      <c r="O874" s="34" t="s">
        <v>3595</v>
      </c>
      <c r="P874" s="21"/>
      <c r="Q874" s="18"/>
      <c r="R874" s="18"/>
      <c r="S874" s="18"/>
      <c r="T874" s="18"/>
      <c r="U874" s="18"/>
      <c r="V874" s="18"/>
      <c r="W874" s="18"/>
      <c r="X874" s="18"/>
      <c r="Y874" s="18"/>
      <c r="Z874" s="18"/>
    </row>
    <row r="875" spans="1:26" ht="15.75" customHeight="1" x14ac:dyDescent="0.2">
      <c r="A875" s="29" t="s">
        <v>3596</v>
      </c>
      <c r="B875" s="19" t="s">
        <v>3597</v>
      </c>
      <c r="C875" s="19" t="s">
        <v>3598</v>
      </c>
      <c r="D875" s="20" t="s">
        <v>672</v>
      </c>
      <c r="E875" s="31">
        <v>0</v>
      </c>
      <c r="F875" s="31">
        <v>1</v>
      </c>
      <c r="G875" s="31">
        <v>0</v>
      </c>
      <c r="H875" s="45">
        <v>0</v>
      </c>
      <c r="I875" s="19" t="s">
        <v>811</v>
      </c>
      <c r="J875" s="34" t="s">
        <v>1946</v>
      </c>
      <c r="K875" s="19" t="s">
        <v>834</v>
      </c>
      <c r="L875" s="19">
        <v>11</v>
      </c>
      <c r="M875" s="19" t="s">
        <v>506</v>
      </c>
      <c r="N875" s="19"/>
      <c r="O875" s="34" t="s">
        <v>3599</v>
      </c>
      <c r="P875" s="21"/>
      <c r="Q875" s="18"/>
      <c r="R875" s="18"/>
      <c r="S875" s="18"/>
      <c r="T875" s="18"/>
      <c r="U875" s="18"/>
      <c r="V875" s="18"/>
      <c r="W875" s="18"/>
      <c r="X875" s="18"/>
      <c r="Y875" s="18"/>
      <c r="Z875" s="18"/>
    </row>
    <row r="876" spans="1:26" ht="15.75" customHeight="1" x14ac:dyDescent="0.2">
      <c r="A876" s="29" t="s">
        <v>3600</v>
      </c>
      <c r="B876" s="19" t="s">
        <v>3601</v>
      </c>
      <c r="C876" s="19" t="s">
        <v>3598</v>
      </c>
      <c r="D876" s="20" t="s">
        <v>672</v>
      </c>
      <c r="E876" s="31">
        <v>0</v>
      </c>
      <c r="F876" s="31">
        <v>1</v>
      </c>
      <c r="G876" s="31">
        <v>0</v>
      </c>
      <c r="H876" s="45">
        <v>0</v>
      </c>
      <c r="I876" s="19" t="s">
        <v>811</v>
      </c>
      <c r="J876" s="34" t="s">
        <v>3480</v>
      </c>
      <c r="K876" s="19" t="s">
        <v>834</v>
      </c>
      <c r="L876" s="19">
        <v>7</v>
      </c>
      <c r="M876" s="19" t="s">
        <v>506</v>
      </c>
      <c r="N876" s="19"/>
      <c r="O876" s="34" t="s">
        <v>3602</v>
      </c>
      <c r="P876" s="21"/>
      <c r="Q876" s="18"/>
      <c r="R876" s="18"/>
      <c r="S876" s="18"/>
      <c r="T876" s="18"/>
      <c r="U876" s="18"/>
      <c r="V876" s="18"/>
      <c r="W876" s="18"/>
      <c r="X876" s="18"/>
      <c r="Y876" s="18"/>
      <c r="Z876" s="18"/>
    </row>
    <row r="877" spans="1:26" ht="15.75" customHeight="1" x14ac:dyDescent="0.2">
      <c r="A877" s="29" t="s">
        <v>3603</v>
      </c>
      <c r="B877" s="19" t="s">
        <v>3604</v>
      </c>
      <c r="C877" s="19" t="s">
        <v>3598</v>
      </c>
      <c r="D877" s="20" t="s">
        <v>672</v>
      </c>
      <c r="E877" s="31">
        <v>0</v>
      </c>
      <c r="F877" s="31">
        <v>1</v>
      </c>
      <c r="G877" s="31">
        <v>0</v>
      </c>
      <c r="H877" s="45">
        <v>0</v>
      </c>
      <c r="I877" s="19" t="s">
        <v>1267</v>
      </c>
      <c r="J877" s="34" t="s">
        <v>2418</v>
      </c>
      <c r="K877" s="19" t="s">
        <v>834</v>
      </c>
      <c r="L877" s="19" t="s">
        <v>3605</v>
      </c>
      <c r="M877" s="19" t="s">
        <v>506</v>
      </c>
      <c r="N877" s="19"/>
      <c r="O877" s="34" t="s">
        <v>3606</v>
      </c>
      <c r="P877" s="21"/>
      <c r="Q877" s="18"/>
      <c r="R877" s="18"/>
      <c r="S877" s="18"/>
      <c r="T877" s="18"/>
      <c r="U877" s="18"/>
      <c r="V877" s="18"/>
      <c r="W877" s="18"/>
      <c r="X877" s="18"/>
      <c r="Y877" s="18"/>
      <c r="Z877" s="18"/>
    </row>
    <row r="878" spans="1:26" ht="15.75" customHeight="1" x14ac:dyDescent="0.2">
      <c r="A878" s="29" t="s">
        <v>3607</v>
      </c>
      <c r="B878" s="19" t="s">
        <v>3608</v>
      </c>
      <c r="C878" s="19" t="s">
        <v>3598</v>
      </c>
      <c r="D878" s="20" t="s">
        <v>672</v>
      </c>
      <c r="E878" s="31">
        <v>0</v>
      </c>
      <c r="F878" s="31">
        <v>1</v>
      </c>
      <c r="G878" s="31">
        <v>0</v>
      </c>
      <c r="H878" s="45">
        <v>0</v>
      </c>
      <c r="I878" s="19" t="s">
        <v>1267</v>
      </c>
      <c r="J878" s="34" t="s">
        <v>2418</v>
      </c>
      <c r="K878" s="19" t="s">
        <v>834</v>
      </c>
      <c r="L878" s="19" t="s">
        <v>3609</v>
      </c>
      <c r="M878" s="19" t="s">
        <v>506</v>
      </c>
      <c r="N878" s="19"/>
      <c r="O878" s="34" t="s">
        <v>3610</v>
      </c>
      <c r="P878" s="21"/>
      <c r="Q878" s="18"/>
      <c r="R878" s="18"/>
      <c r="S878" s="18"/>
      <c r="T878" s="18"/>
      <c r="U878" s="18"/>
      <c r="V878" s="18"/>
      <c r="W878" s="18"/>
      <c r="X878" s="18"/>
      <c r="Y878" s="18"/>
      <c r="Z878" s="18"/>
    </row>
    <row r="879" spans="1:26" ht="15.75" customHeight="1" x14ac:dyDescent="0.2">
      <c r="A879" s="29" t="s">
        <v>3611</v>
      </c>
      <c r="B879" s="19" t="s">
        <v>3612</v>
      </c>
      <c r="C879" s="19" t="s">
        <v>3598</v>
      </c>
      <c r="D879" s="20" t="s">
        <v>672</v>
      </c>
      <c r="E879" s="31">
        <v>0</v>
      </c>
      <c r="F879" s="31">
        <v>1</v>
      </c>
      <c r="G879" s="31">
        <v>0</v>
      </c>
      <c r="H879" s="45">
        <v>0</v>
      </c>
      <c r="I879" s="19" t="s">
        <v>1301</v>
      </c>
      <c r="J879" s="34" t="s">
        <v>2425</v>
      </c>
      <c r="K879" s="19" t="s">
        <v>834</v>
      </c>
      <c r="L879" s="19">
        <v>9</v>
      </c>
      <c r="M879" s="19" t="s">
        <v>506</v>
      </c>
      <c r="N879" s="19"/>
      <c r="O879" s="34" t="s">
        <v>3613</v>
      </c>
      <c r="P879" s="21"/>
      <c r="Q879" s="18"/>
      <c r="R879" s="18"/>
      <c r="S879" s="18"/>
      <c r="T879" s="18"/>
      <c r="U879" s="18"/>
      <c r="V879" s="18"/>
      <c r="W879" s="18"/>
      <c r="X879" s="18"/>
      <c r="Y879" s="18"/>
      <c r="Z879" s="18"/>
    </row>
    <row r="880" spans="1:26" ht="15.75" customHeight="1" x14ac:dyDescent="0.2">
      <c r="A880" s="29" t="s">
        <v>3614</v>
      </c>
      <c r="B880" s="19" t="s">
        <v>3615</v>
      </c>
      <c r="C880" s="19" t="s">
        <v>3598</v>
      </c>
      <c r="D880" s="20" t="s">
        <v>672</v>
      </c>
      <c r="E880" s="31">
        <v>0</v>
      </c>
      <c r="F880" s="31">
        <v>1</v>
      </c>
      <c r="G880" s="31">
        <v>0</v>
      </c>
      <c r="H880" s="45">
        <v>0</v>
      </c>
      <c r="I880" s="19" t="s">
        <v>1301</v>
      </c>
      <c r="J880" s="34" t="s">
        <v>1626</v>
      </c>
      <c r="K880" s="19"/>
      <c r="L880" s="19"/>
      <c r="M880" s="19" t="s">
        <v>506</v>
      </c>
      <c r="N880" s="19"/>
      <c r="O880" s="34" t="s">
        <v>3616</v>
      </c>
      <c r="P880" s="21"/>
      <c r="Q880" s="18"/>
      <c r="R880" s="18"/>
      <c r="S880" s="18"/>
      <c r="T880" s="18"/>
      <c r="U880" s="18"/>
      <c r="V880" s="18"/>
      <c r="W880" s="18"/>
      <c r="X880" s="18"/>
      <c r="Y880" s="18"/>
      <c r="Z880" s="18"/>
    </row>
    <row r="881" spans="1:26" ht="15.75" customHeight="1" x14ac:dyDescent="0.2">
      <c r="A881" s="29" t="s">
        <v>3617</v>
      </c>
      <c r="B881" s="19" t="s">
        <v>3618</v>
      </c>
      <c r="C881" s="19" t="s">
        <v>3598</v>
      </c>
      <c r="D881" s="20" t="s">
        <v>672</v>
      </c>
      <c r="E881" s="31">
        <v>0</v>
      </c>
      <c r="F881" s="31">
        <v>1</v>
      </c>
      <c r="G881" s="31">
        <v>0</v>
      </c>
      <c r="H881" s="45">
        <v>0</v>
      </c>
      <c r="I881" s="19" t="s">
        <v>1301</v>
      </c>
      <c r="J881" s="34" t="s">
        <v>1326</v>
      </c>
      <c r="K881" s="19"/>
      <c r="L881" s="19"/>
      <c r="M881" s="19" t="s">
        <v>506</v>
      </c>
      <c r="N881" s="19"/>
      <c r="O881" s="34" t="s">
        <v>3619</v>
      </c>
      <c r="P881" s="21"/>
      <c r="Q881" s="18"/>
      <c r="R881" s="18"/>
      <c r="S881" s="18"/>
      <c r="T881" s="18"/>
      <c r="U881" s="18"/>
      <c r="V881" s="18"/>
      <c r="W881" s="18"/>
      <c r="X881" s="18"/>
      <c r="Y881" s="18"/>
      <c r="Z881" s="18"/>
    </row>
    <row r="882" spans="1:26" ht="15.75" customHeight="1" x14ac:dyDescent="0.2">
      <c r="A882" s="29" t="s">
        <v>3620</v>
      </c>
      <c r="B882" s="19" t="s">
        <v>3621</v>
      </c>
      <c r="C882" s="19" t="s">
        <v>3598</v>
      </c>
      <c r="D882" s="20" t="s">
        <v>672</v>
      </c>
      <c r="E882" s="31">
        <v>0</v>
      </c>
      <c r="F882" s="31">
        <v>1</v>
      </c>
      <c r="G882" s="31">
        <v>0</v>
      </c>
      <c r="H882" s="45">
        <v>0</v>
      </c>
      <c r="I882" s="19" t="s">
        <v>1301</v>
      </c>
      <c r="J882" s="34" t="s">
        <v>1326</v>
      </c>
      <c r="K882" s="19"/>
      <c r="L882" s="19"/>
      <c r="M882" s="19" t="s">
        <v>506</v>
      </c>
      <c r="N882" s="19"/>
      <c r="O882" s="34" t="s">
        <v>3622</v>
      </c>
      <c r="P882" s="21"/>
      <c r="Q882" s="18"/>
      <c r="R882" s="18"/>
      <c r="S882" s="18"/>
      <c r="T882" s="18"/>
      <c r="U882" s="18"/>
      <c r="V882" s="18"/>
      <c r="W882" s="18"/>
      <c r="X882" s="18"/>
      <c r="Y882" s="18"/>
      <c r="Z882" s="18"/>
    </row>
    <row r="883" spans="1:26" ht="15.75" customHeight="1" x14ac:dyDescent="0.2">
      <c r="A883" s="29" t="s">
        <v>3623</v>
      </c>
      <c r="B883" s="19" t="s">
        <v>3624</v>
      </c>
      <c r="C883" s="19" t="s">
        <v>3598</v>
      </c>
      <c r="D883" s="20" t="s">
        <v>672</v>
      </c>
      <c r="E883" s="31">
        <v>0</v>
      </c>
      <c r="F883" s="31">
        <v>1</v>
      </c>
      <c r="G883" s="31">
        <v>0</v>
      </c>
      <c r="H883" s="45">
        <v>0</v>
      </c>
      <c r="I883" s="19" t="s">
        <v>1301</v>
      </c>
      <c r="J883" s="34" t="s">
        <v>1326</v>
      </c>
      <c r="K883" s="19"/>
      <c r="L883" s="19"/>
      <c r="M883" s="19" t="s">
        <v>506</v>
      </c>
      <c r="N883" s="19"/>
      <c r="O883" s="34" t="s">
        <v>3625</v>
      </c>
      <c r="P883" s="21"/>
      <c r="Q883" s="18"/>
      <c r="R883" s="18"/>
      <c r="S883" s="18"/>
      <c r="T883" s="18"/>
      <c r="U883" s="18"/>
      <c r="V883" s="18"/>
      <c r="W883" s="18"/>
      <c r="X883" s="18"/>
      <c r="Y883" s="18"/>
      <c r="Z883" s="18"/>
    </row>
    <row r="884" spans="1:26" ht="15.75" customHeight="1" x14ac:dyDescent="0.2">
      <c r="A884" s="29" t="s">
        <v>3626</v>
      </c>
      <c r="B884" s="19" t="s">
        <v>3627</v>
      </c>
      <c r="C884" s="19" t="s">
        <v>3598</v>
      </c>
      <c r="D884" s="20" t="s">
        <v>672</v>
      </c>
      <c r="E884" s="31">
        <v>0</v>
      </c>
      <c r="F884" s="31">
        <v>1</v>
      </c>
      <c r="G884" s="31">
        <v>0</v>
      </c>
      <c r="H884" s="45">
        <v>0</v>
      </c>
      <c r="I884" s="19" t="s">
        <v>1301</v>
      </c>
      <c r="J884" s="34" t="s">
        <v>3628</v>
      </c>
      <c r="K884" s="19"/>
      <c r="L884" s="19"/>
      <c r="M884" s="19" t="s">
        <v>506</v>
      </c>
      <c r="N884" s="19"/>
      <c r="O884" s="34" t="s">
        <v>3629</v>
      </c>
      <c r="P884" s="21"/>
      <c r="Q884" s="18"/>
      <c r="R884" s="18"/>
      <c r="S884" s="18"/>
      <c r="T884" s="18"/>
      <c r="U884" s="18"/>
      <c r="V884" s="18"/>
      <c r="W884" s="18"/>
      <c r="X884" s="18"/>
      <c r="Y884" s="18"/>
      <c r="Z884" s="18"/>
    </row>
    <row r="885" spans="1:26" ht="15.75" customHeight="1" x14ac:dyDescent="0.2">
      <c r="A885" s="29" t="s">
        <v>3630</v>
      </c>
      <c r="B885" s="19" t="s">
        <v>3631</v>
      </c>
      <c r="C885" s="19" t="s">
        <v>3632</v>
      </c>
      <c r="D885" s="20" t="s">
        <v>676</v>
      </c>
      <c r="E885" s="31">
        <v>0</v>
      </c>
      <c r="F885" s="31">
        <v>1</v>
      </c>
      <c r="G885" s="31">
        <v>0</v>
      </c>
      <c r="H885" s="45">
        <v>0</v>
      </c>
      <c r="I885" s="19" t="s">
        <v>1267</v>
      </c>
      <c r="J885" s="34" t="s">
        <v>3633</v>
      </c>
      <c r="K885" s="19" t="s">
        <v>842</v>
      </c>
      <c r="L885" s="19">
        <v>25</v>
      </c>
      <c r="M885" s="19" t="s">
        <v>506</v>
      </c>
      <c r="N885" s="19"/>
      <c r="O885" s="34" t="s">
        <v>3634</v>
      </c>
      <c r="P885" s="21"/>
      <c r="Q885" s="18"/>
      <c r="R885" s="18"/>
      <c r="S885" s="18"/>
      <c r="T885" s="18"/>
      <c r="U885" s="18"/>
      <c r="V885" s="18"/>
      <c r="W885" s="18"/>
      <c r="X885" s="18"/>
      <c r="Y885" s="18"/>
      <c r="Z885" s="18"/>
    </row>
    <row r="886" spans="1:26" ht="15.75" customHeight="1" x14ac:dyDescent="0.2">
      <c r="A886" s="29" t="s">
        <v>3635</v>
      </c>
      <c r="B886" s="19" t="s">
        <v>3636</v>
      </c>
      <c r="C886" s="19" t="s">
        <v>3632</v>
      </c>
      <c r="D886" s="20" t="s">
        <v>676</v>
      </c>
      <c r="E886" s="31">
        <v>0</v>
      </c>
      <c r="F886" s="31">
        <v>1</v>
      </c>
      <c r="G886" s="31">
        <v>0</v>
      </c>
      <c r="H886" s="45">
        <v>0</v>
      </c>
      <c r="I886" s="19" t="s">
        <v>1267</v>
      </c>
      <c r="J886" s="34" t="s">
        <v>2496</v>
      </c>
      <c r="K886" s="19" t="s">
        <v>842</v>
      </c>
      <c r="L886" s="19">
        <v>22</v>
      </c>
      <c r="M886" s="19" t="s">
        <v>506</v>
      </c>
      <c r="N886" s="19"/>
      <c r="O886" s="34" t="s">
        <v>3637</v>
      </c>
      <c r="P886" s="21"/>
      <c r="Q886" s="18"/>
      <c r="R886" s="18"/>
      <c r="S886" s="18"/>
      <c r="T886" s="18"/>
      <c r="U886" s="18"/>
      <c r="V886" s="18"/>
      <c r="W886" s="18"/>
      <c r="X886" s="18"/>
      <c r="Y886" s="18"/>
      <c r="Z886" s="18"/>
    </row>
    <row r="887" spans="1:26" ht="15.75" customHeight="1" x14ac:dyDescent="0.2">
      <c r="A887" s="29" t="s">
        <v>3638</v>
      </c>
      <c r="B887" s="19" t="s">
        <v>3639</v>
      </c>
      <c r="C887" s="19" t="s">
        <v>3632</v>
      </c>
      <c r="D887" s="20" t="s">
        <v>676</v>
      </c>
      <c r="E887" s="31">
        <v>0</v>
      </c>
      <c r="F887" s="31">
        <v>1</v>
      </c>
      <c r="G887" s="31">
        <v>0</v>
      </c>
      <c r="H887" s="45">
        <v>0</v>
      </c>
      <c r="I887" s="19" t="s">
        <v>1267</v>
      </c>
      <c r="J887" s="34" t="s">
        <v>1892</v>
      </c>
      <c r="K887" s="19" t="s">
        <v>834</v>
      </c>
      <c r="L887" s="19">
        <v>40</v>
      </c>
      <c r="M887" s="19" t="s">
        <v>506</v>
      </c>
      <c r="N887" s="19"/>
      <c r="O887" s="34" t="s">
        <v>3640</v>
      </c>
      <c r="P887" s="21"/>
      <c r="Q887" s="18"/>
      <c r="R887" s="18"/>
      <c r="S887" s="18"/>
      <c r="T887" s="18"/>
      <c r="U887" s="18"/>
      <c r="V887" s="18"/>
      <c r="W887" s="18"/>
      <c r="X887" s="18"/>
      <c r="Y887" s="18"/>
      <c r="Z887" s="18"/>
    </row>
    <row r="888" spans="1:26" ht="15.75" customHeight="1" x14ac:dyDescent="0.2">
      <c r="A888" s="29" t="s">
        <v>3641</v>
      </c>
      <c r="B888" s="19" t="s">
        <v>3642</v>
      </c>
      <c r="C888" s="19" t="s">
        <v>3632</v>
      </c>
      <c r="D888" s="20" t="s">
        <v>676</v>
      </c>
      <c r="E888" s="31">
        <v>0</v>
      </c>
      <c r="F888" s="31">
        <v>1</v>
      </c>
      <c r="G888" s="31">
        <v>0</v>
      </c>
      <c r="H888" s="45">
        <v>0</v>
      </c>
      <c r="I888" s="19" t="s">
        <v>1267</v>
      </c>
      <c r="J888" s="34" t="s">
        <v>3643</v>
      </c>
      <c r="K888" s="19" t="s">
        <v>842</v>
      </c>
      <c r="L888" s="19">
        <v>31</v>
      </c>
      <c r="M888" s="19" t="s">
        <v>506</v>
      </c>
      <c r="N888" s="19"/>
      <c r="O888" s="34" t="s">
        <v>3644</v>
      </c>
      <c r="P888" s="21"/>
      <c r="Q888" s="18"/>
      <c r="R888" s="18"/>
      <c r="S888" s="18"/>
      <c r="T888" s="18"/>
      <c r="U888" s="18"/>
      <c r="V888" s="18"/>
      <c r="W888" s="18"/>
      <c r="X888" s="18"/>
      <c r="Y888" s="18"/>
      <c r="Z888" s="18"/>
    </row>
    <row r="889" spans="1:26" ht="15.75" customHeight="1" x14ac:dyDescent="0.2">
      <c r="A889" s="29" t="s">
        <v>3645</v>
      </c>
      <c r="B889" s="19" t="s">
        <v>3646</v>
      </c>
      <c r="C889" s="19" t="s">
        <v>3632</v>
      </c>
      <c r="D889" s="20" t="s">
        <v>676</v>
      </c>
      <c r="E889" s="31">
        <v>0</v>
      </c>
      <c r="F889" s="31">
        <v>1</v>
      </c>
      <c r="G889" s="31">
        <v>0</v>
      </c>
      <c r="H889" s="45">
        <v>0</v>
      </c>
      <c r="I889" s="19" t="s">
        <v>1267</v>
      </c>
      <c r="J889" s="34" t="s">
        <v>3643</v>
      </c>
      <c r="K889" s="19" t="s">
        <v>834</v>
      </c>
      <c r="L889" s="19">
        <v>12</v>
      </c>
      <c r="M889" s="19" t="s">
        <v>506</v>
      </c>
      <c r="N889" s="19"/>
      <c r="O889" s="34" t="s">
        <v>3647</v>
      </c>
      <c r="P889" s="21"/>
      <c r="Q889" s="18"/>
      <c r="R889" s="18"/>
      <c r="S889" s="18"/>
      <c r="T889" s="18"/>
      <c r="U889" s="18"/>
      <c r="V889" s="18"/>
      <c r="W889" s="18"/>
      <c r="X889" s="18"/>
      <c r="Y889" s="18"/>
      <c r="Z889" s="18"/>
    </row>
    <row r="890" spans="1:26" ht="15.75" customHeight="1" x14ac:dyDescent="0.2">
      <c r="A890" s="29" t="s">
        <v>3648</v>
      </c>
      <c r="B890" s="19" t="s">
        <v>3649</v>
      </c>
      <c r="C890" s="19" t="s">
        <v>3650</v>
      </c>
      <c r="D890" s="20" t="s">
        <v>680</v>
      </c>
      <c r="E890" s="31">
        <v>0</v>
      </c>
      <c r="F890" s="31">
        <v>1</v>
      </c>
      <c r="G890" s="31">
        <v>0</v>
      </c>
      <c r="H890" s="45">
        <v>0</v>
      </c>
      <c r="I890" s="19" t="s">
        <v>1267</v>
      </c>
      <c r="J890" s="34" t="s">
        <v>2290</v>
      </c>
      <c r="K890" s="19" t="s">
        <v>842</v>
      </c>
      <c r="L890" s="19">
        <v>65</v>
      </c>
      <c r="M890" s="19" t="s">
        <v>506</v>
      </c>
      <c r="N890" s="19" t="s">
        <v>3651</v>
      </c>
      <c r="O890" s="34" t="s">
        <v>3652</v>
      </c>
      <c r="P890" s="21"/>
      <c r="Q890" s="18"/>
      <c r="R890" s="18"/>
      <c r="S890" s="18"/>
      <c r="T890" s="18"/>
      <c r="U890" s="18"/>
      <c r="V890" s="18"/>
      <c r="W890" s="18"/>
      <c r="X890" s="18"/>
      <c r="Y890" s="18"/>
      <c r="Z890" s="18"/>
    </row>
    <row r="891" spans="1:26" ht="15.75" customHeight="1" x14ac:dyDescent="0.2">
      <c r="A891" s="29" t="s">
        <v>3653</v>
      </c>
      <c r="B891" s="19" t="s">
        <v>3654</v>
      </c>
      <c r="C891" s="19" t="s">
        <v>3650</v>
      </c>
      <c r="D891" s="20" t="s">
        <v>680</v>
      </c>
      <c r="E891" s="31">
        <v>0</v>
      </c>
      <c r="F891" s="31">
        <v>1</v>
      </c>
      <c r="G891" s="31">
        <v>0</v>
      </c>
      <c r="H891" s="45">
        <v>0</v>
      </c>
      <c r="I891" s="19" t="s">
        <v>1267</v>
      </c>
      <c r="J891" s="34" t="s">
        <v>2290</v>
      </c>
      <c r="K891" s="19" t="s">
        <v>842</v>
      </c>
      <c r="L891" s="19">
        <v>65</v>
      </c>
      <c r="M891" s="19" t="s">
        <v>506</v>
      </c>
      <c r="N891" s="19" t="s">
        <v>3651</v>
      </c>
      <c r="O891" s="34" t="s">
        <v>3652</v>
      </c>
      <c r="P891" s="21"/>
      <c r="Q891" s="18"/>
      <c r="R891" s="18"/>
      <c r="S891" s="18"/>
      <c r="T891" s="18"/>
      <c r="U891" s="18"/>
      <c r="V891" s="18"/>
      <c r="W891" s="18"/>
      <c r="X891" s="18"/>
      <c r="Y891" s="18"/>
      <c r="Z891" s="18"/>
    </row>
    <row r="892" spans="1:26" ht="15.75" customHeight="1" x14ac:dyDescent="0.2">
      <c r="A892" s="29" t="s">
        <v>3655</v>
      </c>
      <c r="B892" s="19" t="s">
        <v>3656</v>
      </c>
      <c r="C892" s="19" t="s">
        <v>3650</v>
      </c>
      <c r="D892" s="20" t="s">
        <v>680</v>
      </c>
      <c r="E892" s="31">
        <v>0</v>
      </c>
      <c r="F892" s="31">
        <v>1</v>
      </c>
      <c r="G892" s="31">
        <v>0</v>
      </c>
      <c r="H892" s="45">
        <v>0</v>
      </c>
      <c r="I892" s="19" t="s">
        <v>1267</v>
      </c>
      <c r="J892" s="34" t="s">
        <v>2290</v>
      </c>
      <c r="K892" s="19" t="s">
        <v>842</v>
      </c>
      <c r="L892" s="19">
        <v>65</v>
      </c>
      <c r="M892" s="19" t="s">
        <v>506</v>
      </c>
      <c r="N892" s="19" t="s">
        <v>3651</v>
      </c>
      <c r="O892" s="34" t="s">
        <v>3652</v>
      </c>
      <c r="P892" s="21"/>
      <c r="Q892" s="18"/>
      <c r="R892" s="18"/>
      <c r="S892" s="18"/>
      <c r="T892" s="18"/>
      <c r="U892" s="18"/>
      <c r="V892" s="18"/>
      <c r="W892" s="18"/>
      <c r="X892" s="18"/>
      <c r="Y892" s="18"/>
      <c r="Z892" s="18"/>
    </row>
    <row r="893" spans="1:26" ht="15.75" customHeight="1" x14ac:dyDescent="0.2">
      <c r="A893" s="29" t="s">
        <v>3657</v>
      </c>
      <c r="B893" s="19" t="s">
        <v>3658</v>
      </c>
      <c r="C893" s="19" t="s">
        <v>3650</v>
      </c>
      <c r="D893" s="20" t="s">
        <v>680</v>
      </c>
      <c r="E893" s="31">
        <v>0</v>
      </c>
      <c r="F893" s="31">
        <v>1</v>
      </c>
      <c r="G893" s="31">
        <v>0</v>
      </c>
      <c r="H893" s="45">
        <v>0</v>
      </c>
      <c r="I893" s="19" t="s">
        <v>1267</v>
      </c>
      <c r="J893" s="34" t="s">
        <v>2290</v>
      </c>
      <c r="K893" s="19" t="s">
        <v>842</v>
      </c>
      <c r="L893" s="19">
        <v>65</v>
      </c>
      <c r="M893" s="19" t="s">
        <v>506</v>
      </c>
      <c r="N893" s="19" t="s">
        <v>3651</v>
      </c>
      <c r="O893" s="34" t="s">
        <v>3652</v>
      </c>
      <c r="P893" s="21"/>
      <c r="Q893" s="18"/>
      <c r="R893" s="18"/>
      <c r="S893" s="18"/>
      <c r="T893" s="18"/>
      <c r="U893" s="18"/>
      <c r="V893" s="18"/>
      <c r="W893" s="18"/>
      <c r="X893" s="18"/>
      <c r="Y893" s="18"/>
      <c r="Z893" s="18"/>
    </row>
    <row r="894" spans="1:26" ht="15.75" customHeight="1" x14ac:dyDescent="0.2">
      <c r="A894" s="29" t="s">
        <v>3659</v>
      </c>
      <c r="B894" s="19" t="s">
        <v>3660</v>
      </c>
      <c r="C894" s="19" t="s">
        <v>3650</v>
      </c>
      <c r="D894" s="20" t="s">
        <v>680</v>
      </c>
      <c r="E894" s="31">
        <v>0</v>
      </c>
      <c r="F894" s="31">
        <v>1</v>
      </c>
      <c r="G894" s="31">
        <v>0</v>
      </c>
      <c r="H894" s="45">
        <v>0</v>
      </c>
      <c r="I894" s="19" t="s">
        <v>1267</v>
      </c>
      <c r="J894" s="34" t="s">
        <v>2290</v>
      </c>
      <c r="K894" s="19" t="s">
        <v>842</v>
      </c>
      <c r="L894" s="19">
        <v>65</v>
      </c>
      <c r="M894" s="19" t="s">
        <v>506</v>
      </c>
      <c r="N894" s="19" t="s">
        <v>3651</v>
      </c>
      <c r="O894" s="34" t="s">
        <v>3661</v>
      </c>
      <c r="P894" s="21"/>
      <c r="Q894" s="18"/>
      <c r="R894" s="18"/>
      <c r="S894" s="18"/>
      <c r="T894" s="18"/>
      <c r="U894" s="18"/>
      <c r="V894" s="18"/>
      <c r="W894" s="18"/>
      <c r="X894" s="18"/>
      <c r="Y894" s="18"/>
      <c r="Z894" s="18"/>
    </row>
    <row r="895" spans="1:26" ht="15.75" customHeight="1" x14ac:dyDescent="0.2">
      <c r="A895" s="29" t="s">
        <v>3662</v>
      </c>
      <c r="B895" s="19" t="s">
        <v>3663</v>
      </c>
      <c r="C895" s="19" t="s">
        <v>3650</v>
      </c>
      <c r="D895" s="20" t="s">
        <v>680</v>
      </c>
      <c r="E895" s="31">
        <v>0</v>
      </c>
      <c r="F895" s="31">
        <v>1</v>
      </c>
      <c r="G895" s="31">
        <v>0</v>
      </c>
      <c r="H895" s="45">
        <v>0</v>
      </c>
      <c r="I895" s="19" t="s">
        <v>1267</v>
      </c>
      <c r="J895" s="34" t="s">
        <v>2290</v>
      </c>
      <c r="K895" s="19" t="s">
        <v>842</v>
      </c>
      <c r="L895" s="19">
        <v>65</v>
      </c>
      <c r="M895" s="19" t="s">
        <v>506</v>
      </c>
      <c r="N895" s="19" t="s">
        <v>3651</v>
      </c>
      <c r="O895" s="34" t="s">
        <v>3661</v>
      </c>
      <c r="P895" s="21"/>
      <c r="Q895" s="18"/>
      <c r="R895" s="18"/>
      <c r="S895" s="18"/>
      <c r="T895" s="18"/>
      <c r="U895" s="18"/>
      <c r="V895" s="18"/>
      <c r="W895" s="18"/>
      <c r="X895" s="18"/>
      <c r="Y895" s="18"/>
      <c r="Z895" s="18"/>
    </row>
    <row r="896" spans="1:26" ht="15.75" customHeight="1" x14ac:dyDescent="0.2">
      <c r="A896" s="29" t="s">
        <v>3664</v>
      </c>
      <c r="B896" s="19" t="s">
        <v>3665</v>
      </c>
      <c r="C896" s="19" t="s">
        <v>3650</v>
      </c>
      <c r="D896" s="20" t="s">
        <v>680</v>
      </c>
      <c r="E896" s="31">
        <v>0</v>
      </c>
      <c r="F896" s="31">
        <v>1</v>
      </c>
      <c r="G896" s="31">
        <v>0</v>
      </c>
      <c r="H896" s="45">
        <v>0</v>
      </c>
      <c r="I896" s="19" t="s">
        <v>1267</v>
      </c>
      <c r="J896" s="34" t="s">
        <v>2290</v>
      </c>
      <c r="K896" s="19" t="s">
        <v>842</v>
      </c>
      <c r="L896" s="19">
        <v>65</v>
      </c>
      <c r="M896" s="19" t="s">
        <v>506</v>
      </c>
      <c r="N896" s="19" t="s">
        <v>3651</v>
      </c>
      <c r="O896" s="34" t="s">
        <v>3661</v>
      </c>
      <c r="P896" s="21"/>
      <c r="Q896" s="18"/>
      <c r="R896" s="18"/>
      <c r="S896" s="18"/>
      <c r="T896" s="18"/>
      <c r="U896" s="18"/>
      <c r="V896" s="18"/>
      <c r="W896" s="18"/>
      <c r="X896" s="18"/>
      <c r="Y896" s="18"/>
      <c r="Z896" s="18"/>
    </row>
    <row r="897" spans="1:26" ht="15.75" customHeight="1" x14ac:dyDescent="0.2">
      <c r="A897" s="29" t="s">
        <v>3666</v>
      </c>
      <c r="B897" s="19" t="s">
        <v>3667</v>
      </c>
      <c r="C897" s="19" t="s">
        <v>3650</v>
      </c>
      <c r="D897" s="20" t="s">
        <v>680</v>
      </c>
      <c r="E897" s="31">
        <v>0</v>
      </c>
      <c r="F897" s="31">
        <v>1</v>
      </c>
      <c r="G897" s="31">
        <v>0</v>
      </c>
      <c r="H897" s="45">
        <v>0</v>
      </c>
      <c r="I897" s="19" t="s">
        <v>1267</v>
      </c>
      <c r="J897" s="34" t="s">
        <v>2290</v>
      </c>
      <c r="K897" s="19" t="s">
        <v>842</v>
      </c>
      <c r="L897" s="19">
        <v>65</v>
      </c>
      <c r="M897" s="19" t="s">
        <v>506</v>
      </c>
      <c r="N897" s="19" t="s">
        <v>3651</v>
      </c>
      <c r="O897" s="34" t="s">
        <v>3661</v>
      </c>
      <c r="P897" s="21"/>
      <c r="Q897" s="18"/>
      <c r="R897" s="18"/>
      <c r="S897" s="18"/>
      <c r="T897" s="18"/>
      <c r="U897" s="18"/>
      <c r="V897" s="18"/>
      <c r="W897" s="18"/>
      <c r="X897" s="18"/>
      <c r="Y897" s="18"/>
      <c r="Z897" s="18"/>
    </row>
    <row r="898" spans="1:26" ht="15.75" customHeight="1" x14ac:dyDescent="0.2">
      <c r="A898" s="29" t="s">
        <v>3668</v>
      </c>
      <c r="B898" s="19" t="s">
        <v>3669</v>
      </c>
      <c r="C898" s="19" t="s">
        <v>3670</v>
      </c>
      <c r="D898" s="20" t="s">
        <v>684</v>
      </c>
      <c r="E898" s="31">
        <v>0</v>
      </c>
      <c r="F898" s="31">
        <v>1</v>
      </c>
      <c r="G898" s="31">
        <v>0</v>
      </c>
      <c r="H898" s="45">
        <v>0</v>
      </c>
      <c r="I898" s="19" t="s">
        <v>1267</v>
      </c>
      <c r="J898" s="34" t="s">
        <v>3671</v>
      </c>
      <c r="K898" s="19"/>
      <c r="L898" s="19"/>
      <c r="M898" s="19" t="s">
        <v>506</v>
      </c>
      <c r="N898" s="19"/>
      <c r="O898" s="34" t="s">
        <v>3672</v>
      </c>
      <c r="P898" s="21"/>
      <c r="Q898" s="18"/>
      <c r="R898" s="18"/>
      <c r="S898" s="18"/>
      <c r="T898" s="18"/>
      <c r="U898" s="18"/>
      <c r="V898" s="18"/>
      <c r="W898" s="18"/>
      <c r="X898" s="18"/>
      <c r="Y898" s="18"/>
      <c r="Z898" s="18"/>
    </row>
    <row r="899" spans="1:26" ht="15.75" customHeight="1" x14ac:dyDescent="0.2">
      <c r="A899" s="29" t="s">
        <v>3673</v>
      </c>
      <c r="B899" s="19" t="s">
        <v>3674</v>
      </c>
      <c r="C899" s="19" t="s">
        <v>3670</v>
      </c>
      <c r="D899" s="20" t="s">
        <v>684</v>
      </c>
      <c r="E899" s="31">
        <v>0</v>
      </c>
      <c r="F899" s="31">
        <v>1</v>
      </c>
      <c r="G899" s="31">
        <v>0</v>
      </c>
      <c r="H899" s="45">
        <v>0</v>
      </c>
      <c r="I899" s="19" t="s">
        <v>1267</v>
      </c>
      <c r="J899" s="34" t="s">
        <v>3671</v>
      </c>
      <c r="K899" s="19"/>
      <c r="L899" s="19"/>
      <c r="M899" s="19" t="s">
        <v>506</v>
      </c>
      <c r="N899" s="19"/>
      <c r="O899" s="34" t="s">
        <v>3675</v>
      </c>
      <c r="P899" s="21"/>
      <c r="Q899" s="18"/>
      <c r="R899" s="18"/>
      <c r="S899" s="18"/>
      <c r="T899" s="18"/>
      <c r="U899" s="18"/>
      <c r="V899" s="18"/>
      <c r="W899" s="18"/>
      <c r="X899" s="18"/>
      <c r="Y899" s="18"/>
      <c r="Z899" s="18"/>
    </row>
    <row r="900" spans="1:26" ht="15.75" customHeight="1" x14ac:dyDescent="0.2">
      <c r="A900" s="29" t="s">
        <v>3676</v>
      </c>
      <c r="B900" s="19" t="s">
        <v>3677</v>
      </c>
      <c r="C900" s="19" t="s">
        <v>3670</v>
      </c>
      <c r="D900" s="20" t="s">
        <v>684</v>
      </c>
      <c r="E900" s="31">
        <v>0</v>
      </c>
      <c r="F900" s="31">
        <v>1</v>
      </c>
      <c r="G900" s="31">
        <v>0</v>
      </c>
      <c r="H900" s="45">
        <v>0</v>
      </c>
      <c r="I900" s="19" t="s">
        <v>1267</v>
      </c>
      <c r="J900" s="34" t="s">
        <v>3671</v>
      </c>
      <c r="K900" s="19"/>
      <c r="L900" s="19"/>
      <c r="M900" s="19" t="s">
        <v>506</v>
      </c>
      <c r="N900" s="19"/>
      <c r="O900" s="34" t="s">
        <v>3675</v>
      </c>
      <c r="P900" s="21"/>
      <c r="Q900" s="18"/>
      <c r="R900" s="18"/>
      <c r="S900" s="18"/>
      <c r="T900" s="18"/>
      <c r="U900" s="18"/>
      <c r="V900" s="18"/>
      <c r="W900" s="18"/>
      <c r="X900" s="18"/>
      <c r="Y900" s="18"/>
      <c r="Z900" s="18"/>
    </row>
    <row r="901" spans="1:26" ht="15.75" customHeight="1" x14ac:dyDescent="0.2">
      <c r="A901" s="29" t="s">
        <v>3678</v>
      </c>
      <c r="B901" s="19" t="s">
        <v>3679</v>
      </c>
      <c r="C901" s="19" t="s">
        <v>3680</v>
      </c>
      <c r="D901" s="20" t="s">
        <v>688</v>
      </c>
      <c r="E901" s="31">
        <v>0</v>
      </c>
      <c r="F901" s="31">
        <v>1</v>
      </c>
      <c r="G901" s="31">
        <v>0</v>
      </c>
      <c r="H901" s="45">
        <v>0</v>
      </c>
      <c r="I901" s="19" t="s">
        <v>1301</v>
      </c>
      <c r="J901" s="34" t="s">
        <v>1326</v>
      </c>
      <c r="K901" s="19" t="s">
        <v>834</v>
      </c>
      <c r="L901" s="19">
        <v>69</v>
      </c>
      <c r="M901" s="19" t="s">
        <v>506</v>
      </c>
      <c r="N901" s="19"/>
      <c r="O901" s="34" t="s">
        <v>3681</v>
      </c>
      <c r="P901" s="21"/>
      <c r="Q901" s="18"/>
      <c r="R901" s="18"/>
      <c r="S901" s="18"/>
      <c r="T901" s="18"/>
      <c r="U901" s="18"/>
      <c r="V901" s="18"/>
      <c r="W901" s="18"/>
      <c r="X901" s="18"/>
      <c r="Y901" s="18"/>
      <c r="Z901" s="18"/>
    </row>
    <row r="902" spans="1:26" ht="15.75" customHeight="1" x14ac:dyDescent="0.2">
      <c r="A902" s="29" t="s">
        <v>3682</v>
      </c>
      <c r="B902" s="19" t="s">
        <v>3683</v>
      </c>
      <c r="C902" s="19" t="s">
        <v>3680</v>
      </c>
      <c r="D902" s="20" t="s">
        <v>688</v>
      </c>
      <c r="E902" s="31">
        <v>0</v>
      </c>
      <c r="F902" s="31">
        <v>1</v>
      </c>
      <c r="G902" s="31">
        <v>0</v>
      </c>
      <c r="H902" s="45">
        <v>0</v>
      </c>
      <c r="I902" s="19" t="s">
        <v>1301</v>
      </c>
      <c r="J902" s="34" t="s">
        <v>1326</v>
      </c>
      <c r="K902" s="19" t="s">
        <v>834</v>
      </c>
      <c r="L902" s="19">
        <v>70</v>
      </c>
      <c r="M902" s="19" t="s">
        <v>506</v>
      </c>
      <c r="N902" s="19"/>
      <c r="O902" s="34" t="s">
        <v>3684</v>
      </c>
      <c r="P902" s="21"/>
      <c r="Q902" s="18"/>
      <c r="R902" s="18"/>
      <c r="S902" s="18"/>
      <c r="T902" s="18"/>
      <c r="U902" s="18"/>
      <c r="V902" s="18"/>
      <c r="W902" s="18"/>
      <c r="X902" s="18"/>
      <c r="Y902" s="18"/>
      <c r="Z902" s="18"/>
    </row>
    <row r="903" spans="1:26" ht="15.75" customHeight="1" x14ac:dyDescent="0.2">
      <c r="A903" s="29" t="s">
        <v>3685</v>
      </c>
      <c r="B903" s="19" t="s">
        <v>3686</v>
      </c>
      <c r="C903" s="19" t="s">
        <v>3687</v>
      </c>
      <c r="D903" s="20" t="s">
        <v>692</v>
      </c>
      <c r="E903" s="31">
        <v>0</v>
      </c>
      <c r="F903" s="31">
        <v>1</v>
      </c>
      <c r="G903" s="31">
        <v>0</v>
      </c>
      <c r="H903" s="45">
        <v>0</v>
      </c>
      <c r="I903" s="19" t="s">
        <v>1267</v>
      </c>
      <c r="J903" s="34" t="s">
        <v>3688</v>
      </c>
      <c r="K903" s="19" t="s">
        <v>834</v>
      </c>
      <c r="L903" s="19">
        <v>33</v>
      </c>
      <c r="M903" s="19" t="s">
        <v>506</v>
      </c>
      <c r="N903" s="34"/>
      <c r="O903" s="34" t="s">
        <v>3689</v>
      </c>
      <c r="P903" s="21"/>
      <c r="Q903" s="18"/>
      <c r="R903" s="18"/>
      <c r="S903" s="18"/>
      <c r="T903" s="18"/>
      <c r="U903" s="18"/>
      <c r="V903" s="18"/>
      <c r="W903" s="18"/>
      <c r="X903" s="18"/>
      <c r="Y903" s="18"/>
      <c r="Z903" s="18"/>
    </row>
    <row r="904" spans="1:26" ht="15.75" customHeight="1" x14ac:dyDescent="0.2">
      <c r="A904" s="29" t="s">
        <v>3690</v>
      </c>
      <c r="B904" s="19" t="s">
        <v>3691</v>
      </c>
      <c r="C904" s="19" t="s">
        <v>3687</v>
      </c>
      <c r="D904" s="20" t="s">
        <v>692</v>
      </c>
      <c r="E904" s="31">
        <v>0</v>
      </c>
      <c r="F904" s="31">
        <v>1</v>
      </c>
      <c r="G904" s="31">
        <v>0</v>
      </c>
      <c r="H904" s="45">
        <v>0</v>
      </c>
      <c r="I904" s="19" t="s">
        <v>1267</v>
      </c>
      <c r="J904" s="34" t="s">
        <v>3688</v>
      </c>
      <c r="K904" s="19" t="s">
        <v>842</v>
      </c>
      <c r="L904" s="19">
        <v>30</v>
      </c>
      <c r="M904" s="19" t="s">
        <v>506</v>
      </c>
      <c r="N904" s="19"/>
      <c r="O904" s="34" t="s">
        <v>3692</v>
      </c>
      <c r="P904" s="21"/>
      <c r="Q904" s="18"/>
      <c r="R904" s="18"/>
      <c r="S904" s="18"/>
      <c r="T904" s="18"/>
      <c r="U904" s="18"/>
      <c r="V904" s="18"/>
      <c r="W904" s="18"/>
      <c r="X904" s="18"/>
      <c r="Y904" s="18"/>
      <c r="Z904" s="18"/>
    </row>
    <row r="905" spans="1:26" ht="15.75" customHeight="1" x14ac:dyDescent="0.2">
      <c r="A905" s="29" t="s">
        <v>3693</v>
      </c>
      <c r="B905" s="19" t="s">
        <v>3694</v>
      </c>
      <c r="C905" s="19" t="s">
        <v>3687</v>
      </c>
      <c r="D905" s="20" t="s">
        <v>692</v>
      </c>
      <c r="E905" s="31">
        <v>0</v>
      </c>
      <c r="F905" s="31">
        <v>1</v>
      </c>
      <c r="G905" s="31">
        <v>0</v>
      </c>
      <c r="H905" s="45">
        <v>0</v>
      </c>
      <c r="I905" s="19" t="s">
        <v>1267</v>
      </c>
      <c r="J905" s="34" t="s">
        <v>3688</v>
      </c>
      <c r="K905" s="19" t="s">
        <v>834</v>
      </c>
      <c r="L905" s="19">
        <v>26</v>
      </c>
      <c r="M905" s="19" t="s">
        <v>506</v>
      </c>
      <c r="N905" s="19"/>
      <c r="O905" s="34" t="s">
        <v>3695</v>
      </c>
      <c r="P905" s="21"/>
      <c r="Q905" s="18"/>
      <c r="R905" s="18"/>
      <c r="S905" s="18"/>
      <c r="T905" s="18"/>
      <c r="U905" s="18"/>
      <c r="V905" s="18"/>
      <c r="W905" s="18"/>
      <c r="X905" s="18"/>
      <c r="Y905" s="18"/>
      <c r="Z905" s="18"/>
    </row>
    <row r="906" spans="1:26" ht="15.75" customHeight="1" x14ac:dyDescent="0.2">
      <c r="A906" s="29" t="s">
        <v>3696</v>
      </c>
      <c r="B906" s="19" t="s">
        <v>3697</v>
      </c>
      <c r="C906" s="19" t="s">
        <v>3698</v>
      </c>
      <c r="D906" s="20" t="s">
        <v>696</v>
      </c>
      <c r="E906" s="31">
        <v>0</v>
      </c>
      <c r="F906" s="31">
        <v>1</v>
      </c>
      <c r="G906" s="31">
        <v>0</v>
      </c>
      <c r="H906" s="45">
        <v>0</v>
      </c>
      <c r="I906" s="19" t="s">
        <v>811</v>
      </c>
      <c r="J906" s="34" t="s">
        <v>3480</v>
      </c>
      <c r="K906" s="19" t="s">
        <v>834</v>
      </c>
      <c r="L906" s="19">
        <v>7</v>
      </c>
      <c r="M906" s="19" t="s">
        <v>506</v>
      </c>
      <c r="N906" s="19"/>
      <c r="O906" s="34" t="s">
        <v>3699</v>
      </c>
      <c r="P906" s="21"/>
      <c r="Q906" s="18"/>
      <c r="R906" s="18"/>
      <c r="S906" s="18"/>
      <c r="T906" s="18"/>
      <c r="U906" s="18"/>
      <c r="V906" s="18"/>
      <c r="W906" s="18"/>
      <c r="X906" s="18"/>
      <c r="Y906" s="18"/>
      <c r="Z906" s="18"/>
    </row>
    <row r="907" spans="1:26" ht="15.75" customHeight="1" x14ac:dyDescent="0.2">
      <c r="A907" s="29" t="s">
        <v>3700</v>
      </c>
      <c r="B907" s="19" t="s">
        <v>3701</v>
      </c>
      <c r="C907" s="19" t="s">
        <v>3698</v>
      </c>
      <c r="D907" s="20" t="s">
        <v>696</v>
      </c>
      <c r="E907" s="31">
        <v>0</v>
      </c>
      <c r="F907" s="31">
        <v>1</v>
      </c>
      <c r="G907" s="31">
        <v>0</v>
      </c>
      <c r="H907" s="45">
        <v>0</v>
      </c>
      <c r="I907" s="19" t="s">
        <v>811</v>
      </c>
      <c r="J907" s="34" t="s">
        <v>3480</v>
      </c>
      <c r="K907" s="19" t="s">
        <v>842</v>
      </c>
      <c r="L907" s="19">
        <v>5</v>
      </c>
      <c r="M907" s="19" t="s">
        <v>506</v>
      </c>
      <c r="N907" s="19"/>
      <c r="O907" s="34" t="s">
        <v>3702</v>
      </c>
      <c r="P907" s="21"/>
      <c r="Q907" s="18"/>
      <c r="R907" s="18"/>
      <c r="S907" s="18"/>
      <c r="T907" s="18"/>
      <c r="U907" s="18"/>
      <c r="V907" s="18"/>
      <c r="W907" s="18"/>
      <c r="X907" s="18"/>
      <c r="Y907" s="18"/>
      <c r="Z907" s="18"/>
    </row>
    <row r="908" spans="1:26" ht="15.75" customHeight="1" x14ac:dyDescent="0.2">
      <c r="A908" s="29" t="s">
        <v>3703</v>
      </c>
      <c r="B908" s="19" t="s">
        <v>3704</v>
      </c>
      <c r="C908" s="19" t="s">
        <v>3698</v>
      </c>
      <c r="D908" s="20" t="s">
        <v>696</v>
      </c>
      <c r="E908" s="31">
        <v>0</v>
      </c>
      <c r="F908" s="31">
        <v>1</v>
      </c>
      <c r="G908" s="31">
        <v>0</v>
      </c>
      <c r="H908" s="45">
        <v>0</v>
      </c>
      <c r="I908" s="19" t="s">
        <v>811</v>
      </c>
      <c r="J908" s="34" t="s">
        <v>3480</v>
      </c>
      <c r="K908" s="19" t="s">
        <v>834</v>
      </c>
      <c r="L908" s="19">
        <v>8</v>
      </c>
      <c r="M908" s="19" t="s">
        <v>506</v>
      </c>
      <c r="N908" s="19"/>
      <c r="O908" s="34" t="s">
        <v>3705</v>
      </c>
      <c r="P908" s="21"/>
      <c r="Q908" s="18"/>
      <c r="R908" s="18"/>
      <c r="S908" s="18"/>
      <c r="T908" s="18"/>
      <c r="U908" s="18"/>
      <c r="V908" s="18"/>
      <c r="W908" s="18"/>
      <c r="X908" s="18"/>
      <c r="Y908" s="18"/>
      <c r="Z908" s="18"/>
    </row>
    <row r="909" spans="1:26" ht="15.75" customHeight="1" x14ac:dyDescent="0.2">
      <c r="A909" s="29" t="s">
        <v>3706</v>
      </c>
      <c r="B909" s="19" t="s">
        <v>3707</v>
      </c>
      <c r="C909" s="19" t="s">
        <v>3698</v>
      </c>
      <c r="D909" s="20" t="s">
        <v>696</v>
      </c>
      <c r="E909" s="31">
        <v>0</v>
      </c>
      <c r="F909" s="31">
        <v>1</v>
      </c>
      <c r="G909" s="31">
        <v>0</v>
      </c>
      <c r="H909" s="45">
        <v>0</v>
      </c>
      <c r="I909" s="19" t="s">
        <v>811</v>
      </c>
      <c r="J909" s="34" t="s">
        <v>3480</v>
      </c>
      <c r="K909" s="19" t="s">
        <v>842</v>
      </c>
      <c r="L909" s="19">
        <v>4</v>
      </c>
      <c r="M909" s="19" t="s">
        <v>506</v>
      </c>
      <c r="N909" s="19"/>
      <c r="O909" s="34" t="s">
        <v>3708</v>
      </c>
      <c r="P909" s="21"/>
      <c r="Q909" s="18"/>
      <c r="R909" s="18"/>
      <c r="S909" s="18"/>
      <c r="T909" s="18"/>
      <c r="U909" s="18"/>
      <c r="V909" s="18"/>
      <c r="W909" s="18"/>
      <c r="X909" s="18"/>
      <c r="Y909" s="18"/>
      <c r="Z909" s="18"/>
    </row>
    <row r="910" spans="1:26" ht="15.75" customHeight="1" x14ac:dyDescent="0.2">
      <c r="A910" s="29" t="s">
        <v>3709</v>
      </c>
      <c r="B910" s="19" t="s">
        <v>3710</v>
      </c>
      <c r="C910" s="19" t="s">
        <v>3711</v>
      </c>
      <c r="D910" s="20" t="s">
        <v>700</v>
      </c>
      <c r="E910" s="31">
        <v>0</v>
      </c>
      <c r="F910" s="31">
        <v>1</v>
      </c>
      <c r="G910" s="31">
        <v>0</v>
      </c>
      <c r="H910" s="45">
        <v>0</v>
      </c>
      <c r="I910" s="19" t="s">
        <v>1267</v>
      </c>
      <c r="J910" s="34" t="s">
        <v>3712</v>
      </c>
      <c r="K910" s="19" t="s">
        <v>834</v>
      </c>
      <c r="L910" s="19">
        <v>79</v>
      </c>
      <c r="M910" s="19" t="s">
        <v>506</v>
      </c>
      <c r="N910" s="19"/>
      <c r="O910" s="34" t="s">
        <v>3713</v>
      </c>
      <c r="P910" s="21"/>
      <c r="Q910" s="18"/>
      <c r="R910" s="18"/>
      <c r="S910" s="18"/>
      <c r="T910" s="18"/>
      <c r="U910" s="18"/>
      <c r="V910" s="18"/>
      <c r="W910" s="18"/>
      <c r="X910" s="18"/>
      <c r="Y910" s="18"/>
      <c r="Z910" s="18"/>
    </row>
    <row r="911" spans="1:26" ht="15.75" customHeight="1" x14ac:dyDescent="0.2">
      <c r="A911" s="29" t="s">
        <v>3714</v>
      </c>
      <c r="B911" s="19" t="s">
        <v>3715</v>
      </c>
      <c r="C911" s="19" t="s">
        <v>3711</v>
      </c>
      <c r="D911" s="20" t="s">
        <v>700</v>
      </c>
      <c r="E911" s="31">
        <v>0</v>
      </c>
      <c r="F911" s="31">
        <v>1</v>
      </c>
      <c r="G911" s="31">
        <v>0</v>
      </c>
      <c r="H911" s="45">
        <v>0</v>
      </c>
      <c r="I911" s="19" t="s">
        <v>1267</v>
      </c>
      <c r="J911" s="34" t="s">
        <v>3712</v>
      </c>
      <c r="K911" s="19" t="s">
        <v>834</v>
      </c>
      <c r="L911" s="19">
        <v>79</v>
      </c>
      <c r="M911" s="19" t="s">
        <v>506</v>
      </c>
      <c r="N911" s="19"/>
      <c r="O911" s="34" t="s">
        <v>3713</v>
      </c>
      <c r="P911" s="21"/>
      <c r="Q911" s="18"/>
      <c r="R911" s="18"/>
      <c r="S911" s="18"/>
      <c r="T911" s="18"/>
      <c r="U911" s="18"/>
      <c r="V911" s="18"/>
      <c r="W911" s="18"/>
      <c r="X911" s="18"/>
      <c r="Y911" s="18"/>
      <c r="Z911" s="18"/>
    </row>
    <row r="912" spans="1:26" ht="15.75" customHeight="1" x14ac:dyDescent="0.2">
      <c r="A912" s="29" t="s">
        <v>3716</v>
      </c>
      <c r="B912" s="19" t="s">
        <v>3717</v>
      </c>
      <c r="C912" s="19" t="s">
        <v>3718</v>
      </c>
      <c r="D912" s="20" t="s">
        <v>704</v>
      </c>
      <c r="E912" s="31">
        <v>0</v>
      </c>
      <c r="F912" s="31">
        <v>1</v>
      </c>
      <c r="G912" s="31">
        <v>0</v>
      </c>
      <c r="H912" s="45">
        <v>0</v>
      </c>
      <c r="I912" s="19" t="s">
        <v>1267</v>
      </c>
      <c r="J912" s="34"/>
      <c r="K912" s="19" t="s">
        <v>842</v>
      </c>
      <c r="L912" s="19">
        <v>3</v>
      </c>
      <c r="M912" s="19" t="s">
        <v>506</v>
      </c>
      <c r="N912" s="19"/>
      <c r="O912" s="34" t="s">
        <v>3719</v>
      </c>
      <c r="P912" s="21"/>
      <c r="Q912" s="18"/>
      <c r="R912" s="18"/>
      <c r="S912" s="18"/>
      <c r="T912" s="18"/>
      <c r="U912" s="18"/>
      <c r="V912" s="18"/>
      <c r="W912" s="18"/>
      <c r="X912" s="18"/>
      <c r="Y912" s="18"/>
      <c r="Z912" s="18"/>
    </row>
    <row r="913" spans="1:26" ht="15.75" customHeight="1" x14ac:dyDescent="0.2">
      <c r="A913" s="29" t="s">
        <v>3720</v>
      </c>
      <c r="B913" s="19" t="s">
        <v>3721</v>
      </c>
      <c r="C913" s="19" t="s">
        <v>3718</v>
      </c>
      <c r="D913" s="20" t="s">
        <v>704</v>
      </c>
      <c r="E913" s="31">
        <v>0</v>
      </c>
      <c r="F913" s="31">
        <v>1</v>
      </c>
      <c r="G913" s="31">
        <v>0</v>
      </c>
      <c r="H913" s="45">
        <v>0</v>
      </c>
      <c r="I913" s="19" t="s">
        <v>1267</v>
      </c>
      <c r="J913" s="34" t="s">
        <v>3722</v>
      </c>
      <c r="K913" s="19" t="s">
        <v>842</v>
      </c>
      <c r="L913" s="19" t="s">
        <v>3723</v>
      </c>
      <c r="M913" s="19" t="s">
        <v>506</v>
      </c>
      <c r="N913" s="19"/>
      <c r="O913" s="34" t="s">
        <v>3724</v>
      </c>
      <c r="P913" s="21"/>
      <c r="Q913" s="18"/>
      <c r="R913" s="18"/>
      <c r="S913" s="18"/>
      <c r="T913" s="18"/>
      <c r="U913" s="18"/>
      <c r="V913" s="18"/>
      <c r="W913" s="18"/>
      <c r="X913" s="18"/>
      <c r="Y913" s="18"/>
      <c r="Z913" s="18"/>
    </row>
    <row r="914" spans="1:26" ht="15.75" customHeight="1" x14ac:dyDescent="0.2">
      <c r="A914" s="29" t="s">
        <v>3725</v>
      </c>
      <c r="B914" s="19" t="s">
        <v>3726</v>
      </c>
      <c r="C914" s="19" t="s">
        <v>3727</v>
      </c>
      <c r="D914" s="20" t="s">
        <v>708</v>
      </c>
      <c r="E914" s="31">
        <v>0</v>
      </c>
      <c r="F914" s="31">
        <v>1</v>
      </c>
      <c r="G914" s="31">
        <v>0</v>
      </c>
      <c r="H914" s="45">
        <v>0</v>
      </c>
      <c r="I914" s="19" t="s">
        <v>1301</v>
      </c>
      <c r="J914" s="34" t="s">
        <v>2075</v>
      </c>
      <c r="K914" s="19" t="s">
        <v>834</v>
      </c>
      <c r="L914" s="19">
        <v>38</v>
      </c>
      <c r="M914" s="19" t="s">
        <v>506</v>
      </c>
      <c r="N914" s="19"/>
      <c r="O914" s="34" t="s">
        <v>3728</v>
      </c>
      <c r="P914" s="21"/>
      <c r="Q914" s="18"/>
      <c r="R914" s="18"/>
      <c r="S914" s="18"/>
      <c r="T914" s="18"/>
      <c r="U914" s="18"/>
      <c r="V914" s="18"/>
      <c r="W914" s="18"/>
      <c r="X914" s="18"/>
      <c r="Y914" s="18"/>
      <c r="Z914" s="18"/>
    </row>
    <row r="915" spans="1:26" ht="15.75" customHeight="1" x14ac:dyDescent="0.2">
      <c r="A915" s="29" t="s">
        <v>3729</v>
      </c>
      <c r="B915" s="19" t="s">
        <v>3730</v>
      </c>
      <c r="C915" s="19" t="s">
        <v>3727</v>
      </c>
      <c r="D915" s="20" t="s">
        <v>708</v>
      </c>
      <c r="E915" s="31">
        <v>0</v>
      </c>
      <c r="F915" s="31">
        <v>1</v>
      </c>
      <c r="G915" s="31">
        <v>0</v>
      </c>
      <c r="H915" s="45">
        <v>0</v>
      </c>
      <c r="I915" s="19" t="s">
        <v>1301</v>
      </c>
      <c r="J915" s="34" t="s">
        <v>2075</v>
      </c>
      <c r="K915" s="19" t="s">
        <v>834</v>
      </c>
      <c r="L915" s="19">
        <v>81</v>
      </c>
      <c r="M915" s="19" t="s">
        <v>506</v>
      </c>
      <c r="N915" s="19"/>
      <c r="O915" s="34" t="s">
        <v>3731</v>
      </c>
      <c r="P915" s="21"/>
      <c r="Q915" s="18"/>
      <c r="R915" s="18"/>
      <c r="S915" s="18"/>
      <c r="T915" s="18"/>
      <c r="U915" s="18"/>
      <c r="V915" s="18"/>
      <c r="W915" s="18"/>
      <c r="X915" s="18"/>
      <c r="Y915" s="18"/>
      <c r="Z915" s="18"/>
    </row>
    <row r="916" spans="1:26" ht="15.75" customHeight="1" x14ac:dyDescent="0.2">
      <c r="A916" s="29" t="s">
        <v>3732</v>
      </c>
      <c r="B916" s="19" t="s">
        <v>3733</v>
      </c>
      <c r="C916" s="19" t="s">
        <v>3727</v>
      </c>
      <c r="D916" s="20" t="s">
        <v>708</v>
      </c>
      <c r="E916" s="31">
        <v>0</v>
      </c>
      <c r="F916" s="31">
        <v>1</v>
      </c>
      <c r="G916" s="31">
        <v>0</v>
      </c>
      <c r="H916" s="45">
        <v>0</v>
      </c>
      <c r="I916" s="19" t="s">
        <v>1301</v>
      </c>
      <c r="J916" s="34" t="s">
        <v>2075</v>
      </c>
      <c r="K916" s="19" t="s">
        <v>842</v>
      </c>
      <c r="L916" s="19">
        <v>58</v>
      </c>
      <c r="M916" s="19" t="s">
        <v>506</v>
      </c>
      <c r="N916" s="19"/>
      <c r="O916" s="34" t="s">
        <v>3734</v>
      </c>
      <c r="P916" s="21"/>
      <c r="Q916" s="18"/>
      <c r="R916" s="18"/>
      <c r="S916" s="18"/>
      <c r="T916" s="18"/>
      <c r="U916" s="18"/>
      <c r="V916" s="18"/>
      <c r="W916" s="18"/>
      <c r="X916" s="18"/>
      <c r="Y916" s="18"/>
      <c r="Z916" s="18"/>
    </row>
    <row r="917" spans="1:26" ht="15.75" customHeight="1" x14ac:dyDescent="0.2">
      <c r="A917" s="29" t="s">
        <v>3735</v>
      </c>
      <c r="B917" s="19" t="s">
        <v>3736</v>
      </c>
      <c r="C917" s="19" t="s">
        <v>3727</v>
      </c>
      <c r="D917" s="20" t="s">
        <v>708</v>
      </c>
      <c r="E917" s="31">
        <v>0</v>
      </c>
      <c r="F917" s="31">
        <v>1</v>
      </c>
      <c r="G917" s="31">
        <v>0</v>
      </c>
      <c r="H917" s="45">
        <v>0</v>
      </c>
      <c r="I917" s="19" t="s">
        <v>1301</v>
      </c>
      <c r="J917" s="34" t="s">
        <v>2075</v>
      </c>
      <c r="K917" s="19" t="s">
        <v>842</v>
      </c>
      <c r="L917" s="19">
        <v>58</v>
      </c>
      <c r="M917" s="19" t="s">
        <v>506</v>
      </c>
      <c r="N917" s="19"/>
      <c r="O917" s="34" t="s">
        <v>3737</v>
      </c>
      <c r="P917" s="21"/>
      <c r="Q917" s="18"/>
      <c r="R917" s="18"/>
      <c r="S917" s="18"/>
      <c r="T917" s="18"/>
      <c r="U917" s="18"/>
      <c r="V917" s="18"/>
      <c r="W917" s="18"/>
      <c r="X917" s="18"/>
      <c r="Y917" s="18"/>
      <c r="Z917" s="18"/>
    </row>
    <row r="918" spans="1:26" ht="15.75" customHeight="1" x14ac:dyDescent="0.2">
      <c r="A918" s="29" t="s">
        <v>3738</v>
      </c>
      <c r="B918" s="19" t="s">
        <v>3739</v>
      </c>
      <c r="C918" s="19" t="s">
        <v>3727</v>
      </c>
      <c r="D918" s="20" t="s">
        <v>708</v>
      </c>
      <c r="E918" s="31">
        <v>0</v>
      </c>
      <c r="F918" s="31">
        <v>1</v>
      </c>
      <c r="G918" s="31">
        <v>0</v>
      </c>
      <c r="H918" s="45">
        <v>0</v>
      </c>
      <c r="I918" s="19" t="s">
        <v>1301</v>
      </c>
      <c r="J918" s="34" t="s">
        <v>2075</v>
      </c>
      <c r="K918" s="19" t="s">
        <v>834</v>
      </c>
      <c r="L918" s="19">
        <v>29</v>
      </c>
      <c r="M918" s="19" t="s">
        <v>506</v>
      </c>
      <c r="N918" s="19"/>
      <c r="O918" s="34" t="s">
        <v>3740</v>
      </c>
      <c r="P918" s="21"/>
      <c r="Q918" s="18"/>
      <c r="R918" s="18"/>
      <c r="S918" s="18"/>
      <c r="T918" s="18"/>
      <c r="U918" s="18"/>
      <c r="V918" s="18"/>
      <c r="W918" s="18"/>
      <c r="X918" s="18"/>
      <c r="Y918" s="18"/>
      <c r="Z918" s="18"/>
    </row>
    <row r="919" spans="1:26" ht="15.75" customHeight="1" x14ac:dyDescent="0.2">
      <c r="A919" s="29" t="s">
        <v>3741</v>
      </c>
      <c r="B919" s="19" t="s">
        <v>3742</v>
      </c>
      <c r="C919" s="19" t="s">
        <v>3727</v>
      </c>
      <c r="D919" s="20" t="s">
        <v>708</v>
      </c>
      <c r="E919" s="31">
        <v>0</v>
      </c>
      <c r="F919" s="31">
        <v>1</v>
      </c>
      <c r="G919" s="31">
        <v>0</v>
      </c>
      <c r="H919" s="45">
        <v>0</v>
      </c>
      <c r="I919" s="19" t="s">
        <v>1301</v>
      </c>
      <c r="J919" s="34" t="s">
        <v>2075</v>
      </c>
      <c r="K919" s="19" t="s">
        <v>842</v>
      </c>
      <c r="L919" s="19">
        <v>50</v>
      </c>
      <c r="M919" s="19" t="s">
        <v>506</v>
      </c>
      <c r="N919" s="19"/>
      <c r="O919" s="34" t="s">
        <v>3743</v>
      </c>
      <c r="P919" s="21"/>
      <c r="Q919" s="18"/>
      <c r="R919" s="18"/>
      <c r="S919" s="18"/>
      <c r="T919" s="18"/>
      <c r="U919" s="18"/>
      <c r="V919" s="18"/>
      <c r="W919" s="18"/>
      <c r="X919" s="18"/>
      <c r="Y919" s="18"/>
      <c r="Z919" s="18"/>
    </row>
    <row r="920" spans="1:26" ht="15.75" customHeight="1" x14ac:dyDescent="0.2">
      <c r="A920" s="29" t="s">
        <v>3744</v>
      </c>
      <c r="B920" s="19" t="s">
        <v>3745</v>
      </c>
      <c r="C920" s="19" t="s">
        <v>3727</v>
      </c>
      <c r="D920" s="20" t="s">
        <v>708</v>
      </c>
      <c r="E920" s="31">
        <v>0</v>
      </c>
      <c r="F920" s="31">
        <v>1</v>
      </c>
      <c r="G920" s="31">
        <v>0</v>
      </c>
      <c r="H920" s="45">
        <v>0</v>
      </c>
      <c r="I920" s="19" t="s">
        <v>1301</v>
      </c>
      <c r="J920" s="34" t="s">
        <v>2075</v>
      </c>
      <c r="K920" s="19" t="s">
        <v>834</v>
      </c>
      <c r="L920" s="19">
        <v>27</v>
      </c>
      <c r="M920" s="19" t="s">
        <v>506</v>
      </c>
      <c r="N920" s="19"/>
      <c r="O920" s="34" t="s">
        <v>3746</v>
      </c>
      <c r="P920" s="21"/>
      <c r="Q920" s="18"/>
      <c r="R920" s="18"/>
      <c r="S920" s="18"/>
      <c r="T920" s="18"/>
      <c r="U920" s="18"/>
      <c r="V920" s="18"/>
      <c r="W920" s="18"/>
      <c r="X920" s="18"/>
      <c r="Y920" s="18"/>
      <c r="Z920" s="18"/>
    </row>
    <row r="921" spans="1:26" ht="15.75" customHeight="1" x14ac:dyDescent="0.2">
      <c r="A921" s="29" t="s">
        <v>3747</v>
      </c>
      <c r="B921" s="19" t="s">
        <v>3748</v>
      </c>
      <c r="C921" s="19" t="s">
        <v>3727</v>
      </c>
      <c r="D921" s="20" t="s">
        <v>708</v>
      </c>
      <c r="E921" s="31">
        <v>0</v>
      </c>
      <c r="F921" s="31">
        <v>1</v>
      </c>
      <c r="G921" s="31">
        <v>0</v>
      </c>
      <c r="H921" s="45">
        <v>0</v>
      </c>
      <c r="I921" s="19" t="s">
        <v>1301</v>
      </c>
      <c r="J921" s="34" t="s">
        <v>2075</v>
      </c>
      <c r="K921" s="19" t="s">
        <v>834</v>
      </c>
      <c r="L921" s="19">
        <v>67</v>
      </c>
      <c r="M921" s="19" t="s">
        <v>506</v>
      </c>
      <c r="N921" s="19"/>
      <c r="O921" s="34" t="s">
        <v>3749</v>
      </c>
      <c r="P921" s="21"/>
      <c r="Q921" s="18"/>
      <c r="R921" s="18"/>
      <c r="S921" s="18"/>
      <c r="T921" s="18"/>
      <c r="U921" s="18"/>
      <c r="V921" s="18"/>
      <c r="W921" s="18"/>
      <c r="X921" s="18"/>
      <c r="Y921" s="18"/>
      <c r="Z921" s="18"/>
    </row>
    <row r="922" spans="1:26" ht="15.75" customHeight="1" x14ac:dyDescent="0.2">
      <c r="A922" s="29" t="s">
        <v>3750</v>
      </c>
      <c r="B922" s="19" t="s">
        <v>3751</v>
      </c>
      <c r="C922" s="19" t="s">
        <v>3727</v>
      </c>
      <c r="D922" s="20" t="s">
        <v>708</v>
      </c>
      <c r="E922" s="31">
        <v>0</v>
      </c>
      <c r="F922" s="31">
        <v>1</v>
      </c>
      <c r="G922" s="31">
        <v>0</v>
      </c>
      <c r="H922" s="45">
        <v>0</v>
      </c>
      <c r="I922" s="19" t="s">
        <v>1301</v>
      </c>
      <c r="J922" s="34" t="s">
        <v>2075</v>
      </c>
      <c r="K922" s="19" t="s">
        <v>834</v>
      </c>
      <c r="L922" s="19">
        <v>67</v>
      </c>
      <c r="M922" s="19" t="s">
        <v>506</v>
      </c>
      <c r="N922" s="19"/>
      <c r="O922" s="34" t="s">
        <v>3752</v>
      </c>
      <c r="P922" s="21"/>
      <c r="Q922" s="18"/>
      <c r="R922" s="18"/>
      <c r="S922" s="18"/>
      <c r="T922" s="18"/>
      <c r="U922" s="18"/>
      <c r="V922" s="18"/>
      <c r="W922" s="18"/>
      <c r="X922" s="18"/>
      <c r="Y922" s="18"/>
      <c r="Z922" s="18"/>
    </row>
    <row r="923" spans="1:26" ht="15.75" customHeight="1" x14ac:dyDescent="0.2">
      <c r="A923" s="29" t="s">
        <v>3753</v>
      </c>
      <c r="B923" s="19" t="s">
        <v>3754</v>
      </c>
      <c r="C923" s="19" t="s">
        <v>3727</v>
      </c>
      <c r="D923" s="20" t="s">
        <v>708</v>
      </c>
      <c r="E923" s="31">
        <v>0</v>
      </c>
      <c r="F923" s="31">
        <v>1</v>
      </c>
      <c r="G923" s="31">
        <v>0</v>
      </c>
      <c r="H923" s="45">
        <v>0</v>
      </c>
      <c r="I923" s="19" t="s">
        <v>1301</v>
      </c>
      <c r="J923" s="34" t="s">
        <v>2075</v>
      </c>
      <c r="K923" s="19" t="s">
        <v>834</v>
      </c>
      <c r="L923" s="19">
        <v>41</v>
      </c>
      <c r="M923" s="19" t="s">
        <v>506</v>
      </c>
      <c r="N923" s="19"/>
      <c r="O923" s="34" t="s">
        <v>3755</v>
      </c>
      <c r="P923" s="21"/>
      <c r="Q923" s="18"/>
      <c r="R923" s="18"/>
      <c r="S923" s="18"/>
      <c r="T923" s="18"/>
      <c r="U923" s="18"/>
      <c r="V923" s="18"/>
      <c r="W923" s="18"/>
      <c r="X923" s="18"/>
      <c r="Y923" s="18"/>
      <c r="Z923" s="18"/>
    </row>
    <row r="924" spans="1:26" ht="15.75" customHeight="1" x14ac:dyDescent="0.2">
      <c r="A924" s="29" t="s">
        <v>3756</v>
      </c>
      <c r="B924" s="19" t="s">
        <v>3757</v>
      </c>
      <c r="C924" s="19" t="s">
        <v>3727</v>
      </c>
      <c r="D924" s="20" t="s">
        <v>708</v>
      </c>
      <c r="E924" s="31">
        <v>0</v>
      </c>
      <c r="F924" s="31">
        <v>1</v>
      </c>
      <c r="G924" s="31">
        <v>0</v>
      </c>
      <c r="H924" s="45">
        <v>0</v>
      </c>
      <c r="I924" s="19" t="s">
        <v>1301</v>
      </c>
      <c r="J924" s="34" t="s">
        <v>2075</v>
      </c>
      <c r="K924" s="19" t="s">
        <v>834</v>
      </c>
      <c r="L924" s="19">
        <v>37</v>
      </c>
      <c r="M924" s="19" t="s">
        <v>506</v>
      </c>
      <c r="N924" s="19"/>
      <c r="O924" s="34" t="s">
        <v>3758</v>
      </c>
      <c r="P924" s="21"/>
      <c r="Q924" s="18"/>
      <c r="R924" s="18"/>
      <c r="S924" s="18"/>
      <c r="T924" s="18"/>
      <c r="U924" s="18"/>
      <c r="V924" s="18"/>
      <c r="W924" s="18"/>
      <c r="X924" s="18"/>
      <c r="Y924" s="18"/>
      <c r="Z924" s="18"/>
    </row>
    <row r="925" spans="1:26" ht="15.75" customHeight="1" x14ac:dyDescent="0.2">
      <c r="A925" s="29" t="s">
        <v>3759</v>
      </c>
      <c r="B925" s="19" t="s">
        <v>3760</v>
      </c>
      <c r="C925" s="19" t="s">
        <v>3727</v>
      </c>
      <c r="D925" s="20" t="s">
        <v>708</v>
      </c>
      <c r="E925" s="31">
        <v>0</v>
      </c>
      <c r="F925" s="31">
        <v>1</v>
      </c>
      <c r="G925" s="31">
        <v>0</v>
      </c>
      <c r="H925" s="45">
        <v>0</v>
      </c>
      <c r="I925" s="19" t="s">
        <v>1301</v>
      </c>
      <c r="J925" s="34" t="s">
        <v>2075</v>
      </c>
      <c r="K925" s="19" t="s">
        <v>834</v>
      </c>
      <c r="L925" s="19">
        <v>54</v>
      </c>
      <c r="M925" s="19" t="s">
        <v>506</v>
      </c>
      <c r="N925" s="19"/>
      <c r="O925" s="34" t="s">
        <v>3761</v>
      </c>
      <c r="P925" s="21"/>
      <c r="Q925" s="18"/>
      <c r="R925" s="18"/>
      <c r="S925" s="18"/>
      <c r="T925" s="18"/>
      <c r="U925" s="18"/>
      <c r="V925" s="18"/>
      <c r="W925" s="18"/>
      <c r="X925" s="18"/>
      <c r="Y925" s="18"/>
      <c r="Z925" s="18"/>
    </row>
    <row r="926" spans="1:26" ht="15.75" customHeight="1" x14ac:dyDescent="0.2">
      <c r="A926" s="29" t="s">
        <v>3762</v>
      </c>
      <c r="B926" s="19" t="s">
        <v>3763</v>
      </c>
      <c r="C926" s="19" t="s">
        <v>3727</v>
      </c>
      <c r="D926" s="20" t="s">
        <v>708</v>
      </c>
      <c r="E926" s="31">
        <v>0</v>
      </c>
      <c r="F926" s="31">
        <v>1</v>
      </c>
      <c r="G926" s="31">
        <v>0</v>
      </c>
      <c r="H926" s="45">
        <v>0</v>
      </c>
      <c r="I926" s="19" t="s">
        <v>1301</v>
      </c>
      <c r="J926" s="34" t="s">
        <v>2075</v>
      </c>
      <c r="K926" s="19" t="s">
        <v>834</v>
      </c>
      <c r="L926" s="19">
        <v>48</v>
      </c>
      <c r="M926" s="19" t="s">
        <v>506</v>
      </c>
      <c r="N926" s="19"/>
      <c r="O926" s="34" t="s">
        <v>3764</v>
      </c>
      <c r="P926" s="21"/>
      <c r="Q926" s="18"/>
      <c r="R926" s="18"/>
      <c r="S926" s="18"/>
      <c r="T926" s="18"/>
      <c r="U926" s="18"/>
      <c r="V926" s="18"/>
      <c r="W926" s="18"/>
      <c r="X926" s="18"/>
      <c r="Y926" s="18"/>
      <c r="Z926" s="18"/>
    </row>
    <row r="927" spans="1:26" ht="15.75" customHeight="1" x14ac:dyDescent="0.2">
      <c r="A927" s="29" t="s">
        <v>3765</v>
      </c>
      <c r="B927" s="19" t="s">
        <v>3766</v>
      </c>
      <c r="C927" s="19" t="s">
        <v>3727</v>
      </c>
      <c r="D927" s="20" t="s">
        <v>708</v>
      </c>
      <c r="E927" s="31">
        <v>0</v>
      </c>
      <c r="F927" s="31">
        <v>1</v>
      </c>
      <c r="G927" s="31">
        <v>0</v>
      </c>
      <c r="H927" s="45">
        <v>0</v>
      </c>
      <c r="I927" s="19" t="s">
        <v>1301</v>
      </c>
      <c r="J927" s="34" t="s">
        <v>2075</v>
      </c>
      <c r="K927" s="19" t="s">
        <v>834</v>
      </c>
      <c r="L927" s="19">
        <v>37</v>
      </c>
      <c r="M927" s="19" t="s">
        <v>506</v>
      </c>
      <c r="N927" s="19"/>
      <c r="O927" s="34" t="s">
        <v>3767</v>
      </c>
      <c r="P927" s="21"/>
      <c r="Q927" s="18"/>
      <c r="R927" s="18"/>
      <c r="S927" s="18"/>
      <c r="T927" s="18"/>
      <c r="U927" s="18"/>
      <c r="V927" s="18"/>
      <c r="W927" s="18"/>
      <c r="X927" s="18"/>
      <c r="Y927" s="18"/>
      <c r="Z927" s="18"/>
    </row>
    <row r="928" spans="1:26" ht="15.75" customHeight="1" x14ac:dyDescent="0.2">
      <c r="A928" s="29" t="s">
        <v>3768</v>
      </c>
      <c r="B928" s="19" t="s">
        <v>3769</v>
      </c>
      <c r="C928" s="19" t="s">
        <v>3727</v>
      </c>
      <c r="D928" s="20" t="s">
        <v>708</v>
      </c>
      <c r="E928" s="31">
        <v>0</v>
      </c>
      <c r="F928" s="31">
        <v>1</v>
      </c>
      <c r="G928" s="31">
        <v>0</v>
      </c>
      <c r="H928" s="45">
        <v>0</v>
      </c>
      <c r="I928" s="19" t="s">
        <v>1301</v>
      </c>
      <c r="J928" s="34" t="s">
        <v>2075</v>
      </c>
      <c r="K928" s="19" t="s">
        <v>834</v>
      </c>
      <c r="L928" s="19">
        <v>56</v>
      </c>
      <c r="M928" s="19" t="s">
        <v>506</v>
      </c>
      <c r="N928" s="19"/>
      <c r="O928" s="34" t="s">
        <v>3770</v>
      </c>
      <c r="P928" s="21"/>
      <c r="Q928" s="18"/>
      <c r="R928" s="18"/>
      <c r="S928" s="18"/>
      <c r="T928" s="18"/>
      <c r="U928" s="18"/>
      <c r="V928" s="18"/>
      <c r="W928" s="18"/>
      <c r="X928" s="18"/>
      <c r="Y928" s="18"/>
      <c r="Z928" s="18"/>
    </row>
    <row r="929" spans="1:26" ht="15.75" customHeight="1" x14ac:dyDescent="0.2">
      <c r="A929" s="29" t="s">
        <v>3771</v>
      </c>
      <c r="B929" s="19" t="s">
        <v>3772</v>
      </c>
      <c r="C929" s="19" t="s">
        <v>3727</v>
      </c>
      <c r="D929" s="20" t="s">
        <v>708</v>
      </c>
      <c r="E929" s="31">
        <v>0</v>
      </c>
      <c r="F929" s="31">
        <v>1</v>
      </c>
      <c r="G929" s="31">
        <v>0</v>
      </c>
      <c r="H929" s="45">
        <v>0</v>
      </c>
      <c r="I929" s="19" t="s">
        <v>1301</v>
      </c>
      <c r="J929" s="34" t="s">
        <v>2075</v>
      </c>
      <c r="K929" s="19" t="s">
        <v>834</v>
      </c>
      <c r="L929" s="19">
        <v>56</v>
      </c>
      <c r="M929" s="19" t="s">
        <v>506</v>
      </c>
      <c r="N929" s="19"/>
      <c r="O929" s="34" t="s">
        <v>3773</v>
      </c>
      <c r="P929" s="21"/>
      <c r="Q929" s="18"/>
      <c r="R929" s="18"/>
      <c r="S929" s="18"/>
      <c r="T929" s="18"/>
      <c r="U929" s="18"/>
      <c r="V929" s="18"/>
      <c r="W929" s="18"/>
      <c r="X929" s="18"/>
      <c r="Y929" s="18"/>
      <c r="Z929" s="18"/>
    </row>
    <row r="930" spans="1:26" ht="15.75" customHeight="1" x14ac:dyDescent="0.2">
      <c r="A930" s="29" t="s">
        <v>713</v>
      </c>
      <c r="B930" s="19" t="s">
        <v>3774</v>
      </c>
      <c r="C930" s="19" t="s">
        <v>3775</v>
      </c>
      <c r="D930" s="20" t="s">
        <v>712</v>
      </c>
      <c r="E930" s="31">
        <v>0</v>
      </c>
      <c r="F930" s="31">
        <v>1</v>
      </c>
      <c r="G930" s="31">
        <v>0</v>
      </c>
      <c r="H930" s="45">
        <v>0</v>
      </c>
      <c r="I930" s="19" t="s">
        <v>1267</v>
      </c>
      <c r="J930" s="34" t="s">
        <v>3776</v>
      </c>
      <c r="K930" s="19" t="s">
        <v>834</v>
      </c>
      <c r="L930" s="19">
        <v>51</v>
      </c>
      <c r="M930" s="19" t="s">
        <v>506</v>
      </c>
      <c r="N930" s="19"/>
      <c r="O930" s="34" t="s">
        <v>3777</v>
      </c>
      <c r="P930" s="21"/>
      <c r="Q930" s="18"/>
      <c r="R930" s="18"/>
      <c r="S930" s="18"/>
      <c r="T930" s="18"/>
      <c r="U930" s="18"/>
      <c r="V930" s="18"/>
      <c r="W930" s="18"/>
      <c r="X930" s="18"/>
      <c r="Y930" s="18"/>
      <c r="Z930" s="18"/>
    </row>
    <row r="931" spans="1:26" ht="15.75" customHeight="1" x14ac:dyDescent="0.2">
      <c r="A931" s="29" t="s">
        <v>3778</v>
      </c>
      <c r="B931" s="19" t="s">
        <v>3779</v>
      </c>
      <c r="C931" s="19" t="s">
        <v>3780</v>
      </c>
      <c r="D931" s="20" t="s">
        <v>717</v>
      </c>
      <c r="E931" s="31">
        <v>0</v>
      </c>
      <c r="F931" s="31">
        <v>1</v>
      </c>
      <c r="G931" s="31">
        <v>0</v>
      </c>
      <c r="H931" s="45">
        <v>0</v>
      </c>
      <c r="I931" s="19" t="s">
        <v>811</v>
      </c>
      <c r="J931" s="34" t="s">
        <v>3480</v>
      </c>
      <c r="K931" s="19" t="s">
        <v>842</v>
      </c>
      <c r="L931" s="19">
        <v>44</v>
      </c>
      <c r="M931" s="19" t="s">
        <v>506</v>
      </c>
      <c r="N931" s="19"/>
      <c r="O931" s="34" t="s">
        <v>3781</v>
      </c>
      <c r="P931" s="21"/>
      <c r="Q931" s="18"/>
      <c r="R931" s="18"/>
      <c r="S931" s="18"/>
      <c r="T931" s="18"/>
      <c r="U931" s="18"/>
      <c r="V931" s="18"/>
      <c r="W931" s="18"/>
      <c r="X931" s="18"/>
      <c r="Y931" s="18"/>
      <c r="Z931" s="18"/>
    </row>
    <row r="932" spans="1:26" ht="15.75" customHeight="1" x14ac:dyDescent="0.2">
      <c r="A932" s="29" t="s">
        <v>3782</v>
      </c>
      <c r="B932" s="19" t="s">
        <v>3783</v>
      </c>
      <c r="C932" s="19" t="s">
        <v>3780</v>
      </c>
      <c r="D932" s="20" t="s">
        <v>717</v>
      </c>
      <c r="E932" s="31">
        <v>0</v>
      </c>
      <c r="F932" s="31">
        <v>1</v>
      </c>
      <c r="G932" s="31">
        <v>0</v>
      </c>
      <c r="H932" s="45">
        <v>0</v>
      </c>
      <c r="I932" s="19" t="s">
        <v>811</v>
      </c>
      <c r="J932" s="34" t="s">
        <v>3480</v>
      </c>
      <c r="K932" s="19" t="s">
        <v>834</v>
      </c>
      <c r="L932" s="19">
        <v>60</v>
      </c>
      <c r="M932" s="19" t="s">
        <v>506</v>
      </c>
      <c r="N932" s="19"/>
      <c r="O932" s="34" t="s">
        <v>3784</v>
      </c>
      <c r="P932" s="21"/>
      <c r="Q932" s="18"/>
      <c r="R932" s="18"/>
      <c r="S932" s="18"/>
      <c r="T932" s="18"/>
      <c r="U932" s="18"/>
      <c r="V932" s="18"/>
      <c r="W932" s="18"/>
      <c r="X932" s="18"/>
      <c r="Y932" s="18"/>
      <c r="Z932" s="18"/>
    </row>
    <row r="933" spans="1:26" ht="15.75" customHeight="1" x14ac:dyDescent="0.2">
      <c r="A933" s="29" t="s">
        <v>3785</v>
      </c>
      <c r="B933" s="19" t="s">
        <v>3786</v>
      </c>
      <c r="C933" s="19" t="s">
        <v>3787</v>
      </c>
      <c r="D933" s="20" t="s">
        <v>721</v>
      </c>
      <c r="E933" s="31">
        <v>0</v>
      </c>
      <c r="F933" s="31">
        <v>1</v>
      </c>
      <c r="G933" s="31">
        <v>0</v>
      </c>
      <c r="H933" s="45">
        <v>0</v>
      </c>
      <c r="I933" s="19" t="s">
        <v>1267</v>
      </c>
      <c r="J933" s="34" t="s">
        <v>1788</v>
      </c>
      <c r="K933" s="19" t="s">
        <v>842</v>
      </c>
      <c r="L933" s="19">
        <v>1</v>
      </c>
      <c r="M933" s="19" t="s">
        <v>506</v>
      </c>
      <c r="N933" s="19"/>
      <c r="O933" s="34" t="s">
        <v>3788</v>
      </c>
      <c r="P933" s="21"/>
      <c r="Q933" s="18"/>
      <c r="R933" s="18"/>
      <c r="S933" s="18"/>
      <c r="T933" s="18"/>
      <c r="U933" s="18"/>
      <c r="V933" s="18"/>
      <c r="W933" s="18"/>
      <c r="X933" s="18"/>
      <c r="Y933" s="18"/>
      <c r="Z933" s="18"/>
    </row>
    <row r="934" spans="1:26" ht="15.75" customHeight="1" x14ac:dyDescent="0.2">
      <c r="A934" s="29" t="s">
        <v>3789</v>
      </c>
      <c r="B934" s="19" t="s">
        <v>3790</v>
      </c>
      <c r="C934" s="19" t="s">
        <v>3787</v>
      </c>
      <c r="D934" s="20" t="s">
        <v>721</v>
      </c>
      <c r="E934" s="31">
        <v>0</v>
      </c>
      <c r="F934" s="31">
        <v>1</v>
      </c>
      <c r="G934" s="31">
        <v>0</v>
      </c>
      <c r="H934" s="45">
        <v>0</v>
      </c>
      <c r="I934" s="19" t="s">
        <v>1267</v>
      </c>
      <c r="J934" s="34" t="s">
        <v>1788</v>
      </c>
      <c r="K934" s="19" t="s">
        <v>842</v>
      </c>
      <c r="L934" s="19">
        <v>1</v>
      </c>
      <c r="M934" s="19" t="s">
        <v>506</v>
      </c>
      <c r="N934" s="19"/>
      <c r="O934" s="34" t="s">
        <v>3791</v>
      </c>
      <c r="P934" s="21"/>
      <c r="Q934" s="18"/>
      <c r="R934" s="18"/>
      <c r="S934" s="18"/>
      <c r="T934" s="18"/>
      <c r="U934" s="18"/>
      <c r="V934" s="18"/>
      <c r="W934" s="18"/>
      <c r="X934" s="18"/>
      <c r="Y934" s="18"/>
      <c r="Z934" s="18"/>
    </row>
    <row r="935" spans="1:26" ht="15.75" customHeight="1" x14ac:dyDescent="0.2">
      <c r="A935" s="29" t="s">
        <v>3792</v>
      </c>
      <c r="B935" s="19" t="s">
        <v>3793</v>
      </c>
      <c r="C935" s="19" t="s">
        <v>3787</v>
      </c>
      <c r="D935" s="20" t="s">
        <v>721</v>
      </c>
      <c r="E935" s="31">
        <v>0</v>
      </c>
      <c r="F935" s="31">
        <v>1</v>
      </c>
      <c r="G935" s="31">
        <v>0</v>
      </c>
      <c r="H935" s="45">
        <v>0</v>
      </c>
      <c r="I935" s="19" t="s">
        <v>1267</v>
      </c>
      <c r="J935" s="34" t="s">
        <v>1788</v>
      </c>
      <c r="K935" s="19" t="s">
        <v>834</v>
      </c>
      <c r="L935" s="19">
        <v>14</v>
      </c>
      <c r="M935" s="19" t="s">
        <v>506</v>
      </c>
      <c r="N935" s="19"/>
      <c r="O935" s="34" t="s">
        <v>3794</v>
      </c>
      <c r="P935" s="21"/>
      <c r="Q935" s="18"/>
      <c r="R935" s="18"/>
      <c r="S935" s="18"/>
      <c r="T935" s="18"/>
      <c r="U935" s="18"/>
      <c r="V935" s="18"/>
      <c r="W935" s="18"/>
      <c r="X935" s="18"/>
      <c r="Y935" s="18"/>
      <c r="Z935" s="18"/>
    </row>
    <row r="936" spans="1:26" ht="15.75" customHeight="1" x14ac:dyDescent="0.2">
      <c r="A936" s="29" t="s">
        <v>3795</v>
      </c>
      <c r="B936" s="19" t="s">
        <v>3796</v>
      </c>
      <c r="C936" s="19" t="s">
        <v>3787</v>
      </c>
      <c r="D936" s="20" t="s">
        <v>721</v>
      </c>
      <c r="E936" s="31">
        <v>0</v>
      </c>
      <c r="F936" s="31">
        <v>1</v>
      </c>
      <c r="G936" s="31">
        <v>0</v>
      </c>
      <c r="H936" s="45">
        <v>0</v>
      </c>
      <c r="I936" s="19" t="s">
        <v>1267</v>
      </c>
      <c r="J936" s="34" t="s">
        <v>1788</v>
      </c>
      <c r="K936" s="19" t="s">
        <v>834</v>
      </c>
      <c r="L936" s="19">
        <v>14</v>
      </c>
      <c r="M936" s="19" t="s">
        <v>506</v>
      </c>
      <c r="N936" s="19"/>
      <c r="O936" s="34" t="s">
        <v>3797</v>
      </c>
      <c r="P936" s="21"/>
      <c r="Q936" s="18"/>
      <c r="R936" s="18"/>
      <c r="S936" s="18"/>
      <c r="T936" s="18"/>
      <c r="U936" s="18"/>
      <c r="V936" s="18"/>
      <c r="W936" s="18"/>
      <c r="X936" s="18"/>
      <c r="Y936" s="18"/>
      <c r="Z936" s="18"/>
    </row>
    <row r="937" spans="1:26" ht="15.75" customHeight="1" x14ac:dyDescent="0.2">
      <c r="A937" s="29" t="s">
        <v>3798</v>
      </c>
      <c r="B937" s="19" t="s">
        <v>3799</v>
      </c>
      <c r="C937" s="19" t="s">
        <v>3787</v>
      </c>
      <c r="D937" s="20" t="s">
        <v>721</v>
      </c>
      <c r="E937" s="31">
        <v>0</v>
      </c>
      <c r="F937" s="31">
        <v>1</v>
      </c>
      <c r="G937" s="31">
        <v>0</v>
      </c>
      <c r="H937" s="45">
        <v>0</v>
      </c>
      <c r="I937" s="19" t="s">
        <v>1267</v>
      </c>
      <c r="J937" s="34" t="s">
        <v>1788</v>
      </c>
      <c r="K937" s="19" t="s">
        <v>834</v>
      </c>
      <c r="L937" s="19">
        <v>18</v>
      </c>
      <c r="M937" s="19" t="s">
        <v>506</v>
      </c>
      <c r="N937" s="19"/>
      <c r="O937" s="34" t="s">
        <v>3800</v>
      </c>
      <c r="P937" s="21"/>
      <c r="Q937" s="18"/>
      <c r="R937" s="18"/>
      <c r="S937" s="18"/>
      <c r="T937" s="18"/>
      <c r="U937" s="18"/>
      <c r="V937" s="18"/>
      <c r="W937" s="18"/>
      <c r="X937" s="18"/>
      <c r="Y937" s="18"/>
      <c r="Z937" s="18"/>
    </row>
    <row r="938" spans="1:26" ht="15.75" customHeight="1" x14ac:dyDescent="0.2">
      <c r="A938" s="29" t="s">
        <v>3801</v>
      </c>
      <c r="B938" s="19" t="s">
        <v>3802</v>
      </c>
      <c r="C938" s="19" t="s">
        <v>3787</v>
      </c>
      <c r="D938" s="20" t="s">
        <v>721</v>
      </c>
      <c r="E938" s="31">
        <v>0</v>
      </c>
      <c r="F938" s="31">
        <v>1</v>
      </c>
      <c r="G938" s="31">
        <v>0</v>
      </c>
      <c r="H938" s="45">
        <v>0</v>
      </c>
      <c r="I938" s="19" t="s">
        <v>1267</v>
      </c>
      <c r="J938" s="34" t="s">
        <v>1788</v>
      </c>
      <c r="K938" s="19" t="s">
        <v>834</v>
      </c>
      <c r="L938" s="19">
        <v>18</v>
      </c>
      <c r="M938" s="19" t="s">
        <v>506</v>
      </c>
      <c r="N938" s="19"/>
      <c r="O938" s="34" t="s">
        <v>3803</v>
      </c>
      <c r="P938" s="21"/>
      <c r="Q938" s="18"/>
      <c r="R938" s="18"/>
      <c r="S938" s="18"/>
      <c r="T938" s="18"/>
      <c r="U938" s="18"/>
      <c r="V938" s="18"/>
      <c r="W938" s="18"/>
      <c r="X938" s="18"/>
      <c r="Y938" s="18"/>
      <c r="Z938" s="18"/>
    </row>
    <row r="939" spans="1:26" ht="15.75" customHeight="1" x14ac:dyDescent="0.2">
      <c r="A939" s="29" t="s">
        <v>3804</v>
      </c>
      <c r="B939" s="19" t="s">
        <v>3805</v>
      </c>
      <c r="C939" s="19" t="s">
        <v>3787</v>
      </c>
      <c r="D939" s="20" t="s">
        <v>721</v>
      </c>
      <c r="E939" s="31">
        <v>0</v>
      </c>
      <c r="F939" s="31">
        <v>1</v>
      </c>
      <c r="G939" s="31">
        <v>0</v>
      </c>
      <c r="H939" s="45">
        <v>0</v>
      </c>
      <c r="I939" s="19" t="s">
        <v>1267</v>
      </c>
      <c r="J939" s="34" t="s">
        <v>1788</v>
      </c>
      <c r="K939" s="19" t="s">
        <v>834</v>
      </c>
      <c r="L939" s="19">
        <v>20</v>
      </c>
      <c r="M939" s="19" t="s">
        <v>506</v>
      </c>
      <c r="N939" s="19"/>
      <c r="O939" s="34" t="s">
        <v>3806</v>
      </c>
      <c r="P939" s="21"/>
      <c r="Q939" s="18"/>
      <c r="R939" s="18"/>
      <c r="S939" s="18"/>
      <c r="T939" s="18"/>
      <c r="U939" s="18"/>
      <c r="V939" s="18"/>
      <c r="W939" s="18"/>
      <c r="X939" s="18"/>
      <c r="Y939" s="18"/>
      <c r="Z939" s="18"/>
    </row>
    <row r="940" spans="1:26" ht="15.75" customHeight="1" x14ac:dyDescent="0.2">
      <c r="A940" s="29" t="s">
        <v>3807</v>
      </c>
      <c r="B940" s="19" t="s">
        <v>3808</v>
      </c>
      <c r="C940" s="19" t="s">
        <v>3787</v>
      </c>
      <c r="D940" s="20" t="s">
        <v>721</v>
      </c>
      <c r="E940" s="31">
        <v>0</v>
      </c>
      <c r="F940" s="31">
        <v>1</v>
      </c>
      <c r="G940" s="31">
        <v>0</v>
      </c>
      <c r="H940" s="45">
        <v>0</v>
      </c>
      <c r="I940" s="19" t="s">
        <v>1267</v>
      </c>
      <c r="J940" s="34" t="s">
        <v>1788</v>
      </c>
      <c r="K940" s="19" t="s">
        <v>834</v>
      </c>
      <c r="L940" s="19">
        <v>20</v>
      </c>
      <c r="M940" s="19" t="s">
        <v>506</v>
      </c>
      <c r="N940" s="19"/>
      <c r="O940" s="34" t="s">
        <v>3809</v>
      </c>
      <c r="P940" s="21"/>
      <c r="Q940" s="18"/>
      <c r="R940" s="18"/>
      <c r="S940" s="18"/>
      <c r="T940" s="18"/>
      <c r="U940" s="18"/>
      <c r="V940" s="18"/>
      <c r="W940" s="18"/>
      <c r="X940" s="18"/>
      <c r="Y940" s="18"/>
      <c r="Z940" s="18"/>
    </row>
    <row r="941" spans="1:26" ht="15.75" customHeight="1" x14ac:dyDescent="0.2">
      <c r="A941" s="29" t="s">
        <v>3810</v>
      </c>
      <c r="B941" s="19" t="s">
        <v>3811</v>
      </c>
      <c r="C941" s="19" t="s">
        <v>3787</v>
      </c>
      <c r="D941" s="20" t="s">
        <v>721</v>
      </c>
      <c r="E941" s="31">
        <v>0</v>
      </c>
      <c r="F941" s="31">
        <v>1</v>
      </c>
      <c r="G941" s="31">
        <v>0</v>
      </c>
      <c r="H941" s="45">
        <v>0</v>
      </c>
      <c r="I941" s="19" t="s">
        <v>1267</v>
      </c>
      <c r="J941" s="34" t="s">
        <v>1788</v>
      </c>
      <c r="K941" s="19" t="s">
        <v>842</v>
      </c>
      <c r="L941" s="19">
        <v>57</v>
      </c>
      <c r="M941" s="19" t="s">
        <v>506</v>
      </c>
      <c r="N941" s="19"/>
      <c r="O941" s="34" t="s">
        <v>3812</v>
      </c>
      <c r="P941" s="21"/>
      <c r="Q941" s="18"/>
      <c r="R941" s="18"/>
      <c r="S941" s="18"/>
      <c r="T941" s="18"/>
      <c r="U941" s="18"/>
      <c r="V941" s="18"/>
      <c r="W941" s="18"/>
      <c r="X941" s="18"/>
      <c r="Y941" s="18"/>
      <c r="Z941" s="18"/>
    </row>
    <row r="942" spans="1:26" ht="15.75" customHeight="1" x14ac:dyDescent="0.2">
      <c r="A942" s="29" t="s">
        <v>3813</v>
      </c>
      <c r="B942" s="19" t="s">
        <v>3814</v>
      </c>
      <c r="C942" s="19" t="s">
        <v>3787</v>
      </c>
      <c r="D942" s="20" t="s">
        <v>721</v>
      </c>
      <c r="E942" s="31">
        <v>0</v>
      </c>
      <c r="F942" s="31">
        <v>1</v>
      </c>
      <c r="G942" s="31">
        <v>0</v>
      </c>
      <c r="H942" s="45">
        <v>0</v>
      </c>
      <c r="I942" s="19" t="s">
        <v>1267</v>
      </c>
      <c r="J942" s="34" t="s">
        <v>1788</v>
      </c>
      <c r="K942" s="19" t="s">
        <v>842</v>
      </c>
      <c r="L942" s="19">
        <v>57</v>
      </c>
      <c r="M942" s="19" t="s">
        <v>506</v>
      </c>
      <c r="N942" s="19"/>
      <c r="O942" s="34" t="s">
        <v>3815</v>
      </c>
      <c r="P942" s="21"/>
      <c r="Q942" s="18"/>
      <c r="R942" s="18"/>
      <c r="S942" s="18"/>
      <c r="T942" s="18"/>
      <c r="U942" s="18"/>
      <c r="V942" s="18"/>
      <c r="W942" s="18"/>
      <c r="X942" s="18"/>
      <c r="Y942" s="18"/>
      <c r="Z942" s="18"/>
    </row>
    <row r="943" spans="1:26" ht="15.75" customHeight="1" x14ac:dyDescent="0.2">
      <c r="A943" s="29" t="s">
        <v>3816</v>
      </c>
      <c r="B943" s="19" t="s">
        <v>3817</v>
      </c>
      <c r="C943" s="19" t="s">
        <v>3818</v>
      </c>
      <c r="D943" s="20" t="s">
        <v>725</v>
      </c>
      <c r="E943" s="31">
        <v>0</v>
      </c>
      <c r="F943" s="31">
        <v>1</v>
      </c>
      <c r="G943" s="31">
        <v>0</v>
      </c>
      <c r="H943" s="45">
        <v>0</v>
      </c>
      <c r="I943" s="19" t="s">
        <v>1267</v>
      </c>
      <c r="J943" s="34" t="s">
        <v>3819</v>
      </c>
      <c r="K943" s="19" t="s">
        <v>834</v>
      </c>
      <c r="L943" s="19">
        <v>35</v>
      </c>
      <c r="M943" s="19" t="s">
        <v>506</v>
      </c>
      <c r="N943" s="19"/>
      <c r="O943" s="34" t="s">
        <v>3820</v>
      </c>
      <c r="P943" s="21"/>
      <c r="Q943" s="18"/>
      <c r="R943" s="18"/>
      <c r="S943" s="18"/>
      <c r="T943" s="18"/>
      <c r="U943" s="18"/>
      <c r="V943" s="18"/>
      <c r="W943" s="18"/>
      <c r="X943" s="18"/>
      <c r="Y943" s="18"/>
      <c r="Z943" s="18"/>
    </row>
    <row r="944" spans="1:26" ht="15.75" customHeight="1" x14ac:dyDescent="0.2">
      <c r="A944" s="29" t="s">
        <v>3821</v>
      </c>
      <c r="B944" s="19" t="s">
        <v>3822</v>
      </c>
      <c r="C944" s="19" t="s">
        <v>3818</v>
      </c>
      <c r="D944" s="20" t="s">
        <v>725</v>
      </c>
      <c r="E944" s="31">
        <v>0</v>
      </c>
      <c r="F944" s="31">
        <v>1</v>
      </c>
      <c r="G944" s="31">
        <v>0</v>
      </c>
      <c r="H944" s="45">
        <v>0</v>
      </c>
      <c r="I944" s="19" t="s">
        <v>1267</v>
      </c>
      <c r="J944" s="34" t="s">
        <v>3819</v>
      </c>
      <c r="K944" s="19" t="s">
        <v>834</v>
      </c>
      <c r="L944" s="19">
        <v>46</v>
      </c>
      <c r="M944" s="19" t="s">
        <v>506</v>
      </c>
      <c r="N944" s="19"/>
      <c r="O944" s="34" t="s">
        <v>3823</v>
      </c>
      <c r="P944" s="21"/>
      <c r="Q944" s="18"/>
      <c r="R944" s="18"/>
      <c r="S944" s="18"/>
      <c r="T944" s="18"/>
      <c r="U944" s="18"/>
      <c r="V944" s="18"/>
      <c r="W944" s="18"/>
      <c r="X944" s="18"/>
      <c r="Y944" s="18"/>
      <c r="Z944" s="18"/>
    </row>
    <row r="945" spans="1:26" ht="15.75" customHeight="1" x14ac:dyDescent="0.2">
      <c r="A945" s="29" t="s">
        <v>3824</v>
      </c>
      <c r="B945" s="19" t="s">
        <v>3825</v>
      </c>
      <c r="C945" s="19" t="s">
        <v>3818</v>
      </c>
      <c r="D945" s="20" t="s">
        <v>725</v>
      </c>
      <c r="E945" s="31">
        <v>0</v>
      </c>
      <c r="F945" s="31">
        <v>1</v>
      </c>
      <c r="G945" s="31">
        <v>0</v>
      </c>
      <c r="H945" s="45">
        <v>0</v>
      </c>
      <c r="I945" s="19" t="s">
        <v>1267</v>
      </c>
      <c r="J945" s="34" t="s">
        <v>3819</v>
      </c>
      <c r="K945" s="19" t="s">
        <v>834</v>
      </c>
      <c r="L945" s="19">
        <v>46</v>
      </c>
      <c r="M945" s="19" t="s">
        <v>506</v>
      </c>
      <c r="N945" s="19"/>
      <c r="O945" s="34" t="s">
        <v>3826</v>
      </c>
      <c r="P945" s="21"/>
      <c r="Q945" s="18"/>
      <c r="R945" s="18"/>
      <c r="S945" s="18"/>
      <c r="T945" s="18"/>
      <c r="U945" s="18"/>
      <c r="V945" s="18"/>
      <c r="W945" s="18"/>
      <c r="X945" s="18"/>
      <c r="Y945" s="18"/>
      <c r="Z945" s="18"/>
    </row>
    <row r="946" spans="1:26" ht="15.75" customHeight="1" x14ac:dyDescent="0.2">
      <c r="A946" s="29" t="s">
        <v>3827</v>
      </c>
      <c r="B946" s="19" t="s">
        <v>3828</v>
      </c>
      <c r="C946" s="19" t="s">
        <v>3818</v>
      </c>
      <c r="D946" s="20" t="s">
        <v>725</v>
      </c>
      <c r="E946" s="31">
        <v>0</v>
      </c>
      <c r="F946" s="31">
        <v>1</v>
      </c>
      <c r="G946" s="31">
        <v>0</v>
      </c>
      <c r="H946" s="45">
        <v>0</v>
      </c>
      <c r="I946" s="19" t="s">
        <v>1267</v>
      </c>
      <c r="J946" s="34" t="s">
        <v>3819</v>
      </c>
      <c r="K946" s="19" t="s">
        <v>834</v>
      </c>
      <c r="L946" s="19">
        <v>19</v>
      </c>
      <c r="M946" s="19" t="s">
        <v>506</v>
      </c>
      <c r="N946" s="19"/>
      <c r="O946" s="34" t="s">
        <v>3829</v>
      </c>
      <c r="P946" s="21"/>
      <c r="Q946" s="18"/>
      <c r="R946" s="18"/>
      <c r="S946" s="18"/>
      <c r="T946" s="18"/>
      <c r="U946" s="18"/>
      <c r="V946" s="18"/>
      <c r="W946" s="18"/>
      <c r="X946" s="18"/>
      <c r="Y946" s="18"/>
      <c r="Z946" s="18"/>
    </row>
    <row r="947" spans="1:26" ht="15.75" customHeight="1" x14ac:dyDescent="0.2">
      <c r="A947" s="29" t="s">
        <v>3830</v>
      </c>
      <c r="B947" s="19" t="s">
        <v>3831</v>
      </c>
      <c r="C947" s="19" t="s">
        <v>3818</v>
      </c>
      <c r="D947" s="20" t="s">
        <v>725</v>
      </c>
      <c r="E947" s="31">
        <v>0</v>
      </c>
      <c r="F947" s="31">
        <v>1</v>
      </c>
      <c r="G947" s="31">
        <v>0</v>
      </c>
      <c r="H947" s="45">
        <v>0</v>
      </c>
      <c r="I947" s="19" t="s">
        <v>1267</v>
      </c>
      <c r="J947" s="34" t="s">
        <v>3819</v>
      </c>
      <c r="K947" s="19" t="s">
        <v>834</v>
      </c>
      <c r="L947" s="19">
        <v>47</v>
      </c>
      <c r="M947" s="19" t="s">
        <v>506</v>
      </c>
      <c r="N947" s="19"/>
      <c r="O947" s="34" t="s">
        <v>3832</v>
      </c>
      <c r="P947" s="21"/>
      <c r="Q947" s="18"/>
      <c r="R947" s="18"/>
      <c r="S947" s="18"/>
      <c r="T947" s="18"/>
      <c r="U947" s="18"/>
      <c r="V947" s="18"/>
      <c r="W947" s="18"/>
      <c r="X947" s="18"/>
      <c r="Y947" s="18"/>
      <c r="Z947" s="18"/>
    </row>
    <row r="948" spans="1:26" ht="15.75" customHeight="1" x14ac:dyDescent="0.2">
      <c r="A948" s="29" t="s">
        <v>3833</v>
      </c>
      <c r="B948" s="19" t="s">
        <v>3834</v>
      </c>
      <c r="C948" s="19" t="s">
        <v>3818</v>
      </c>
      <c r="D948" s="20" t="s">
        <v>725</v>
      </c>
      <c r="E948" s="31">
        <v>0</v>
      </c>
      <c r="F948" s="31">
        <v>1</v>
      </c>
      <c r="G948" s="31">
        <v>0</v>
      </c>
      <c r="H948" s="45">
        <v>0</v>
      </c>
      <c r="I948" s="19" t="s">
        <v>1267</v>
      </c>
      <c r="J948" s="34" t="s">
        <v>3819</v>
      </c>
      <c r="K948" s="19" t="s">
        <v>834</v>
      </c>
      <c r="L948" s="19">
        <v>54</v>
      </c>
      <c r="M948" s="19" t="s">
        <v>506</v>
      </c>
      <c r="N948" s="19"/>
      <c r="O948" s="34" t="s">
        <v>3835</v>
      </c>
      <c r="P948" s="21"/>
      <c r="Q948" s="18"/>
      <c r="R948" s="18"/>
      <c r="S948" s="18"/>
      <c r="T948" s="18"/>
      <c r="U948" s="18"/>
      <c r="V948" s="18"/>
      <c r="W948" s="18"/>
      <c r="X948" s="18"/>
      <c r="Y948" s="18"/>
      <c r="Z948" s="18"/>
    </row>
    <row r="949" spans="1:26" ht="15.75" customHeight="1" x14ac:dyDescent="0.2">
      <c r="A949" s="29" t="s">
        <v>3836</v>
      </c>
      <c r="B949" s="19" t="s">
        <v>3837</v>
      </c>
      <c r="C949" s="19" t="s">
        <v>3838</v>
      </c>
      <c r="D949" s="20" t="s">
        <v>729</v>
      </c>
      <c r="E949" s="31">
        <v>0</v>
      </c>
      <c r="F949" s="31">
        <v>1</v>
      </c>
      <c r="G949" s="31">
        <v>0</v>
      </c>
      <c r="H949" s="45">
        <v>0</v>
      </c>
      <c r="I949" s="19" t="s">
        <v>1301</v>
      </c>
      <c r="J949" s="34" t="s">
        <v>1326</v>
      </c>
      <c r="K949" s="19"/>
      <c r="L949" s="19"/>
      <c r="M949" s="19" t="s">
        <v>506</v>
      </c>
      <c r="N949" s="19"/>
      <c r="O949" s="34" t="s">
        <v>3839</v>
      </c>
      <c r="P949" s="21"/>
      <c r="Q949" s="18"/>
      <c r="R949" s="18"/>
      <c r="S949" s="18"/>
      <c r="T949" s="18"/>
      <c r="U949" s="18"/>
      <c r="V949" s="18"/>
      <c r="W949" s="18"/>
      <c r="X949" s="18"/>
      <c r="Y949" s="18"/>
      <c r="Z949" s="18"/>
    </row>
    <row r="950" spans="1:26" ht="15.75" customHeight="1" x14ac:dyDescent="0.2">
      <c r="A950" s="29" t="s">
        <v>3840</v>
      </c>
      <c r="B950" s="19" t="s">
        <v>3841</v>
      </c>
      <c r="C950" s="19" t="s">
        <v>3838</v>
      </c>
      <c r="D950" s="20" t="s">
        <v>729</v>
      </c>
      <c r="E950" s="31">
        <v>0</v>
      </c>
      <c r="F950" s="31">
        <v>1</v>
      </c>
      <c r="G950" s="31">
        <v>0</v>
      </c>
      <c r="H950" s="45">
        <v>0</v>
      </c>
      <c r="I950" s="19" t="s">
        <v>1301</v>
      </c>
      <c r="J950" s="34" t="s">
        <v>1326</v>
      </c>
      <c r="K950" s="19"/>
      <c r="L950" s="19"/>
      <c r="M950" s="19" t="s">
        <v>506</v>
      </c>
      <c r="N950" s="19"/>
      <c r="O950" s="34" t="s">
        <v>3842</v>
      </c>
      <c r="P950" s="21"/>
      <c r="Q950" s="18"/>
      <c r="R950" s="18"/>
      <c r="S950" s="18"/>
      <c r="T950" s="18"/>
      <c r="U950" s="18"/>
      <c r="V950" s="18"/>
      <c r="W950" s="18"/>
      <c r="X950" s="18"/>
      <c r="Y950" s="18"/>
      <c r="Z950" s="18"/>
    </row>
    <row r="951" spans="1:26" ht="15.75" customHeight="1" x14ac:dyDescent="0.2">
      <c r="A951" s="29" t="s">
        <v>3843</v>
      </c>
      <c r="B951" s="19" t="s">
        <v>3844</v>
      </c>
      <c r="C951" s="19" t="s">
        <v>3838</v>
      </c>
      <c r="D951" s="20" t="s">
        <v>729</v>
      </c>
      <c r="E951" s="31">
        <v>0</v>
      </c>
      <c r="F951" s="31">
        <v>1</v>
      </c>
      <c r="G951" s="31">
        <v>0</v>
      </c>
      <c r="H951" s="45">
        <v>0</v>
      </c>
      <c r="I951" s="19" t="s">
        <v>1301</v>
      </c>
      <c r="J951" s="34" t="s">
        <v>1326</v>
      </c>
      <c r="K951" s="19"/>
      <c r="L951" s="19"/>
      <c r="M951" s="19" t="s">
        <v>506</v>
      </c>
      <c r="N951" s="19"/>
      <c r="O951" s="34" t="s">
        <v>3845</v>
      </c>
      <c r="P951" s="21"/>
      <c r="Q951" s="18"/>
      <c r="R951" s="18"/>
      <c r="S951" s="18"/>
      <c r="T951" s="18"/>
      <c r="U951" s="18"/>
      <c r="V951" s="18"/>
      <c r="W951" s="18"/>
      <c r="X951" s="18"/>
      <c r="Y951" s="18"/>
      <c r="Z951" s="18"/>
    </row>
    <row r="952" spans="1:26" ht="15.75" customHeight="1" x14ac:dyDescent="0.2">
      <c r="A952" s="29" t="s">
        <v>3846</v>
      </c>
      <c r="B952" s="19" t="s">
        <v>3847</v>
      </c>
      <c r="C952" s="19" t="s">
        <v>3838</v>
      </c>
      <c r="D952" s="20" t="s">
        <v>729</v>
      </c>
      <c r="E952" s="31">
        <v>0</v>
      </c>
      <c r="F952" s="31">
        <v>1</v>
      </c>
      <c r="G952" s="31">
        <v>0</v>
      </c>
      <c r="H952" s="45">
        <v>0</v>
      </c>
      <c r="I952" s="19" t="s">
        <v>1301</v>
      </c>
      <c r="J952" s="34" t="s">
        <v>1326</v>
      </c>
      <c r="K952" s="19"/>
      <c r="L952" s="19"/>
      <c r="M952" s="19" t="s">
        <v>506</v>
      </c>
      <c r="N952" s="19"/>
      <c r="O952" s="34" t="s">
        <v>3848</v>
      </c>
      <c r="P952" s="21"/>
      <c r="Q952" s="18"/>
      <c r="R952" s="18"/>
      <c r="S952" s="18"/>
      <c r="T952" s="18"/>
      <c r="U952" s="18"/>
      <c r="V952" s="18"/>
      <c r="W952" s="18"/>
      <c r="X952" s="18"/>
      <c r="Y952" s="18"/>
      <c r="Z952" s="18"/>
    </row>
    <row r="953" spans="1:26" ht="15.75" customHeight="1" x14ac:dyDescent="0.2">
      <c r="A953" s="29" t="s">
        <v>3849</v>
      </c>
      <c r="B953" s="19" t="s">
        <v>3850</v>
      </c>
      <c r="C953" s="19" t="s">
        <v>3838</v>
      </c>
      <c r="D953" s="20" t="s">
        <v>729</v>
      </c>
      <c r="E953" s="31">
        <v>0</v>
      </c>
      <c r="F953" s="31">
        <v>1</v>
      </c>
      <c r="G953" s="31">
        <v>0</v>
      </c>
      <c r="H953" s="45">
        <v>0</v>
      </c>
      <c r="I953" s="19" t="s">
        <v>1301</v>
      </c>
      <c r="J953" s="34" t="s">
        <v>1326</v>
      </c>
      <c r="K953" s="19"/>
      <c r="L953" s="19"/>
      <c r="M953" s="19" t="s">
        <v>506</v>
      </c>
      <c r="N953" s="19"/>
      <c r="O953" s="34" t="s">
        <v>3851</v>
      </c>
      <c r="P953" s="21"/>
      <c r="Q953" s="18"/>
      <c r="R953" s="18"/>
      <c r="S953" s="18"/>
      <c r="T953" s="18"/>
      <c r="U953" s="18"/>
      <c r="V953" s="18"/>
      <c r="W953" s="18"/>
      <c r="X953" s="18"/>
      <c r="Y953" s="18"/>
      <c r="Z953" s="18"/>
    </row>
    <row r="954" spans="1:26" ht="15.75" customHeight="1" x14ac:dyDescent="0.2">
      <c r="A954" s="29" t="s">
        <v>3852</v>
      </c>
      <c r="B954" s="19" t="s">
        <v>3853</v>
      </c>
      <c r="C954" s="19" t="s">
        <v>3838</v>
      </c>
      <c r="D954" s="20" t="s">
        <v>729</v>
      </c>
      <c r="E954" s="31">
        <v>0</v>
      </c>
      <c r="F954" s="31">
        <v>1</v>
      </c>
      <c r="G954" s="31">
        <v>0</v>
      </c>
      <c r="H954" s="45">
        <v>0</v>
      </c>
      <c r="I954" s="19" t="s">
        <v>1301</v>
      </c>
      <c r="J954" s="34" t="s">
        <v>1326</v>
      </c>
      <c r="K954" s="19"/>
      <c r="L954" s="19"/>
      <c r="M954" s="19" t="s">
        <v>506</v>
      </c>
      <c r="N954" s="19"/>
      <c r="O954" s="34" t="s">
        <v>3854</v>
      </c>
      <c r="P954" s="21"/>
      <c r="Q954" s="18"/>
      <c r="R954" s="18"/>
      <c r="S954" s="18"/>
      <c r="T954" s="18"/>
      <c r="U954" s="18"/>
      <c r="V954" s="18"/>
      <c r="W954" s="18"/>
      <c r="X954" s="18"/>
      <c r="Y954" s="18"/>
      <c r="Z954" s="18"/>
    </row>
    <row r="955" spans="1:26" ht="15.75" customHeight="1" x14ac:dyDescent="0.2">
      <c r="A955" s="29" t="s">
        <v>3855</v>
      </c>
      <c r="B955" s="19" t="s">
        <v>3856</v>
      </c>
      <c r="C955" s="19" t="s">
        <v>3838</v>
      </c>
      <c r="D955" s="20" t="s">
        <v>729</v>
      </c>
      <c r="E955" s="31">
        <v>0</v>
      </c>
      <c r="F955" s="31">
        <v>1</v>
      </c>
      <c r="G955" s="31">
        <v>0</v>
      </c>
      <c r="H955" s="45">
        <v>0</v>
      </c>
      <c r="I955" s="19" t="s">
        <v>1301</v>
      </c>
      <c r="J955" s="34" t="s">
        <v>1326</v>
      </c>
      <c r="K955" s="19"/>
      <c r="L955" s="19"/>
      <c r="M955" s="19" t="s">
        <v>506</v>
      </c>
      <c r="N955" s="19"/>
      <c r="O955" s="34" t="s">
        <v>3857</v>
      </c>
      <c r="P955" s="21"/>
      <c r="Q955" s="18"/>
      <c r="R955" s="18"/>
      <c r="S955" s="18"/>
      <c r="T955" s="18"/>
      <c r="U955" s="18"/>
      <c r="V955" s="18"/>
      <c r="W955" s="18"/>
      <c r="X955" s="18"/>
      <c r="Y955" s="18"/>
      <c r="Z955" s="18"/>
    </row>
    <row r="956" spans="1:26" ht="15.75" customHeight="1" x14ac:dyDescent="0.2">
      <c r="A956" s="29" t="s">
        <v>3858</v>
      </c>
      <c r="B956" s="19" t="s">
        <v>3859</v>
      </c>
      <c r="C956" s="19" t="s">
        <v>3838</v>
      </c>
      <c r="D956" s="20" t="s">
        <v>729</v>
      </c>
      <c r="E956" s="31">
        <v>0</v>
      </c>
      <c r="F956" s="31">
        <v>1</v>
      </c>
      <c r="G956" s="31">
        <v>0</v>
      </c>
      <c r="H956" s="45">
        <v>0</v>
      </c>
      <c r="I956" s="19" t="s">
        <v>1301</v>
      </c>
      <c r="J956" s="34" t="s">
        <v>1326</v>
      </c>
      <c r="K956" s="19"/>
      <c r="L956" s="19"/>
      <c r="M956" s="19" t="s">
        <v>506</v>
      </c>
      <c r="N956" s="19"/>
      <c r="O956" s="34" t="s">
        <v>3860</v>
      </c>
      <c r="P956" s="21"/>
      <c r="Q956" s="18"/>
      <c r="R956" s="18"/>
      <c r="S956" s="18"/>
      <c r="T956" s="18"/>
      <c r="U956" s="18"/>
      <c r="V956" s="18"/>
      <c r="W956" s="18"/>
      <c r="X956" s="18"/>
      <c r="Y956" s="18"/>
      <c r="Z956" s="18"/>
    </row>
    <row r="957" spans="1:26" ht="15.75" customHeight="1" x14ac:dyDescent="0.2">
      <c r="A957" s="29" t="s">
        <v>3861</v>
      </c>
      <c r="B957" s="19" t="s">
        <v>3862</v>
      </c>
      <c r="C957" s="19" t="s">
        <v>3838</v>
      </c>
      <c r="D957" s="20" t="s">
        <v>729</v>
      </c>
      <c r="E957" s="31">
        <v>0</v>
      </c>
      <c r="F957" s="31">
        <v>1</v>
      </c>
      <c r="G957" s="31">
        <v>0</v>
      </c>
      <c r="H957" s="45">
        <v>0</v>
      </c>
      <c r="I957" s="19" t="s">
        <v>1301</v>
      </c>
      <c r="J957" s="34" t="s">
        <v>1326</v>
      </c>
      <c r="K957" s="19"/>
      <c r="L957" s="19"/>
      <c r="M957" s="19" t="s">
        <v>506</v>
      </c>
      <c r="N957" s="19"/>
      <c r="O957" s="34" t="s">
        <v>3863</v>
      </c>
      <c r="P957" s="21"/>
      <c r="Q957" s="18"/>
      <c r="R957" s="18"/>
      <c r="S957" s="18"/>
      <c r="T957" s="18"/>
      <c r="U957" s="18"/>
      <c r="V957" s="18"/>
      <c r="W957" s="18"/>
      <c r="X957" s="18"/>
      <c r="Y957" s="18"/>
      <c r="Z957" s="18"/>
    </row>
    <row r="958" spans="1:26" ht="15.75" customHeight="1" x14ac:dyDescent="0.2">
      <c r="A958" s="29" t="s">
        <v>734</v>
      </c>
      <c r="B958" s="19" t="s">
        <v>3864</v>
      </c>
      <c r="C958" s="19" t="s">
        <v>3865</v>
      </c>
      <c r="D958" s="20" t="s">
        <v>733</v>
      </c>
      <c r="E958" s="31">
        <v>0</v>
      </c>
      <c r="F958" s="31">
        <v>1</v>
      </c>
      <c r="G958" s="31">
        <v>0</v>
      </c>
      <c r="H958" s="45">
        <v>0</v>
      </c>
      <c r="I958" s="19" t="s">
        <v>1267</v>
      </c>
      <c r="J958" s="34" t="s">
        <v>3866</v>
      </c>
      <c r="K958" s="19"/>
      <c r="L958" s="19"/>
      <c r="M958" s="19" t="s">
        <v>506</v>
      </c>
      <c r="N958" s="19"/>
      <c r="O958" s="34" t="s">
        <v>3867</v>
      </c>
      <c r="P958" s="21"/>
      <c r="Q958" s="18"/>
      <c r="R958" s="18"/>
      <c r="S958" s="18"/>
      <c r="T958" s="18"/>
      <c r="U958" s="18"/>
      <c r="V958" s="18"/>
      <c r="W958" s="18"/>
      <c r="X958" s="18"/>
      <c r="Y958" s="18"/>
      <c r="Z958" s="18"/>
    </row>
    <row r="959" spans="1:26" ht="15.75" customHeight="1" x14ac:dyDescent="0.2">
      <c r="A959" s="29" t="s">
        <v>3868</v>
      </c>
      <c r="B959" s="19" t="s">
        <v>3869</v>
      </c>
      <c r="C959" s="19" t="s">
        <v>3870</v>
      </c>
      <c r="D959" s="20" t="s">
        <v>737</v>
      </c>
      <c r="E959" s="31">
        <v>0</v>
      </c>
      <c r="F959" s="31">
        <v>1</v>
      </c>
      <c r="G959" s="31">
        <v>0</v>
      </c>
      <c r="H959" s="45">
        <v>0</v>
      </c>
      <c r="I959" s="19" t="s">
        <v>1267</v>
      </c>
      <c r="J959" s="34" t="s">
        <v>2386</v>
      </c>
      <c r="K959" s="19" t="s">
        <v>842</v>
      </c>
      <c r="L959" s="19">
        <v>4</v>
      </c>
      <c r="M959" s="19" t="s">
        <v>506</v>
      </c>
      <c r="N959" s="19"/>
      <c r="O959" s="34" t="s">
        <v>3871</v>
      </c>
      <c r="P959" s="21"/>
      <c r="Q959" s="18"/>
      <c r="R959" s="18"/>
      <c r="S959" s="18"/>
      <c r="T959" s="18"/>
      <c r="U959" s="18"/>
      <c r="V959" s="18"/>
      <c r="W959" s="18"/>
      <c r="X959" s="18"/>
      <c r="Y959" s="18"/>
      <c r="Z959" s="18"/>
    </row>
    <row r="960" spans="1:26" ht="15.75" customHeight="1" x14ac:dyDescent="0.2">
      <c r="A960" s="29" t="s">
        <v>3872</v>
      </c>
      <c r="B960" s="19" t="s">
        <v>3873</v>
      </c>
      <c r="C960" s="19" t="s">
        <v>3870</v>
      </c>
      <c r="D960" s="20" t="s">
        <v>737</v>
      </c>
      <c r="E960" s="31">
        <v>0</v>
      </c>
      <c r="F960" s="31">
        <v>1</v>
      </c>
      <c r="G960" s="31">
        <v>0</v>
      </c>
      <c r="H960" s="45">
        <v>0</v>
      </c>
      <c r="I960" s="19" t="s">
        <v>1267</v>
      </c>
      <c r="J960" s="34" t="s">
        <v>2386</v>
      </c>
      <c r="K960" s="19" t="s">
        <v>842</v>
      </c>
      <c r="L960" s="19">
        <v>4</v>
      </c>
      <c r="M960" s="19" t="s">
        <v>506</v>
      </c>
      <c r="N960" s="19"/>
      <c r="O960" s="34" t="s">
        <v>3871</v>
      </c>
      <c r="P960" s="21"/>
      <c r="Q960" s="18"/>
      <c r="R960" s="18"/>
      <c r="S960" s="18"/>
      <c r="T960" s="18"/>
      <c r="U960" s="18"/>
      <c r="V960" s="18"/>
      <c r="W960" s="18"/>
      <c r="X960" s="18"/>
      <c r="Y960" s="18"/>
      <c r="Z960" s="18"/>
    </row>
    <row r="961" spans="1:26" ht="15.75" customHeight="1" x14ac:dyDescent="0.2">
      <c r="A961" s="29" t="s">
        <v>3874</v>
      </c>
      <c r="B961" s="19" t="s">
        <v>3875</v>
      </c>
      <c r="C961" s="19" t="s">
        <v>3870</v>
      </c>
      <c r="D961" s="20" t="s">
        <v>737</v>
      </c>
      <c r="E961" s="31">
        <v>0</v>
      </c>
      <c r="F961" s="31">
        <v>1</v>
      </c>
      <c r="G961" s="31">
        <v>0</v>
      </c>
      <c r="H961" s="45">
        <v>0</v>
      </c>
      <c r="I961" s="19" t="s">
        <v>1267</v>
      </c>
      <c r="J961" s="34" t="s">
        <v>2386</v>
      </c>
      <c r="K961" s="19" t="s">
        <v>842</v>
      </c>
      <c r="L961" s="19" t="s">
        <v>3605</v>
      </c>
      <c r="M961" s="19" t="s">
        <v>506</v>
      </c>
      <c r="N961" s="19"/>
      <c r="O961" s="34" t="s">
        <v>3876</v>
      </c>
      <c r="P961" s="21"/>
      <c r="Q961" s="18"/>
      <c r="R961" s="18"/>
      <c r="S961" s="18"/>
      <c r="T961" s="18"/>
      <c r="U961" s="18"/>
      <c r="V961" s="18"/>
      <c r="W961" s="18"/>
      <c r="X961" s="18"/>
      <c r="Y961" s="18"/>
      <c r="Z961" s="18"/>
    </row>
    <row r="962" spans="1:26" ht="15.75" customHeight="1" x14ac:dyDescent="0.2">
      <c r="A962" s="29" t="s">
        <v>3877</v>
      </c>
      <c r="B962" s="19" t="s">
        <v>3878</v>
      </c>
      <c r="C962" s="19" t="s">
        <v>3879</v>
      </c>
      <c r="D962" s="20" t="s">
        <v>741</v>
      </c>
      <c r="E962" s="31">
        <v>0</v>
      </c>
      <c r="F962" s="31">
        <v>1</v>
      </c>
      <c r="G962" s="31">
        <v>0</v>
      </c>
      <c r="H962" s="45">
        <v>0</v>
      </c>
      <c r="I962" s="19"/>
      <c r="J962" s="34"/>
      <c r="K962" s="19" t="s">
        <v>834</v>
      </c>
      <c r="L962" s="19">
        <v>31</v>
      </c>
      <c r="M962" s="19" t="s">
        <v>506</v>
      </c>
      <c r="N962" s="19"/>
      <c r="O962" s="34" t="s">
        <v>3880</v>
      </c>
      <c r="P962" s="21"/>
      <c r="Q962" s="18"/>
      <c r="R962" s="18"/>
      <c r="S962" s="18"/>
      <c r="T962" s="18"/>
      <c r="U962" s="18"/>
      <c r="V962" s="18"/>
      <c r="W962" s="18"/>
      <c r="X962" s="18"/>
      <c r="Y962" s="18"/>
      <c r="Z962" s="18"/>
    </row>
    <row r="963" spans="1:26" ht="15.75" customHeight="1" x14ac:dyDescent="0.2">
      <c r="A963" s="29" t="s">
        <v>3881</v>
      </c>
      <c r="B963" s="19" t="s">
        <v>3882</v>
      </c>
      <c r="C963" s="19" t="s">
        <v>3879</v>
      </c>
      <c r="D963" s="20" t="s">
        <v>741</v>
      </c>
      <c r="E963" s="31">
        <v>0</v>
      </c>
      <c r="F963" s="31">
        <v>1</v>
      </c>
      <c r="G963" s="31">
        <v>0</v>
      </c>
      <c r="H963" s="45">
        <v>0</v>
      </c>
      <c r="I963" s="19" t="s">
        <v>1301</v>
      </c>
      <c r="J963" s="34" t="s">
        <v>1626</v>
      </c>
      <c r="K963" s="19" t="s">
        <v>834</v>
      </c>
      <c r="L963" s="19">
        <v>31</v>
      </c>
      <c r="M963" s="19" t="s">
        <v>506</v>
      </c>
      <c r="N963" s="19"/>
      <c r="O963" s="34" t="s">
        <v>3883</v>
      </c>
      <c r="P963" s="21"/>
      <c r="Q963" s="18"/>
      <c r="R963" s="18"/>
      <c r="S963" s="18"/>
      <c r="T963" s="18"/>
      <c r="U963" s="18"/>
      <c r="V963" s="18"/>
      <c r="W963" s="18"/>
      <c r="X963" s="18"/>
      <c r="Y963" s="18"/>
      <c r="Z963" s="18"/>
    </row>
    <row r="964" spans="1:26" ht="15.75" customHeight="1" x14ac:dyDescent="0.2">
      <c r="A964" s="29" t="s">
        <v>3884</v>
      </c>
      <c r="B964" s="19" t="s">
        <v>3885</v>
      </c>
      <c r="C964" s="19" t="s">
        <v>3879</v>
      </c>
      <c r="D964" s="20" t="s">
        <v>741</v>
      </c>
      <c r="E964" s="31">
        <v>0</v>
      </c>
      <c r="F964" s="31">
        <v>1</v>
      </c>
      <c r="G964" s="31">
        <v>0</v>
      </c>
      <c r="H964" s="45">
        <v>0</v>
      </c>
      <c r="I964" s="19" t="s">
        <v>1301</v>
      </c>
      <c r="J964" s="34" t="s">
        <v>1626</v>
      </c>
      <c r="K964" s="19" t="s">
        <v>834</v>
      </c>
      <c r="L964" s="19">
        <v>38</v>
      </c>
      <c r="M964" s="19" t="s">
        <v>506</v>
      </c>
      <c r="N964" s="19"/>
      <c r="O964" s="34" t="s">
        <v>3886</v>
      </c>
      <c r="P964" s="21"/>
      <c r="Q964" s="18"/>
      <c r="R964" s="18"/>
      <c r="S964" s="18"/>
      <c r="T964" s="18"/>
      <c r="U964" s="18"/>
      <c r="V964" s="18"/>
      <c r="W964" s="18"/>
      <c r="X964" s="18"/>
      <c r="Y964" s="18"/>
      <c r="Z964" s="18"/>
    </row>
    <row r="965" spans="1:26" ht="15.75" customHeight="1" x14ac:dyDescent="0.2">
      <c r="A965" s="29" t="s">
        <v>3887</v>
      </c>
      <c r="B965" s="19" t="s">
        <v>3888</v>
      </c>
      <c r="C965" s="19" t="s">
        <v>3889</v>
      </c>
      <c r="D965" s="20" t="s">
        <v>745</v>
      </c>
      <c r="E965" s="31">
        <v>0</v>
      </c>
      <c r="F965" s="31">
        <v>1</v>
      </c>
      <c r="G965" s="31">
        <v>0</v>
      </c>
      <c r="H965" s="45">
        <v>0</v>
      </c>
      <c r="I965" s="19" t="s">
        <v>1267</v>
      </c>
      <c r="J965" s="34" t="s">
        <v>2390</v>
      </c>
      <c r="K965" s="19" t="s">
        <v>834</v>
      </c>
      <c r="L965" s="19">
        <v>39</v>
      </c>
      <c r="M965" s="19" t="s">
        <v>506</v>
      </c>
      <c r="N965" s="19"/>
      <c r="O965" s="34" t="s">
        <v>3890</v>
      </c>
      <c r="P965" s="21"/>
      <c r="Q965" s="18"/>
      <c r="R965" s="18"/>
      <c r="S965" s="18"/>
      <c r="T965" s="18"/>
      <c r="U965" s="18"/>
      <c r="V965" s="18"/>
      <c r="W965" s="18"/>
      <c r="X965" s="18"/>
      <c r="Y965" s="18"/>
      <c r="Z965" s="18"/>
    </row>
    <row r="966" spans="1:26" ht="15.75" customHeight="1" x14ac:dyDescent="0.2">
      <c r="A966" s="29" t="s">
        <v>3891</v>
      </c>
      <c r="B966" s="19" t="s">
        <v>3892</v>
      </c>
      <c r="C966" s="19" t="s">
        <v>3889</v>
      </c>
      <c r="D966" s="20" t="s">
        <v>745</v>
      </c>
      <c r="E966" s="31">
        <v>0</v>
      </c>
      <c r="F966" s="31">
        <v>1</v>
      </c>
      <c r="G966" s="31">
        <v>0</v>
      </c>
      <c r="H966" s="45">
        <v>0</v>
      </c>
      <c r="I966" s="19" t="s">
        <v>1267</v>
      </c>
      <c r="J966" s="34" t="s">
        <v>2390</v>
      </c>
      <c r="K966" s="19" t="s">
        <v>834</v>
      </c>
      <c r="L966" s="19">
        <v>39</v>
      </c>
      <c r="M966" s="19" t="s">
        <v>506</v>
      </c>
      <c r="N966" s="19"/>
      <c r="O966" s="34" t="s">
        <v>3893</v>
      </c>
      <c r="P966" s="21"/>
      <c r="Q966" s="18"/>
      <c r="R966" s="18"/>
      <c r="S966" s="18"/>
      <c r="T966" s="18"/>
      <c r="U966" s="18"/>
      <c r="V966" s="18"/>
      <c r="W966" s="18"/>
      <c r="X966" s="18"/>
      <c r="Y966" s="18"/>
      <c r="Z966" s="18"/>
    </row>
    <row r="967" spans="1:26" ht="15.75" customHeight="1" x14ac:dyDescent="0.2">
      <c r="A967" s="29" t="s">
        <v>3894</v>
      </c>
      <c r="B967" s="19" t="s">
        <v>3895</v>
      </c>
      <c r="C967" s="19" t="s">
        <v>3889</v>
      </c>
      <c r="D967" s="20" t="s">
        <v>745</v>
      </c>
      <c r="E967" s="31">
        <v>0</v>
      </c>
      <c r="F967" s="31">
        <v>1</v>
      </c>
      <c r="G967" s="31">
        <v>0</v>
      </c>
      <c r="H967" s="45">
        <v>0</v>
      </c>
      <c r="I967" s="19" t="s">
        <v>1267</v>
      </c>
      <c r="J967" s="34" t="s">
        <v>2390</v>
      </c>
      <c r="K967" s="19" t="s">
        <v>834</v>
      </c>
      <c r="L967" s="19">
        <v>42</v>
      </c>
      <c r="M967" s="19" t="s">
        <v>506</v>
      </c>
      <c r="N967" s="19"/>
      <c r="O967" s="34" t="s">
        <v>3896</v>
      </c>
      <c r="P967" s="21"/>
      <c r="Q967" s="18"/>
      <c r="R967" s="18"/>
      <c r="S967" s="18"/>
      <c r="T967" s="18"/>
      <c r="U967" s="18"/>
      <c r="V967" s="18"/>
      <c r="W967" s="18"/>
      <c r="X967" s="18"/>
      <c r="Y967" s="18"/>
      <c r="Z967" s="18"/>
    </row>
    <row r="968" spans="1:26" ht="15.75" customHeight="1" x14ac:dyDescent="0.2">
      <c r="A968" s="29" t="s">
        <v>3897</v>
      </c>
      <c r="B968" s="19" t="s">
        <v>3898</v>
      </c>
      <c r="C968" s="19" t="s">
        <v>3889</v>
      </c>
      <c r="D968" s="20" t="s">
        <v>745</v>
      </c>
      <c r="E968" s="31">
        <v>0</v>
      </c>
      <c r="F968" s="31">
        <v>1</v>
      </c>
      <c r="G968" s="31">
        <v>0</v>
      </c>
      <c r="H968" s="45">
        <v>0</v>
      </c>
      <c r="I968" s="19" t="s">
        <v>1267</v>
      </c>
      <c r="J968" s="34" t="s">
        <v>2390</v>
      </c>
      <c r="K968" s="19" t="s">
        <v>834</v>
      </c>
      <c r="L968" s="19">
        <v>42</v>
      </c>
      <c r="M968" s="19" t="s">
        <v>506</v>
      </c>
      <c r="N968" s="19"/>
      <c r="O968" s="34" t="s">
        <v>3899</v>
      </c>
      <c r="P968" s="21"/>
      <c r="Q968" s="18"/>
      <c r="R968" s="18"/>
      <c r="S968" s="18"/>
      <c r="T968" s="18"/>
      <c r="U968" s="18"/>
      <c r="V968" s="18"/>
      <c r="W968" s="18"/>
      <c r="X968" s="18"/>
      <c r="Y968" s="18"/>
      <c r="Z968" s="18"/>
    </row>
    <row r="969" spans="1:26" ht="15.75" customHeight="1" x14ac:dyDescent="0.2">
      <c r="A969" s="29" t="s">
        <v>3900</v>
      </c>
      <c r="B969" s="19" t="s">
        <v>3901</v>
      </c>
      <c r="C969" s="19" t="s">
        <v>3889</v>
      </c>
      <c r="D969" s="20" t="s">
        <v>745</v>
      </c>
      <c r="E969" s="31">
        <v>0</v>
      </c>
      <c r="F969" s="31">
        <v>1</v>
      </c>
      <c r="G969" s="31">
        <v>0</v>
      </c>
      <c r="H969" s="45">
        <v>0</v>
      </c>
      <c r="I969" s="19" t="s">
        <v>1267</v>
      </c>
      <c r="J969" s="34" t="s">
        <v>2390</v>
      </c>
      <c r="K969" s="19" t="s">
        <v>842</v>
      </c>
      <c r="L969" s="19">
        <v>42</v>
      </c>
      <c r="M969" s="19" t="s">
        <v>506</v>
      </c>
      <c r="N969" s="19"/>
      <c r="O969" s="34" t="s">
        <v>3902</v>
      </c>
      <c r="P969" s="21"/>
      <c r="Q969" s="18"/>
      <c r="R969" s="18"/>
      <c r="S969" s="18"/>
      <c r="T969" s="18"/>
      <c r="U969" s="18"/>
      <c r="V969" s="18"/>
      <c r="W969" s="18"/>
      <c r="X969" s="18"/>
      <c r="Y969" s="18"/>
      <c r="Z969" s="18"/>
    </row>
    <row r="970" spans="1:26" ht="15.75" customHeight="1" x14ac:dyDescent="0.2">
      <c r="A970" s="29" t="s">
        <v>3903</v>
      </c>
      <c r="B970" s="19" t="s">
        <v>3904</v>
      </c>
      <c r="C970" s="19" t="s">
        <v>3889</v>
      </c>
      <c r="D970" s="20" t="s">
        <v>745</v>
      </c>
      <c r="E970" s="31">
        <v>0</v>
      </c>
      <c r="F970" s="31">
        <v>1</v>
      </c>
      <c r="G970" s="31">
        <v>0</v>
      </c>
      <c r="H970" s="45">
        <v>0</v>
      </c>
      <c r="I970" s="19" t="s">
        <v>1267</v>
      </c>
      <c r="J970" s="34" t="s">
        <v>2390</v>
      </c>
      <c r="K970" s="19" t="s">
        <v>842</v>
      </c>
      <c r="L970" s="19">
        <v>42</v>
      </c>
      <c r="M970" s="19" t="s">
        <v>506</v>
      </c>
      <c r="N970" s="19"/>
      <c r="O970" s="34" t="s">
        <v>3902</v>
      </c>
      <c r="P970" s="21"/>
      <c r="Q970" s="18"/>
      <c r="R970" s="18"/>
      <c r="S970" s="18"/>
      <c r="T970" s="18"/>
      <c r="U970" s="18"/>
      <c r="V970" s="18"/>
      <c r="W970" s="18"/>
      <c r="X970" s="18"/>
      <c r="Y970" s="18"/>
      <c r="Z970" s="18"/>
    </row>
    <row r="971" spans="1:26" ht="15.75" customHeight="1" x14ac:dyDescent="0.2">
      <c r="A971" s="29" t="s">
        <v>3905</v>
      </c>
      <c r="B971" s="19" t="s">
        <v>3906</v>
      </c>
      <c r="C971" s="19" t="s">
        <v>3907</v>
      </c>
      <c r="D971" s="20" t="s">
        <v>749</v>
      </c>
      <c r="E971" s="31">
        <v>0</v>
      </c>
      <c r="F971" s="31">
        <v>1</v>
      </c>
      <c r="G971" s="31">
        <v>0</v>
      </c>
      <c r="H971" s="45">
        <v>0</v>
      </c>
      <c r="I971" s="19" t="s">
        <v>811</v>
      </c>
      <c r="J971" s="34" t="s">
        <v>1572</v>
      </c>
      <c r="K971" s="19" t="s">
        <v>834</v>
      </c>
      <c r="L971" s="19">
        <v>69</v>
      </c>
      <c r="M971" s="19" t="s">
        <v>506</v>
      </c>
      <c r="N971" s="19"/>
      <c r="O971" s="34" t="s">
        <v>3908</v>
      </c>
      <c r="P971" s="21"/>
      <c r="Q971" s="18"/>
      <c r="R971" s="18"/>
      <c r="S971" s="18"/>
      <c r="T971" s="18"/>
      <c r="U971" s="18"/>
      <c r="V971" s="18"/>
      <c r="W971" s="18"/>
      <c r="X971" s="18"/>
      <c r="Y971" s="18"/>
      <c r="Z971" s="18"/>
    </row>
    <row r="972" spans="1:26" ht="15.75" customHeight="1" x14ac:dyDescent="0.2">
      <c r="A972" s="29" t="s">
        <v>3909</v>
      </c>
      <c r="B972" s="19" t="s">
        <v>3910</v>
      </c>
      <c r="C972" s="19" t="s">
        <v>3907</v>
      </c>
      <c r="D972" s="20" t="s">
        <v>749</v>
      </c>
      <c r="E972" s="31">
        <v>0</v>
      </c>
      <c r="F972" s="31">
        <v>1</v>
      </c>
      <c r="G972" s="31">
        <v>0</v>
      </c>
      <c r="H972" s="45">
        <v>0</v>
      </c>
      <c r="I972" s="19" t="s">
        <v>811</v>
      </c>
      <c r="J972" s="34" t="s">
        <v>1572</v>
      </c>
      <c r="K972" s="19" t="s">
        <v>834</v>
      </c>
      <c r="L972" s="19">
        <v>55</v>
      </c>
      <c r="M972" s="19" t="s">
        <v>506</v>
      </c>
      <c r="N972" s="19"/>
      <c r="O972" s="34" t="s">
        <v>3911</v>
      </c>
      <c r="P972" s="21"/>
      <c r="Q972" s="18"/>
      <c r="R972" s="18"/>
      <c r="S972" s="18"/>
      <c r="T972" s="18"/>
      <c r="U972" s="18"/>
      <c r="V972" s="18"/>
      <c r="W972" s="18"/>
      <c r="X972" s="18"/>
      <c r="Y972" s="18"/>
      <c r="Z972" s="18"/>
    </row>
    <row r="973" spans="1:26" ht="15.75" customHeight="1" x14ac:dyDescent="0.2">
      <c r="A973" s="29" t="s">
        <v>3912</v>
      </c>
      <c r="B973" s="19" t="s">
        <v>3913</v>
      </c>
      <c r="C973" s="19" t="s">
        <v>3914</v>
      </c>
      <c r="D973" s="20" t="s">
        <v>753</v>
      </c>
      <c r="E973" s="31">
        <v>0</v>
      </c>
      <c r="F973" s="31">
        <v>1</v>
      </c>
      <c r="G973" s="31">
        <v>0</v>
      </c>
      <c r="H973" s="45">
        <v>0</v>
      </c>
      <c r="I973" s="19" t="s">
        <v>811</v>
      </c>
      <c r="J973" s="34" t="s">
        <v>3915</v>
      </c>
      <c r="K973" s="19" t="s">
        <v>834</v>
      </c>
      <c r="L973" s="19">
        <v>27</v>
      </c>
      <c r="M973" s="19" t="s">
        <v>506</v>
      </c>
      <c r="N973" s="19"/>
      <c r="O973" s="34" t="s">
        <v>3916</v>
      </c>
      <c r="P973" s="21"/>
      <c r="Q973" s="18"/>
      <c r="R973" s="18"/>
      <c r="S973" s="18"/>
      <c r="T973" s="18"/>
      <c r="U973" s="18"/>
      <c r="V973" s="18"/>
      <c r="W973" s="18"/>
      <c r="X973" s="18"/>
      <c r="Y973" s="18"/>
      <c r="Z973" s="18"/>
    </row>
    <row r="974" spans="1:26" ht="15.75" customHeight="1" x14ac:dyDescent="0.2">
      <c r="A974" s="29" t="s">
        <v>3917</v>
      </c>
      <c r="B974" s="19" t="s">
        <v>3918</v>
      </c>
      <c r="C974" s="19" t="s">
        <v>3914</v>
      </c>
      <c r="D974" s="20" t="s">
        <v>753</v>
      </c>
      <c r="E974" s="31">
        <v>0</v>
      </c>
      <c r="F974" s="31">
        <v>1</v>
      </c>
      <c r="G974" s="31">
        <v>0</v>
      </c>
      <c r="H974" s="45">
        <v>0</v>
      </c>
      <c r="I974" s="19" t="s">
        <v>811</v>
      </c>
      <c r="J974" s="34" t="s">
        <v>3915</v>
      </c>
      <c r="K974" s="19" t="s">
        <v>834</v>
      </c>
      <c r="L974" s="19">
        <v>27</v>
      </c>
      <c r="M974" s="19" t="s">
        <v>506</v>
      </c>
      <c r="N974" s="19"/>
      <c r="O974" s="34" t="s">
        <v>3919</v>
      </c>
      <c r="P974" s="21"/>
      <c r="Q974" s="18"/>
      <c r="R974" s="18"/>
      <c r="S974" s="18"/>
      <c r="T974" s="18"/>
      <c r="U974" s="18"/>
      <c r="V974" s="18"/>
      <c r="W974" s="18"/>
      <c r="X974" s="18"/>
      <c r="Y974" s="18"/>
      <c r="Z974" s="18"/>
    </row>
    <row r="975" spans="1:26" ht="15.75" customHeight="1" x14ac:dyDescent="0.2">
      <c r="A975" s="29" t="s">
        <v>3920</v>
      </c>
      <c r="B975" s="19" t="s">
        <v>3921</v>
      </c>
      <c r="C975" s="19" t="s">
        <v>3914</v>
      </c>
      <c r="D975" s="20" t="s">
        <v>753</v>
      </c>
      <c r="E975" s="31">
        <v>0</v>
      </c>
      <c r="F975" s="31">
        <v>1</v>
      </c>
      <c r="G975" s="31">
        <v>0</v>
      </c>
      <c r="H975" s="45">
        <v>0</v>
      </c>
      <c r="I975" s="19" t="s">
        <v>811</v>
      </c>
      <c r="J975" s="34" t="s">
        <v>3915</v>
      </c>
      <c r="K975" s="19" t="s">
        <v>834</v>
      </c>
      <c r="L975" s="19">
        <v>27</v>
      </c>
      <c r="M975" s="19" t="s">
        <v>506</v>
      </c>
      <c r="N975" s="19"/>
      <c r="O975" s="34" t="s">
        <v>3922</v>
      </c>
      <c r="P975" s="21"/>
      <c r="Q975" s="18"/>
      <c r="R975" s="18"/>
      <c r="S975" s="18"/>
      <c r="T975" s="18"/>
      <c r="U975" s="18"/>
      <c r="V975" s="18"/>
      <c r="W975" s="18"/>
      <c r="X975" s="18"/>
      <c r="Y975" s="18"/>
      <c r="Z975" s="18"/>
    </row>
    <row r="976" spans="1:26" ht="15.75" customHeight="1" x14ac:dyDescent="0.2">
      <c r="A976" s="29" t="s">
        <v>3923</v>
      </c>
      <c r="B976" s="19" t="s">
        <v>3924</v>
      </c>
      <c r="C976" s="19" t="s">
        <v>3914</v>
      </c>
      <c r="D976" s="20" t="s">
        <v>753</v>
      </c>
      <c r="E976" s="31">
        <v>0</v>
      </c>
      <c r="F976" s="31">
        <v>1</v>
      </c>
      <c r="G976" s="31">
        <v>0</v>
      </c>
      <c r="H976" s="45">
        <v>0</v>
      </c>
      <c r="I976" s="19" t="s">
        <v>811</v>
      </c>
      <c r="J976" s="34" t="s">
        <v>3915</v>
      </c>
      <c r="K976" s="19" t="s">
        <v>834</v>
      </c>
      <c r="L976" s="19">
        <v>19</v>
      </c>
      <c r="M976" s="19" t="s">
        <v>506</v>
      </c>
      <c r="N976" s="19"/>
      <c r="O976" s="34" t="s">
        <v>3925</v>
      </c>
      <c r="P976" s="21"/>
      <c r="Q976" s="18"/>
      <c r="R976" s="18"/>
      <c r="S976" s="18"/>
      <c r="T976" s="18"/>
      <c r="U976" s="18"/>
      <c r="V976" s="18"/>
      <c r="W976" s="18"/>
      <c r="X976" s="18"/>
      <c r="Y976" s="18"/>
      <c r="Z976" s="18"/>
    </row>
    <row r="977" spans="1:26" ht="15.75" customHeight="1" x14ac:dyDescent="0.2">
      <c r="A977" s="47" t="s">
        <v>3926</v>
      </c>
      <c r="B977" s="48" t="s">
        <v>3927</v>
      </c>
      <c r="C977" s="48" t="s">
        <v>3914</v>
      </c>
      <c r="D977" s="49" t="s">
        <v>753</v>
      </c>
      <c r="E977" s="50">
        <v>0</v>
      </c>
      <c r="F977" s="50">
        <v>1</v>
      </c>
      <c r="G977" s="50">
        <v>0</v>
      </c>
      <c r="H977" s="51">
        <v>0</v>
      </c>
      <c r="I977" s="48" t="s">
        <v>811</v>
      </c>
      <c r="J977" s="52" t="s">
        <v>3915</v>
      </c>
      <c r="K977" s="48" t="s">
        <v>842</v>
      </c>
      <c r="L977" s="48">
        <v>50</v>
      </c>
      <c r="M977" s="48" t="s">
        <v>506</v>
      </c>
      <c r="N977" s="48"/>
      <c r="O977" s="52" t="s">
        <v>3928</v>
      </c>
      <c r="P977" s="53" t="s">
        <v>3929</v>
      </c>
      <c r="Q977" s="54"/>
      <c r="R977" s="54"/>
      <c r="S977" s="54"/>
      <c r="T977" s="54"/>
      <c r="U977" s="54"/>
      <c r="V977" s="54"/>
      <c r="W977" s="54"/>
      <c r="X977" s="54"/>
      <c r="Y977" s="54"/>
      <c r="Z977" s="54"/>
    </row>
    <row r="978" spans="1:26" ht="15.75" customHeight="1" x14ac:dyDescent="0.2">
      <c r="A978" s="29" t="s">
        <v>3930</v>
      </c>
      <c r="B978" s="19" t="s">
        <v>3931</v>
      </c>
      <c r="C978" s="19" t="s">
        <v>3914</v>
      </c>
      <c r="D978" s="20" t="s">
        <v>753</v>
      </c>
      <c r="E978" s="31">
        <v>0</v>
      </c>
      <c r="F978" s="31">
        <v>1</v>
      </c>
      <c r="G978" s="31">
        <v>0</v>
      </c>
      <c r="H978" s="45">
        <v>0</v>
      </c>
      <c r="I978" s="19" t="s">
        <v>811</v>
      </c>
      <c r="J978" s="34" t="s">
        <v>3915</v>
      </c>
      <c r="K978" s="19" t="s">
        <v>842</v>
      </c>
      <c r="L978" s="19">
        <v>50</v>
      </c>
      <c r="M978" s="19" t="s">
        <v>506</v>
      </c>
      <c r="N978" s="19"/>
      <c r="O978" s="34" t="s">
        <v>3932</v>
      </c>
      <c r="P978" s="21"/>
      <c r="Q978" s="18"/>
      <c r="R978" s="18"/>
      <c r="S978" s="18"/>
      <c r="T978" s="18"/>
      <c r="U978" s="18"/>
      <c r="V978" s="18"/>
      <c r="W978" s="18"/>
      <c r="X978" s="18"/>
      <c r="Y978" s="18"/>
      <c r="Z978" s="18"/>
    </row>
    <row r="979" spans="1:26" ht="15.75" customHeight="1" x14ac:dyDescent="0.2">
      <c r="A979" s="29" t="s">
        <v>3933</v>
      </c>
      <c r="B979" s="19" t="s">
        <v>3934</v>
      </c>
      <c r="C979" s="19" t="s">
        <v>3914</v>
      </c>
      <c r="D979" s="20" t="s">
        <v>753</v>
      </c>
      <c r="E979" s="31">
        <v>0</v>
      </c>
      <c r="F979" s="31">
        <v>1</v>
      </c>
      <c r="G979" s="31">
        <v>0</v>
      </c>
      <c r="H979" s="45">
        <v>0</v>
      </c>
      <c r="I979" s="19" t="s">
        <v>811</v>
      </c>
      <c r="J979" s="34" t="s">
        <v>3915</v>
      </c>
      <c r="K979" s="19" t="s">
        <v>842</v>
      </c>
      <c r="L979" s="19">
        <v>50</v>
      </c>
      <c r="M979" s="19" t="s">
        <v>506</v>
      </c>
      <c r="N979" s="19"/>
      <c r="O979" s="34" t="s">
        <v>3935</v>
      </c>
      <c r="P979" s="21"/>
      <c r="Q979" s="18"/>
      <c r="R979" s="18"/>
      <c r="S979" s="18"/>
      <c r="T979" s="18"/>
      <c r="U979" s="18"/>
      <c r="V979" s="18"/>
      <c r="W979" s="18"/>
      <c r="X979" s="18"/>
      <c r="Y979" s="18"/>
      <c r="Z979" s="18"/>
    </row>
    <row r="980" spans="1:26" ht="15.75" customHeight="1" x14ac:dyDescent="0.2">
      <c r="A980" s="29" t="s">
        <v>3936</v>
      </c>
      <c r="B980" s="19" t="s">
        <v>3937</v>
      </c>
      <c r="C980" s="19" t="s">
        <v>3914</v>
      </c>
      <c r="D980" s="20" t="s">
        <v>753</v>
      </c>
      <c r="E980" s="31">
        <v>0</v>
      </c>
      <c r="F980" s="31">
        <v>1</v>
      </c>
      <c r="G980" s="31">
        <v>0</v>
      </c>
      <c r="H980" s="45">
        <v>0</v>
      </c>
      <c r="I980" s="19" t="s">
        <v>811</v>
      </c>
      <c r="J980" s="34" t="s">
        <v>3915</v>
      </c>
      <c r="K980" s="19" t="s">
        <v>834</v>
      </c>
      <c r="L980" s="19">
        <v>44</v>
      </c>
      <c r="M980" s="19" t="s">
        <v>506</v>
      </c>
      <c r="N980" s="19"/>
      <c r="O980" s="34" t="s">
        <v>3938</v>
      </c>
      <c r="P980" s="21"/>
      <c r="Q980" s="18"/>
      <c r="R980" s="18"/>
      <c r="S980" s="18"/>
      <c r="T980" s="18"/>
      <c r="U980" s="18"/>
      <c r="V980" s="18"/>
      <c r="W980" s="18"/>
      <c r="X980" s="18"/>
      <c r="Y980" s="18"/>
      <c r="Z980" s="18"/>
    </row>
    <row r="981" spans="1:26" ht="15.75" customHeight="1" x14ac:dyDescent="0.2">
      <c r="A981" s="29" t="s">
        <v>3939</v>
      </c>
      <c r="B981" s="19" t="s">
        <v>3940</v>
      </c>
      <c r="C981" s="19" t="s">
        <v>3914</v>
      </c>
      <c r="D981" s="20" t="s">
        <v>753</v>
      </c>
      <c r="E981" s="31">
        <v>0</v>
      </c>
      <c r="F981" s="31">
        <v>1</v>
      </c>
      <c r="G981" s="31">
        <v>0</v>
      </c>
      <c r="H981" s="45">
        <v>0</v>
      </c>
      <c r="I981" s="19" t="s">
        <v>811</v>
      </c>
      <c r="J981" s="34" t="s">
        <v>3915</v>
      </c>
      <c r="K981" s="19" t="s">
        <v>834</v>
      </c>
      <c r="L981" s="19">
        <v>44</v>
      </c>
      <c r="M981" s="19" t="s">
        <v>506</v>
      </c>
      <c r="N981" s="19"/>
      <c r="O981" s="34" t="s">
        <v>3941</v>
      </c>
      <c r="P981" s="21"/>
      <c r="Q981" s="18"/>
      <c r="R981" s="18"/>
      <c r="S981" s="18"/>
      <c r="T981" s="18"/>
      <c r="U981" s="18"/>
      <c r="V981" s="18"/>
      <c r="W981" s="18"/>
      <c r="X981" s="18"/>
      <c r="Y981" s="18"/>
      <c r="Z981" s="18"/>
    </row>
    <row r="982" spans="1:26" ht="15.75" customHeight="1" x14ac:dyDescent="0.2">
      <c r="A982" s="29" t="s">
        <v>3942</v>
      </c>
      <c r="B982" s="19" t="s">
        <v>3943</v>
      </c>
      <c r="C982" s="19" t="s">
        <v>3914</v>
      </c>
      <c r="D982" s="20" t="s">
        <v>753</v>
      </c>
      <c r="E982" s="31">
        <v>0</v>
      </c>
      <c r="F982" s="31">
        <v>1</v>
      </c>
      <c r="G982" s="31">
        <v>0</v>
      </c>
      <c r="H982" s="45">
        <v>0</v>
      </c>
      <c r="I982" s="19" t="s">
        <v>811</v>
      </c>
      <c r="J982" s="34" t="s">
        <v>3915</v>
      </c>
      <c r="K982" s="19" t="s">
        <v>834</v>
      </c>
      <c r="L982" s="19">
        <v>44</v>
      </c>
      <c r="M982" s="19" t="s">
        <v>506</v>
      </c>
      <c r="N982" s="19"/>
      <c r="O982" s="34" t="s">
        <v>3944</v>
      </c>
      <c r="P982" s="21"/>
      <c r="Q982" s="18"/>
      <c r="R982" s="18"/>
      <c r="S982" s="18"/>
      <c r="T982" s="18"/>
      <c r="U982" s="18"/>
      <c r="V982" s="18"/>
      <c r="W982" s="18"/>
      <c r="X982" s="18"/>
      <c r="Y982" s="18"/>
      <c r="Z982" s="18"/>
    </row>
    <row r="983" spans="1:26" ht="15.75" customHeight="1" x14ac:dyDescent="0.2">
      <c r="A983" s="29" t="s">
        <v>3945</v>
      </c>
      <c r="B983" s="19" t="s">
        <v>3946</v>
      </c>
      <c r="C983" s="19" t="s">
        <v>3947</v>
      </c>
      <c r="D983" s="20" t="s">
        <v>757</v>
      </c>
      <c r="E983" s="31">
        <v>0</v>
      </c>
      <c r="F983" s="31">
        <v>1</v>
      </c>
      <c r="G983" s="31">
        <v>0</v>
      </c>
      <c r="H983" s="45">
        <v>0</v>
      </c>
      <c r="I983" s="19" t="s">
        <v>811</v>
      </c>
      <c r="J983" s="34" t="s">
        <v>3480</v>
      </c>
      <c r="K983" s="19" t="s">
        <v>834</v>
      </c>
      <c r="L983" s="19">
        <v>5</v>
      </c>
      <c r="M983" s="19" t="s">
        <v>506</v>
      </c>
      <c r="N983" s="19"/>
      <c r="O983" s="34" t="s">
        <v>3948</v>
      </c>
      <c r="P983" s="21"/>
      <c r="Q983" s="18"/>
      <c r="R983" s="18"/>
      <c r="S983" s="18"/>
      <c r="T983" s="18"/>
      <c r="U983" s="18"/>
      <c r="V983" s="18"/>
      <c r="W983" s="18"/>
      <c r="X983" s="18"/>
      <c r="Y983" s="18"/>
      <c r="Z983" s="18"/>
    </row>
    <row r="984" spans="1:26" ht="15.75" customHeight="1" x14ac:dyDescent="0.2">
      <c r="A984" s="29" t="s">
        <v>3949</v>
      </c>
      <c r="B984" s="19" t="s">
        <v>3950</v>
      </c>
      <c r="C984" s="19" t="s">
        <v>3947</v>
      </c>
      <c r="D984" s="20" t="s">
        <v>757</v>
      </c>
      <c r="E984" s="31">
        <v>0</v>
      </c>
      <c r="F984" s="31">
        <v>1</v>
      </c>
      <c r="G984" s="31">
        <v>0</v>
      </c>
      <c r="H984" s="45">
        <v>0</v>
      </c>
      <c r="I984" s="19" t="s">
        <v>811</v>
      </c>
      <c r="J984" s="34" t="s">
        <v>3480</v>
      </c>
      <c r="K984" s="19" t="s">
        <v>834</v>
      </c>
      <c r="L984" s="19">
        <v>5</v>
      </c>
      <c r="M984" s="19" t="s">
        <v>506</v>
      </c>
      <c r="N984" s="19"/>
      <c r="O984" s="34" t="s">
        <v>3948</v>
      </c>
      <c r="P984" s="21"/>
      <c r="Q984" s="18"/>
      <c r="R984" s="18"/>
      <c r="S984" s="18"/>
      <c r="T984" s="18"/>
      <c r="U984" s="18"/>
      <c r="V984" s="18"/>
      <c r="W984" s="18"/>
      <c r="X984" s="18"/>
      <c r="Y984" s="18"/>
      <c r="Z984" s="18"/>
    </row>
    <row r="985" spans="1:26" ht="15.75" customHeight="1" x14ac:dyDescent="0.2">
      <c r="A985" s="29" t="s">
        <v>3951</v>
      </c>
      <c r="B985" s="19" t="s">
        <v>3952</v>
      </c>
      <c r="C985" s="19" t="s">
        <v>3947</v>
      </c>
      <c r="D985" s="20" t="s">
        <v>757</v>
      </c>
      <c r="E985" s="31">
        <v>0</v>
      </c>
      <c r="F985" s="31">
        <v>1</v>
      </c>
      <c r="G985" s="31">
        <v>0</v>
      </c>
      <c r="H985" s="45">
        <v>0</v>
      </c>
      <c r="I985" s="19" t="s">
        <v>811</v>
      </c>
      <c r="J985" s="34" t="s">
        <v>3480</v>
      </c>
      <c r="K985" s="19" t="s">
        <v>834</v>
      </c>
      <c r="L985" s="19">
        <v>5</v>
      </c>
      <c r="M985" s="19" t="s">
        <v>506</v>
      </c>
      <c r="N985" s="19"/>
      <c r="O985" s="34" t="s">
        <v>3953</v>
      </c>
      <c r="P985" s="21"/>
      <c r="Q985" s="18"/>
      <c r="R985" s="18"/>
      <c r="S985" s="18"/>
      <c r="T985" s="18"/>
      <c r="U985" s="18"/>
      <c r="V985" s="18"/>
      <c r="W985" s="18"/>
      <c r="X985" s="18"/>
      <c r="Y985" s="18"/>
      <c r="Z985" s="18"/>
    </row>
    <row r="986" spans="1:26" ht="15.75" customHeight="1" x14ac:dyDescent="0.2">
      <c r="A986" s="29" t="s">
        <v>3954</v>
      </c>
      <c r="B986" s="19" t="s">
        <v>3955</v>
      </c>
      <c r="C986" s="19" t="s">
        <v>3947</v>
      </c>
      <c r="D986" s="20" t="s">
        <v>757</v>
      </c>
      <c r="E986" s="31">
        <v>0</v>
      </c>
      <c r="F986" s="31">
        <v>1</v>
      </c>
      <c r="G986" s="31">
        <v>0</v>
      </c>
      <c r="H986" s="45">
        <v>0</v>
      </c>
      <c r="I986" s="19" t="s">
        <v>811</v>
      </c>
      <c r="J986" s="34" t="s">
        <v>3480</v>
      </c>
      <c r="K986" s="19" t="s">
        <v>834</v>
      </c>
      <c r="L986" s="19">
        <v>6</v>
      </c>
      <c r="M986" s="19" t="s">
        <v>506</v>
      </c>
      <c r="N986" s="19"/>
      <c r="O986" s="34" t="s">
        <v>3956</v>
      </c>
      <c r="P986" s="21"/>
      <c r="Q986" s="18"/>
      <c r="R986" s="18"/>
      <c r="S986" s="18"/>
      <c r="T986" s="18"/>
      <c r="U986" s="18"/>
      <c r="V986" s="18"/>
      <c r="W986" s="18"/>
      <c r="X986" s="18"/>
      <c r="Y986" s="18"/>
      <c r="Z986" s="18"/>
    </row>
    <row r="987" spans="1:26" ht="15.75" customHeight="1" x14ac:dyDescent="0.2">
      <c r="A987" s="29" t="s">
        <v>3957</v>
      </c>
      <c r="B987" s="19" t="s">
        <v>3958</v>
      </c>
      <c r="C987" s="19" t="s">
        <v>3947</v>
      </c>
      <c r="D987" s="20" t="s">
        <v>757</v>
      </c>
      <c r="E987" s="31">
        <v>0</v>
      </c>
      <c r="F987" s="31">
        <v>1</v>
      </c>
      <c r="G987" s="31">
        <v>0</v>
      </c>
      <c r="H987" s="45">
        <v>0</v>
      </c>
      <c r="I987" s="19" t="s">
        <v>811</v>
      </c>
      <c r="J987" s="34" t="s">
        <v>3480</v>
      </c>
      <c r="K987" s="19" t="s">
        <v>834</v>
      </c>
      <c r="L987" s="19">
        <v>10</v>
      </c>
      <c r="M987" s="19" t="s">
        <v>506</v>
      </c>
      <c r="N987" s="19"/>
      <c r="O987" s="34" t="s">
        <v>3959</v>
      </c>
      <c r="P987" s="21"/>
      <c r="Q987" s="18"/>
      <c r="R987" s="18"/>
      <c r="S987" s="18"/>
      <c r="T987" s="18"/>
      <c r="U987" s="18"/>
      <c r="V987" s="18"/>
      <c r="W987" s="18"/>
      <c r="X987" s="18"/>
      <c r="Y987" s="18"/>
      <c r="Z987" s="18"/>
    </row>
    <row r="988" spans="1:26" ht="15.75" customHeight="1" x14ac:dyDescent="0.2">
      <c r="A988" s="29" t="s">
        <v>3960</v>
      </c>
      <c r="B988" s="19" t="s">
        <v>3961</v>
      </c>
      <c r="C988" s="19" t="s">
        <v>3947</v>
      </c>
      <c r="D988" s="20" t="s">
        <v>757</v>
      </c>
      <c r="E988" s="31">
        <v>0</v>
      </c>
      <c r="F988" s="31">
        <v>1</v>
      </c>
      <c r="G988" s="31">
        <v>0</v>
      </c>
      <c r="H988" s="45">
        <v>0</v>
      </c>
      <c r="I988" s="19" t="s">
        <v>811</v>
      </c>
      <c r="J988" s="34" t="s">
        <v>3480</v>
      </c>
      <c r="K988" s="19" t="s">
        <v>834</v>
      </c>
      <c r="L988" s="19">
        <v>10</v>
      </c>
      <c r="M988" s="19" t="s">
        <v>506</v>
      </c>
      <c r="N988" s="19"/>
      <c r="O988" s="34" t="s">
        <v>3959</v>
      </c>
      <c r="P988" s="21"/>
      <c r="Q988" s="18"/>
      <c r="R988" s="18"/>
      <c r="S988" s="18"/>
      <c r="T988" s="18"/>
      <c r="U988" s="18"/>
      <c r="V988" s="18"/>
      <c r="W988" s="18"/>
      <c r="X988" s="18"/>
      <c r="Y988" s="18"/>
      <c r="Z988" s="18"/>
    </row>
    <row r="989" spans="1:26" ht="15.75" customHeight="1" x14ac:dyDescent="0.2">
      <c r="A989" s="29" t="s">
        <v>762</v>
      </c>
      <c r="B989" s="19" t="s">
        <v>3962</v>
      </c>
      <c r="C989" s="19" t="s">
        <v>3963</v>
      </c>
      <c r="D989" s="20" t="s">
        <v>761</v>
      </c>
      <c r="E989" s="31">
        <v>0</v>
      </c>
      <c r="F989" s="31">
        <v>1</v>
      </c>
      <c r="G989" s="31">
        <v>0</v>
      </c>
      <c r="H989" s="45">
        <v>0</v>
      </c>
      <c r="I989" s="19" t="s">
        <v>811</v>
      </c>
      <c r="J989" s="34" t="s">
        <v>3964</v>
      </c>
      <c r="K989" s="19" t="s">
        <v>834</v>
      </c>
      <c r="L989" s="19" t="s">
        <v>2645</v>
      </c>
      <c r="M989" s="19" t="s">
        <v>506</v>
      </c>
      <c r="N989" s="19"/>
      <c r="O989" s="34" t="s">
        <v>3965</v>
      </c>
      <c r="P989" s="21"/>
      <c r="Q989" s="18"/>
      <c r="R989" s="18"/>
      <c r="S989" s="18"/>
      <c r="T989" s="18"/>
      <c r="U989" s="18"/>
      <c r="V989" s="18"/>
      <c r="W989" s="18"/>
      <c r="X989" s="18"/>
      <c r="Y989" s="18"/>
      <c r="Z989" s="18"/>
    </row>
    <row r="990" spans="1:26" ht="15.75" customHeight="1" x14ac:dyDescent="0.2">
      <c r="A990" s="29" t="s">
        <v>3966</v>
      </c>
      <c r="B990" s="19" t="s">
        <v>3967</v>
      </c>
      <c r="C990" s="19" t="s">
        <v>3968</v>
      </c>
      <c r="D990" s="20" t="s">
        <v>765</v>
      </c>
      <c r="E990" s="31">
        <v>0</v>
      </c>
      <c r="F990" s="31">
        <v>1</v>
      </c>
      <c r="G990" s="31">
        <v>0</v>
      </c>
      <c r="H990" s="45">
        <v>0</v>
      </c>
      <c r="I990" s="19" t="s">
        <v>811</v>
      </c>
      <c r="J990" s="34" t="s">
        <v>3969</v>
      </c>
      <c r="K990" s="19" t="s">
        <v>834</v>
      </c>
      <c r="L990" s="19">
        <v>65</v>
      </c>
      <c r="M990" s="19" t="s">
        <v>506</v>
      </c>
      <c r="N990" s="19"/>
      <c r="O990" s="34" t="s">
        <v>3970</v>
      </c>
      <c r="P990" s="21"/>
      <c r="Q990" s="18"/>
      <c r="R990" s="18"/>
      <c r="S990" s="18"/>
      <c r="T990" s="18"/>
      <c r="U990" s="18"/>
      <c r="V990" s="18"/>
      <c r="W990" s="18"/>
      <c r="X990" s="18"/>
      <c r="Y990" s="18"/>
      <c r="Z990" s="18"/>
    </row>
    <row r="991" spans="1:26" ht="15.75" customHeight="1" x14ac:dyDescent="0.2">
      <c r="A991" s="29" t="s">
        <v>3971</v>
      </c>
      <c r="B991" s="19" t="s">
        <v>3972</v>
      </c>
      <c r="C991" s="19" t="s">
        <v>3968</v>
      </c>
      <c r="D991" s="20" t="s">
        <v>765</v>
      </c>
      <c r="E991" s="31">
        <v>0</v>
      </c>
      <c r="F991" s="31">
        <v>1</v>
      </c>
      <c r="G991" s="31">
        <v>0</v>
      </c>
      <c r="H991" s="45">
        <v>0</v>
      </c>
      <c r="I991" s="19" t="s">
        <v>811</v>
      </c>
      <c r="J991" s="34" t="s">
        <v>3969</v>
      </c>
      <c r="K991" s="19" t="s">
        <v>834</v>
      </c>
      <c r="L991" s="19">
        <v>68</v>
      </c>
      <c r="M991" s="19" t="s">
        <v>506</v>
      </c>
      <c r="N991" s="19"/>
      <c r="O991" s="34" t="s">
        <v>3973</v>
      </c>
      <c r="P991" s="21"/>
      <c r="Q991" s="18"/>
      <c r="R991" s="18"/>
      <c r="S991" s="18"/>
      <c r="T991" s="18"/>
      <c r="U991" s="18"/>
      <c r="V991" s="18"/>
      <c r="W991" s="18"/>
      <c r="X991" s="18"/>
      <c r="Y991" s="18"/>
      <c r="Z991" s="18"/>
    </row>
    <row r="992" spans="1:26" ht="15.75" customHeight="1" x14ac:dyDescent="0.2">
      <c r="A992" s="29" t="s">
        <v>3974</v>
      </c>
      <c r="B992" s="19" t="s">
        <v>3975</v>
      </c>
      <c r="C992" s="19" t="s">
        <v>3976</v>
      </c>
      <c r="D992" s="20" t="s">
        <v>769</v>
      </c>
      <c r="E992" s="31">
        <v>0</v>
      </c>
      <c r="F992" s="31">
        <v>1</v>
      </c>
      <c r="G992" s="31">
        <v>0</v>
      </c>
      <c r="H992" s="45">
        <v>0</v>
      </c>
      <c r="I992" s="19" t="s">
        <v>1301</v>
      </c>
      <c r="J992" s="34" t="s">
        <v>2075</v>
      </c>
      <c r="K992" s="19" t="s">
        <v>834</v>
      </c>
      <c r="L992" s="19">
        <v>40</v>
      </c>
      <c r="M992" s="19" t="s">
        <v>506</v>
      </c>
      <c r="N992" s="19"/>
      <c r="O992" s="34" t="s">
        <v>3977</v>
      </c>
      <c r="P992" s="21"/>
      <c r="Q992" s="18"/>
      <c r="R992" s="18"/>
      <c r="S992" s="18"/>
      <c r="T992" s="18"/>
      <c r="U992" s="18"/>
      <c r="V992" s="18"/>
      <c r="W992" s="18"/>
      <c r="X992" s="18"/>
      <c r="Y992" s="18"/>
      <c r="Z992" s="18"/>
    </row>
    <row r="993" spans="1:26" ht="15.75" customHeight="1" x14ac:dyDescent="0.2">
      <c r="A993" s="29" t="s">
        <v>3978</v>
      </c>
      <c r="B993" s="19" t="s">
        <v>3979</v>
      </c>
      <c r="C993" s="19" t="s">
        <v>3976</v>
      </c>
      <c r="D993" s="20" t="s">
        <v>769</v>
      </c>
      <c r="E993" s="31">
        <v>0</v>
      </c>
      <c r="F993" s="31">
        <v>1</v>
      </c>
      <c r="G993" s="31">
        <v>0</v>
      </c>
      <c r="H993" s="45">
        <v>0</v>
      </c>
      <c r="I993" s="19" t="s">
        <v>1301</v>
      </c>
      <c r="J993" s="34" t="s">
        <v>2075</v>
      </c>
      <c r="K993" s="19" t="s">
        <v>834</v>
      </c>
      <c r="L993" s="19">
        <v>40</v>
      </c>
      <c r="M993" s="19" t="s">
        <v>506</v>
      </c>
      <c r="N993" s="19"/>
      <c r="O993" s="34" t="s">
        <v>3977</v>
      </c>
      <c r="P993" s="21"/>
      <c r="Q993" s="18"/>
      <c r="R993" s="18"/>
      <c r="S993" s="18"/>
      <c r="T993" s="18"/>
      <c r="U993" s="18"/>
      <c r="V993" s="18"/>
      <c r="W993" s="18"/>
      <c r="X993" s="18"/>
      <c r="Y993" s="18"/>
      <c r="Z993" s="18"/>
    </row>
    <row r="994" spans="1:26" ht="15.75" customHeight="1" x14ac:dyDescent="0.2">
      <c r="A994" s="29" t="s">
        <v>3980</v>
      </c>
      <c r="B994" s="19" t="s">
        <v>3981</v>
      </c>
      <c r="C994" s="19" t="s">
        <v>3976</v>
      </c>
      <c r="D994" s="20" t="s">
        <v>769</v>
      </c>
      <c r="E994" s="31">
        <v>0</v>
      </c>
      <c r="F994" s="31">
        <v>1</v>
      </c>
      <c r="G994" s="31">
        <v>0</v>
      </c>
      <c r="H994" s="45">
        <v>0</v>
      </c>
      <c r="I994" s="19" t="s">
        <v>1301</v>
      </c>
      <c r="J994" s="34" t="s">
        <v>2075</v>
      </c>
      <c r="K994" s="19" t="s">
        <v>834</v>
      </c>
      <c r="L994" s="19">
        <v>40</v>
      </c>
      <c r="M994" s="19" t="s">
        <v>506</v>
      </c>
      <c r="N994" s="19"/>
      <c r="O994" s="34" t="s">
        <v>3982</v>
      </c>
      <c r="P994" s="21"/>
      <c r="Q994" s="18"/>
      <c r="R994" s="18"/>
      <c r="S994" s="18"/>
      <c r="T994" s="18"/>
      <c r="U994" s="18"/>
      <c r="V994" s="18"/>
      <c r="W994" s="18"/>
      <c r="X994" s="18"/>
      <c r="Y994" s="18"/>
      <c r="Z994" s="18"/>
    </row>
    <row r="995" spans="1:26" ht="15.75" customHeight="1" x14ac:dyDescent="0.2">
      <c r="A995" s="29" t="s">
        <v>3983</v>
      </c>
      <c r="B995" s="19" t="s">
        <v>3984</v>
      </c>
      <c r="C995" s="19" t="s">
        <v>3976</v>
      </c>
      <c r="D995" s="20" t="s">
        <v>769</v>
      </c>
      <c r="E995" s="31">
        <v>0</v>
      </c>
      <c r="F995" s="31">
        <v>1</v>
      </c>
      <c r="G995" s="31">
        <v>0</v>
      </c>
      <c r="H995" s="45">
        <v>0</v>
      </c>
      <c r="I995" s="19" t="s">
        <v>1301</v>
      </c>
      <c r="J995" s="34" t="s">
        <v>2075</v>
      </c>
      <c r="K995" s="19" t="s">
        <v>834</v>
      </c>
      <c r="L995" s="19">
        <v>40</v>
      </c>
      <c r="M995" s="19" t="s">
        <v>506</v>
      </c>
      <c r="N995" s="19"/>
      <c r="O995" s="34" t="s">
        <v>3982</v>
      </c>
      <c r="P995" s="21"/>
      <c r="Q995" s="18"/>
      <c r="R995" s="18"/>
      <c r="S995" s="18"/>
      <c r="T995" s="18"/>
      <c r="U995" s="18"/>
      <c r="V995" s="18"/>
      <c r="W995" s="18"/>
      <c r="X995" s="18"/>
      <c r="Y995" s="18"/>
      <c r="Z995" s="18"/>
    </row>
    <row r="996" spans="1:26" ht="15.75" customHeight="1" x14ac:dyDescent="0.2">
      <c r="A996" s="29" t="s">
        <v>3985</v>
      </c>
      <c r="B996" s="19" t="s">
        <v>3986</v>
      </c>
      <c r="C996" s="19" t="s">
        <v>3987</v>
      </c>
      <c r="D996" s="20" t="s">
        <v>773</v>
      </c>
      <c r="E996" s="31">
        <v>0</v>
      </c>
      <c r="F996" s="31">
        <v>1</v>
      </c>
      <c r="G996" s="31">
        <v>0</v>
      </c>
      <c r="H996" s="45">
        <v>0</v>
      </c>
      <c r="I996" s="19" t="s">
        <v>811</v>
      </c>
      <c r="J996" s="34" t="s">
        <v>3988</v>
      </c>
      <c r="K996" s="19" t="s">
        <v>834</v>
      </c>
      <c r="L996" s="19">
        <v>28</v>
      </c>
      <c r="M996" s="19" t="s">
        <v>506</v>
      </c>
      <c r="N996" s="19"/>
      <c r="O996" s="34" t="s">
        <v>3989</v>
      </c>
      <c r="P996" s="21"/>
      <c r="Q996" s="18"/>
      <c r="R996" s="18"/>
      <c r="S996" s="18"/>
      <c r="T996" s="18"/>
      <c r="U996" s="18"/>
      <c r="V996" s="18"/>
      <c r="W996" s="18"/>
      <c r="X996" s="18"/>
      <c r="Y996" s="18"/>
      <c r="Z996" s="18"/>
    </row>
    <row r="997" spans="1:26" ht="15.75" customHeight="1" x14ac:dyDescent="0.2">
      <c r="A997" s="29" t="s">
        <v>3990</v>
      </c>
      <c r="B997" s="19" t="s">
        <v>3991</v>
      </c>
      <c r="C997" s="19" t="s">
        <v>3987</v>
      </c>
      <c r="D997" s="20" t="s">
        <v>773</v>
      </c>
      <c r="E997" s="31">
        <v>0</v>
      </c>
      <c r="F997" s="31">
        <v>1</v>
      </c>
      <c r="G997" s="31">
        <v>0</v>
      </c>
      <c r="H997" s="45">
        <v>0</v>
      </c>
      <c r="I997" s="19" t="s">
        <v>811</v>
      </c>
      <c r="J997" s="34" t="s">
        <v>3988</v>
      </c>
      <c r="K997" s="19" t="s">
        <v>834</v>
      </c>
      <c r="L997" s="19">
        <v>23</v>
      </c>
      <c r="M997" s="19" t="s">
        <v>506</v>
      </c>
      <c r="N997" s="19"/>
      <c r="O997" s="34" t="s">
        <v>3992</v>
      </c>
      <c r="P997" s="21"/>
      <c r="Q997" s="18"/>
      <c r="R997" s="18"/>
      <c r="S997" s="18"/>
      <c r="T997" s="18"/>
      <c r="U997" s="18"/>
      <c r="V997" s="18"/>
      <c r="W997" s="18"/>
      <c r="X997" s="18"/>
      <c r="Y997" s="18"/>
      <c r="Z997" s="18"/>
    </row>
    <row r="998" spans="1:26" ht="15.75" customHeight="1" x14ac:dyDescent="0.2">
      <c r="A998" s="29" t="s">
        <v>3993</v>
      </c>
      <c r="B998" s="19" t="s">
        <v>3994</v>
      </c>
      <c r="C998" s="19" t="s">
        <v>3987</v>
      </c>
      <c r="D998" s="20" t="s">
        <v>773</v>
      </c>
      <c r="E998" s="31">
        <v>0</v>
      </c>
      <c r="F998" s="31">
        <v>1</v>
      </c>
      <c r="G998" s="31">
        <v>0</v>
      </c>
      <c r="H998" s="45">
        <v>0</v>
      </c>
      <c r="I998" s="19" t="s">
        <v>811</v>
      </c>
      <c r="J998" s="34" t="s">
        <v>3988</v>
      </c>
      <c r="K998" s="19" t="s">
        <v>834</v>
      </c>
      <c r="L998" s="19">
        <v>25</v>
      </c>
      <c r="M998" s="19" t="s">
        <v>506</v>
      </c>
      <c r="N998" s="19"/>
      <c r="O998" s="34" t="s">
        <v>3995</v>
      </c>
      <c r="P998" s="21"/>
      <c r="Q998" s="18"/>
      <c r="R998" s="18"/>
      <c r="S998" s="18"/>
      <c r="T998" s="18"/>
      <c r="U998" s="18"/>
      <c r="V998" s="18"/>
      <c r="W998" s="18"/>
      <c r="X998" s="18"/>
      <c r="Y998" s="18"/>
      <c r="Z998" s="18"/>
    </row>
    <row r="999" spans="1:26" ht="15.75" customHeight="1" x14ac:dyDescent="0.2">
      <c r="A999" s="29" t="s">
        <v>3996</v>
      </c>
      <c r="B999" s="19" t="s">
        <v>3997</v>
      </c>
      <c r="C999" s="19" t="s">
        <v>3987</v>
      </c>
      <c r="D999" s="20" t="s">
        <v>773</v>
      </c>
      <c r="E999" s="31">
        <v>0</v>
      </c>
      <c r="F999" s="31">
        <v>1</v>
      </c>
      <c r="G999" s="31">
        <v>0</v>
      </c>
      <c r="H999" s="45">
        <v>0</v>
      </c>
      <c r="I999" s="19" t="s">
        <v>811</v>
      </c>
      <c r="J999" s="34" t="s">
        <v>3988</v>
      </c>
      <c r="K999" s="19" t="s">
        <v>834</v>
      </c>
      <c r="L999" s="19">
        <v>32</v>
      </c>
      <c r="M999" s="19" t="s">
        <v>506</v>
      </c>
      <c r="N999" s="19"/>
      <c r="O999" s="34" t="s">
        <v>3998</v>
      </c>
      <c r="P999" s="21"/>
      <c r="Q999" s="18"/>
      <c r="R999" s="18"/>
      <c r="S999" s="18"/>
      <c r="T999" s="18"/>
      <c r="U999" s="18"/>
      <c r="V999" s="18"/>
      <c r="W999" s="18"/>
      <c r="X999" s="18"/>
      <c r="Y999" s="18"/>
      <c r="Z999" s="18"/>
    </row>
    <row r="1000" spans="1:26" ht="15.75" customHeight="1" x14ac:dyDescent="0.2">
      <c r="A1000" s="29" t="s">
        <v>3999</v>
      </c>
      <c r="B1000" s="19" t="s">
        <v>4000</v>
      </c>
      <c r="C1000" s="19" t="s">
        <v>3987</v>
      </c>
      <c r="D1000" s="20" t="s">
        <v>773</v>
      </c>
      <c r="E1000" s="31">
        <v>0</v>
      </c>
      <c r="F1000" s="31">
        <v>1</v>
      </c>
      <c r="G1000" s="31">
        <v>0</v>
      </c>
      <c r="H1000" s="45">
        <v>0</v>
      </c>
      <c r="I1000" s="19" t="s">
        <v>811</v>
      </c>
      <c r="J1000" s="34" t="s">
        <v>3988</v>
      </c>
      <c r="K1000" s="19" t="s">
        <v>834</v>
      </c>
      <c r="L1000" s="19">
        <v>45</v>
      </c>
      <c r="M1000" s="19" t="s">
        <v>506</v>
      </c>
      <c r="N1000" s="19"/>
      <c r="O1000" s="34" t="s">
        <v>4001</v>
      </c>
      <c r="P1000" s="21"/>
      <c r="Q1000" s="18"/>
      <c r="R1000" s="18"/>
      <c r="S1000" s="18"/>
      <c r="T1000" s="18"/>
      <c r="U1000" s="18"/>
      <c r="V1000" s="18"/>
      <c r="W1000" s="18"/>
      <c r="X1000" s="18"/>
      <c r="Y1000" s="18"/>
      <c r="Z1000" s="18"/>
    </row>
    <row r="1001" spans="1:26" ht="15.75" customHeight="1" x14ac:dyDescent="0.2">
      <c r="A1001" s="29" t="s">
        <v>4002</v>
      </c>
      <c r="B1001" s="19" t="s">
        <v>4003</v>
      </c>
      <c r="C1001" s="19" t="s">
        <v>3987</v>
      </c>
      <c r="D1001" s="20" t="s">
        <v>773</v>
      </c>
      <c r="E1001" s="31">
        <v>0</v>
      </c>
      <c r="F1001" s="31">
        <v>1</v>
      </c>
      <c r="G1001" s="31">
        <v>0</v>
      </c>
      <c r="H1001" s="45">
        <v>0</v>
      </c>
      <c r="I1001" s="19" t="s">
        <v>811</v>
      </c>
      <c r="J1001" s="34" t="s">
        <v>3988</v>
      </c>
      <c r="K1001" s="19" t="s">
        <v>834</v>
      </c>
      <c r="L1001" s="19">
        <v>52</v>
      </c>
      <c r="M1001" s="19" t="s">
        <v>506</v>
      </c>
      <c r="N1001" s="19"/>
      <c r="O1001" s="34" t="s">
        <v>4004</v>
      </c>
      <c r="P1001" s="21"/>
      <c r="Q1001" s="18"/>
      <c r="R1001" s="18"/>
      <c r="S1001" s="18"/>
      <c r="T1001" s="18"/>
      <c r="U1001" s="18"/>
      <c r="V1001" s="18"/>
      <c r="W1001" s="18"/>
      <c r="X1001" s="18"/>
      <c r="Y1001" s="18"/>
      <c r="Z1001" s="18"/>
    </row>
    <row r="1002" spans="1:26" ht="15.75" customHeight="1" x14ac:dyDescent="0.2">
      <c r="A1002" s="29" t="s">
        <v>4005</v>
      </c>
      <c r="B1002" s="19" t="s">
        <v>4006</v>
      </c>
      <c r="C1002" s="19" t="s">
        <v>3987</v>
      </c>
      <c r="D1002" s="20" t="s">
        <v>773</v>
      </c>
      <c r="E1002" s="31">
        <v>0</v>
      </c>
      <c r="F1002" s="31">
        <v>1</v>
      </c>
      <c r="G1002" s="31">
        <v>0</v>
      </c>
      <c r="H1002" s="45">
        <v>0</v>
      </c>
      <c r="I1002" s="19" t="s">
        <v>811</v>
      </c>
      <c r="J1002" s="34" t="s">
        <v>3988</v>
      </c>
      <c r="K1002" s="19" t="s">
        <v>834</v>
      </c>
      <c r="L1002" s="19">
        <v>23</v>
      </c>
      <c r="M1002" s="19" t="s">
        <v>506</v>
      </c>
      <c r="N1002" s="19"/>
      <c r="O1002" s="34" t="s">
        <v>4007</v>
      </c>
      <c r="P1002" s="21"/>
      <c r="Q1002" s="18"/>
      <c r="R1002" s="18"/>
      <c r="S1002" s="18"/>
      <c r="T1002" s="18"/>
      <c r="U1002" s="18"/>
      <c r="V1002" s="18"/>
      <c r="W1002" s="18"/>
      <c r="X1002" s="18"/>
      <c r="Y1002" s="18"/>
      <c r="Z1002" s="18"/>
    </row>
    <row r="1003" spans="1:26" ht="15.75" customHeight="1" x14ac:dyDescent="0.2">
      <c r="A1003" s="29" t="s">
        <v>4008</v>
      </c>
      <c r="B1003" s="19" t="s">
        <v>4009</v>
      </c>
      <c r="C1003" s="19" t="s">
        <v>3987</v>
      </c>
      <c r="D1003" s="20" t="s">
        <v>773</v>
      </c>
      <c r="E1003" s="31">
        <v>0</v>
      </c>
      <c r="F1003" s="31">
        <v>1</v>
      </c>
      <c r="G1003" s="31">
        <v>0</v>
      </c>
      <c r="H1003" s="45">
        <v>0</v>
      </c>
      <c r="I1003" s="19" t="s">
        <v>811</v>
      </c>
      <c r="J1003" s="34" t="s">
        <v>3988</v>
      </c>
      <c r="K1003" s="19" t="s">
        <v>834</v>
      </c>
      <c r="L1003" s="19">
        <v>23</v>
      </c>
      <c r="M1003" s="19" t="s">
        <v>506</v>
      </c>
      <c r="N1003" s="19"/>
      <c r="O1003" s="34" t="s">
        <v>4010</v>
      </c>
      <c r="P1003" s="21"/>
      <c r="Q1003" s="18"/>
      <c r="R1003" s="18"/>
      <c r="S1003" s="18"/>
      <c r="T1003" s="18"/>
      <c r="U1003" s="18"/>
      <c r="V1003" s="18"/>
      <c r="W1003" s="18"/>
      <c r="X1003" s="18"/>
      <c r="Y1003" s="18"/>
      <c r="Z1003" s="18"/>
    </row>
    <row r="1004" spans="1:26" ht="15.75" customHeight="1" x14ac:dyDescent="0.2">
      <c r="A1004" s="29" t="s">
        <v>4011</v>
      </c>
      <c r="B1004" s="19" t="s">
        <v>4012</v>
      </c>
      <c r="C1004" s="19" t="s">
        <v>4013</v>
      </c>
      <c r="D1004" s="20" t="s">
        <v>777</v>
      </c>
      <c r="E1004" s="31">
        <v>0</v>
      </c>
      <c r="F1004" s="31">
        <v>1</v>
      </c>
      <c r="G1004" s="31">
        <v>0</v>
      </c>
      <c r="H1004" s="45">
        <v>0</v>
      </c>
      <c r="I1004" s="19" t="s">
        <v>1267</v>
      </c>
      <c r="J1004" s="34" t="s">
        <v>4014</v>
      </c>
      <c r="K1004" s="19" t="s">
        <v>834</v>
      </c>
      <c r="L1004" s="19">
        <v>33</v>
      </c>
      <c r="M1004" s="19" t="s">
        <v>506</v>
      </c>
      <c r="N1004" s="19"/>
      <c r="O1004" s="34" t="s">
        <v>4015</v>
      </c>
      <c r="P1004" s="21"/>
      <c r="Q1004" s="18"/>
      <c r="R1004" s="18"/>
      <c r="S1004" s="18"/>
      <c r="T1004" s="18"/>
      <c r="U1004" s="18"/>
      <c r="V1004" s="18"/>
      <c r="W1004" s="18"/>
      <c r="X1004" s="18"/>
      <c r="Y1004" s="18"/>
      <c r="Z1004" s="18"/>
    </row>
    <row r="1005" spans="1:26" ht="15.75" customHeight="1" x14ac:dyDescent="0.2">
      <c r="A1005" s="29" t="s">
        <v>4016</v>
      </c>
      <c r="B1005" s="19" t="s">
        <v>4017</v>
      </c>
      <c r="C1005" s="19" t="s">
        <v>4013</v>
      </c>
      <c r="D1005" s="20" t="s">
        <v>777</v>
      </c>
      <c r="E1005" s="31">
        <v>0</v>
      </c>
      <c r="F1005" s="31">
        <v>1</v>
      </c>
      <c r="G1005" s="31">
        <v>0</v>
      </c>
      <c r="H1005" s="45">
        <v>0</v>
      </c>
      <c r="I1005" s="19" t="s">
        <v>1267</v>
      </c>
      <c r="J1005" s="34" t="s">
        <v>4018</v>
      </c>
      <c r="K1005" s="19" t="s">
        <v>842</v>
      </c>
      <c r="L1005" s="19">
        <v>58</v>
      </c>
      <c r="M1005" s="19" t="s">
        <v>506</v>
      </c>
      <c r="N1005" s="19"/>
      <c r="O1005" s="34" t="s">
        <v>4019</v>
      </c>
      <c r="P1005" s="21"/>
      <c r="Q1005" s="18"/>
      <c r="R1005" s="18"/>
      <c r="S1005" s="18"/>
      <c r="T1005" s="18"/>
      <c r="U1005" s="18"/>
      <c r="V1005" s="18"/>
      <c r="W1005" s="18"/>
      <c r="X1005" s="18"/>
      <c r="Y1005" s="18"/>
      <c r="Z1005" s="18"/>
    </row>
    <row r="1006" spans="1:26" ht="15.75" customHeight="1" x14ac:dyDescent="0.2">
      <c r="A1006" s="29" t="s">
        <v>4020</v>
      </c>
      <c r="B1006" s="19" t="s">
        <v>4021</v>
      </c>
      <c r="C1006" s="19" t="s">
        <v>4013</v>
      </c>
      <c r="D1006" s="20" t="s">
        <v>777</v>
      </c>
      <c r="E1006" s="31">
        <v>0</v>
      </c>
      <c r="F1006" s="31">
        <v>1</v>
      </c>
      <c r="G1006" s="31">
        <v>0</v>
      </c>
      <c r="H1006" s="45">
        <v>0</v>
      </c>
      <c r="I1006" s="19" t="s">
        <v>1267</v>
      </c>
      <c r="J1006" s="34" t="s">
        <v>4014</v>
      </c>
      <c r="K1006" s="19" t="s">
        <v>834</v>
      </c>
      <c r="L1006" s="19">
        <v>29</v>
      </c>
      <c r="M1006" s="19" t="s">
        <v>506</v>
      </c>
      <c r="N1006" s="19"/>
      <c r="O1006" s="34" t="s">
        <v>4022</v>
      </c>
      <c r="P1006" s="21"/>
      <c r="Q1006" s="18"/>
      <c r="R1006" s="18"/>
      <c r="S1006" s="18"/>
      <c r="T1006" s="18"/>
      <c r="U1006" s="18"/>
      <c r="V1006" s="18"/>
      <c r="W1006" s="18"/>
      <c r="X1006" s="18"/>
      <c r="Y1006" s="18"/>
      <c r="Z1006" s="18"/>
    </row>
    <row r="1007" spans="1:26" ht="15.75" customHeight="1" x14ac:dyDescent="0.2">
      <c r="A1007" s="29" t="s">
        <v>4023</v>
      </c>
      <c r="B1007" s="19" t="s">
        <v>4024</v>
      </c>
      <c r="C1007" s="19" t="s">
        <v>4013</v>
      </c>
      <c r="D1007" s="20" t="s">
        <v>777</v>
      </c>
      <c r="E1007" s="31">
        <v>0</v>
      </c>
      <c r="F1007" s="31">
        <v>1</v>
      </c>
      <c r="G1007" s="31">
        <v>0</v>
      </c>
      <c r="H1007" s="45">
        <v>0</v>
      </c>
      <c r="I1007" s="19" t="s">
        <v>1267</v>
      </c>
      <c r="J1007" s="34" t="s">
        <v>4025</v>
      </c>
      <c r="K1007" s="19" t="s">
        <v>834</v>
      </c>
      <c r="L1007" s="19">
        <v>40</v>
      </c>
      <c r="M1007" s="19" t="s">
        <v>506</v>
      </c>
      <c r="N1007" s="19"/>
      <c r="O1007" s="34" t="s">
        <v>4026</v>
      </c>
      <c r="P1007" s="21"/>
      <c r="Q1007" s="18"/>
      <c r="R1007" s="18"/>
      <c r="S1007" s="18"/>
      <c r="T1007" s="18"/>
      <c r="U1007" s="18"/>
      <c r="V1007" s="18"/>
      <c r="W1007" s="18"/>
      <c r="X1007" s="18"/>
      <c r="Y1007" s="18"/>
      <c r="Z1007" s="18"/>
    </row>
    <row r="1008" spans="1:26" ht="15.75" customHeight="1" x14ac:dyDescent="0.2">
      <c r="A1008" s="29" t="s">
        <v>4027</v>
      </c>
      <c r="B1008" s="19" t="s">
        <v>4028</v>
      </c>
      <c r="C1008" s="19" t="s">
        <v>4013</v>
      </c>
      <c r="D1008" s="20" t="s">
        <v>777</v>
      </c>
      <c r="E1008" s="31">
        <v>0</v>
      </c>
      <c r="F1008" s="31">
        <v>1</v>
      </c>
      <c r="G1008" s="31">
        <v>0</v>
      </c>
      <c r="H1008" s="45">
        <v>0</v>
      </c>
      <c r="I1008" s="19" t="s">
        <v>1267</v>
      </c>
      <c r="J1008" s="34" t="s">
        <v>4029</v>
      </c>
      <c r="K1008" s="19" t="s">
        <v>842</v>
      </c>
      <c r="L1008" s="19">
        <v>32</v>
      </c>
      <c r="M1008" s="19" t="s">
        <v>506</v>
      </c>
      <c r="N1008" s="19"/>
      <c r="O1008" s="34" t="s">
        <v>4030</v>
      </c>
      <c r="P1008" s="21"/>
      <c r="Q1008" s="18"/>
      <c r="R1008" s="18"/>
      <c r="S1008" s="18"/>
      <c r="T1008" s="18"/>
      <c r="U1008" s="18"/>
      <c r="V1008" s="18"/>
      <c r="W1008" s="18"/>
      <c r="X1008" s="18"/>
      <c r="Y1008" s="18"/>
      <c r="Z1008" s="18"/>
    </row>
    <row r="1009" spans="1:26" ht="15.75" customHeight="1" x14ac:dyDescent="0.2">
      <c r="A1009" s="29" t="s">
        <v>4031</v>
      </c>
      <c r="B1009" s="19" t="s">
        <v>4032</v>
      </c>
      <c r="C1009" s="19" t="s">
        <v>4013</v>
      </c>
      <c r="D1009" s="20" t="s">
        <v>777</v>
      </c>
      <c r="E1009" s="31">
        <v>0</v>
      </c>
      <c r="F1009" s="31">
        <v>1</v>
      </c>
      <c r="G1009" s="31">
        <v>0</v>
      </c>
      <c r="H1009" s="45">
        <v>0</v>
      </c>
      <c r="I1009" s="19" t="s">
        <v>1267</v>
      </c>
      <c r="J1009" s="34" t="s">
        <v>4029</v>
      </c>
      <c r="K1009" s="19" t="s">
        <v>842</v>
      </c>
      <c r="L1009" s="19">
        <v>32</v>
      </c>
      <c r="M1009" s="19" t="s">
        <v>506</v>
      </c>
      <c r="N1009" s="19"/>
      <c r="O1009" s="34" t="s">
        <v>4030</v>
      </c>
      <c r="P1009" s="21"/>
      <c r="Q1009" s="18"/>
      <c r="R1009" s="18"/>
      <c r="S1009" s="18"/>
      <c r="T1009" s="18"/>
      <c r="U1009" s="18"/>
      <c r="V1009" s="18"/>
      <c r="W1009" s="18"/>
      <c r="X1009" s="18"/>
      <c r="Y1009" s="18"/>
      <c r="Z1009" s="18"/>
    </row>
    <row r="1010" spans="1:26" ht="15.75" customHeight="1" x14ac:dyDescent="0.2">
      <c r="A1010" s="29" t="s">
        <v>4033</v>
      </c>
      <c r="B1010" s="19" t="s">
        <v>4034</v>
      </c>
      <c r="C1010" s="19" t="s">
        <v>4013</v>
      </c>
      <c r="D1010" s="20" t="s">
        <v>777</v>
      </c>
      <c r="E1010" s="31">
        <v>0</v>
      </c>
      <c r="F1010" s="31">
        <v>1</v>
      </c>
      <c r="G1010" s="31">
        <v>0</v>
      </c>
      <c r="H1010" s="45">
        <v>0</v>
      </c>
      <c r="I1010" s="19" t="s">
        <v>811</v>
      </c>
      <c r="J1010" s="34" t="s">
        <v>1523</v>
      </c>
      <c r="K1010" s="19" t="s">
        <v>842</v>
      </c>
      <c r="L1010" s="19">
        <v>57</v>
      </c>
      <c r="M1010" s="19" t="s">
        <v>506</v>
      </c>
      <c r="N1010" s="19"/>
      <c r="O1010" s="34" t="s">
        <v>4035</v>
      </c>
      <c r="P1010" s="21"/>
      <c r="Q1010" s="18"/>
      <c r="R1010" s="18"/>
      <c r="S1010" s="18"/>
      <c r="T1010" s="18"/>
      <c r="U1010" s="18"/>
      <c r="V1010" s="18"/>
      <c r="W1010" s="18"/>
      <c r="X1010" s="18"/>
      <c r="Y1010" s="18"/>
      <c r="Z1010" s="18"/>
    </row>
    <row r="1011" spans="1:26" ht="15.75" customHeight="1" x14ac:dyDescent="0.2">
      <c r="A1011" s="29" t="s">
        <v>4036</v>
      </c>
      <c r="B1011" s="19" t="s">
        <v>4037</v>
      </c>
      <c r="C1011" s="19" t="s">
        <v>4013</v>
      </c>
      <c r="D1011" s="20" t="s">
        <v>777</v>
      </c>
      <c r="E1011" s="31">
        <v>0</v>
      </c>
      <c r="F1011" s="31">
        <v>1</v>
      </c>
      <c r="G1011" s="31">
        <v>0</v>
      </c>
      <c r="H1011" s="45">
        <v>0</v>
      </c>
      <c r="I1011" s="19" t="s">
        <v>811</v>
      </c>
      <c r="J1011" s="34" t="s">
        <v>1523</v>
      </c>
      <c r="K1011" s="19" t="s">
        <v>842</v>
      </c>
      <c r="L1011" s="19">
        <v>57</v>
      </c>
      <c r="M1011" s="19" t="s">
        <v>506</v>
      </c>
      <c r="N1011" s="19"/>
      <c r="O1011" s="34" t="s">
        <v>4038</v>
      </c>
      <c r="P1011" s="21"/>
      <c r="Q1011" s="18"/>
      <c r="R1011" s="18"/>
      <c r="S1011" s="18"/>
      <c r="T1011" s="18"/>
      <c r="U1011" s="18"/>
      <c r="V1011" s="18"/>
      <c r="W1011" s="18"/>
      <c r="X1011" s="18"/>
      <c r="Y1011" s="18"/>
      <c r="Z1011" s="18"/>
    </row>
    <row r="1012" spans="1:26" ht="15.75" customHeight="1" x14ac:dyDescent="0.2">
      <c r="A1012" s="29" t="s">
        <v>4039</v>
      </c>
      <c r="B1012" s="19" t="s">
        <v>4040</v>
      </c>
      <c r="C1012" s="19" t="s">
        <v>4013</v>
      </c>
      <c r="D1012" s="20" t="s">
        <v>777</v>
      </c>
      <c r="E1012" s="31">
        <v>0</v>
      </c>
      <c r="F1012" s="31">
        <v>1</v>
      </c>
      <c r="G1012" s="31">
        <v>0</v>
      </c>
      <c r="H1012" s="45">
        <v>0</v>
      </c>
      <c r="I1012" s="19" t="s">
        <v>1301</v>
      </c>
      <c r="J1012" s="34" t="s">
        <v>2044</v>
      </c>
      <c r="K1012" s="19" t="s">
        <v>834</v>
      </c>
      <c r="L1012" s="19">
        <v>47</v>
      </c>
      <c r="M1012" s="19" t="s">
        <v>506</v>
      </c>
      <c r="N1012" s="19"/>
      <c r="O1012" s="34" t="s">
        <v>4041</v>
      </c>
      <c r="P1012" s="21"/>
      <c r="Q1012" s="18"/>
      <c r="R1012" s="18"/>
      <c r="S1012" s="18"/>
      <c r="T1012" s="18"/>
      <c r="U1012" s="18"/>
      <c r="V1012" s="18"/>
      <c r="W1012" s="18"/>
      <c r="X1012" s="18"/>
      <c r="Y1012" s="18"/>
      <c r="Z1012" s="18"/>
    </row>
    <row r="1013" spans="1:26" ht="15.75" customHeight="1" x14ac:dyDescent="0.2">
      <c r="A1013" s="29" t="s">
        <v>4042</v>
      </c>
      <c r="B1013" s="19" t="s">
        <v>4043</v>
      </c>
      <c r="C1013" s="19" t="s">
        <v>4013</v>
      </c>
      <c r="D1013" s="20" t="s">
        <v>777</v>
      </c>
      <c r="E1013" s="31">
        <v>0</v>
      </c>
      <c r="F1013" s="31">
        <v>1</v>
      </c>
      <c r="G1013" s="31">
        <v>0</v>
      </c>
      <c r="H1013" s="45">
        <v>0</v>
      </c>
      <c r="I1013" s="19" t="s">
        <v>1301</v>
      </c>
      <c r="J1013" s="34" t="s">
        <v>2044</v>
      </c>
      <c r="K1013" s="19" t="s">
        <v>834</v>
      </c>
      <c r="L1013" s="19">
        <v>48</v>
      </c>
      <c r="M1013" s="19" t="s">
        <v>506</v>
      </c>
      <c r="N1013" s="19"/>
      <c r="O1013" s="34" t="s">
        <v>4044</v>
      </c>
      <c r="P1013" s="21"/>
      <c r="Q1013" s="18"/>
      <c r="R1013" s="18"/>
      <c r="S1013" s="18"/>
      <c r="T1013" s="18"/>
      <c r="U1013" s="18"/>
      <c r="V1013" s="18"/>
      <c r="W1013" s="18"/>
      <c r="X1013" s="18"/>
      <c r="Y1013" s="18"/>
      <c r="Z1013" s="18"/>
    </row>
    <row r="1014" spans="1:26" ht="15.75" customHeight="1" x14ac:dyDescent="0.2">
      <c r="A1014" s="29" t="s">
        <v>4045</v>
      </c>
      <c r="B1014" s="19" t="s">
        <v>4046</v>
      </c>
      <c r="C1014" s="19" t="s">
        <v>4013</v>
      </c>
      <c r="D1014" s="20" t="s">
        <v>777</v>
      </c>
      <c r="E1014" s="31">
        <v>0</v>
      </c>
      <c r="F1014" s="31">
        <v>1</v>
      </c>
      <c r="G1014" s="31">
        <v>0</v>
      </c>
      <c r="H1014" s="45">
        <v>0</v>
      </c>
      <c r="I1014" s="19" t="s">
        <v>1301</v>
      </c>
      <c r="J1014" s="34" t="s">
        <v>2044</v>
      </c>
      <c r="K1014" s="19" t="s">
        <v>834</v>
      </c>
      <c r="L1014" s="19">
        <v>33</v>
      </c>
      <c r="M1014" s="19" t="s">
        <v>506</v>
      </c>
      <c r="N1014" s="19"/>
      <c r="O1014" s="34" t="s">
        <v>4047</v>
      </c>
      <c r="P1014" s="21"/>
      <c r="Q1014" s="18"/>
      <c r="R1014" s="18"/>
      <c r="S1014" s="18"/>
      <c r="T1014" s="18"/>
      <c r="U1014" s="18"/>
      <c r="V1014" s="18"/>
      <c r="W1014" s="18"/>
      <c r="X1014" s="18"/>
      <c r="Y1014" s="18"/>
      <c r="Z1014" s="18"/>
    </row>
    <row r="1015" spans="1:26" ht="15.75" customHeight="1" x14ac:dyDescent="0.2">
      <c r="A1015" s="29" t="s">
        <v>4048</v>
      </c>
      <c r="B1015" s="19" t="s">
        <v>4049</v>
      </c>
      <c r="C1015" s="19" t="s">
        <v>4013</v>
      </c>
      <c r="D1015" s="20" t="s">
        <v>777</v>
      </c>
      <c r="E1015" s="31">
        <v>0</v>
      </c>
      <c r="F1015" s="31">
        <v>1</v>
      </c>
      <c r="G1015" s="31">
        <v>0</v>
      </c>
      <c r="H1015" s="45">
        <v>0</v>
      </c>
      <c r="I1015" s="19" t="s">
        <v>1267</v>
      </c>
      <c r="J1015" s="34" t="s">
        <v>4050</v>
      </c>
      <c r="K1015" s="19" t="s">
        <v>842</v>
      </c>
      <c r="L1015" s="19">
        <v>46</v>
      </c>
      <c r="M1015" s="19" t="s">
        <v>506</v>
      </c>
      <c r="N1015" s="19"/>
      <c r="O1015" s="34" t="s">
        <v>4051</v>
      </c>
      <c r="P1015" s="21"/>
      <c r="Q1015" s="18"/>
      <c r="R1015" s="18"/>
      <c r="S1015" s="18"/>
      <c r="T1015" s="18"/>
      <c r="U1015" s="18"/>
      <c r="V1015" s="18"/>
      <c r="W1015" s="18"/>
      <c r="X1015" s="18"/>
      <c r="Y1015" s="18"/>
      <c r="Z1015" s="18"/>
    </row>
    <row r="1016" spans="1:26" ht="15.75" customHeight="1" x14ac:dyDescent="0.2">
      <c r="A1016" s="29" t="s">
        <v>4052</v>
      </c>
      <c r="B1016" s="19" t="s">
        <v>4053</v>
      </c>
      <c r="C1016" s="19" t="s">
        <v>4013</v>
      </c>
      <c r="D1016" s="20" t="s">
        <v>777</v>
      </c>
      <c r="E1016" s="31">
        <v>0</v>
      </c>
      <c r="F1016" s="31">
        <v>1</v>
      </c>
      <c r="G1016" s="31">
        <v>0</v>
      </c>
      <c r="H1016" s="45">
        <v>0</v>
      </c>
      <c r="I1016" s="19" t="s">
        <v>1121</v>
      </c>
      <c r="J1016" s="34" t="s">
        <v>4054</v>
      </c>
      <c r="K1016" s="19" t="s">
        <v>834</v>
      </c>
      <c r="L1016" s="19">
        <v>47</v>
      </c>
      <c r="M1016" s="19" t="s">
        <v>506</v>
      </c>
      <c r="N1016" s="19"/>
      <c r="O1016" s="34" t="s">
        <v>4055</v>
      </c>
      <c r="P1016" s="21"/>
      <c r="Q1016" s="18"/>
      <c r="R1016" s="18"/>
      <c r="S1016" s="18"/>
      <c r="T1016" s="18"/>
      <c r="U1016" s="18"/>
      <c r="V1016" s="18"/>
      <c r="W1016" s="18"/>
      <c r="X1016" s="18"/>
      <c r="Y1016" s="18"/>
      <c r="Z1016" s="18"/>
    </row>
    <row r="1017" spans="1:26" ht="15.75" customHeight="1" x14ac:dyDescent="0.2">
      <c r="A1017" s="29" t="s">
        <v>4056</v>
      </c>
      <c r="B1017" s="19" t="s">
        <v>4057</v>
      </c>
      <c r="C1017" s="19" t="s">
        <v>4013</v>
      </c>
      <c r="D1017" s="20" t="s">
        <v>777</v>
      </c>
      <c r="E1017" s="31">
        <v>0</v>
      </c>
      <c r="F1017" s="31">
        <v>1</v>
      </c>
      <c r="G1017" s="31">
        <v>0</v>
      </c>
      <c r="H1017" s="45">
        <v>0</v>
      </c>
      <c r="I1017" s="19" t="s">
        <v>1121</v>
      </c>
      <c r="J1017" s="34" t="s">
        <v>4054</v>
      </c>
      <c r="K1017" s="19" t="s">
        <v>834</v>
      </c>
      <c r="L1017" s="19">
        <v>47</v>
      </c>
      <c r="M1017" s="19" t="s">
        <v>506</v>
      </c>
      <c r="N1017" s="19"/>
      <c r="O1017" s="34" t="s">
        <v>4055</v>
      </c>
      <c r="P1017" s="21"/>
      <c r="Q1017" s="18"/>
      <c r="R1017" s="18"/>
      <c r="S1017" s="18"/>
      <c r="T1017" s="18"/>
      <c r="U1017" s="18"/>
      <c r="V1017" s="18"/>
      <c r="W1017" s="18"/>
      <c r="X1017" s="18"/>
      <c r="Y1017" s="18"/>
      <c r="Z1017" s="18"/>
    </row>
    <row r="1018" spans="1:26" ht="15.75" customHeight="1" x14ac:dyDescent="0.2">
      <c r="A1018" s="29" t="s">
        <v>782</v>
      </c>
      <c r="B1018" s="19" t="s">
        <v>4058</v>
      </c>
      <c r="C1018" s="19" t="s">
        <v>4059</v>
      </c>
      <c r="D1018" s="20" t="s">
        <v>781</v>
      </c>
      <c r="E1018" s="31">
        <v>0</v>
      </c>
      <c r="F1018" s="31">
        <v>1</v>
      </c>
      <c r="G1018" s="31">
        <v>0</v>
      </c>
      <c r="H1018" s="45">
        <v>0</v>
      </c>
      <c r="I1018" s="19" t="s">
        <v>811</v>
      </c>
      <c r="J1018" s="34" t="s">
        <v>833</v>
      </c>
      <c r="K1018" s="19" t="s">
        <v>834</v>
      </c>
      <c r="L1018" s="19">
        <v>4</v>
      </c>
      <c r="M1018" s="19" t="s">
        <v>506</v>
      </c>
      <c r="N1018" s="19"/>
      <c r="O1018" s="34" t="s">
        <v>4060</v>
      </c>
      <c r="P1018" s="21"/>
      <c r="Q1018" s="18"/>
      <c r="R1018" s="18"/>
      <c r="S1018" s="18"/>
      <c r="T1018" s="18"/>
      <c r="U1018" s="18"/>
      <c r="V1018" s="18"/>
      <c r="W1018" s="18"/>
      <c r="X1018" s="18"/>
      <c r="Y1018" s="18"/>
      <c r="Z1018" s="18"/>
    </row>
    <row r="1019" spans="1:26" ht="15.75" customHeight="1" x14ac:dyDescent="0.2">
      <c r="A1019" s="29" t="s">
        <v>4061</v>
      </c>
      <c r="B1019" s="19" t="s">
        <v>4062</v>
      </c>
      <c r="C1019" s="19" t="s">
        <v>4063</v>
      </c>
      <c r="D1019" s="20" t="s">
        <v>785</v>
      </c>
      <c r="E1019" s="31">
        <v>0</v>
      </c>
      <c r="F1019" s="31">
        <v>1</v>
      </c>
      <c r="G1019" s="31">
        <v>0</v>
      </c>
      <c r="H1019" s="45">
        <v>0</v>
      </c>
      <c r="I1019" s="19" t="s">
        <v>811</v>
      </c>
      <c r="J1019" s="34" t="s">
        <v>4064</v>
      </c>
      <c r="K1019" s="19" t="s">
        <v>834</v>
      </c>
      <c r="L1019" s="19">
        <v>49</v>
      </c>
      <c r="M1019" s="19" t="s">
        <v>506</v>
      </c>
      <c r="N1019" s="19"/>
      <c r="O1019" s="34" t="s">
        <v>4065</v>
      </c>
      <c r="P1019" s="21"/>
      <c r="Q1019" s="18"/>
      <c r="R1019" s="18"/>
      <c r="S1019" s="18"/>
      <c r="T1019" s="18"/>
      <c r="U1019" s="18"/>
      <c r="V1019" s="18"/>
      <c r="W1019" s="18"/>
      <c r="X1019" s="18"/>
      <c r="Y1019" s="18"/>
      <c r="Z1019" s="18"/>
    </row>
    <row r="1020" spans="1:26" ht="15.75" customHeight="1" x14ac:dyDescent="0.2">
      <c r="A1020" s="29" t="s">
        <v>4066</v>
      </c>
      <c r="B1020" s="19" t="s">
        <v>4067</v>
      </c>
      <c r="C1020" s="19" t="s">
        <v>4063</v>
      </c>
      <c r="D1020" s="20" t="s">
        <v>785</v>
      </c>
      <c r="E1020" s="31">
        <v>0</v>
      </c>
      <c r="F1020" s="31">
        <v>1</v>
      </c>
      <c r="G1020" s="31">
        <v>0</v>
      </c>
      <c r="H1020" s="45">
        <v>0</v>
      </c>
      <c r="I1020" s="19" t="s">
        <v>811</v>
      </c>
      <c r="J1020" s="34" t="s">
        <v>4064</v>
      </c>
      <c r="K1020" s="19" t="s">
        <v>834</v>
      </c>
      <c r="L1020" s="19">
        <v>51</v>
      </c>
      <c r="M1020" s="19" t="s">
        <v>506</v>
      </c>
      <c r="N1020" s="19"/>
      <c r="O1020" s="34" t="s">
        <v>4068</v>
      </c>
      <c r="P1020" s="21"/>
      <c r="Q1020" s="18"/>
      <c r="R1020" s="18"/>
      <c r="S1020" s="18"/>
      <c r="T1020" s="18"/>
      <c r="U1020" s="18"/>
      <c r="V1020" s="18"/>
      <c r="W1020" s="18"/>
      <c r="X1020" s="18"/>
      <c r="Y1020" s="18"/>
      <c r="Z1020" s="18"/>
    </row>
    <row r="1021" spans="1:26" ht="15.75" customHeight="1" x14ac:dyDescent="0.2">
      <c r="A1021" s="29" t="s">
        <v>4069</v>
      </c>
      <c r="B1021" s="19" t="s">
        <v>4070</v>
      </c>
      <c r="C1021" s="19" t="s">
        <v>4063</v>
      </c>
      <c r="D1021" s="20" t="s">
        <v>785</v>
      </c>
      <c r="E1021" s="31">
        <v>0</v>
      </c>
      <c r="F1021" s="31">
        <v>1</v>
      </c>
      <c r="G1021" s="31">
        <v>0</v>
      </c>
      <c r="H1021" s="45">
        <v>0</v>
      </c>
      <c r="I1021" s="19" t="s">
        <v>811</v>
      </c>
      <c r="J1021" s="34" t="s">
        <v>4064</v>
      </c>
      <c r="K1021" s="19" t="s">
        <v>834</v>
      </c>
      <c r="L1021" s="19">
        <v>49</v>
      </c>
      <c r="M1021" s="19" t="s">
        <v>506</v>
      </c>
      <c r="N1021" s="19"/>
      <c r="O1021" s="34" t="s">
        <v>4071</v>
      </c>
      <c r="P1021" s="21"/>
      <c r="Q1021" s="18"/>
      <c r="R1021" s="18"/>
      <c r="S1021" s="18"/>
      <c r="T1021" s="18"/>
      <c r="U1021" s="18"/>
      <c r="V1021" s="18"/>
      <c r="W1021" s="18"/>
      <c r="X1021" s="18"/>
      <c r="Y1021" s="18"/>
      <c r="Z1021" s="18"/>
    </row>
    <row r="1022" spans="1:26" ht="15.75" customHeight="1" x14ac:dyDescent="0.2">
      <c r="A1022" s="29" t="s">
        <v>4072</v>
      </c>
      <c r="B1022" s="19" t="s">
        <v>4073</v>
      </c>
      <c r="C1022" s="19" t="s">
        <v>4063</v>
      </c>
      <c r="D1022" s="20" t="s">
        <v>785</v>
      </c>
      <c r="E1022" s="31">
        <v>0</v>
      </c>
      <c r="F1022" s="31">
        <v>1</v>
      </c>
      <c r="G1022" s="31">
        <v>0</v>
      </c>
      <c r="H1022" s="45">
        <v>0</v>
      </c>
      <c r="I1022" s="19" t="s">
        <v>811</v>
      </c>
      <c r="J1022" s="34" t="s">
        <v>2410</v>
      </c>
      <c r="K1022" s="19" t="s">
        <v>842</v>
      </c>
      <c r="L1022" s="19">
        <v>36</v>
      </c>
      <c r="M1022" s="19" t="s">
        <v>506</v>
      </c>
      <c r="N1022" s="19"/>
      <c r="O1022" s="34" t="s">
        <v>4074</v>
      </c>
      <c r="P1022" s="21"/>
      <c r="Q1022" s="18"/>
      <c r="R1022" s="18"/>
      <c r="S1022" s="18"/>
      <c r="T1022" s="18"/>
      <c r="U1022" s="18"/>
      <c r="V1022" s="18"/>
      <c r="W1022" s="18"/>
      <c r="X1022" s="18"/>
      <c r="Y1022" s="18"/>
      <c r="Z1022" s="18"/>
    </row>
    <row r="1023" spans="1:26" ht="15.75" customHeight="1" x14ac:dyDescent="0.2">
      <c r="A1023" s="29" t="s">
        <v>4075</v>
      </c>
      <c r="B1023" s="19" t="s">
        <v>4076</v>
      </c>
      <c r="C1023" s="19" t="s">
        <v>4063</v>
      </c>
      <c r="D1023" s="20" t="s">
        <v>785</v>
      </c>
      <c r="E1023" s="31">
        <v>0</v>
      </c>
      <c r="F1023" s="31">
        <v>1</v>
      </c>
      <c r="G1023" s="31">
        <v>0</v>
      </c>
      <c r="H1023" s="45">
        <v>0</v>
      </c>
      <c r="I1023" s="19" t="s">
        <v>811</v>
      </c>
      <c r="J1023" s="34" t="s">
        <v>2410</v>
      </c>
      <c r="K1023" s="19" t="s">
        <v>842</v>
      </c>
      <c r="L1023" s="19">
        <v>36</v>
      </c>
      <c r="M1023" s="19" t="s">
        <v>506</v>
      </c>
      <c r="N1023" s="19"/>
      <c r="O1023" s="34" t="s">
        <v>4074</v>
      </c>
      <c r="P1023" s="21"/>
      <c r="Q1023" s="18"/>
      <c r="R1023" s="18"/>
      <c r="S1023" s="18"/>
      <c r="T1023" s="18"/>
      <c r="U1023" s="18"/>
      <c r="V1023" s="18"/>
      <c r="W1023" s="18"/>
      <c r="X1023" s="18"/>
      <c r="Y1023" s="18"/>
      <c r="Z1023" s="18"/>
    </row>
    <row r="1024" spans="1:26" ht="15.75" customHeight="1" x14ac:dyDescent="0.2">
      <c r="A1024" s="29" t="s">
        <v>4077</v>
      </c>
      <c r="B1024" s="19" t="s">
        <v>4078</v>
      </c>
      <c r="C1024" s="19" t="s">
        <v>4063</v>
      </c>
      <c r="D1024" s="20" t="s">
        <v>785</v>
      </c>
      <c r="E1024" s="31">
        <v>0</v>
      </c>
      <c r="F1024" s="31">
        <v>1</v>
      </c>
      <c r="G1024" s="31">
        <v>0</v>
      </c>
      <c r="H1024" s="45">
        <v>0</v>
      </c>
      <c r="I1024" s="19" t="s">
        <v>811</v>
      </c>
      <c r="J1024" s="34" t="s">
        <v>2410</v>
      </c>
      <c r="K1024" s="19" t="s">
        <v>834</v>
      </c>
      <c r="L1024" s="19">
        <v>30</v>
      </c>
      <c r="M1024" s="19" t="s">
        <v>506</v>
      </c>
      <c r="N1024" s="19"/>
      <c r="O1024" s="34" t="s">
        <v>4079</v>
      </c>
      <c r="P1024" s="21"/>
      <c r="Q1024" s="18"/>
      <c r="R1024" s="18"/>
      <c r="S1024" s="18"/>
      <c r="T1024" s="18"/>
      <c r="U1024" s="18"/>
      <c r="V1024" s="18"/>
      <c r="W1024" s="18"/>
      <c r="X1024" s="18"/>
      <c r="Y1024" s="18"/>
      <c r="Z1024" s="18"/>
    </row>
    <row r="1025" spans="1:26" ht="15.75" customHeight="1" x14ac:dyDescent="0.2">
      <c r="A1025" s="55"/>
      <c r="B1025" s="19"/>
      <c r="C1025" s="19"/>
      <c r="D1025" s="19"/>
      <c r="E1025" s="45"/>
      <c r="F1025" s="45"/>
      <c r="G1025" s="45"/>
      <c r="H1025" s="45"/>
      <c r="I1025" s="19"/>
      <c r="J1025" s="34"/>
      <c r="K1025" s="19"/>
      <c r="L1025" s="19"/>
      <c r="M1025" s="19"/>
      <c r="N1025" s="19"/>
      <c r="O1025" s="34"/>
      <c r="P1025" s="21"/>
      <c r="Q1025" s="18"/>
      <c r="R1025" s="18"/>
      <c r="S1025" s="18"/>
      <c r="T1025" s="18"/>
      <c r="U1025" s="18"/>
      <c r="V1025" s="18"/>
      <c r="W1025" s="18"/>
      <c r="X1025" s="18"/>
      <c r="Y1025" s="18"/>
      <c r="Z1025" s="18"/>
    </row>
    <row r="1026" spans="1:26" ht="15.75" customHeight="1" x14ac:dyDescent="0.2">
      <c r="A1026" s="55"/>
      <c r="B1026" s="19"/>
      <c r="C1026" s="19"/>
      <c r="D1026" s="19"/>
      <c r="E1026" s="45"/>
      <c r="F1026" s="45"/>
      <c r="G1026" s="45"/>
      <c r="H1026" s="45"/>
      <c r="I1026" s="19"/>
      <c r="J1026" s="34"/>
      <c r="K1026" s="19"/>
      <c r="L1026" s="19"/>
      <c r="M1026" s="19"/>
      <c r="N1026" s="19"/>
      <c r="O1026" s="34"/>
      <c r="P1026" s="21"/>
      <c r="Q1026" s="18"/>
      <c r="R1026" s="18"/>
      <c r="S1026" s="18"/>
      <c r="T1026" s="18"/>
      <c r="U1026" s="18"/>
      <c r="V1026" s="18"/>
      <c r="W1026" s="18"/>
      <c r="X1026" s="18"/>
      <c r="Y1026" s="18"/>
      <c r="Z1026" s="18"/>
    </row>
    <row r="1027" spans="1:26" ht="15.75" customHeight="1" x14ac:dyDescent="0.2">
      <c r="A1027" s="55"/>
      <c r="B1027" s="19"/>
      <c r="C1027" s="19"/>
      <c r="D1027" s="19"/>
      <c r="E1027" s="45"/>
      <c r="F1027" s="45"/>
      <c r="G1027" s="45"/>
      <c r="H1027" s="45"/>
      <c r="I1027" s="19"/>
      <c r="J1027" s="34"/>
      <c r="K1027" s="19"/>
      <c r="L1027" s="19"/>
      <c r="M1027" s="19"/>
      <c r="N1027" s="19"/>
      <c r="O1027" s="34"/>
      <c r="P1027" s="21"/>
      <c r="Q1027" s="18"/>
      <c r="R1027" s="18"/>
      <c r="S1027" s="18"/>
      <c r="T1027" s="18"/>
      <c r="U1027" s="18"/>
      <c r="V1027" s="18"/>
      <c r="W1027" s="18"/>
      <c r="X1027" s="18"/>
      <c r="Y1027" s="18"/>
      <c r="Z1027" s="18"/>
    </row>
  </sheetData>
  <mergeCells count="1">
    <mergeCell ref="E1:H1"/>
  </mergeCells>
  <conditionalFormatting sqref="I3:I54 I67 I77 I89 I101:I102 I106 I112 I117 I119 I121 I125 I128 I131 I133:I134 I139 I143:I167 I180 I186 I192:I193 I206 I235 I237 I256:I259 I265 I267 I271:I272 I278:I279 I286 I297:I300 I304 I309 I343:I344 I358:I359 I370 I378:I380 I384:I392 I395 I401:I403 I413 I419 I423 I430 I434 I438 I442 I450 I454 I471 I477 I480:I482 I488 I491 I498:I499 I511:I512 I517:I518 I538:I542 I547 I550:I552 I554:I557 I559:I562 I564 I567 I569 I577 I634 I637:I641 I656:I659 I661:I666 I673:I675 I679 I681:I682 I687 I690:I691 I693:I694 I702:I708 I733:I735 I741:I743 I760 I779:I782 I784:I791 I795:I798 I804 I808 I813:I816 I824 I830 I833 I873 I879:I885 I903 I906 I910 I912 I914 I933 I943 I959 I971 I973 I983 I989:I990 I992 I996 I1004 I1018:I1019 I1025:I1027">
    <cfRule type="cellIs" dxfId="4126" priority="3" operator="equal">
      <formula>"Virus"</formula>
    </cfRule>
  </conditionalFormatting>
  <conditionalFormatting sqref="I3:I54 I67 I77 I89 I101:I102 I106 I112 I117 I119 I121 I125 I128 I131 I133:I134 I139 I143:I167 I180 I186 I192:I193 I206 I235 I237 I256:I259 I265 I267 I271:I272 I278:I279 I286 I297:I300 I304 I309 I343:I344 I358:I359 I370 I378:I380 I384:I392 I395 I401:I403 I413 I419 I423 I430 I434 I438 I442 I450 I454 I471 I477 I480:I482 I488 I491 I498:I499 I511:I512 I517:I518 I538:I542 I547 I550:I552 I554:I557 I559:I562 I564 I567 I569 I577 I634 I637:I641 I656:I659 I661:I666 I673:I675 I679 I681:I682 I687 I690:I691 I693:I694 I702:I708 I733:I735 I741:I743 I760 I779:I782 I784:I791 I795:I798 I804 I808 I813:I816 I824 I830 I833 I873 I879:I885 I903 I906 I910 I912 I914 I933 I943 I959 I971 I973 I983 I989:I990 I992 I996 I1004 I1018:I1019 I1025:I1027">
    <cfRule type="cellIs" dxfId="4125" priority="4" operator="equal">
      <formula>"VK"</formula>
    </cfRule>
  </conditionalFormatting>
  <conditionalFormatting sqref="M3:M54 M67:M68 M77:M79 M85:M92 M95:M99 M101:M109 M112:M113 M117:M125 M128:M140 M142:M171 M173:M174 M177 M180:M186 M192:M206 M208:M213 M218:M300 M304:M367 M370:M403 M409 M411 M413:M427 M430 M432:M434 M436 M438 M440:M474 M476:M488 M492:M495 M497:M567 M569:M570 M574:M659 M661:M675 M679:M682 M687:M694 M700:M745 M749:M751 M758:M760 M779:M798 M801:M802 M804 M808:M824 M830 M833 M873:M885 M903 M906 M910 M912 M914 M933 M943 M959 M971 M973 M983 M989:M990 M992 M996 M1004 M1018:M1019 M1025:M1027">
    <cfRule type="cellIs" dxfId="4124" priority="5" operator="equal">
      <formula>"No"</formula>
    </cfRule>
  </conditionalFormatting>
  <conditionalFormatting sqref="M3:M54 M67:M68 M77:M79 M85:M92 M95:M99 M101:M109 M112:M113 M117:M125 M128:M140 M142:M171 M173:M174 M177 M180:M186 M192:M206 M208:M213 M218:M300 M304:M367 M370:M403 M409 M411 M413:M427 M430 M432:M434 M436 M438 M440:M474 M476:M488 M492:M495 M497:M567 M569:M570 M574:M659 M661:M675 M679:M682 M687:M694 M700:M745 M749:M751 M758:M760 M779:M798 M801:M802 M804 M808:M824 M830 M833 M873:M885 M903 M906 M910 M912 M914 M933 M943 M959 M971 M973 M983 M989:M990 M992 M996 M1004 M1018:M1019 M1025:M1027">
    <cfRule type="cellIs" dxfId="4123" priority="6" operator="equal">
      <formula>"Yes"</formula>
    </cfRule>
  </conditionalFormatting>
  <conditionalFormatting sqref="I55">
    <cfRule type="cellIs" dxfId="4122" priority="7" operator="equal">
      <formula>"Virus"</formula>
    </cfRule>
  </conditionalFormatting>
  <conditionalFormatting sqref="I55">
    <cfRule type="cellIs" dxfId="4121" priority="8" operator="equal">
      <formula>"VK"</formula>
    </cfRule>
  </conditionalFormatting>
  <conditionalFormatting sqref="M55">
    <cfRule type="cellIs" dxfId="4120" priority="9" operator="equal">
      <formula>"No"</formula>
    </cfRule>
  </conditionalFormatting>
  <conditionalFormatting sqref="M55">
    <cfRule type="cellIs" dxfId="4119" priority="10" operator="equal">
      <formula>"Yes"</formula>
    </cfRule>
  </conditionalFormatting>
  <conditionalFormatting sqref="I56">
    <cfRule type="cellIs" dxfId="4118" priority="11" operator="equal">
      <formula>"Virus"</formula>
    </cfRule>
  </conditionalFormatting>
  <conditionalFormatting sqref="I56">
    <cfRule type="cellIs" dxfId="4117" priority="12" operator="equal">
      <formula>"VK"</formula>
    </cfRule>
  </conditionalFormatting>
  <conditionalFormatting sqref="M56">
    <cfRule type="cellIs" dxfId="4116" priority="13" operator="equal">
      <formula>"No"</formula>
    </cfRule>
  </conditionalFormatting>
  <conditionalFormatting sqref="M56">
    <cfRule type="cellIs" dxfId="4115" priority="14" operator="equal">
      <formula>"Yes"</formula>
    </cfRule>
  </conditionalFormatting>
  <conditionalFormatting sqref="I57">
    <cfRule type="cellIs" dxfId="4114" priority="15" operator="equal">
      <formula>"Virus"</formula>
    </cfRule>
  </conditionalFormatting>
  <conditionalFormatting sqref="I57">
    <cfRule type="cellIs" dxfId="4113" priority="16" operator="equal">
      <formula>"VK"</formula>
    </cfRule>
  </conditionalFormatting>
  <conditionalFormatting sqref="M57">
    <cfRule type="cellIs" dxfId="4112" priority="17" operator="equal">
      <formula>"No"</formula>
    </cfRule>
  </conditionalFormatting>
  <conditionalFormatting sqref="M57">
    <cfRule type="cellIs" dxfId="4111" priority="18" operator="equal">
      <formula>"Yes"</formula>
    </cfRule>
  </conditionalFormatting>
  <conditionalFormatting sqref="I58">
    <cfRule type="cellIs" dxfId="4110" priority="19" operator="equal">
      <formula>"Virus"</formula>
    </cfRule>
  </conditionalFormatting>
  <conditionalFormatting sqref="I58">
    <cfRule type="cellIs" dxfId="4109" priority="20" operator="equal">
      <formula>"VK"</formula>
    </cfRule>
  </conditionalFormatting>
  <conditionalFormatting sqref="M58">
    <cfRule type="cellIs" dxfId="4108" priority="21" operator="equal">
      <formula>"No"</formula>
    </cfRule>
  </conditionalFormatting>
  <conditionalFormatting sqref="M58">
    <cfRule type="cellIs" dxfId="4107" priority="22" operator="equal">
      <formula>"Yes"</formula>
    </cfRule>
  </conditionalFormatting>
  <conditionalFormatting sqref="I59">
    <cfRule type="cellIs" dxfId="4106" priority="23" operator="equal">
      <formula>"Virus"</formula>
    </cfRule>
  </conditionalFormatting>
  <conditionalFormatting sqref="I59">
    <cfRule type="cellIs" dxfId="4105" priority="24" operator="equal">
      <formula>"VK"</formula>
    </cfRule>
  </conditionalFormatting>
  <conditionalFormatting sqref="M59">
    <cfRule type="cellIs" dxfId="4104" priority="25" operator="equal">
      <formula>"No"</formula>
    </cfRule>
  </conditionalFormatting>
  <conditionalFormatting sqref="M59">
    <cfRule type="cellIs" dxfId="4103" priority="26" operator="equal">
      <formula>"Yes"</formula>
    </cfRule>
  </conditionalFormatting>
  <conditionalFormatting sqref="I60">
    <cfRule type="cellIs" dxfId="4102" priority="27" operator="equal">
      <formula>"Virus"</formula>
    </cfRule>
  </conditionalFormatting>
  <conditionalFormatting sqref="I60">
    <cfRule type="cellIs" dxfId="4101" priority="28" operator="equal">
      <formula>"VK"</formula>
    </cfRule>
  </conditionalFormatting>
  <conditionalFormatting sqref="M60">
    <cfRule type="cellIs" dxfId="4100" priority="29" operator="equal">
      <formula>"No"</formula>
    </cfRule>
  </conditionalFormatting>
  <conditionalFormatting sqref="M60">
    <cfRule type="cellIs" dxfId="4099" priority="30" operator="equal">
      <formula>"Yes"</formula>
    </cfRule>
  </conditionalFormatting>
  <conditionalFormatting sqref="I61">
    <cfRule type="cellIs" dxfId="4098" priority="31" operator="equal">
      <formula>"Virus"</formula>
    </cfRule>
  </conditionalFormatting>
  <conditionalFormatting sqref="I61">
    <cfRule type="cellIs" dxfId="4097" priority="32" operator="equal">
      <formula>"VK"</formula>
    </cfRule>
  </conditionalFormatting>
  <conditionalFormatting sqref="M61">
    <cfRule type="cellIs" dxfId="4096" priority="33" operator="equal">
      <formula>"No"</formula>
    </cfRule>
  </conditionalFormatting>
  <conditionalFormatting sqref="M61">
    <cfRule type="cellIs" dxfId="4095" priority="34" operator="equal">
      <formula>"Yes"</formula>
    </cfRule>
  </conditionalFormatting>
  <conditionalFormatting sqref="I62">
    <cfRule type="cellIs" dxfId="4094" priority="35" operator="equal">
      <formula>"Virus"</formula>
    </cfRule>
  </conditionalFormatting>
  <conditionalFormatting sqref="I62">
    <cfRule type="cellIs" dxfId="4093" priority="36" operator="equal">
      <formula>"VK"</formula>
    </cfRule>
  </conditionalFormatting>
  <conditionalFormatting sqref="M62">
    <cfRule type="cellIs" dxfId="4092" priority="37" operator="equal">
      <formula>"No"</formula>
    </cfRule>
  </conditionalFormatting>
  <conditionalFormatting sqref="M62">
    <cfRule type="cellIs" dxfId="4091" priority="38" operator="equal">
      <formula>"Yes"</formula>
    </cfRule>
  </conditionalFormatting>
  <conditionalFormatting sqref="I63">
    <cfRule type="cellIs" dxfId="4090" priority="39" operator="equal">
      <formula>"Virus"</formula>
    </cfRule>
  </conditionalFormatting>
  <conditionalFormatting sqref="I63">
    <cfRule type="cellIs" dxfId="4089" priority="40" operator="equal">
      <formula>"VK"</formula>
    </cfRule>
  </conditionalFormatting>
  <conditionalFormatting sqref="M63">
    <cfRule type="cellIs" dxfId="4088" priority="41" operator="equal">
      <formula>"No"</formula>
    </cfRule>
  </conditionalFormatting>
  <conditionalFormatting sqref="M63">
    <cfRule type="cellIs" dxfId="4087" priority="42" operator="equal">
      <formula>"Yes"</formula>
    </cfRule>
  </conditionalFormatting>
  <conditionalFormatting sqref="I64">
    <cfRule type="cellIs" dxfId="4086" priority="43" operator="equal">
      <formula>"Virus"</formula>
    </cfRule>
  </conditionalFormatting>
  <conditionalFormatting sqref="I64">
    <cfRule type="cellIs" dxfId="4085" priority="44" operator="equal">
      <formula>"VK"</formula>
    </cfRule>
  </conditionalFormatting>
  <conditionalFormatting sqref="M64">
    <cfRule type="cellIs" dxfId="4084" priority="45" operator="equal">
      <formula>"No"</formula>
    </cfRule>
  </conditionalFormatting>
  <conditionalFormatting sqref="M64">
    <cfRule type="cellIs" dxfId="4083" priority="46" operator="equal">
      <formula>"Yes"</formula>
    </cfRule>
  </conditionalFormatting>
  <conditionalFormatting sqref="I65">
    <cfRule type="cellIs" dxfId="4082" priority="47" operator="equal">
      <formula>"Virus"</formula>
    </cfRule>
  </conditionalFormatting>
  <conditionalFormatting sqref="I65">
    <cfRule type="cellIs" dxfId="4081" priority="48" operator="equal">
      <formula>"VK"</formula>
    </cfRule>
  </conditionalFormatting>
  <conditionalFormatting sqref="M65">
    <cfRule type="cellIs" dxfId="4080" priority="49" operator="equal">
      <formula>"No"</formula>
    </cfRule>
  </conditionalFormatting>
  <conditionalFormatting sqref="M65">
    <cfRule type="cellIs" dxfId="4079" priority="50" operator="equal">
      <formula>"Yes"</formula>
    </cfRule>
  </conditionalFormatting>
  <conditionalFormatting sqref="I66">
    <cfRule type="cellIs" dxfId="4078" priority="51" operator="equal">
      <formula>"Virus"</formula>
    </cfRule>
  </conditionalFormatting>
  <conditionalFormatting sqref="I66">
    <cfRule type="cellIs" dxfId="4077" priority="52" operator="equal">
      <formula>"VK"</formula>
    </cfRule>
  </conditionalFormatting>
  <conditionalFormatting sqref="M66">
    <cfRule type="cellIs" dxfId="4076" priority="53" operator="equal">
      <formula>"No"</formula>
    </cfRule>
  </conditionalFormatting>
  <conditionalFormatting sqref="M66">
    <cfRule type="cellIs" dxfId="4075" priority="54" operator="equal">
      <formula>"Yes"</formula>
    </cfRule>
  </conditionalFormatting>
  <conditionalFormatting sqref="I68">
    <cfRule type="cellIs" dxfId="4074" priority="55" operator="equal">
      <formula>"Virus"</formula>
    </cfRule>
  </conditionalFormatting>
  <conditionalFormatting sqref="I68">
    <cfRule type="cellIs" dxfId="4073" priority="56" operator="equal">
      <formula>"VK"</formula>
    </cfRule>
  </conditionalFormatting>
  <conditionalFormatting sqref="M69">
    <cfRule type="cellIs" dxfId="4072" priority="57" operator="equal">
      <formula>"No"</formula>
    </cfRule>
  </conditionalFormatting>
  <conditionalFormatting sqref="M69">
    <cfRule type="cellIs" dxfId="4071" priority="58" operator="equal">
      <formula>"Yes"</formula>
    </cfRule>
  </conditionalFormatting>
  <conditionalFormatting sqref="I69">
    <cfRule type="cellIs" dxfId="4070" priority="59" operator="equal">
      <formula>"Virus"</formula>
    </cfRule>
  </conditionalFormatting>
  <conditionalFormatting sqref="I69">
    <cfRule type="cellIs" dxfId="4069" priority="60" operator="equal">
      <formula>"VK"</formula>
    </cfRule>
  </conditionalFormatting>
  <conditionalFormatting sqref="M70">
    <cfRule type="cellIs" dxfId="4068" priority="61" operator="equal">
      <formula>"No"</formula>
    </cfRule>
  </conditionalFormatting>
  <conditionalFormatting sqref="M70">
    <cfRule type="cellIs" dxfId="4067" priority="62" operator="equal">
      <formula>"Yes"</formula>
    </cfRule>
  </conditionalFormatting>
  <conditionalFormatting sqref="I70">
    <cfRule type="cellIs" dxfId="4066" priority="63" operator="equal">
      <formula>"Virus"</formula>
    </cfRule>
  </conditionalFormatting>
  <conditionalFormatting sqref="I70">
    <cfRule type="cellIs" dxfId="4065" priority="64" operator="equal">
      <formula>"VK"</formula>
    </cfRule>
  </conditionalFormatting>
  <conditionalFormatting sqref="M71">
    <cfRule type="cellIs" dxfId="4064" priority="65" operator="equal">
      <formula>"No"</formula>
    </cfRule>
  </conditionalFormatting>
  <conditionalFormatting sqref="M71">
    <cfRule type="cellIs" dxfId="4063" priority="66" operator="equal">
      <formula>"Yes"</formula>
    </cfRule>
  </conditionalFormatting>
  <conditionalFormatting sqref="I71">
    <cfRule type="cellIs" dxfId="4062" priority="67" operator="equal">
      <formula>"Virus"</formula>
    </cfRule>
  </conditionalFormatting>
  <conditionalFormatting sqref="I71">
    <cfRule type="cellIs" dxfId="4061" priority="68" operator="equal">
      <formula>"VK"</formula>
    </cfRule>
  </conditionalFormatting>
  <conditionalFormatting sqref="M72">
    <cfRule type="cellIs" dxfId="4060" priority="69" operator="equal">
      <formula>"No"</formula>
    </cfRule>
  </conditionalFormatting>
  <conditionalFormatting sqref="M72">
    <cfRule type="cellIs" dxfId="4059" priority="70" operator="equal">
      <formula>"Yes"</formula>
    </cfRule>
  </conditionalFormatting>
  <conditionalFormatting sqref="I72">
    <cfRule type="cellIs" dxfId="4058" priority="71" operator="equal">
      <formula>"Virus"</formula>
    </cfRule>
  </conditionalFormatting>
  <conditionalFormatting sqref="I72">
    <cfRule type="cellIs" dxfId="4057" priority="72" operator="equal">
      <formula>"VK"</formula>
    </cfRule>
  </conditionalFormatting>
  <conditionalFormatting sqref="M73">
    <cfRule type="cellIs" dxfId="4056" priority="73" operator="equal">
      <formula>"No"</formula>
    </cfRule>
  </conditionalFormatting>
  <conditionalFormatting sqref="M73">
    <cfRule type="cellIs" dxfId="4055" priority="74" operator="equal">
      <formula>"Yes"</formula>
    </cfRule>
  </conditionalFormatting>
  <conditionalFormatting sqref="I73">
    <cfRule type="cellIs" dxfId="4054" priority="75" operator="equal">
      <formula>"Virus"</formula>
    </cfRule>
  </conditionalFormatting>
  <conditionalFormatting sqref="I73">
    <cfRule type="cellIs" dxfId="4053" priority="76" operator="equal">
      <formula>"VK"</formula>
    </cfRule>
  </conditionalFormatting>
  <conditionalFormatting sqref="M74">
    <cfRule type="cellIs" dxfId="4052" priority="77" operator="equal">
      <formula>"No"</formula>
    </cfRule>
  </conditionalFormatting>
  <conditionalFormatting sqref="M74">
    <cfRule type="cellIs" dxfId="4051" priority="78" operator="equal">
      <formula>"Yes"</formula>
    </cfRule>
  </conditionalFormatting>
  <conditionalFormatting sqref="I74">
    <cfRule type="cellIs" dxfId="4050" priority="79" operator="equal">
      <formula>"Virus"</formula>
    </cfRule>
  </conditionalFormatting>
  <conditionalFormatting sqref="I74">
    <cfRule type="cellIs" dxfId="4049" priority="80" operator="equal">
      <formula>"VK"</formula>
    </cfRule>
  </conditionalFormatting>
  <conditionalFormatting sqref="M75">
    <cfRule type="cellIs" dxfId="4048" priority="81" operator="equal">
      <formula>"No"</formula>
    </cfRule>
  </conditionalFormatting>
  <conditionalFormatting sqref="M75">
    <cfRule type="cellIs" dxfId="4047" priority="82" operator="equal">
      <formula>"Yes"</formula>
    </cfRule>
  </conditionalFormatting>
  <conditionalFormatting sqref="I75">
    <cfRule type="cellIs" dxfId="4046" priority="83" operator="equal">
      <formula>"Virus"</formula>
    </cfRule>
  </conditionalFormatting>
  <conditionalFormatting sqref="I75">
    <cfRule type="cellIs" dxfId="4045" priority="84" operator="equal">
      <formula>"VK"</formula>
    </cfRule>
  </conditionalFormatting>
  <conditionalFormatting sqref="M76">
    <cfRule type="cellIs" dxfId="4044" priority="85" operator="equal">
      <formula>"No"</formula>
    </cfRule>
  </conditionalFormatting>
  <conditionalFormatting sqref="M76">
    <cfRule type="cellIs" dxfId="4043" priority="86" operator="equal">
      <formula>"Yes"</formula>
    </cfRule>
  </conditionalFormatting>
  <conditionalFormatting sqref="I76">
    <cfRule type="cellIs" dxfId="4042" priority="87" operator="equal">
      <formula>"Virus"</formula>
    </cfRule>
  </conditionalFormatting>
  <conditionalFormatting sqref="I76">
    <cfRule type="cellIs" dxfId="4041" priority="88" operator="equal">
      <formula>"VK"</formula>
    </cfRule>
  </conditionalFormatting>
  <conditionalFormatting sqref="I78">
    <cfRule type="cellIs" dxfId="4040" priority="89" operator="equal">
      <formula>"Virus"</formula>
    </cfRule>
  </conditionalFormatting>
  <conditionalFormatting sqref="I78">
    <cfRule type="cellIs" dxfId="4039" priority="90" operator="equal">
      <formula>"VK"</formula>
    </cfRule>
  </conditionalFormatting>
  <conditionalFormatting sqref="I79">
    <cfRule type="cellIs" dxfId="4038" priority="91" operator="equal">
      <formula>"Virus"</formula>
    </cfRule>
  </conditionalFormatting>
  <conditionalFormatting sqref="I79">
    <cfRule type="cellIs" dxfId="4037" priority="92" operator="equal">
      <formula>"VK"</formula>
    </cfRule>
  </conditionalFormatting>
  <conditionalFormatting sqref="M80">
    <cfRule type="cellIs" dxfId="4036" priority="93" operator="equal">
      <formula>"No"</formula>
    </cfRule>
  </conditionalFormatting>
  <conditionalFormatting sqref="M80">
    <cfRule type="cellIs" dxfId="4035" priority="94" operator="equal">
      <formula>"Yes"</formula>
    </cfRule>
  </conditionalFormatting>
  <conditionalFormatting sqref="I80">
    <cfRule type="cellIs" dxfId="4034" priority="95" operator="equal">
      <formula>"Virus"</formula>
    </cfRule>
  </conditionalFormatting>
  <conditionalFormatting sqref="I80">
    <cfRule type="cellIs" dxfId="4033" priority="96" operator="equal">
      <formula>"VK"</formula>
    </cfRule>
  </conditionalFormatting>
  <conditionalFormatting sqref="M81">
    <cfRule type="cellIs" dxfId="4032" priority="97" operator="equal">
      <formula>"No"</formula>
    </cfRule>
  </conditionalFormatting>
  <conditionalFormatting sqref="M81">
    <cfRule type="cellIs" dxfId="4031" priority="98" operator="equal">
      <formula>"Yes"</formula>
    </cfRule>
  </conditionalFormatting>
  <conditionalFormatting sqref="I81">
    <cfRule type="cellIs" dxfId="4030" priority="99" operator="equal">
      <formula>"Virus"</formula>
    </cfRule>
  </conditionalFormatting>
  <conditionalFormatting sqref="I81">
    <cfRule type="cellIs" dxfId="4029" priority="100" operator="equal">
      <formula>"VK"</formula>
    </cfRule>
  </conditionalFormatting>
  <conditionalFormatting sqref="M82">
    <cfRule type="cellIs" dxfId="4028" priority="101" operator="equal">
      <formula>"No"</formula>
    </cfRule>
  </conditionalFormatting>
  <conditionalFormatting sqref="M82">
    <cfRule type="cellIs" dxfId="4027" priority="102" operator="equal">
      <formula>"Yes"</formula>
    </cfRule>
  </conditionalFormatting>
  <conditionalFormatting sqref="I82">
    <cfRule type="cellIs" dxfId="4026" priority="103" operator="equal">
      <formula>"Virus"</formula>
    </cfRule>
  </conditionalFormatting>
  <conditionalFormatting sqref="I82">
    <cfRule type="cellIs" dxfId="4025" priority="104" operator="equal">
      <formula>"VK"</formula>
    </cfRule>
  </conditionalFormatting>
  <conditionalFormatting sqref="M83">
    <cfRule type="cellIs" dxfId="4024" priority="105" operator="equal">
      <formula>"No"</formula>
    </cfRule>
  </conditionalFormatting>
  <conditionalFormatting sqref="M83">
    <cfRule type="cellIs" dxfId="4023" priority="106" operator="equal">
      <formula>"Yes"</formula>
    </cfRule>
  </conditionalFormatting>
  <conditionalFormatting sqref="I83">
    <cfRule type="cellIs" dxfId="4022" priority="107" operator="equal">
      <formula>"Virus"</formula>
    </cfRule>
  </conditionalFormatting>
  <conditionalFormatting sqref="I83">
    <cfRule type="cellIs" dxfId="4021" priority="108" operator="equal">
      <formula>"VK"</formula>
    </cfRule>
  </conditionalFormatting>
  <conditionalFormatting sqref="M84">
    <cfRule type="cellIs" dxfId="4020" priority="109" operator="equal">
      <formula>"No"</formula>
    </cfRule>
  </conditionalFormatting>
  <conditionalFormatting sqref="M84">
    <cfRule type="cellIs" dxfId="4019" priority="110" operator="equal">
      <formula>"Yes"</formula>
    </cfRule>
  </conditionalFormatting>
  <conditionalFormatting sqref="I84">
    <cfRule type="cellIs" dxfId="4018" priority="111" operator="equal">
      <formula>"Virus"</formula>
    </cfRule>
  </conditionalFormatting>
  <conditionalFormatting sqref="I84">
    <cfRule type="cellIs" dxfId="4017" priority="112" operator="equal">
      <formula>"VK"</formula>
    </cfRule>
  </conditionalFormatting>
  <conditionalFormatting sqref="I85">
    <cfRule type="cellIs" dxfId="4016" priority="113" operator="equal">
      <formula>"Virus"</formula>
    </cfRule>
  </conditionalFormatting>
  <conditionalFormatting sqref="I85">
    <cfRule type="cellIs" dxfId="4015" priority="114" operator="equal">
      <formula>"VK"</formula>
    </cfRule>
  </conditionalFormatting>
  <conditionalFormatting sqref="I86">
    <cfRule type="cellIs" dxfId="4014" priority="115" operator="equal">
      <formula>"Virus"</formula>
    </cfRule>
  </conditionalFormatting>
  <conditionalFormatting sqref="I86">
    <cfRule type="cellIs" dxfId="4013" priority="116" operator="equal">
      <formula>"VK"</formula>
    </cfRule>
  </conditionalFormatting>
  <conditionalFormatting sqref="I87">
    <cfRule type="cellIs" dxfId="4012" priority="117" operator="equal">
      <formula>"Virus"</formula>
    </cfRule>
  </conditionalFormatting>
  <conditionalFormatting sqref="I87">
    <cfRule type="cellIs" dxfId="4011" priority="118" operator="equal">
      <formula>"VK"</formula>
    </cfRule>
  </conditionalFormatting>
  <conditionalFormatting sqref="I88">
    <cfRule type="cellIs" dxfId="4010" priority="119" operator="equal">
      <formula>"Virus"</formula>
    </cfRule>
  </conditionalFormatting>
  <conditionalFormatting sqref="I88">
    <cfRule type="cellIs" dxfId="4009" priority="120" operator="equal">
      <formula>"VK"</formula>
    </cfRule>
  </conditionalFormatting>
  <conditionalFormatting sqref="I90">
    <cfRule type="cellIs" dxfId="4008" priority="121" operator="equal">
      <formula>"Virus"</formula>
    </cfRule>
  </conditionalFormatting>
  <conditionalFormatting sqref="I90">
    <cfRule type="cellIs" dxfId="4007" priority="122" operator="equal">
      <formula>"VK"</formula>
    </cfRule>
  </conditionalFormatting>
  <conditionalFormatting sqref="I91">
    <cfRule type="cellIs" dxfId="4006" priority="123" operator="equal">
      <formula>"Virus"</formula>
    </cfRule>
  </conditionalFormatting>
  <conditionalFormatting sqref="I91">
    <cfRule type="cellIs" dxfId="4005" priority="124" operator="equal">
      <formula>"VK"</formula>
    </cfRule>
  </conditionalFormatting>
  <conditionalFormatting sqref="I92">
    <cfRule type="cellIs" dxfId="4004" priority="125" operator="equal">
      <formula>"Virus"</formula>
    </cfRule>
  </conditionalFormatting>
  <conditionalFormatting sqref="I92">
    <cfRule type="cellIs" dxfId="4003" priority="126" operator="equal">
      <formula>"VK"</formula>
    </cfRule>
  </conditionalFormatting>
  <conditionalFormatting sqref="M93">
    <cfRule type="cellIs" dxfId="4002" priority="127" operator="equal">
      <formula>"No"</formula>
    </cfRule>
  </conditionalFormatting>
  <conditionalFormatting sqref="M93">
    <cfRule type="cellIs" dxfId="4001" priority="128" operator="equal">
      <formula>"Yes"</formula>
    </cfRule>
  </conditionalFormatting>
  <conditionalFormatting sqref="I93">
    <cfRule type="cellIs" dxfId="4000" priority="129" operator="equal">
      <formula>"Virus"</formula>
    </cfRule>
  </conditionalFormatting>
  <conditionalFormatting sqref="I93">
    <cfRule type="cellIs" dxfId="3999" priority="130" operator="equal">
      <formula>"VK"</formula>
    </cfRule>
  </conditionalFormatting>
  <conditionalFormatting sqref="M94">
    <cfRule type="cellIs" dxfId="3998" priority="131" operator="equal">
      <formula>"No"</formula>
    </cfRule>
  </conditionalFormatting>
  <conditionalFormatting sqref="M94">
    <cfRule type="cellIs" dxfId="3997" priority="132" operator="equal">
      <formula>"Yes"</formula>
    </cfRule>
  </conditionalFormatting>
  <conditionalFormatting sqref="I94">
    <cfRule type="cellIs" dxfId="3996" priority="133" operator="equal">
      <formula>"Virus"</formula>
    </cfRule>
  </conditionalFormatting>
  <conditionalFormatting sqref="I94">
    <cfRule type="cellIs" dxfId="3995" priority="134" operator="equal">
      <formula>"VK"</formula>
    </cfRule>
  </conditionalFormatting>
  <conditionalFormatting sqref="I95">
    <cfRule type="cellIs" dxfId="3994" priority="135" operator="equal">
      <formula>"Virus"</formula>
    </cfRule>
  </conditionalFormatting>
  <conditionalFormatting sqref="I95">
    <cfRule type="cellIs" dxfId="3993" priority="136" operator="equal">
      <formula>"VK"</formula>
    </cfRule>
  </conditionalFormatting>
  <conditionalFormatting sqref="I96">
    <cfRule type="cellIs" dxfId="3992" priority="137" operator="equal">
      <formula>"Virus"</formula>
    </cfRule>
  </conditionalFormatting>
  <conditionalFormatting sqref="I96">
    <cfRule type="cellIs" dxfId="3991" priority="138" operator="equal">
      <formula>"VK"</formula>
    </cfRule>
  </conditionalFormatting>
  <conditionalFormatting sqref="I97">
    <cfRule type="cellIs" dxfId="3990" priority="139" operator="equal">
      <formula>"Virus"</formula>
    </cfRule>
  </conditionalFormatting>
  <conditionalFormatting sqref="I97">
    <cfRule type="cellIs" dxfId="3989" priority="140" operator="equal">
      <formula>"VK"</formula>
    </cfRule>
  </conditionalFormatting>
  <conditionalFormatting sqref="I98">
    <cfRule type="cellIs" dxfId="3988" priority="141" operator="equal">
      <formula>"Virus"</formula>
    </cfRule>
  </conditionalFormatting>
  <conditionalFormatting sqref="I98">
    <cfRule type="cellIs" dxfId="3987" priority="142" operator="equal">
      <formula>"VK"</formula>
    </cfRule>
  </conditionalFormatting>
  <conditionalFormatting sqref="I99">
    <cfRule type="cellIs" dxfId="3986" priority="143" operator="equal">
      <formula>"Virus"</formula>
    </cfRule>
  </conditionalFormatting>
  <conditionalFormatting sqref="I99">
    <cfRule type="cellIs" dxfId="3985" priority="144" operator="equal">
      <formula>"VK"</formula>
    </cfRule>
  </conditionalFormatting>
  <conditionalFormatting sqref="M100">
    <cfRule type="cellIs" dxfId="3984" priority="145" operator="equal">
      <formula>"No"</formula>
    </cfRule>
  </conditionalFormatting>
  <conditionalFormatting sqref="M100">
    <cfRule type="cellIs" dxfId="3983" priority="146" operator="equal">
      <formula>"Yes"</formula>
    </cfRule>
  </conditionalFormatting>
  <conditionalFormatting sqref="I100">
    <cfRule type="cellIs" dxfId="3982" priority="147" operator="equal">
      <formula>"Virus"</formula>
    </cfRule>
  </conditionalFormatting>
  <conditionalFormatting sqref="I100">
    <cfRule type="cellIs" dxfId="3981" priority="148" operator="equal">
      <formula>"VK"</formula>
    </cfRule>
  </conditionalFormatting>
  <conditionalFormatting sqref="I3:I102 I106 I112 I117 I119 I121 I125 I128 I131 I133:I134 I139 I143:I167 I180 I186 I192:I193 I206 I235 I237 I256:I259 I265 I267 I271:I272 I278:I279 I286 I297:I300 I304 I309 I343:I344 I358:I359 I370 I378:I380 I384:I392 I395 I401:I403 I413 I419 I423 I430 I434 I438 I442 I450 I454 I471 I477 I480:I482 I488 I491 I498:I499 I511:I512 I517:I518 I538:I542 I547 I550:I552 I554:I557 I559:I562 I564 I567 I569 I577 I634 I637:I641 I656:I659 I661:I666 I673:I675 I679 I681:I682 I687 I690:I691 I693:I694 I702:I708 I733:I735 I741:I743 I760 I779:I782 I784:I791 I795:I798 I804 I808 I813:I816 I824 I830 I833 I873 I879:I885 I903 I906 I910 I912 I914 I933 I943 I959 I971 I973 I983 I989:I990 I992 I996 I1004 I1018:I1019 I1025:I1027">
    <cfRule type="cellIs" dxfId="3980" priority="149" operator="equal">
      <formula>"Both"</formula>
    </cfRule>
  </conditionalFormatting>
  <conditionalFormatting sqref="I103">
    <cfRule type="cellIs" dxfId="3979" priority="150" operator="equal">
      <formula>"Virus"</formula>
    </cfRule>
  </conditionalFormatting>
  <conditionalFormatting sqref="I103">
    <cfRule type="cellIs" dxfId="3978" priority="151" operator="equal">
      <formula>"VK"</formula>
    </cfRule>
  </conditionalFormatting>
  <conditionalFormatting sqref="I103">
    <cfRule type="cellIs" dxfId="3977" priority="152" operator="equal">
      <formula>"Both"</formula>
    </cfRule>
  </conditionalFormatting>
  <conditionalFormatting sqref="I104">
    <cfRule type="cellIs" dxfId="3976" priority="153" operator="equal">
      <formula>"Virus"</formula>
    </cfRule>
  </conditionalFormatting>
  <conditionalFormatting sqref="I104">
    <cfRule type="cellIs" dxfId="3975" priority="154" operator="equal">
      <formula>"VK"</formula>
    </cfRule>
  </conditionalFormatting>
  <conditionalFormatting sqref="I104">
    <cfRule type="cellIs" dxfId="3974" priority="155" operator="equal">
      <formula>"Both"</formula>
    </cfRule>
  </conditionalFormatting>
  <conditionalFormatting sqref="I105">
    <cfRule type="cellIs" dxfId="3973" priority="156" operator="equal">
      <formula>"Virus"</formula>
    </cfRule>
  </conditionalFormatting>
  <conditionalFormatting sqref="I105">
    <cfRule type="cellIs" dxfId="3972" priority="157" operator="equal">
      <formula>"VK"</formula>
    </cfRule>
  </conditionalFormatting>
  <conditionalFormatting sqref="I105">
    <cfRule type="cellIs" dxfId="3971" priority="158" operator="equal">
      <formula>"Both"</formula>
    </cfRule>
  </conditionalFormatting>
  <conditionalFormatting sqref="I107">
    <cfRule type="cellIs" dxfId="3970" priority="159" operator="equal">
      <formula>"Virus"</formula>
    </cfRule>
  </conditionalFormatting>
  <conditionalFormatting sqref="I107">
    <cfRule type="cellIs" dxfId="3969" priority="160" operator="equal">
      <formula>"VK"</formula>
    </cfRule>
  </conditionalFormatting>
  <conditionalFormatting sqref="I107">
    <cfRule type="cellIs" dxfId="3968" priority="161" operator="equal">
      <formula>"Both"</formula>
    </cfRule>
  </conditionalFormatting>
  <conditionalFormatting sqref="I108">
    <cfRule type="cellIs" dxfId="3967" priority="162" operator="equal">
      <formula>"Virus"</formula>
    </cfRule>
  </conditionalFormatting>
  <conditionalFormatting sqref="I108">
    <cfRule type="cellIs" dxfId="3966" priority="163" operator="equal">
      <formula>"VK"</formula>
    </cfRule>
  </conditionalFormatting>
  <conditionalFormatting sqref="I108">
    <cfRule type="cellIs" dxfId="3965" priority="164" operator="equal">
      <formula>"Both"</formula>
    </cfRule>
  </conditionalFormatting>
  <conditionalFormatting sqref="I109">
    <cfRule type="cellIs" dxfId="3964" priority="165" operator="equal">
      <formula>"Virus"</formula>
    </cfRule>
  </conditionalFormatting>
  <conditionalFormatting sqref="I109">
    <cfRule type="cellIs" dxfId="3963" priority="166" operator="equal">
      <formula>"VK"</formula>
    </cfRule>
  </conditionalFormatting>
  <conditionalFormatting sqref="I109">
    <cfRule type="cellIs" dxfId="3962" priority="167" operator="equal">
      <formula>"Both"</formula>
    </cfRule>
  </conditionalFormatting>
  <conditionalFormatting sqref="M110">
    <cfRule type="cellIs" dxfId="3961" priority="168" operator="equal">
      <formula>"No"</formula>
    </cfRule>
  </conditionalFormatting>
  <conditionalFormatting sqref="M110">
    <cfRule type="cellIs" dxfId="3960" priority="169" operator="equal">
      <formula>"Yes"</formula>
    </cfRule>
  </conditionalFormatting>
  <conditionalFormatting sqref="I110">
    <cfRule type="cellIs" dxfId="3959" priority="170" operator="equal">
      <formula>"Virus"</formula>
    </cfRule>
  </conditionalFormatting>
  <conditionalFormatting sqref="I110">
    <cfRule type="cellIs" dxfId="3958" priority="171" operator="equal">
      <formula>"VK"</formula>
    </cfRule>
  </conditionalFormatting>
  <conditionalFormatting sqref="I110">
    <cfRule type="cellIs" dxfId="3957" priority="172" operator="equal">
      <formula>"Both"</formula>
    </cfRule>
  </conditionalFormatting>
  <conditionalFormatting sqref="M111">
    <cfRule type="cellIs" dxfId="3956" priority="173" operator="equal">
      <formula>"No"</formula>
    </cfRule>
  </conditionalFormatting>
  <conditionalFormatting sqref="M111">
    <cfRule type="cellIs" dxfId="3955" priority="174" operator="equal">
      <formula>"Yes"</formula>
    </cfRule>
  </conditionalFormatting>
  <conditionalFormatting sqref="I111">
    <cfRule type="cellIs" dxfId="3954" priority="175" operator="equal">
      <formula>"Virus"</formula>
    </cfRule>
  </conditionalFormatting>
  <conditionalFormatting sqref="I111">
    <cfRule type="cellIs" dxfId="3953" priority="176" operator="equal">
      <formula>"VK"</formula>
    </cfRule>
  </conditionalFormatting>
  <conditionalFormatting sqref="I111">
    <cfRule type="cellIs" dxfId="3952" priority="177" operator="equal">
      <formula>"Both"</formula>
    </cfRule>
  </conditionalFormatting>
  <conditionalFormatting sqref="I113">
    <cfRule type="cellIs" dxfId="3951" priority="178" operator="equal">
      <formula>"Virus"</formula>
    </cfRule>
  </conditionalFormatting>
  <conditionalFormatting sqref="I113">
    <cfRule type="cellIs" dxfId="3950" priority="179" operator="equal">
      <formula>"VK"</formula>
    </cfRule>
  </conditionalFormatting>
  <conditionalFormatting sqref="I113">
    <cfRule type="cellIs" dxfId="3949" priority="180" operator="equal">
      <formula>"Both"</formula>
    </cfRule>
  </conditionalFormatting>
  <conditionalFormatting sqref="M114">
    <cfRule type="cellIs" dxfId="3948" priority="181" operator="equal">
      <formula>"No"</formula>
    </cfRule>
  </conditionalFormatting>
  <conditionalFormatting sqref="M114">
    <cfRule type="cellIs" dxfId="3947" priority="182" operator="equal">
      <formula>"Yes"</formula>
    </cfRule>
  </conditionalFormatting>
  <conditionalFormatting sqref="I114">
    <cfRule type="cellIs" dxfId="3946" priority="183" operator="equal">
      <formula>"Virus"</formula>
    </cfRule>
  </conditionalFormatting>
  <conditionalFormatting sqref="I114">
    <cfRule type="cellIs" dxfId="3945" priority="184" operator="equal">
      <formula>"VK"</formula>
    </cfRule>
  </conditionalFormatting>
  <conditionalFormatting sqref="I114">
    <cfRule type="cellIs" dxfId="3944" priority="185" operator="equal">
      <formula>"Both"</formula>
    </cfRule>
  </conditionalFormatting>
  <conditionalFormatting sqref="M115">
    <cfRule type="cellIs" dxfId="3943" priority="186" operator="equal">
      <formula>"No"</formula>
    </cfRule>
  </conditionalFormatting>
  <conditionalFormatting sqref="M115">
    <cfRule type="cellIs" dxfId="3942" priority="187" operator="equal">
      <formula>"Yes"</formula>
    </cfRule>
  </conditionalFormatting>
  <conditionalFormatting sqref="I115">
    <cfRule type="cellIs" dxfId="3941" priority="188" operator="equal">
      <formula>"Virus"</formula>
    </cfRule>
  </conditionalFormatting>
  <conditionalFormatting sqref="I115">
    <cfRule type="cellIs" dxfId="3940" priority="189" operator="equal">
      <formula>"VK"</formula>
    </cfRule>
  </conditionalFormatting>
  <conditionalFormatting sqref="I115">
    <cfRule type="cellIs" dxfId="3939" priority="190" operator="equal">
      <formula>"Both"</formula>
    </cfRule>
  </conditionalFormatting>
  <conditionalFormatting sqref="M116">
    <cfRule type="cellIs" dxfId="3938" priority="191" operator="equal">
      <formula>"No"</formula>
    </cfRule>
  </conditionalFormatting>
  <conditionalFormatting sqref="M116">
    <cfRule type="cellIs" dxfId="3937" priority="192" operator="equal">
      <formula>"Yes"</formula>
    </cfRule>
  </conditionalFormatting>
  <conditionalFormatting sqref="I116">
    <cfRule type="cellIs" dxfId="3936" priority="193" operator="equal">
      <formula>"Virus"</formula>
    </cfRule>
  </conditionalFormatting>
  <conditionalFormatting sqref="I116">
    <cfRule type="cellIs" dxfId="3935" priority="194" operator="equal">
      <formula>"VK"</formula>
    </cfRule>
  </conditionalFormatting>
  <conditionalFormatting sqref="I116">
    <cfRule type="cellIs" dxfId="3934" priority="195" operator="equal">
      <formula>"Both"</formula>
    </cfRule>
  </conditionalFormatting>
  <conditionalFormatting sqref="I118">
    <cfRule type="cellIs" dxfId="3933" priority="196" operator="equal">
      <formula>"Virus"</formula>
    </cfRule>
  </conditionalFormatting>
  <conditionalFormatting sqref="I118">
    <cfRule type="cellIs" dxfId="3932" priority="197" operator="equal">
      <formula>"VK"</formula>
    </cfRule>
  </conditionalFormatting>
  <conditionalFormatting sqref="I118">
    <cfRule type="cellIs" dxfId="3931" priority="198" operator="equal">
      <formula>"Both"</formula>
    </cfRule>
  </conditionalFormatting>
  <conditionalFormatting sqref="I120">
    <cfRule type="cellIs" dxfId="3930" priority="199" operator="equal">
      <formula>"Virus"</formula>
    </cfRule>
  </conditionalFormatting>
  <conditionalFormatting sqref="I120">
    <cfRule type="cellIs" dxfId="3929" priority="200" operator="equal">
      <formula>"VK"</formula>
    </cfRule>
  </conditionalFormatting>
  <conditionalFormatting sqref="I120">
    <cfRule type="cellIs" dxfId="3928" priority="201" operator="equal">
      <formula>"Both"</formula>
    </cfRule>
  </conditionalFormatting>
  <conditionalFormatting sqref="I122">
    <cfRule type="cellIs" dxfId="3927" priority="202" operator="equal">
      <formula>"Virus"</formula>
    </cfRule>
  </conditionalFormatting>
  <conditionalFormatting sqref="I122">
    <cfRule type="cellIs" dxfId="3926" priority="203" operator="equal">
      <formula>"VK"</formula>
    </cfRule>
  </conditionalFormatting>
  <conditionalFormatting sqref="I122">
    <cfRule type="cellIs" dxfId="3925" priority="204" operator="equal">
      <formula>"Both"</formula>
    </cfRule>
  </conditionalFormatting>
  <conditionalFormatting sqref="I123">
    <cfRule type="cellIs" dxfId="3924" priority="205" operator="equal">
      <formula>"Virus"</formula>
    </cfRule>
  </conditionalFormatting>
  <conditionalFormatting sqref="I123">
    <cfRule type="cellIs" dxfId="3923" priority="206" operator="equal">
      <formula>"VK"</formula>
    </cfRule>
  </conditionalFormatting>
  <conditionalFormatting sqref="I123">
    <cfRule type="cellIs" dxfId="3922" priority="207" operator="equal">
      <formula>"Both"</formula>
    </cfRule>
  </conditionalFormatting>
  <conditionalFormatting sqref="I124">
    <cfRule type="cellIs" dxfId="3921" priority="208" operator="equal">
      <formula>"Virus"</formula>
    </cfRule>
  </conditionalFormatting>
  <conditionalFormatting sqref="I124">
    <cfRule type="cellIs" dxfId="3920" priority="209" operator="equal">
      <formula>"VK"</formula>
    </cfRule>
  </conditionalFormatting>
  <conditionalFormatting sqref="I124">
    <cfRule type="cellIs" dxfId="3919" priority="210" operator="equal">
      <formula>"Both"</formula>
    </cfRule>
  </conditionalFormatting>
  <conditionalFormatting sqref="I126">
    <cfRule type="cellIs" dxfId="3918" priority="211" operator="equal">
      <formula>"Virus"</formula>
    </cfRule>
  </conditionalFormatting>
  <conditionalFormatting sqref="I126">
    <cfRule type="cellIs" dxfId="3917" priority="212" operator="equal">
      <formula>"VK"</formula>
    </cfRule>
  </conditionalFormatting>
  <conditionalFormatting sqref="M126">
    <cfRule type="cellIs" dxfId="3916" priority="213" operator="equal">
      <formula>"No"</formula>
    </cfRule>
  </conditionalFormatting>
  <conditionalFormatting sqref="M126">
    <cfRule type="cellIs" dxfId="3915" priority="214" operator="equal">
      <formula>"Yes"</formula>
    </cfRule>
  </conditionalFormatting>
  <conditionalFormatting sqref="I126">
    <cfRule type="cellIs" dxfId="3914" priority="215" operator="equal">
      <formula>"Both"</formula>
    </cfRule>
  </conditionalFormatting>
  <conditionalFormatting sqref="I127">
    <cfRule type="cellIs" dxfId="3913" priority="216" operator="equal">
      <formula>"Virus"</formula>
    </cfRule>
  </conditionalFormatting>
  <conditionalFormatting sqref="I127">
    <cfRule type="cellIs" dxfId="3912" priority="217" operator="equal">
      <formula>"VK"</formula>
    </cfRule>
  </conditionalFormatting>
  <conditionalFormatting sqref="M127">
    <cfRule type="cellIs" dxfId="3911" priority="218" operator="equal">
      <formula>"No"</formula>
    </cfRule>
  </conditionalFormatting>
  <conditionalFormatting sqref="M127">
    <cfRule type="cellIs" dxfId="3910" priority="219" operator="equal">
      <formula>"Yes"</formula>
    </cfRule>
  </conditionalFormatting>
  <conditionalFormatting sqref="I127">
    <cfRule type="cellIs" dxfId="3909" priority="220" operator="equal">
      <formula>"Both"</formula>
    </cfRule>
  </conditionalFormatting>
  <conditionalFormatting sqref="I129">
    <cfRule type="cellIs" dxfId="3908" priority="221" operator="equal">
      <formula>"Virus"</formula>
    </cfRule>
  </conditionalFormatting>
  <conditionalFormatting sqref="I129">
    <cfRule type="cellIs" dxfId="3907" priority="222" operator="equal">
      <formula>"VK"</formula>
    </cfRule>
  </conditionalFormatting>
  <conditionalFormatting sqref="I129">
    <cfRule type="cellIs" dxfId="3906" priority="223" operator="equal">
      <formula>"Both"</formula>
    </cfRule>
  </conditionalFormatting>
  <conditionalFormatting sqref="I130">
    <cfRule type="cellIs" dxfId="3905" priority="224" operator="equal">
      <formula>"Virus"</formula>
    </cfRule>
  </conditionalFormatting>
  <conditionalFormatting sqref="I130">
    <cfRule type="cellIs" dxfId="3904" priority="225" operator="equal">
      <formula>"VK"</formula>
    </cfRule>
  </conditionalFormatting>
  <conditionalFormatting sqref="I130">
    <cfRule type="cellIs" dxfId="3903" priority="226" operator="equal">
      <formula>"Both"</formula>
    </cfRule>
  </conditionalFormatting>
  <conditionalFormatting sqref="I132">
    <cfRule type="cellIs" dxfId="3902" priority="227" operator="equal">
      <formula>"Virus"</formula>
    </cfRule>
  </conditionalFormatting>
  <conditionalFormatting sqref="I132">
    <cfRule type="cellIs" dxfId="3901" priority="228" operator="equal">
      <formula>"VK"</formula>
    </cfRule>
  </conditionalFormatting>
  <conditionalFormatting sqref="I132">
    <cfRule type="cellIs" dxfId="3900" priority="229" operator="equal">
      <formula>"Both"</formula>
    </cfRule>
  </conditionalFormatting>
  <conditionalFormatting sqref="I135">
    <cfRule type="cellIs" dxfId="3899" priority="230" operator="equal">
      <formula>"Virus"</formula>
    </cfRule>
  </conditionalFormatting>
  <conditionalFormatting sqref="I135">
    <cfRule type="cellIs" dxfId="3898" priority="231" operator="equal">
      <formula>"VK"</formula>
    </cfRule>
  </conditionalFormatting>
  <conditionalFormatting sqref="I135">
    <cfRule type="cellIs" dxfId="3897" priority="232" operator="equal">
      <formula>"Both"</formula>
    </cfRule>
  </conditionalFormatting>
  <conditionalFormatting sqref="I136">
    <cfRule type="cellIs" dxfId="3896" priority="233" operator="equal">
      <formula>"Virus"</formula>
    </cfRule>
  </conditionalFormatting>
  <conditionalFormatting sqref="I136">
    <cfRule type="cellIs" dxfId="3895" priority="234" operator="equal">
      <formula>"VK"</formula>
    </cfRule>
  </conditionalFormatting>
  <conditionalFormatting sqref="I136">
    <cfRule type="cellIs" dxfId="3894" priority="235" operator="equal">
      <formula>"Both"</formula>
    </cfRule>
  </conditionalFormatting>
  <conditionalFormatting sqref="I137">
    <cfRule type="cellIs" dxfId="3893" priority="236" operator="equal">
      <formula>"Virus"</formula>
    </cfRule>
  </conditionalFormatting>
  <conditionalFormatting sqref="I137">
    <cfRule type="cellIs" dxfId="3892" priority="237" operator="equal">
      <formula>"VK"</formula>
    </cfRule>
  </conditionalFormatting>
  <conditionalFormatting sqref="I137">
    <cfRule type="cellIs" dxfId="3891" priority="238" operator="equal">
      <formula>"Both"</formula>
    </cfRule>
  </conditionalFormatting>
  <conditionalFormatting sqref="I138">
    <cfRule type="cellIs" dxfId="3890" priority="239" operator="equal">
      <formula>"Virus"</formula>
    </cfRule>
  </conditionalFormatting>
  <conditionalFormatting sqref="I138">
    <cfRule type="cellIs" dxfId="3889" priority="240" operator="equal">
      <formula>"VK"</formula>
    </cfRule>
  </conditionalFormatting>
  <conditionalFormatting sqref="I138">
    <cfRule type="cellIs" dxfId="3888" priority="241" operator="equal">
      <formula>"Both"</formula>
    </cfRule>
  </conditionalFormatting>
  <conditionalFormatting sqref="I140">
    <cfRule type="cellIs" dxfId="3887" priority="242" operator="equal">
      <formula>"Virus"</formula>
    </cfRule>
  </conditionalFormatting>
  <conditionalFormatting sqref="I140">
    <cfRule type="cellIs" dxfId="3886" priority="243" operator="equal">
      <formula>"VK"</formula>
    </cfRule>
  </conditionalFormatting>
  <conditionalFormatting sqref="I140">
    <cfRule type="cellIs" dxfId="3885" priority="244" operator="equal">
      <formula>"Both"</formula>
    </cfRule>
  </conditionalFormatting>
  <conditionalFormatting sqref="M141">
    <cfRule type="cellIs" dxfId="3884" priority="245" operator="equal">
      <formula>"No"</formula>
    </cfRule>
  </conditionalFormatting>
  <conditionalFormatting sqref="M141">
    <cfRule type="cellIs" dxfId="3883" priority="246" operator="equal">
      <formula>"Yes"</formula>
    </cfRule>
  </conditionalFormatting>
  <conditionalFormatting sqref="I141">
    <cfRule type="cellIs" dxfId="3882" priority="247" operator="equal">
      <formula>"Virus"</formula>
    </cfRule>
  </conditionalFormatting>
  <conditionalFormatting sqref="I141">
    <cfRule type="cellIs" dxfId="3881" priority="248" operator="equal">
      <formula>"VK"</formula>
    </cfRule>
  </conditionalFormatting>
  <conditionalFormatting sqref="I141">
    <cfRule type="cellIs" dxfId="3880" priority="249" operator="equal">
      <formula>"Both"</formula>
    </cfRule>
  </conditionalFormatting>
  <conditionalFormatting sqref="I142">
    <cfRule type="cellIs" dxfId="3879" priority="250" operator="equal">
      <formula>"Virus"</formula>
    </cfRule>
  </conditionalFormatting>
  <conditionalFormatting sqref="I142">
    <cfRule type="cellIs" dxfId="3878" priority="251" operator="equal">
      <formula>"VK"</formula>
    </cfRule>
  </conditionalFormatting>
  <conditionalFormatting sqref="I142">
    <cfRule type="cellIs" dxfId="3877" priority="252" operator="equal">
      <formula>"Both"</formula>
    </cfRule>
  </conditionalFormatting>
  <conditionalFormatting sqref="I3:I167 I180 I186 I192:I193 I206 I235 I237 I256:I259 I265 I267 I271:I272 I278:I279 I286 I297:I300 I304 I309 I343:I344 I358:I359 I370 I378:I380 I384:I392 I395 I401:I403 I413 I419 I423 I430 I434 I438 I442 I450 I454 I471 I477 I480:I482 I488 I491 I498:I499 I511:I512 I517:I518 I538:I542 I547 I550:I552 I554:I557 I559:I562 I564 I567 I569 I577 I634 I637:I641 I656:I659 I661:I666 I673:I675 I679 I681:I682 I687 I690:I691 I693:I694 I702:I708 I733:I735 I741:I743 I760 I779:I782 I784:I791 I795:I798 I804 I808 I813:I816 I824 I830 I833 I873 I879:I885 I903 I906 I910 I912 I914 I933 I943 I959 I971 I973 I983 I989:I990 I992 I996 I1004 I1018:I1019 I1025:I1027">
    <cfRule type="cellIs" dxfId="3876" priority="253" operator="equal">
      <formula>"Fungi"</formula>
    </cfRule>
  </conditionalFormatting>
  <conditionalFormatting sqref="I3:I167 I180 I186 I192:I193 I206 I235 I237 I256:I259 I265 I267 I271:I272 I278:I279 I286 I297:I300 I304 I309 I343:I344 I358:I359 I370 I378:I380 I384:I392 I395 I401:I403 I413 I419 I423 I430 I434 I438 I442 I450 I454 I471 I477 I480:I482 I488 I491 I498:I499 I511:I512 I517:I518 I538:I542 I547 I550:I552 I554:I557 I559:I562 I564 I567 I569 I577 I634 I637:I641 I656:I659 I661:I666 I673:I675 I679 I681:I682 I687 I690:I691 I693:I694 I702:I708 I733:I735 I741:I743 I760 I779:I782 I784:I791 I795:I798 I804 I808 I813:I816 I824 I830 I833 I873 I879:I885 I903 I906 I910 I912 I914 I933 I943 I959 I971 I973 I983 I989:I990 I992 I996 I1004 I1018:I1019 I1025:I1027">
    <cfRule type="cellIs" dxfId="3875" priority="254" operator="equal">
      <formula>"Fungi"</formula>
    </cfRule>
  </conditionalFormatting>
  <conditionalFormatting sqref="I168">
    <cfRule type="cellIs" dxfId="3874" priority="255" operator="equal">
      <formula>"Virus"</formula>
    </cfRule>
  </conditionalFormatting>
  <conditionalFormatting sqref="I168">
    <cfRule type="cellIs" dxfId="3873" priority="256" operator="equal">
      <formula>"VK"</formula>
    </cfRule>
  </conditionalFormatting>
  <conditionalFormatting sqref="I168">
    <cfRule type="cellIs" dxfId="3872" priority="257" operator="equal">
      <formula>"Both"</formula>
    </cfRule>
  </conditionalFormatting>
  <conditionalFormatting sqref="I168">
    <cfRule type="cellIs" dxfId="3871" priority="258" operator="equal">
      <formula>"Fungi"</formula>
    </cfRule>
  </conditionalFormatting>
  <conditionalFormatting sqref="I168">
    <cfRule type="cellIs" dxfId="3870" priority="259" operator="equal">
      <formula>"Fungi"</formula>
    </cfRule>
  </conditionalFormatting>
  <conditionalFormatting sqref="I169">
    <cfRule type="cellIs" dxfId="3869" priority="260" operator="equal">
      <formula>"Virus"</formula>
    </cfRule>
  </conditionalFormatting>
  <conditionalFormatting sqref="I169">
    <cfRule type="cellIs" dxfId="3868" priority="261" operator="equal">
      <formula>"VK"</formula>
    </cfRule>
  </conditionalFormatting>
  <conditionalFormatting sqref="I169">
    <cfRule type="cellIs" dxfId="3867" priority="262" operator="equal">
      <formula>"Both"</formula>
    </cfRule>
  </conditionalFormatting>
  <conditionalFormatting sqref="I169">
    <cfRule type="cellIs" dxfId="3866" priority="263" operator="equal">
      <formula>"Fungi"</formula>
    </cfRule>
  </conditionalFormatting>
  <conditionalFormatting sqref="I169">
    <cfRule type="cellIs" dxfId="3865" priority="264" operator="equal">
      <formula>"Fungi"</formula>
    </cfRule>
  </conditionalFormatting>
  <conditionalFormatting sqref="I170">
    <cfRule type="cellIs" dxfId="3864" priority="265" operator="equal">
      <formula>"Virus"</formula>
    </cfRule>
  </conditionalFormatting>
  <conditionalFormatting sqref="I170">
    <cfRule type="cellIs" dxfId="3863" priority="266" operator="equal">
      <formula>"VK"</formula>
    </cfRule>
  </conditionalFormatting>
  <conditionalFormatting sqref="I170">
    <cfRule type="cellIs" dxfId="3862" priority="267" operator="equal">
      <formula>"Both"</formula>
    </cfRule>
  </conditionalFormatting>
  <conditionalFormatting sqref="I170">
    <cfRule type="cellIs" dxfId="3861" priority="268" operator="equal">
      <formula>"Fungi"</formula>
    </cfRule>
  </conditionalFormatting>
  <conditionalFormatting sqref="I170">
    <cfRule type="cellIs" dxfId="3860" priority="269" operator="equal">
      <formula>"Fungi"</formula>
    </cfRule>
  </conditionalFormatting>
  <conditionalFormatting sqref="I171">
    <cfRule type="cellIs" dxfId="3859" priority="270" operator="equal">
      <formula>"Virus"</formula>
    </cfRule>
  </conditionalFormatting>
  <conditionalFormatting sqref="I171">
    <cfRule type="cellIs" dxfId="3858" priority="271" operator="equal">
      <formula>"VK"</formula>
    </cfRule>
  </conditionalFormatting>
  <conditionalFormatting sqref="I171">
    <cfRule type="cellIs" dxfId="3857" priority="272" operator="equal">
      <formula>"Both"</formula>
    </cfRule>
  </conditionalFormatting>
  <conditionalFormatting sqref="I171">
    <cfRule type="cellIs" dxfId="3856" priority="273" operator="equal">
      <formula>"Fungi"</formula>
    </cfRule>
  </conditionalFormatting>
  <conditionalFormatting sqref="I171">
    <cfRule type="cellIs" dxfId="3855" priority="274" operator="equal">
      <formula>"Fungi"</formula>
    </cfRule>
  </conditionalFormatting>
  <conditionalFormatting sqref="I172">
    <cfRule type="cellIs" dxfId="3854" priority="275" operator="equal">
      <formula>"Virus"</formula>
    </cfRule>
  </conditionalFormatting>
  <conditionalFormatting sqref="I172">
    <cfRule type="cellIs" dxfId="3853" priority="276" operator="equal">
      <formula>"VK"</formula>
    </cfRule>
  </conditionalFormatting>
  <conditionalFormatting sqref="I172">
    <cfRule type="cellIs" dxfId="3852" priority="277" operator="equal">
      <formula>"Both"</formula>
    </cfRule>
  </conditionalFormatting>
  <conditionalFormatting sqref="I172">
    <cfRule type="cellIs" dxfId="3851" priority="278" operator="equal">
      <formula>"Fungi"</formula>
    </cfRule>
  </conditionalFormatting>
  <conditionalFormatting sqref="I172">
    <cfRule type="cellIs" dxfId="3850" priority="279" operator="equal">
      <formula>"Fungi"</formula>
    </cfRule>
  </conditionalFormatting>
  <conditionalFormatting sqref="I173">
    <cfRule type="cellIs" dxfId="3849" priority="280" operator="equal">
      <formula>"Virus"</formula>
    </cfRule>
  </conditionalFormatting>
  <conditionalFormatting sqref="I173">
    <cfRule type="cellIs" dxfId="3848" priority="281" operator="equal">
      <formula>"VK"</formula>
    </cfRule>
  </conditionalFormatting>
  <conditionalFormatting sqref="I173">
    <cfRule type="cellIs" dxfId="3847" priority="282" operator="equal">
      <formula>"Both"</formula>
    </cfRule>
  </conditionalFormatting>
  <conditionalFormatting sqref="I173">
    <cfRule type="cellIs" dxfId="3846" priority="283" operator="equal">
      <formula>"Fungi"</formula>
    </cfRule>
  </conditionalFormatting>
  <conditionalFormatting sqref="I173">
    <cfRule type="cellIs" dxfId="3845" priority="284" operator="equal">
      <formula>"Fungi"</formula>
    </cfRule>
  </conditionalFormatting>
  <conditionalFormatting sqref="M172">
    <cfRule type="cellIs" dxfId="3844" priority="285" operator="equal">
      <formula>"No"</formula>
    </cfRule>
  </conditionalFormatting>
  <conditionalFormatting sqref="M172">
    <cfRule type="cellIs" dxfId="3843" priority="286" operator="equal">
      <formula>"Yes"</formula>
    </cfRule>
  </conditionalFormatting>
  <conditionalFormatting sqref="I174">
    <cfRule type="cellIs" dxfId="3842" priority="287" operator="equal">
      <formula>"Virus"</formula>
    </cfRule>
  </conditionalFormatting>
  <conditionalFormatting sqref="I174">
    <cfRule type="cellIs" dxfId="3841" priority="288" operator="equal">
      <formula>"VK"</formula>
    </cfRule>
  </conditionalFormatting>
  <conditionalFormatting sqref="I174">
    <cfRule type="cellIs" dxfId="3840" priority="289" operator="equal">
      <formula>"Both"</formula>
    </cfRule>
  </conditionalFormatting>
  <conditionalFormatting sqref="I174">
    <cfRule type="cellIs" dxfId="3839" priority="290" operator="equal">
      <formula>"Fungi"</formula>
    </cfRule>
  </conditionalFormatting>
  <conditionalFormatting sqref="I174">
    <cfRule type="cellIs" dxfId="3838" priority="291" operator="equal">
      <formula>"Fungi"</formula>
    </cfRule>
  </conditionalFormatting>
  <conditionalFormatting sqref="I175">
    <cfRule type="cellIs" dxfId="3837" priority="292" operator="equal">
      <formula>"Virus"</formula>
    </cfRule>
  </conditionalFormatting>
  <conditionalFormatting sqref="I175">
    <cfRule type="cellIs" dxfId="3836" priority="293" operator="equal">
      <formula>"VK"</formula>
    </cfRule>
  </conditionalFormatting>
  <conditionalFormatting sqref="I175">
    <cfRule type="cellIs" dxfId="3835" priority="294" operator="equal">
      <formula>"Both"</formula>
    </cfRule>
  </conditionalFormatting>
  <conditionalFormatting sqref="I175">
    <cfRule type="cellIs" dxfId="3834" priority="295" operator="equal">
      <formula>"Fungi"</formula>
    </cfRule>
  </conditionalFormatting>
  <conditionalFormatting sqref="I175">
    <cfRule type="cellIs" dxfId="3833" priority="296" operator="equal">
      <formula>"Fungi"</formula>
    </cfRule>
  </conditionalFormatting>
  <conditionalFormatting sqref="M175">
    <cfRule type="cellIs" dxfId="3832" priority="297" operator="equal">
      <formula>"No"</formula>
    </cfRule>
  </conditionalFormatting>
  <conditionalFormatting sqref="M175">
    <cfRule type="cellIs" dxfId="3831" priority="298" operator="equal">
      <formula>"Yes"</formula>
    </cfRule>
  </conditionalFormatting>
  <conditionalFormatting sqref="M176">
    <cfRule type="cellIs" dxfId="3830" priority="299" operator="equal">
      <formula>"No"</formula>
    </cfRule>
  </conditionalFormatting>
  <conditionalFormatting sqref="M176">
    <cfRule type="cellIs" dxfId="3829" priority="300" operator="equal">
      <formula>"Yes"</formula>
    </cfRule>
  </conditionalFormatting>
  <conditionalFormatting sqref="I176">
    <cfRule type="cellIs" dxfId="3828" priority="301" operator="equal">
      <formula>"Virus"</formula>
    </cfRule>
  </conditionalFormatting>
  <conditionalFormatting sqref="I176">
    <cfRule type="cellIs" dxfId="3827" priority="302" operator="equal">
      <formula>"VK"</formula>
    </cfRule>
  </conditionalFormatting>
  <conditionalFormatting sqref="I176">
    <cfRule type="cellIs" dxfId="3826" priority="303" operator="equal">
      <formula>"Both"</formula>
    </cfRule>
  </conditionalFormatting>
  <conditionalFormatting sqref="I176">
    <cfRule type="cellIs" dxfId="3825" priority="304" operator="equal">
      <formula>"Fungi"</formula>
    </cfRule>
  </conditionalFormatting>
  <conditionalFormatting sqref="I176">
    <cfRule type="cellIs" dxfId="3824" priority="305" operator="equal">
      <formula>"Fungi"</formula>
    </cfRule>
  </conditionalFormatting>
  <conditionalFormatting sqref="I177">
    <cfRule type="cellIs" dxfId="3823" priority="306" operator="equal">
      <formula>"Virus"</formula>
    </cfRule>
  </conditionalFormatting>
  <conditionalFormatting sqref="I177">
    <cfRule type="cellIs" dxfId="3822" priority="307" operator="equal">
      <formula>"VK"</formula>
    </cfRule>
  </conditionalFormatting>
  <conditionalFormatting sqref="I177">
    <cfRule type="cellIs" dxfId="3821" priority="308" operator="equal">
      <formula>"Both"</formula>
    </cfRule>
  </conditionalFormatting>
  <conditionalFormatting sqref="I177">
    <cfRule type="cellIs" dxfId="3820" priority="309" operator="equal">
      <formula>"Fungi"</formula>
    </cfRule>
  </conditionalFormatting>
  <conditionalFormatting sqref="I177">
    <cfRule type="cellIs" dxfId="3819" priority="310" operator="equal">
      <formula>"Fungi"</formula>
    </cfRule>
  </conditionalFormatting>
  <conditionalFormatting sqref="M178">
    <cfRule type="cellIs" dxfId="3818" priority="311" operator="equal">
      <formula>"No"</formula>
    </cfRule>
  </conditionalFormatting>
  <conditionalFormatting sqref="M178">
    <cfRule type="cellIs" dxfId="3817" priority="312" operator="equal">
      <formula>"Yes"</formula>
    </cfRule>
  </conditionalFormatting>
  <conditionalFormatting sqref="I178">
    <cfRule type="cellIs" dxfId="3816" priority="313" operator="equal">
      <formula>"Virus"</formula>
    </cfRule>
  </conditionalFormatting>
  <conditionalFormatting sqref="I178">
    <cfRule type="cellIs" dxfId="3815" priority="314" operator="equal">
      <formula>"VK"</formula>
    </cfRule>
  </conditionalFormatting>
  <conditionalFormatting sqref="I178">
    <cfRule type="cellIs" dxfId="3814" priority="315" operator="equal">
      <formula>"Both"</formula>
    </cfRule>
  </conditionalFormatting>
  <conditionalFormatting sqref="I178">
    <cfRule type="cellIs" dxfId="3813" priority="316" operator="equal">
      <formula>"Fungi"</formula>
    </cfRule>
  </conditionalFormatting>
  <conditionalFormatting sqref="I178">
    <cfRule type="cellIs" dxfId="3812" priority="317" operator="equal">
      <formula>"Fungi"</formula>
    </cfRule>
  </conditionalFormatting>
  <conditionalFormatting sqref="M179">
    <cfRule type="cellIs" dxfId="3811" priority="318" operator="equal">
      <formula>"No"</formula>
    </cfRule>
  </conditionalFormatting>
  <conditionalFormatting sqref="M179">
    <cfRule type="cellIs" dxfId="3810" priority="319" operator="equal">
      <formula>"Yes"</formula>
    </cfRule>
  </conditionalFormatting>
  <conditionalFormatting sqref="I179">
    <cfRule type="cellIs" dxfId="3809" priority="320" operator="equal">
      <formula>"Virus"</formula>
    </cfRule>
  </conditionalFormatting>
  <conditionalFormatting sqref="I179">
    <cfRule type="cellIs" dxfId="3808" priority="321" operator="equal">
      <formula>"VK"</formula>
    </cfRule>
  </conditionalFormatting>
  <conditionalFormatting sqref="I179">
    <cfRule type="cellIs" dxfId="3807" priority="322" operator="equal">
      <formula>"Both"</formula>
    </cfRule>
  </conditionalFormatting>
  <conditionalFormatting sqref="I179">
    <cfRule type="cellIs" dxfId="3806" priority="323" operator="equal">
      <formula>"Fungi"</formula>
    </cfRule>
  </conditionalFormatting>
  <conditionalFormatting sqref="I179">
    <cfRule type="cellIs" dxfId="3805" priority="324" operator="equal">
      <formula>"Fungi"</formula>
    </cfRule>
  </conditionalFormatting>
  <conditionalFormatting sqref="I181">
    <cfRule type="cellIs" dxfId="3804" priority="325" operator="equal">
      <formula>"Virus"</formula>
    </cfRule>
  </conditionalFormatting>
  <conditionalFormatting sqref="I181">
    <cfRule type="cellIs" dxfId="3803" priority="326" operator="equal">
      <formula>"VK"</formula>
    </cfRule>
  </conditionalFormatting>
  <conditionalFormatting sqref="I181">
    <cfRule type="cellIs" dxfId="3802" priority="327" operator="equal">
      <formula>"Both"</formula>
    </cfRule>
  </conditionalFormatting>
  <conditionalFormatting sqref="I181">
    <cfRule type="cellIs" dxfId="3801" priority="328" operator="equal">
      <formula>"Fungi"</formula>
    </cfRule>
  </conditionalFormatting>
  <conditionalFormatting sqref="I181">
    <cfRule type="cellIs" dxfId="3800" priority="329" operator="equal">
      <formula>"Fungi"</formula>
    </cfRule>
  </conditionalFormatting>
  <conditionalFormatting sqref="I182">
    <cfRule type="cellIs" dxfId="3799" priority="330" operator="equal">
      <formula>"Virus"</formula>
    </cfRule>
  </conditionalFormatting>
  <conditionalFormatting sqref="I182">
    <cfRule type="cellIs" dxfId="3798" priority="331" operator="equal">
      <formula>"VK"</formula>
    </cfRule>
  </conditionalFormatting>
  <conditionalFormatting sqref="I182">
    <cfRule type="cellIs" dxfId="3797" priority="332" operator="equal">
      <formula>"Both"</formula>
    </cfRule>
  </conditionalFormatting>
  <conditionalFormatting sqref="I182">
    <cfRule type="cellIs" dxfId="3796" priority="333" operator="equal">
      <formula>"Fungi"</formula>
    </cfRule>
  </conditionalFormatting>
  <conditionalFormatting sqref="I182">
    <cfRule type="cellIs" dxfId="3795" priority="334" operator="equal">
      <formula>"Fungi"</formula>
    </cfRule>
  </conditionalFormatting>
  <conditionalFormatting sqref="I183">
    <cfRule type="cellIs" dxfId="3794" priority="335" operator="equal">
      <formula>"Virus"</formula>
    </cfRule>
  </conditionalFormatting>
  <conditionalFormatting sqref="I183">
    <cfRule type="cellIs" dxfId="3793" priority="336" operator="equal">
      <formula>"VK"</formula>
    </cfRule>
  </conditionalFormatting>
  <conditionalFormatting sqref="I183">
    <cfRule type="cellIs" dxfId="3792" priority="337" operator="equal">
      <formula>"Both"</formula>
    </cfRule>
  </conditionalFormatting>
  <conditionalFormatting sqref="I183">
    <cfRule type="cellIs" dxfId="3791" priority="338" operator="equal">
      <formula>"Fungi"</formula>
    </cfRule>
  </conditionalFormatting>
  <conditionalFormatting sqref="I183">
    <cfRule type="cellIs" dxfId="3790" priority="339" operator="equal">
      <formula>"Fungi"</formula>
    </cfRule>
  </conditionalFormatting>
  <conditionalFormatting sqref="I184">
    <cfRule type="cellIs" dxfId="3789" priority="340" operator="equal">
      <formula>"Virus"</formula>
    </cfRule>
  </conditionalFormatting>
  <conditionalFormatting sqref="I184">
    <cfRule type="cellIs" dxfId="3788" priority="341" operator="equal">
      <formula>"VK"</formula>
    </cfRule>
  </conditionalFormatting>
  <conditionalFormatting sqref="I184">
    <cfRule type="cellIs" dxfId="3787" priority="342" operator="equal">
      <formula>"Both"</formula>
    </cfRule>
  </conditionalFormatting>
  <conditionalFormatting sqref="I184">
    <cfRule type="cellIs" dxfId="3786" priority="343" operator="equal">
      <formula>"Fungi"</formula>
    </cfRule>
  </conditionalFormatting>
  <conditionalFormatting sqref="I184">
    <cfRule type="cellIs" dxfId="3785" priority="344" operator="equal">
      <formula>"Fungi"</formula>
    </cfRule>
  </conditionalFormatting>
  <conditionalFormatting sqref="I185">
    <cfRule type="cellIs" dxfId="3784" priority="345" operator="equal">
      <formula>"Virus"</formula>
    </cfRule>
  </conditionalFormatting>
  <conditionalFormatting sqref="I185">
    <cfRule type="cellIs" dxfId="3783" priority="346" operator="equal">
      <formula>"VK"</formula>
    </cfRule>
  </conditionalFormatting>
  <conditionalFormatting sqref="I185">
    <cfRule type="cellIs" dxfId="3782" priority="347" operator="equal">
      <formula>"Both"</formula>
    </cfRule>
  </conditionalFormatting>
  <conditionalFormatting sqref="I185">
    <cfRule type="cellIs" dxfId="3781" priority="348" operator="equal">
      <formula>"Fungi"</formula>
    </cfRule>
  </conditionalFormatting>
  <conditionalFormatting sqref="I185">
    <cfRule type="cellIs" dxfId="3780" priority="349" operator="equal">
      <formula>"Fungi"</formula>
    </cfRule>
  </conditionalFormatting>
  <conditionalFormatting sqref="I187">
    <cfRule type="cellIs" dxfId="3779" priority="350" operator="equal">
      <formula>"Virus"</formula>
    </cfRule>
  </conditionalFormatting>
  <conditionalFormatting sqref="I187">
    <cfRule type="cellIs" dxfId="3778" priority="351" operator="equal">
      <formula>"VK"</formula>
    </cfRule>
  </conditionalFormatting>
  <conditionalFormatting sqref="M187">
    <cfRule type="cellIs" dxfId="3777" priority="352" operator="equal">
      <formula>"No"</formula>
    </cfRule>
  </conditionalFormatting>
  <conditionalFormatting sqref="M187">
    <cfRule type="cellIs" dxfId="3776" priority="353" operator="equal">
      <formula>"Yes"</formula>
    </cfRule>
  </conditionalFormatting>
  <conditionalFormatting sqref="I187">
    <cfRule type="cellIs" dxfId="3775" priority="354" operator="equal">
      <formula>"Both"</formula>
    </cfRule>
  </conditionalFormatting>
  <conditionalFormatting sqref="I187">
    <cfRule type="cellIs" dxfId="3774" priority="355" operator="equal">
      <formula>"Fungi"</formula>
    </cfRule>
  </conditionalFormatting>
  <conditionalFormatting sqref="I187">
    <cfRule type="cellIs" dxfId="3773" priority="356" operator="equal">
      <formula>"Fungi"</formula>
    </cfRule>
  </conditionalFormatting>
  <conditionalFormatting sqref="I188">
    <cfRule type="cellIs" dxfId="3772" priority="357" operator="equal">
      <formula>"Virus"</formula>
    </cfRule>
  </conditionalFormatting>
  <conditionalFormatting sqref="I188">
    <cfRule type="cellIs" dxfId="3771" priority="358" operator="equal">
      <formula>"VK"</formula>
    </cfRule>
  </conditionalFormatting>
  <conditionalFormatting sqref="M188">
    <cfRule type="cellIs" dxfId="3770" priority="359" operator="equal">
      <formula>"No"</formula>
    </cfRule>
  </conditionalFormatting>
  <conditionalFormatting sqref="M188">
    <cfRule type="cellIs" dxfId="3769" priority="360" operator="equal">
      <formula>"Yes"</formula>
    </cfRule>
  </conditionalFormatting>
  <conditionalFormatting sqref="I188">
    <cfRule type="cellIs" dxfId="3768" priority="361" operator="equal">
      <formula>"Both"</formula>
    </cfRule>
  </conditionalFormatting>
  <conditionalFormatting sqref="I188">
    <cfRule type="cellIs" dxfId="3767" priority="362" operator="equal">
      <formula>"Fungi"</formula>
    </cfRule>
  </conditionalFormatting>
  <conditionalFormatting sqref="I188">
    <cfRule type="cellIs" dxfId="3766" priority="363" operator="equal">
      <formula>"Fungi"</formula>
    </cfRule>
  </conditionalFormatting>
  <conditionalFormatting sqref="I189">
    <cfRule type="cellIs" dxfId="3765" priority="364" operator="equal">
      <formula>"Virus"</formula>
    </cfRule>
  </conditionalFormatting>
  <conditionalFormatting sqref="I189">
    <cfRule type="cellIs" dxfId="3764" priority="365" operator="equal">
      <formula>"VK"</formula>
    </cfRule>
  </conditionalFormatting>
  <conditionalFormatting sqref="M189">
    <cfRule type="cellIs" dxfId="3763" priority="366" operator="equal">
      <formula>"No"</formula>
    </cfRule>
  </conditionalFormatting>
  <conditionalFormatting sqref="M189">
    <cfRule type="cellIs" dxfId="3762" priority="367" operator="equal">
      <formula>"Yes"</formula>
    </cfRule>
  </conditionalFormatting>
  <conditionalFormatting sqref="I189">
    <cfRule type="cellIs" dxfId="3761" priority="368" operator="equal">
      <formula>"Both"</formula>
    </cfRule>
  </conditionalFormatting>
  <conditionalFormatting sqref="I189">
    <cfRule type="cellIs" dxfId="3760" priority="369" operator="equal">
      <formula>"Fungi"</formula>
    </cfRule>
  </conditionalFormatting>
  <conditionalFormatting sqref="I189">
    <cfRule type="cellIs" dxfId="3759" priority="370" operator="equal">
      <formula>"Fungi"</formula>
    </cfRule>
  </conditionalFormatting>
  <conditionalFormatting sqref="I190">
    <cfRule type="cellIs" dxfId="3758" priority="371" operator="equal">
      <formula>"Virus"</formula>
    </cfRule>
  </conditionalFormatting>
  <conditionalFormatting sqref="I190">
    <cfRule type="cellIs" dxfId="3757" priority="372" operator="equal">
      <formula>"VK"</formula>
    </cfRule>
  </conditionalFormatting>
  <conditionalFormatting sqref="M190">
    <cfRule type="cellIs" dxfId="3756" priority="373" operator="equal">
      <formula>"No"</formula>
    </cfRule>
  </conditionalFormatting>
  <conditionalFormatting sqref="M190">
    <cfRule type="cellIs" dxfId="3755" priority="374" operator="equal">
      <formula>"Yes"</formula>
    </cfRule>
  </conditionalFormatting>
  <conditionalFormatting sqref="I190">
    <cfRule type="cellIs" dxfId="3754" priority="375" operator="equal">
      <formula>"Both"</formula>
    </cfRule>
  </conditionalFormatting>
  <conditionalFormatting sqref="I190">
    <cfRule type="cellIs" dxfId="3753" priority="376" operator="equal">
      <formula>"Fungi"</formula>
    </cfRule>
  </conditionalFormatting>
  <conditionalFormatting sqref="I190">
    <cfRule type="cellIs" dxfId="3752" priority="377" operator="equal">
      <formula>"Fungi"</formula>
    </cfRule>
  </conditionalFormatting>
  <conditionalFormatting sqref="I191">
    <cfRule type="cellIs" dxfId="3751" priority="378" operator="equal">
      <formula>"Virus"</formula>
    </cfRule>
  </conditionalFormatting>
  <conditionalFormatting sqref="I191">
    <cfRule type="cellIs" dxfId="3750" priority="379" operator="equal">
      <formula>"VK"</formula>
    </cfRule>
  </conditionalFormatting>
  <conditionalFormatting sqref="M191">
    <cfRule type="cellIs" dxfId="3749" priority="380" operator="equal">
      <formula>"No"</formula>
    </cfRule>
  </conditionalFormatting>
  <conditionalFormatting sqref="M191">
    <cfRule type="cellIs" dxfId="3748" priority="381" operator="equal">
      <formula>"Yes"</formula>
    </cfRule>
  </conditionalFormatting>
  <conditionalFormatting sqref="I191">
    <cfRule type="cellIs" dxfId="3747" priority="382" operator="equal">
      <formula>"Both"</formula>
    </cfRule>
  </conditionalFormatting>
  <conditionalFormatting sqref="I191">
    <cfRule type="cellIs" dxfId="3746" priority="383" operator="equal">
      <formula>"Fungi"</formula>
    </cfRule>
  </conditionalFormatting>
  <conditionalFormatting sqref="I191">
    <cfRule type="cellIs" dxfId="3745" priority="384" operator="equal">
      <formula>"Fungi"</formula>
    </cfRule>
  </conditionalFormatting>
  <conditionalFormatting sqref="I194">
    <cfRule type="cellIs" dxfId="3744" priority="385" operator="equal">
      <formula>"Virus"</formula>
    </cfRule>
  </conditionalFormatting>
  <conditionalFormatting sqref="I194">
    <cfRule type="cellIs" dxfId="3743" priority="386" operator="equal">
      <formula>"VK"</formula>
    </cfRule>
  </conditionalFormatting>
  <conditionalFormatting sqref="I194">
    <cfRule type="cellIs" dxfId="3742" priority="387" operator="equal">
      <formula>"Both"</formula>
    </cfRule>
  </conditionalFormatting>
  <conditionalFormatting sqref="I194">
    <cfRule type="cellIs" dxfId="3741" priority="388" operator="equal">
      <formula>"Fungi"</formula>
    </cfRule>
  </conditionalFormatting>
  <conditionalFormatting sqref="I194">
    <cfRule type="cellIs" dxfId="3740" priority="389" operator="equal">
      <formula>"Fungi"</formula>
    </cfRule>
  </conditionalFormatting>
  <conditionalFormatting sqref="I195">
    <cfRule type="cellIs" dxfId="3739" priority="390" operator="equal">
      <formula>"Virus"</formula>
    </cfRule>
  </conditionalFormatting>
  <conditionalFormatting sqref="I195">
    <cfRule type="cellIs" dxfId="3738" priority="391" operator="equal">
      <formula>"VK"</formula>
    </cfRule>
  </conditionalFormatting>
  <conditionalFormatting sqref="I195">
    <cfRule type="cellIs" dxfId="3737" priority="392" operator="equal">
      <formula>"Both"</formula>
    </cfRule>
  </conditionalFormatting>
  <conditionalFormatting sqref="I195">
    <cfRule type="cellIs" dxfId="3736" priority="393" operator="equal">
      <formula>"Fungi"</formula>
    </cfRule>
  </conditionalFormatting>
  <conditionalFormatting sqref="I195">
    <cfRule type="cellIs" dxfId="3735" priority="394" operator="equal">
      <formula>"Fungi"</formula>
    </cfRule>
  </conditionalFormatting>
  <conditionalFormatting sqref="I196">
    <cfRule type="cellIs" dxfId="3734" priority="395" operator="equal">
      <formula>"Virus"</formula>
    </cfRule>
  </conditionalFormatting>
  <conditionalFormatting sqref="I196">
    <cfRule type="cellIs" dxfId="3733" priority="396" operator="equal">
      <formula>"VK"</formula>
    </cfRule>
  </conditionalFormatting>
  <conditionalFormatting sqref="I196">
    <cfRule type="cellIs" dxfId="3732" priority="397" operator="equal">
      <formula>"Both"</formula>
    </cfRule>
  </conditionalFormatting>
  <conditionalFormatting sqref="I196">
    <cfRule type="cellIs" dxfId="3731" priority="398" operator="equal">
      <formula>"Fungi"</formula>
    </cfRule>
  </conditionalFormatting>
  <conditionalFormatting sqref="I196">
    <cfRule type="cellIs" dxfId="3730" priority="399" operator="equal">
      <formula>"Fungi"</formula>
    </cfRule>
  </conditionalFormatting>
  <conditionalFormatting sqref="I197">
    <cfRule type="cellIs" dxfId="3729" priority="400" operator="equal">
      <formula>"Virus"</formula>
    </cfRule>
  </conditionalFormatting>
  <conditionalFormatting sqref="I197">
    <cfRule type="cellIs" dxfId="3728" priority="401" operator="equal">
      <formula>"VK"</formula>
    </cfRule>
  </conditionalFormatting>
  <conditionalFormatting sqref="I197">
    <cfRule type="cellIs" dxfId="3727" priority="402" operator="equal">
      <formula>"Both"</formula>
    </cfRule>
  </conditionalFormatting>
  <conditionalFormatting sqref="I197">
    <cfRule type="cellIs" dxfId="3726" priority="403" operator="equal">
      <formula>"Fungi"</formula>
    </cfRule>
  </conditionalFormatting>
  <conditionalFormatting sqref="I197">
    <cfRule type="cellIs" dxfId="3725" priority="404" operator="equal">
      <formula>"Fungi"</formula>
    </cfRule>
  </conditionalFormatting>
  <conditionalFormatting sqref="I198">
    <cfRule type="cellIs" dxfId="3724" priority="405" operator="equal">
      <formula>"Virus"</formula>
    </cfRule>
  </conditionalFormatting>
  <conditionalFormatting sqref="I198">
    <cfRule type="cellIs" dxfId="3723" priority="406" operator="equal">
      <formula>"VK"</formula>
    </cfRule>
  </conditionalFormatting>
  <conditionalFormatting sqref="I198">
    <cfRule type="cellIs" dxfId="3722" priority="407" operator="equal">
      <formula>"Both"</formula>
    </cfRule>
  </conditionalFormatting>
  <conditionalFormatting sqref="I198">
    <cfRule type="cellIs" dxfId="3721" priority="408" operator="equal">
      <formula>"Fungi"</formula>
    </cfRule>
  </conditionalFormatting>
  <conditionalFormatting sqref="I198">
    <cfRule type="cellIs" dxfId="3720" priority="409" operator="equal">
      <formula>"Fungi"</formula>
    </cfRule>
  </conditionalFormatting>
  <conditionalFormatting sqref="I199">
    <cfRule type="cellIs" dxfId="3719" priority="410" operator="equal">
      <formula>"Virus"</formula>
    </cfRule>
  </conditionalFormatting>
  <conditionalFormatting sqref="I199">
    <cfRule type="cellIs" dxfId="3718" priority="411" operator="equal">
      <formula>"VK"</formula>
    </cfRule>
  </conditionalFormatting>
  <conditionalFormatting sqref="I199">
    <cfRule type="cellIs" dxfId="3717" priority="412" operator="equal">
      <formula>"Both"</formula>
    </cfRule>
  </conditionalFormatting>
  <conditionalFormatting sqref="I199">
    <cfRule type="cellIs" dxfId="3716" priority="413" operator="equal">
      <formula>"Fungi"</formula>
    </cfRule>
  </conditionalFormatting>
  <conditionalFormatting sqref="I199">
    <cfRule type="cellIs" dxfId="3715" priority="414" operator="equal">
      <formula>"Fungi"</formula>
    </cfRule>
  </conditionalFormatting>
  <conditionalFormatting sqref="I200">
    <cfRule type="cellIs" dxfId="3714" priority="415" operator="equal">
      <formula>"Virus"</formula>
    </cfRule>
  </conditionalFormatting>
  <conditionalFormatting sqref="I200">
    <cfRule type="cellIs" dxfId="3713" priority="416" operator="equal">
      <formula>"VK"</formula>
    </cfRule>
  </conditionalFormatting>
  <conditionalFormatting sqref="I200">
    <cfRule type="cellIs" dxfId="3712" priority="417" operator="equal">
      <formula>"Both"</formula>
    </cfRule>
  </conditionalFormatting>
  <conditionalFormatting sqref="I200">
    <cfRule type="cellIs" dxfId="3711" priority="418" operator="equal">
      <formula>"Fungi"</formula>
    </cfRule>
  </conditionalFormatting>
  <conditionalFormatting sqref="I200">
    <cfRule type="cellIs" dxfId="3710" priority="419" operator="equal">
      <formula>"Fungi"</formula>
    </cfRule>
  </conditionalFormatting>
  <conditionalFormatting sqref="I201">
    <cfRule type="cellIs" dxfId="3709" priority="420" operator="equal">
      <formula>"Virus"</formula>
    </cfRule>
  </conditionalFormatting>
  <conditionalFormatting sqref="I201">
    <cfRule type="cellIs" dxfId="3708" priority="421" operator="equal">
      <formula>"VK"</formula>
    </cfRule>
  </conditionalFormatting>
  <conditionalFormatting sqref="I201">
    <cfRule type="cellIs" dxfId="3707" priority="422" operator="equal">
      <formula>"Both"</formula>
    </cfRule>
  </conditionalFormatting>
  <conditionalFormatting sqref="I201">
    <cfRule type="cellIs" dxfId="3706" priority="423" operator="equal">
      <formula>"Fungi"</formula>
    </cfRule>
  </conditionalFormatting>
  <conditionalFormatting sqref="I201">
    <cfRule type="cellIs" dxfId="3705" priority="424" operator="equal">
      <formula>"Fungi"</formula>
    </cfRule>
  </conditionalFormatting>
  <conditionalFormatting sqref="I202">
    <cfRule type="cellIs" dxfId="3704" priority="425" operator="equal">
      <formula>"Virus"</formula>
    </cfRule>
  </conditionalFormatting>
  <conditionalFormatting sqref="I202">
    <cfRule type="cellIs" dxfId="3703" priority="426" operator="equal">
      <formula>"VK"</formula>
    </cfRule>
  </conditionalFormatting>
  <conditionalFormatting sqref="I202">
    <cfRule type="cellIs" dxfId="3702" priority="427" operator="equal">
      <formula>"Both"</formula>
    </cfRule>
  </conditionalFormatting>
  <conditionalFormatting sqref="I202">
    <cfRule type="cellIs" dxfId="3701" priority="428" operator="equal">
      <formula>"Fungi"</formula>
    </cfRule>
  </conditionalFormatting>
  <conditionalFormatting sqref="I202">
    <cfRule type="cellIs" dxfId="3700" priority="429" operator="equal">
      <formula>"Fungi"</formula>
    </cfRule>
  </conditionalFormatting>
  <conditionalFormatting sqref="I203">
    <cfRule type="cellIs" dxfId="3699" priority="430" operator="equal">
      <formula>"Virus"</formula>
    </cfRule>
  </conditionalFormatting>
  <conditionalFormatting sqref="I203">
    <cfRule type="cellIs" dxfId="3698" priority="431" operator="equal">
      <formula>"VK"</formula>
    </cfRule>
  </conditionalFormatting>
  <conditionalFormatting sqref="I203">
    <cfRule type="cellIs" dxfId="3697" priority="432" operator="equal">
      <formula>"Both"</formula>
    </cfRule>
  </conditionalFormatting>
  <conditionalFormatting sqref="I203">
    <cfRule type="cellIs" dxfId="3696" priority="433" operator="equal">
      <formula>"Fungi"</formula>
    </cfRule>
  </conditionalFormatting>
  <conditionalFormatting sqref="I203">
    <cfRule type="cellIs" dxfId="3695" priority="434" operator="equal">
      <formula>"Fungi"</formula>
    </cfRule>
  </conditionalFormatting>
  <conditionalFormatting sqref="I204">
    <cfRule type="cellIs" dxfId="3694" priority="435" operator="equal">
      <formula>"Virus"</formula>
    </cfRule>
  </conditionalFormatting>
  <conditionalFormatting sqref="I204">
    <cfRule type="cellIs" dxfId="3693" priority="436" operator="equal">
      <formula>"VK"</formula>
    </cfRule>
  </conditionalFormatting>
  <conditionalFormatting sqref="I204">
    <cfRule type="cellIs" dxfId="3692" priority="437" operator="equal">
      <formula>"Both"</formula>
    </cfRule>
  </conditionalFormatting>
  <conditionalFormatting sqref="I204">
    <cfRule type="cellIs" dxfId="3691" priority="438" operator="equal">
      <formula>"Fungi"</formula>
    </cfRule>
  </conditionalFormatting>
  <conditionalFormatting sqref="I204">
    <cfRule type="cellIs" dxfId="3690" priority="439" operator="equal">
      <formula>"Fungi"</formula>
    </cfRule>
  </conditionalFormatting>
  <conditionalFormatting sqref="I205">
    <cfRule type="cellIs" dxfId="3689" priority="440" operator="equal">
      <formula>"Virus"</formula>
    </cfRule>
  </conditionalFormatting>
  <conditionalFormatting sqref="I205">
    <cfRule type="cellIs" dxfId="3688" priority="441" operator="equal">
      <formula>"VK"</formula>
    </cfRule>
  </conditionalFormatting>
  <conditionalFormatting sqref="I205">
    <cfRule type="cellIs" dxfId="3687" priority="442" operator="equal">
      <formula>"Both"</formula>
    </cfRule>
  </conditionalFormatting>
  <conditionalFormatting sqref="I205">
    <cfRule type="cellIs" dxfId="3686" priority="443" operator="equal">
      <formula>"Fungi"</formula>
    </cfRule>
  </conditionalFormatting>
  <conditionalFormatting sqref="I205">
    <cfRule type="cellIs" dxfId="3685" priority="444" operator="equal">
      <formula>"Fungi"</formula>
    </cfRule>
  </conditionalFormatting>
  <conditionalFormatting sqref="M207">
    <cfRule type="cellIs" dxfId="3684" priority="445" operator="equal">
      <formula>"No"</formula>
    </cfRule>
  </conditionalFormatting>
  <conditionalFormatting sqref="M207">
    <cfRule type="cellIs" dxfId="3683" priority="446" operator="equal">
      <formula>"Yes"</formula>
    </cfRule>
  </conditionalFormatting>
  <conditionalFormatting sqref="I207">
    <cfRule type="cellIs" dxfId="3682" priority="447" operator="equal">
      <formula>"Virus"</formula>
    </cfRule>
  </conditionalFormatting>
  <conditionalFormatting sqref="I207">
    <cfRule type="cellIs" dxfId="3681" priority="448" operator="equal">
      <formula>"VK"</formula>
    </cfRule>
  </conditionalFormatting>
  <conditionalFormatting sqref="I207">
    <cfRule type="cellIs" dxfId="3680" priority="449" operator="equal">
      <formula>"Both"</formula>
    </cfRule>
  </conditionalFormatting>
  <conditionalFormatting sqref="I207">
    <cfRule type="cellIs" dxfId="3679" priority="450" operator="equal">
      <formula>"Fungi"</formula>
    </cfRule>
  </conditionalFormatting>
  <conditionalFormatting sqref="I207">
    <cfRule type="cellIs" dxfId="3678" priority="451" operator="equal">
      <formula>"Fungi"</formula>
    </cfRule>
  </conditionalFormatting>
  <conditionalFormatting sqref="I208">
    <cfRule type="cellIs" dxfId="3677" priority="452" operator="equal">
      <formula>"Virus"</formula>
    </cfRule>
  </conditionalFormatting>
  <conditionalFormatting sqref="I208">
    <cfRule type="cellIs" dxfId="3676" priority="453" operator="equal">
      <formula>"VK"</formula>
    </cfRule>
  </conditionalFormatting>
  <conditionalFormatting sqref="I208">
    <cfRule type="cellIs" dxfId="3675" priority="454" operator="equal">
      <formula>"Both"</formula>
    </cfRule>
  </conditionalFormatting>
  <conditionalFormatting sqref="I208">
    <cfRule type="cellIs" dxfId="3674" priority="455" operator="equal">
      <formula>"Fungi"</formula>
    </cfRule>
  </conditionalFormatting>
  <conditionalFormatting sqref="I208">
    <cfRule type="cellIs" dxfId="3673" priority="456" operator="equal">
      <formula>"Fungi"</formula>
    </cfRule>
  </conditionalFormatting>
  <conditionalFormatting sqref="I236">
    <cfRule type="cellIs" dxfId="3672" priority="457" operator="equal">
      <formula>"Virus"</formula>
    </cfRule>
  </conditionalFormatting>
  <conditionalFormatting sqref="I236">
    <cfRule type="cellIs" dxfId="3671" priority="458" operator="equal">
      <formula>"VK"</formula>
    </cfRule>
  </conditionalFormatting>
  <conditionalFormatting sqref="I236">
    <cfRule type="cellIs" dxfId="3670" priority="459" operator="equal">
      <formula>"Both"</formula>
    </cfRule>
  </conditionalFormatting>
  <conditionalFormatting sqref="I236">
    <cfRule type="cellIs" dxfId="3669" priority="460" operator="equal">
      <formula>"Fungi"</formula>
    </cfRule>
  </conditionalFormatting>
  <conditionalFormatting sqref="I236">
    <cfRule type="cellIs" dxfId="3668" priority="461" operator="equal">
      <formula>"Fungi"</formula>
    </cfRule>
  </conditionalFormatting>
  <conditionalFormatting sqref="I209">
    <cfRule type="cellIs" dxfId="3667" priority="462" operator="equal">
      <formula>"Virus"</formula>
    </cfRule>
  </conditionalFormatting>
  <conditionalFormatting sqref="I209">
    <cfRule type="cellIs" dxfId="3666" priority="463" operator="equal">
      <formula>"VK"</formula>
    </cfRule>
  </conditionalFormatting>
  <conditionalFormatting sqref="I209">
    <cfRule type="cellIs" dxfId="3665" priority="464" operator="equal">
      <formula>"Both"</formula>
    </cfRule>
  </conditionalFormatting>
  <conditionalFormatting sqref="I209">
    <cfRule type="cellIs" dxfId="3664" priority="465" operator="equal">
      <formula>"Fungi"</formula>
    </cfRule>
  </conditionalFormatting>
  <conditionalFormatting sqref="I209">
    <cfRule type="cellIs" dxfId="3663" priority="466" operator="equal">
      <formula>"Fungi"</formula>
    </cfRule>
  </conditionalFormatting>
  <conditionalFormatting sqref="I210">
    <cfRule type="cellIs" dxfId="3662" priority="467" operator="equal">
      <formula>"Virus"</formula>
    </cfRule>
  </conditionalFormatting>
  <conditionalFormatting sqref="I210">
    <cfRule type="cellIs" dxfId="3661" priority="468" operator="equal">
      <formula>"VK"</formula>
    </cfRule>
  </conditionalFormatting>
  <conditionalFormatting sqref="I210">
    <cfRule type="cellIs" dxfId="3660" priority="469" operator="equal">
      <formula>"Both"</formula>
    </cfRule>
  </conditionalFormatting>
  <conditionalFormatting sqref="I210">
    <cfRule type="cellIs" dxfId="3659" priority="470" operator="equal">
      <formula>"Fungi"</formula>
    </cfRule>
  </conditionalFormatting>
  <conditionalFormatting sqref="I210">
    <cfRule type="cellIs" dxfId="3658" priority="471" operator="equal">
      <formula>"Fungi"</formula>
    </cfRule>
  </conditionalFormatting>
  <conditionalFormatting sqref="I211">
    <cfRule type="cellIs" dxfId="3657" priority="472" operator="equal">
      <formula>"Virus"</formula>
    </cfRule>
  </conditionalFormatting>
  <conditionalFormatting sqref="I211">
    <cfRule type="cellIs" dxfId="3656" priority="473" operator="equal">
      <formula>"VK"</formula>
    </cfRule>
  </conditionalFormatting>
  <conditionalFormatting sqref="I211">
    <cfRule type="cellIs" dxfId="3655" priority="474" operator="equal">
      <formula>"Both"</formula>
    </cfRule>
  </conditionalFormatting>
  <conditionalFormatting sqref="I211">
    <cfRule type="cellIs" dxfId="3654" priority="475" operator="equal">
      <formula>"Fungi"</formula>
    </cfRule>
  </conditionalFormatting>
  <conditionalFormatting sqref="I211">
    <cfRule type="cellIs" dxfId="3653" priority="476" operator="equal">
      <formula>"Fungi"</formula>
    </cfRule>
  </conditionalFormatting>
  <conditionalFormatting sqref="I212">
    <cfRule type="cellIs" dxfId="3652" priority="477" operator="equal">
      <formula>"Virus"</formula>
    </cfRule>
  </conditionalFormatting>
  <conditionalFormatting sqref="I212">
    <cfRule type="cellIs" dxfId="3651" priority="478" operator="equal">
      <formula>"VK"</formula>
    </cfRule>
  </conditionalFormatting>
  <conditionalFormatting sqref="I212">
    <cfRule type="cellIs" dxfId="3650" priority="479" operator="equal">
      <formula>"Both"</formula>
    </cfRule>
  </conditionalFormatting>
  <conditionalFormatting sqref="I212">
    <cfRule type="cellIs" dxfId="3649" priority="480" operator="equal">
      <formula>"Fungi"</formula>
    </cfRule>
  </conditionalFormatting>
  <conditionalFormatting sqref="I212">
    <cfRule type="cellIs" dxfId="3648" priority="481" operator="equal">
      <formula>"Fungi"</formula>
    </cfRule>
  </conditionalFormatting>
  <conditionalFormatting sqref="I213">
    <cfRule type="cellIs" dxfId="3647" priority="482" operator="equal">
      <formula>"Virus"</formula>
    </cfRule>
  </conditionalFormatting>
  <conditionalFormatting sqref="I213">
    <cfRule type="cellIs" dxfId="3646" priority="483" operator="equal">
      <formula>"VK"</formula>
    </cfRule>
  </conditionalFormatting>
  <conditionalFormatting sqref="I213">
    <cfRule type="cellIs" dxfId="3645" priority="484" operator="equal">
      <formula>"Both"</formula>
    </cfRule>
  </conditionalFormatting>
  <conditionalFormatting sqref="I213">
    <cfRule type="cellIs" dxfId="3644" priority="485" operator="equal">
      <formula>"Fungi"</formula>
    </cfRule>
  </conditionalFormatting>
  <conditionalFormatting sqref="I213">
    <cfRule type="cellIs" dxfId="3643" priority="486" operator="equal">
      <formula>"Fungi"</formula>
    </cfRule>
  </conditionalFormatting>
  <conditionalFormatting sqref="I214">
    <cfRule type="cellIs" dxfId="3642" priority="487" operator="equal">
      <formula>"Virus"</formula>
    </cfRule>
  </conditionalFormatting>
  <conditionalFormatting sqref="I214">
    <cfRule type="cellIs" dxfId="3641" priority="488" operator="equal">
      <formula>"VK"</formula>
    </cfRule>
  </conditionalFormatting>
  <conditionalFormatting sqref="I214">
    <cfRule type="cellIs" dxfId="3640" priority="489" operator="equal">
      <formula>"Both"</formula>
    </cfRule>
  </conditionalFormatting>
  <conditionalFormatting sqref="I214">
    <cfRule type="cellIs" dxfId="3639" priority="490" operator="equal">
      <formula>"Fungi"</formula>
    </cfRule>
  </conditionalFormatting>
  <conditionalFormatting sqref="I214">
    <cfRule type="cellIs" dxfId="3638" priority="491" operator="equal">
      <formula>"Fungi"</formula>
    </cfRule>
  </conditionalFormatting>
  <conditionalFormatting sqref="M214">
    <cfRule type="cellIs" dxfId="3637" priority="492" operator="equal">
      <formula>"No"</formula>
    </cfRule>
  </conditionalFormatting>
  <conditionalFormatting sqref="M214">
    <cfRule type="cellIs" dxfId="3636" priority="493" operator="equal">
      <formula>"Yes"</formula>
    </cfRule>
  </conditionalFormatting>
  <conditionalFormatting sqref="M215">
    <cfRule type="cellIs" dxfId="3635" priority="494" operator="equal">
      <formula>"No"</formula>
    </cfRule>
  </conditionalFormatting>
  <conditionalFormatting sqref="M215">
    <cfRule type="cellIs" dxfId="3634" priority="495" operator="equal">
      <formula>"Yes"</formula>
    </cfRule>
  </conditionalFormatting>
  <conditionalFormatting sqref="I215">
    <cfRule type="cellIs" dxfId="3633" priority="496" operator="equal">
      <formula>"Virus"</formula>
    </cfRule>
  </conditionalFormatting>
  <conditionalFormatting sqref="I215">
    <cfRule type="cellIs" dxfId="3632" priority="497" operator="equal">
      <formula>"VK"</formula>
    </cfRule>
  </conditionalFormatting>
  <conditionalFormatting sqref="I215">
    <cfRule type="cellIs" dxfId="3631" priority="498" operator="equal">
      <formula>"Both"</formula>
    </cfRule>
  </conditionalFormatting>
  <conditionalFormatting sqref="I215">
    <cfRule type="cellIs" dxfId="3630" priority="499" operator="equal">
      <formula>"Fungi"</formula>
    </cfRule>
  </conditionalFormatting>
  <conditionalFormatting sqref="I215">
    <cfRule type="cellIs" dxfId="3629" priority="500" operator="equal">
      <formula>"Fungi"</formula>
    </cfRule>
  </conditionalFormatting>
  <conditionalFormatting sqref="I216">
    <cfRule type="cellIs" dxfId="3628" priority="501" operator="equal">
      <formula>"Virus"</formula>
    </cfRule>
  </conditionalFormatting>
  <conditionalFormatting sqref="I216">
    <cfRule type="cellIs" dxfId="3627" priority="502" operator="equal">
      <formula>"VK"</formula>
    </cfRule>
  </conditionalFormatting>
  <conditionalFormatting sqref="I216">
    <cfRule type="cellIs" dxfId="3626" priority="503" operator="equal">
      <formula>"Both"</formula>
    </cfRule>
  </conditionalFormatting>
  <conditionalFormatting sqref="I216">
    <cfRule type="cellIs" dxfId="3625" priority="504" operator="equal">
      <formula>"Fungi"</formula>
    </cfRule>
  </conditionalFormatting>
  <conditionalFormatting sqref="I216">
    <cfRule type="cellIs" dxfId="3624" priority="505" operator="equal">
      <formula>"Fungi"</formula>
    </cfRule>
  </conditionalFormatting>
  <conditionalFormatting sqref="I217">
    <cfRule type="cellIs" dxfId="3623" priority="506" operator="equal">
      <formula>"Virus"</formula>
    </cfRule>
  </conditionalFormatting>
  <conditionalFormatting sqref="I217">
    <cfRule type="cellIs" dxfId="3622" priority="507" operator="equal">
      <formula>"VK"</formula>
    </cfRule>
  </conditionalFormatting>
  <conditionalFormatting sqref="I217">
    <cfRule type="cellIs" dxfId="3621" priority="508" operator="equal">
      <formula>"Both"</formula>
    </cfRule>
  </conditionalFormatting>
  <conditionalFormatting sqref="I217">
    <cfRule type="cellIs" dxfId="3620" priority="509" operator="equal">
      <formula>"Fungi"</formula>
    </cfRule>
  </conditionalFormatting>
  <conditionalFormatting sqref="I217">
    <cfRule type="cellIs" dxfId="3619" priority="510" operator="equal">
      <formula>"Fungi"</formula>
    </cfRule>
  </conditionalFormatting>
  <conditionalFormatting sqref="I218">
    <cfRule type="cellIs" dxfId="3618" priority="511" operator="equal">
      <formula>"Virus"</formula>
    </cfRule>
  </conditionalFormatting>
  <conditionalFormatting sqref="I218">
    <cfRule type="cellIs" dxfId="3617" priority="512" operator="equal">
      <formula>"VK"</formula>
    </cfRule>
  </conditionalFormatting>
  <conditionalFormatting sqref="I218">
    <cfRule type="cellIs" dxfId="3616" priority="513" operator="equal">
      <formula>"Both"</formula>
    </cfRule>
  </conditionalFormatting>
  <conditionalFormatting sqref="I218">
    <cfRule type="cellIs" dxfId="3615" priority="514" operator="equal">
      <formula>"Fungi"</formula>
    </cfRule>
  </conditionalFormatting>
  <conditionalFormatting sqref="I218">
    <cfRule type="cellIs" dxfId="3614" priority="515" operator="equal">
      <formula>"Fungi"</formula>
    </cfRule>
  </conditionalFormatting>
  <conditionalFormatting sqref="M216">
    <cfRule type="cellIs" dxfId="3613" priority="516" operator="equal">
      <formula>"No"</formula>
    </cfRule>
  </conditionalFormatting>
  <conditionalFormatting sqref="M216">
    <cfRule type="cellIs" dxfId="3612" priority="517" operator="equal">
      <formula>"Yes"</formula>
    </cfRule>
  </conditionalFormatting>
  <conditionalFormatting sqref="M217">
    <cfRule type="cellIs" dxfId="3611" priority="518" operator="equal">
      <formula>"No"</formula>
    </cfRule>
  </conditionalFormatting>
  <conditionalFormatting sqref="M217">
    <cfRule type="cellIs" dxfId="3610" priority="519" operator="equal">
      <formula>"Yes"</formula>
    </cfRule>
  </conditionalFormatting>
  <conditionalFormatting sqref="I219">
    <cfRule type="cellIs" dxfId="3609" priority="520" operator="equal">
      <formula>"Virus"</formula>
    </cfRule>
  </conditionalFormatting>
  <conditionalFormatting sqref="I219">
    <cfRule type="cellIs" dxfId="3608" priority="521" operator="equal">
      <formula>"VK"</formula>
    </cfRule>
  </conditionalFormatting>
  <conditionalFormatting sqref="I219">
    <cfRule type="cellIs" dxfId="3607" priority="522" operator="equal">
      <formula>"Both"</formula>
    </cfRule>
  </conditionalFormatting>
  <conditionalFormatting sqref="I219">
    <cfRule type="cellIs" dxfId="3606" priority="523" operator="equal">
      <formula>"Fungi"</formula>
    </cfRule>
  </conditionalFormatting>
  <conditionalFormatting sqref="I219">
    <cfRule type="cellIs" dxfId="3605" priority="524" operator="equal">
      <formula>"Fungi"</formula>
    </cfRule>
  </conditionalFormatting>
  <conditionalFormatting sqref="I220">
    <cfRule type="cellIs" dxfId="3604" priority="525" operator="equal">
      <formula>"Virus"</formula>
    </cfRule>
  </conditionalFormatting>
  <conditionalFormatting sqref="I220">
    <cfRule type="cellIs" dxfId="3603" priority="526" operator="equal">
      <formula>"VK"</formula>
    </cfRule>
  </conditionalFormatting>
  <conditionalFormatting sqref="I220">
    <cfRule type="cellIs" dxfId="3602" priority="527" operator="equal">
      <formula>"Both"</formula>
    </cfRule>
  </conditionalFormatting>
  <conditionalFormatting sqref="I220">
    <cfRule type="cellIs" dxfId="3601" priority="528" operator="equal">
      <formula>"Fungi"</formula>
    </cfRule>
  </conditionalFormatting>
  <conditionalFormatting sqref="I220">
    <cfRule type="cellIs" dxfId="3600" priority="529" operator="equal">
      <formula>"Fungi"</formula>
    </cfRule>
  </conditionalFormatting>
  <conditionalFormatting sqref="I221">
    <cfRule type="cellIs" dxfId="3599" priority="530" operator="equal">
      <formula>"Virus"</formula>
    </cfRule>
  </conditionalFormatting>
  <conditionalFormatting sqref="I221">
    <cfRule type="cellIs" dxfId="3598" priority="531" operator="equal">
      <formula>"VK"</formula>
    </cfRule>
  </conditionalFormatting>
  <conditionalFormatting sqref="I221">
    <cfRule type="cellIs" dxfId="3597" priority="532" operator="equal">
      <formula>"Both"</formula>
    </cfRule>
  </conditionalFormatting>
  <conditionalFormatting sqref="I221">
    <cfRule type="cellIs" dxfId="3596" priority="533" operator="equal">
      <formula>"Fungi"</formula>
    </cfRule>
  </conditionalFormatting>
  <conditionalFormatting sqref="I221">
    <cfRule type="cellIs" dxfId="3595" priority="534" operator="equal">
      <formula>"Fungi"</formula>
    </cfRule>
  </conditionalFormatting>
  <conditionalFormatting sqref="I222">
    <cfRule type="cellIs" dxfId="3594" priority="535" operator="equal">
      <formula>"Virus"</formula>
    </cfRule>
  </conditionalFormatting>
  <conditionalFormatting sqref="I222">
    <cfRule type="cellIs" dxfId="3593" priority="536" operator="equal">
      <formula>"VK"</formula>
    </cfRule>
  </conditionalFormatting>
  <conditionalFormatting sqref="I222">
    <cfRule type="cellIs" dxfId="3592" priority="537" operator="equal">
      <formula>"Both"</formula>
    </cfRule>
  </conditionalFormatting>
  <conditionalFormatting sqref="I222">
    <cfRule type="cellIs" dxfId="3591" priority="538" operator="equal">
      <formula>"Fungi"</formula>
    </cfRule>
  </conditionalFormatting>
  <conditionalFormatting sqref="I222">
    <cfRule type="cellIs" dxfId="3590" priority="539" operator="equal">
      <formula>"Fungi"</formula>
    </cfRule>
  </conditionalFormatting>
  <conditionalFormatting sqref="I223:I224">
    <cfRule type="cellIs" dxfId="3589" priority="540" operator="equal">
      <formula>"Virus"</formula>
    </cfRule>
  </conditionalFormatting>
  <conditionalFormatting sqref="I223:I224">
    <cfRule type="cellIs" dxfId="3588" priority="541" operator="equal">
      <formula>"VK"</formula>
    </cfRule>
  </conditionalFormatting>
  <conditionalFormatting sqref="I223:I224">
    <cfRule type="cellIs" dxfId="3587" priority="542" operator="equal">
      <formula>"Both"</formula>
    </cfRule>
  </conditionalFormatting>
  <conditionalFormatting sqref="I223:I224">
    <cfRule type="cellIs" dxfId="3586" priority="543" operator="equal">
      <formula>"Fungi"</formula>
    </cfRule>
  </conditionalFormatting>
  <conditionalFormatting sqref="I223:I224">
    <cfRule type="cellIs" dxfId="3585" priority="544" operator="equal">
      <formula>"Fungi"</formula>
    </cfRule>
  </conditionalFormatting>
  <conditionalFormatting sqref="I225">
    <cfRule type="cellIs" dxfId="3584" priority="545" operator="equal">
      <formula>"Virus"</formula>
    </cfRule>
  </conditionalFormatting>
  <conditionalFormatting sqref="I225">
    <cfRule type="cellIs" dxfId="3583" priority="546" operator="equal">
      <formula>"VK"</formula>
    </cfRule>
  </conditionalFormatting>
  <conditionalFormatting sqref="I225">
    <cfRule type="cellIs" dxfId="3582" priority="547" operator="equal">
      <formula>"Both"</formula>
    </cfRule>
  </conditionalFormatting>
  <conditionalFormatting sqref="I225">
    <cfRule type="cellIs" dxfId="3581" priority="548" operator="equal">
      <formula>"Fungi"</formula>
    </cfRule>
  </conditionalFormatting>
  <conditionalFormatting sqref="I225">
    <cfRule type="cellIs" dxfId="3580" priority="549" operator="equal">
      <formula>"Fungi"</formula>
    </cfRule>
  </conditionalFormatting>
  <conditionalFormatting sqref="I226">
    <cfRule type="cellIs" dxfId="3579" priority="550" operator="equal">
      <formula>"Virus"</formula>
    </cfRule>
  </conditionalFormatting>
  <conditionalFormatting sqref="I226">
    <cfRule type="cellIs" dxfId="3578" priority="551" operator="equal">
      <formula>"VK"</formula>
    </cfRule>
  </conditionalFormatting>
  <conditionalFormatting sqref="I226">
    <cfRule type="cellIs" dxfId="3577" priority="552" operator="equal">
      <formula>"Both"</formula>
    </cfRule>
  </conditionalFormatting>
  <conditionalFormatting sqref="I226">
    <cfRule type="cellIs" dxfId="3576" priority="553" operator="equal">
      <formula>"Fungi"</formula>
    </cfRule>
  </conditionalFormatting>
  <conditionalFormatting sqref="I226">
    <cfRule type="cellIs" dxfId="3575" priority="554" operator="equal">
      <formula>"Fungi"</formula>
    </cfRule>
  </conditionalFormatting>
  <conditionalFormatting sqref="I227">
    <cfRule type="cellIs" dxfId="3574" priority="555" operator="equal">
      <formula>"Virus"</formula>
    </cfRule>
  </conditionalFormatting>
  <conditionalFormatting sqref="I227">
    <cfRule type="cellIs" dxfId="3573" priority="556" operator="equal">
      <formula>"VK"</formula>
    </cfRule>
  </conditionalFormatting>
  <conditionalFormatting sqref="I227">
    <cfRule type="cellIs" dxfId="3572" priority="557" operator="equal">
      <formula>"Both"</formula>
    </cfRule>
  </conditionalFormatting>
  <conditionalFormatting sqref="I227">
    <cfRule type="cellIs" dxfId="3571" priority="558" operator="equal">
      <formula>"Fungi"</formula>
    </cfRule>
  </conditionalFormatting>
  <conditionalFormatting sqref="I227">
    <cfRule type="cellIs" dxfId="3570" priority="559" operator="equal">
      <formula>"Fungi"</formula>
    </cfRule>
  </conditionalFormatting>
  <conditionalFormatting sqref="I228">
    <cfRule type="cellIs" dxfId="3569" priority="560" operator="equal">
      <formula>"Virus"</formula>
    </cfRule>
  </conditionalFormatting>
  <conditionalFormatting sqref="I228">
    <cfRule type="cellIs" dxfId="3568" priority="561" operator="equal">
      <formula>"VK"</formula>
    </cfRule>
  </conditionalFormatting>
  <conditionalFormatting sqref="I228">
    <cfRule type="cellIs" dxfId="3567" priority="562" operator="equal">
      <formula>"Both"</formula>
    </cfRule>
  </conditionalFormatting>
  <conditionalFormatting sqref="I228">
    <cfRule type="cellIs" dxfId="3566" priority="563" operator="equal">
      <formula>"Fungi"</formula>
    </cfRule>
  </conditionalFormatting>
  <conditionalFormatting sqref="I228">
    <cfRule type="cellIs" dxfId="3565" priority="564" operator="equal">
      <formula>"Fungi"</formula>
    </cfRule>
  </conditionalFormatting>
  <conditionalFormatting sqref="I229">
    <cfRule type="cellIs" dxfId="3564" priority="565" operator="equal">
      <formula>"Virus"</formula>
    </cfRule>
  </conditionalFormatting>
  <conditionalFormatting sqref="I229">
    <cfRule type="cellIs" dxfId="3563" priority="566" operator="equal">
      <formula>"VK"</formula>
    </cfRule>
  </conditionalFormatting>
  <conditionalFormatting sqref="I229">
    <cfRule type="cellIs" dxfId="3562" priority="567" operator="equal">
      <formula>"Both"</formula>
    </cfRule>
  </conditionalFormatting>
  <conditionalFormatting sqref="I229">
    <cfRule type="cellIs" dxfId="3561" priority="568" operator="equal">
      <formula>"Fungi"</formula>
    </cfRule>
  </conditionalFormatting>
  <conditionalFormatting sqref="I229">
    <cfRule type="cellIs" dxfId="3560" priority="569" operator="equal">
      <formula>"Fungi"</formula>
    </cfRule>
  </conditionalFormatting>
  <conditionalFormatting sqref="I230">
    <cfRule type="cellIs" dxfId="3559" priority="570" operator="equal">
      <formula>"Virus"</formula>
    </cfRule>
  </conditionalFormatting>
  <conditionalFormatting sqref="I230">
    <cfRule type="cellIs" dxfId="3558" priority="571" operator="equal">
      <formula>"VK"</formula>
    </cfRule>
  </conditionalFormatting>
  <conditionalFormatting sqref="I230">
    <cfRule type="cellIs" dxfId="3557" priority="572" operator="equal">
      <formula>"Both"</formula>
    </cfRule>
  </conditionalFormatting>
  <conditionalFormatting sqref="I230">
    <cfRule type="cellIs" dxfId="3556" priority="573" operator="equal">
      <formula>"Fungi"</formula>
    </cfRule>
  </conditionalFormatting>
  <conditionalFormatting sqref="I230">
    <cfRule type="cellIs" dxfId="3555" priority="574" operator="equal">
      <formula>"Fungi"</formula>
    </cfRule>
  </conditionalFormatting>
  <conditionalFormatting sqref="I231">
    <cfRule type="cellIs" dxfId="3554" priority="575" operator="equal">
      <formula>"Virus"</formula>
    </cfRule>
  </conditionalFormatting>
  <conditionalFormatting sqref="I231">
    <cfRule type="cellIs" dxfId="3553" priority="576" operator="equal">
      <formula>"VK"</formula>
    </cfRule>
  </conditionalFormatting>
  <conditionalFormatting sqref="I231">
    <cfRule type="cellIs" dxfId="3552" priority="577" operator="equal">
      <formula>"Both"</formula>
    </cfRule>
  </conditionalFormatting>
  <conditionalFormatting sqref="I231">
    <cfRule type="cellIs" dxfId="3551" priority="578" operator="equal">
      <formula>"Fungi"</formula>
    </cfRule>
  </conditionalFormatting>
  <conditionalFormatting sqref="I231">
    <cfRule type="cellIs" dxfId="3550" priority="579" operator="equal">
      <formula>"Fungi"</formula>
    </cfRule>
  </conditionalFormatting>
  <conditionalFormatting sqref="I232">
    <cfRule type="cellIs" dxfId="3549" priority="580" operator="equal">
      <formula>"Virus"</formula>
    </cfRule>
  </conditionalFormatting>
  <conditionalFormatting sqref="I232">
    <cfRule type="cellIs" dxfId="3548" priority="581" operator="equal">
      <formula>"VK"</formula>
    </cfRule>
  </conditionalFormatting>
  <conditionalFormatting sqref="I232">
    <cfRule type="cellIs" dxfId="3547" priority="582" operator="equal">
      <formula>"Both"</formula>
    </cfRule>
  </conditionalFormatting>
  <conditionalFormatting sqref="I232">
    <cfRule type="cellIs" dxfId="3546" priority="583" operator="equal">
      <formula>"Fungi"</formula>
    </cfRule>
  </conditionalFormatting>
  <conditionalFormatting sqref="I232">
    <cfRule type="cellIs" dxfId="3545" priority="584" operator="equal">
      <formula>"Fungi"</formula>
    </cfRule>
  </conditionalFormatting>
  <conditionalFormatting sqref="I233">
    <cfRule type="cellIs" dxfId="3544" priority="585" operator="equal">
      <formula>"Virus"</formula>
    </cfRule>
  </conditionalFormatting>
  <conditionalFormatting sqref="I233">
    <cfRule type="cellIs" dxfId="3543" priority="586" operator="equal">
      <formula>"VK"</formula>
    </cfRule>
  </conditionalFormatting>
  <conditionalFormatting sqref="I233">
    <cfRule type="cellIs" dxfId="3542" priority="587" operator="equal">
      <formula>"Both"</formula>
    </cfRule>
  </conditionalFormatting>
  <conditionalFormatting sqref="I233">
    <cfRule type="cellIs" dxfId="3541" priority="588" operator="equal">
      <formula>"Fungi"</formula>
    </cfRule>
  </conditionalFormatting>
  <conditionalFormatting sqref="I233">
    <cfRule type="cellIs" dxfId="3540" priority="589" operator="equal">
      <formula>"Fungi"</formula>
    </cfRule>
  </conditionalFormatting>
  <conditionalFormatting sqref="I234">
    <cfRule type="cellIs" dxfId="3539" priority="590" operator="equal">
      <formula>"Virus"</formula>
    </cfRule>
  </conditionalFormatting>
  <conditionalFormatting sqref="I234">
    <cfRule type="cellIs" dxfId="3538" priority="591" operator="equal">
      <formula>"VK"</formula>
    </cfRule>
  </conditionalFormatting>
  <conditionalFormatting sqref="I234">
    <cfRule type="cellIs" dxfId="3537" priority="592" operator="equal">
      <formula>"Both"</formula>
    </cfRule>
  </conditionalFormatting>
  <conditionalFormatting sqref="I234">
    <cfRule type="cellIs" dxfId="3536" priority="593" operator="equal">
      <formula>"Fungi"</formula>
    </cfRule>
  </conditionalFormatting>
  <conditionalFormatting sqref="I234">
    <cfRule type="cellIs" dxfId="3535" priority="594" operator="equal">
      <formula>"Fungi"</formula>
    </cfRule>
  </conditionalFormatting>
  <conditionalFormatting sqref="I238">
    <cfRule type="cellIs" dxfId="3534" priority="595" operator="equal">
      <formula>"Virus"</formula>
    </cfRule>
  </conditionalFormatting>
  <conditionalFormatting sqref="I238">
    <cfRule type="cellIs" dxfId="3533" priority="596" operator="equal">
      <formula>"VK"</formula>
    </cfRule>
  </conditionalFormatting>
  <conditionalFormatting sqref="I238">
    <cfRule type="cellIs" dxfId="3532" priority="597" operator="equal">
      <formula>"Both"</formula>
    </cfRule>
  </conditionalFormatting>
  <conditionalFormatting sqref="I238">
    <cfRule type="cellIs" dxfId="3531" priority="598" operator="equal">
      <formula>"Fungi"</formula>
    </cfRule>
  </conditionalFormatting>
  <conditionalFormatting sqref="I238">
    <cfRule type="cellIs" dxfId="3530" priority="599" operator="equal">
      <formula>"Fungi"</formula>
    </cfRule>
  </conditionalFormatting>
  <conditionalFormatting sqref="I239">
    <cfRule type="cellIs" dxfId="3529" priority="600" operator="equal">
      <formula>"Virus"</formula>
    </cfRule>
  </conditionalFormatting>
  <conditionalFormatting sqref="I239">
    <cfRule type="cellIs" dxfId="3528" priority="601" operator="equal">
      <formula>"VK"</formula>
    </cfRule>
  </conditionalFormatting>
  <conditionalFormatting sqref="I239">
    <cfRule type="cellIs" dxfId="3527" priority="602" operator="equal">
      <formula>"Both"</formula>
    </cfRule>
  </conditionalFormatting>
  <conditionalFormatting sqref="I239">
    <cfRule type="cellIs" dxfId="3526" priority="603" operator="equal">
      <formula>"Fungi"</formula>
    </cfRule>
  </conditionalFormatting>
  <conditionalFormatting sqref="I239">
    <cfRule type="cellIs" dxfId="3525" priority="604" operator="equal">
      <formula>"Fungi"</formula>
    </cfRule>
  </conditionalFormatting>
  <conditionalFormatting sqref="I240">
    <cfRule type="cellIs" dxfId="3524" priority="605" operator="equal">
      <formula>"Virus"</formula>
    </cfRule>
  </conditionalFormatting>
  <conditionalFormatting sqref="I240">
    <cfRule type="cellIs" dxfId="3523" priority="606" operator="equal">
      <formula>"VK"</formula>
    </cfRule>
  </conditionalFormatting>
  <conditionalFormatting sqref="I240">
    <cfRule type="cellIs" dxfId="3522" priority="607" operator="equal">
      <formula>"Both"</formula>
    </cfRule>
  </conditionalFormatting>
  <conditionalFormatting sqref="I240">
    <cfRule type="cellIs" dxfId="3521" priority="608" operator="equal">
      <formula>"Fungi"</formula>
    </cfRule>
  </conditionalFormatting>
  <conditionalFormatting sqref="I240">
    <cfRule type="cellIs" dxfId="3520" priority="609" operator="equal">
      <formula>"Fungi"</formula>
    </cfRule>
  </conditionalFormatting>
  <conditionalFormatting sqref="I241">
    <cfRule type="cellIs" dxfId="3519" priority="610" operator="equal">
      <formula>"Virus"</formula>
    </cfRule>
  </conditionalFormatting>
  <conditionalFormatting sqref="I241">
    <cfRule type="cellIs" dxfId="3518" priority="611" operator="equal">
      <formula>"VK"</formula>
    </cfRule>
  </conditionalFormatting>
  <conditionalFormatting sqref="I241">
    <cfRule type="cellIs" dxfId="3517" priority="612" operator="equal">
      <formula>"Both"</formula>
    </cfRule>
  </conditionalFormatting>
  <conditionalFormatting sqref="I241">
    <cfRule type="cellIs" dxfId="3516" priority="613" operator="equal">
      <formula>"Fungi"</formula>
    </cfRule>
  </conditionalFormatting>
  <conditionalFormatting sqref="I241">
    <cfRule type="cellIs" dxfId="3515" priority="614" operator="equal">
      <formula>"Fungi"</formula>
    </cfRule>
  </conditionalFormatting>
  <conditionalFormatting sqref="I242">
    <cfRule type="cellIs" dxfId="3514" priority="615" operator="equal">
      <formula>"Virus"</formula>
    </cfRule>
  </conditionalFormatting>
  <conditionalFormatting sqref="I242">
    <cfRule type="cellIs" dxfId="3513" priority="616" operator="equal">
      <formula>"VK"</formula>
    </cfRule>
  </conditionalFormatting>
  <conditionalFormatting sqref="I242">
    <cfRule type="cellIs" dxfId="3512" priority="617" operator="equal">
      <formula>"Both"</formula>
    </cfRule>
  </conditionalFormatting>
  <conditionalFormatting sqref="I242">
    <cfRule type="cellIs" dxfId="3511" priority="618" operator="equal">
      <formula>"Fungi"</formula>
    </cfRule>
  </conditionalFormatting>
  <conditionalFormatting sqref="I242">
    <cfRule type="cellIs" dxfId="3510" priority="619" operator="equal">
      <formula>"Fungi"</formula>
    </cfRule>
  </conditionalFormatting>
  <conditionalFormatting sqref="I244">
    <cfRule type="cellIs" dxfId="3509" priority="620" operator="equal">
      <formula>"Virus"</formula>
    </cfRule>
  </conditionalFormatting>
  <conditionalFormatting sqref="I244">
    <cfRule type="cellIs" dxfId="3508" priority="621" operator="equal">
      <formula>"VK"</formula>
    </cfRule>
  </conditionalFormatting>
  <conditionalFormatting sqref="I244">
    <cfRule type="cellIs" dxfId="3507" priority="622" operator="equal">
      <formula>"Both"</formula>
    </cfRule>
  </conditionalFormatting>
  <conditionalFormatting sqref="I244">
    <cfRule type="cellIs" dxfId="3506" priority="623" operator="equal">
      <formula>"Fungi"</formula>
    </cfRule>
  </conditionalFormatting>
  <conditionalFormatting sqref="I244">
    <cfRule type="cellIs" dxfId="3505" priority="624" operator="equal">
      <formula>"Fungi"</formula>
    </cfRule>
  </conditionalFormatting>
  <conditionalFormatting sqref="I243">
    <cfRule type="cellIs" dxfId="3504" priority="625" operator="equal">
      <formula>"Virus"</formula>
    </cfRule>
  </conditionalFormatting>
  <conditionalFormatting sqref="I243">
    <cfRule type="cellIs" dxfId="3503" priority="626" operator="equal">
      <formula>"VK"</formula>
    </cfRule>
  </conditionalFormatting>
  <conditionalFormatting sqref="I243">
    <cfRule type="cellIs" dxfId="3502" priority="627" operator="equal">
      <formula>"Both"</formula>
    </cfRule>
  </conditionalFormatting>
  <conditionalFormatting sqref="I243">
    <cfRule type="cellIs" dxfId="3501" priority="628" operator="equal">
      <formula>"Fungi"</formula>
    </cfRule>
  </conditionalFormatting>
  <conditionalFormatting sqref="I243">
    <cfRule type="cellIs" dxfId="3500" priority="629" operator="equal">
      <formula>"Fungi"</formula>
    </cfRule>
  </conditionalFormatting>
  <conditionalFormatting sqref="I245">
    <cfRule type="cellIs" dxfId="3499" priority="630" operator="equal">
      <formula>"Virus"</formula>
    </cfRule>
  </conditionalFormatting>
  <conditionalFormatting sqref="I245">
    <cfRule type="cellIs" dxfId="3498" priority="631" operator="equal">
      <formula>"VK"</formula>
    </cfRule>
  </conditionalFormatting>
  <conditionalFormatting sqref="I245">
    <cfRule type="cellIs" dxfId="3497" priority="632" operator="equal">
      <formula>"Both"</formula>
    </cfRule>
  </conditionalFormatting>
  <conditionalFormatting sqref="I245">
    <cfRule type="cellIs" dxfId="3496" priority="633" operator="equal">
      <formula>"Fungi"</formula>
    </cfRule>
  </conditionalFormatting>
  <conditionalFormatting sqref="I245">
    <cfRule type="cellIs" dxfId="3495" priority="634" operator="equal">
      <formula>"Fungi"</formula>
    </cfRule>
  </conditionalFormatting>
  <conditionalFormatting sqref="I246">
    <cfRule type="cellIs" dxfId="3494" priority="635" operator="equal">
      <formula>"Virus"</formula>
    </cfRule>
  </conditionalFormatting>
  <conditionalFormatting sqref="I246">
    <cfRule type="cellIs" dxfId="3493" priority="636" operator="equal">
      <formula>"VK"</formula>
    </cfRule>
  </conditionalFormatting>
  <conditionalFormatting sqref="I246">
    <cfRule type="cellIs" dxfId="3492" priority="637" operator="equal">
      <formula>"Both"</formula>
    </cfRule>
  </conditionalFormatting>
  <conditionalFormatting sqref="I246">
    <cfRule type="cellIs" dxfId="3491" priority="638" operator="equal">
      <formula>"Fungi"</formula>
    </cfRule>
  </conditionalFormatting>
  <conditionalFormatting sqref="I246">
    <cfRule type="cellIs" dxfId="3490" priority="639" operator="equal">
      <formula>"Fungi"</formula>
    </cfRule>
  </conditionalFormatting>
  <conditionalFormatting sqref="I247">
    <cfRule type="cellIs" dxfId="3489" priority="640" operator="equal">
      <formula>"Virus"</formula>
    </cfRule>
  </conditionalFormatting>
  <conditionalFormatting sqref="I247">
    <cfRule type="cellIs" dxfId="3488" priority="641" operator="equal">
      <formula>"VK"</formula>
    </cfRule>
  </conditionalFormatting>
  <conditionalFormatting sqref="I247">
    <cfRule type="cellIs" dxfId="3487" priority="642" operator="equal">
      <formula>"Both"</formula>
    </cfRule>
  </conditionalFormatting>
  <conditionalFormatting sqref="I247">
    <cfRule type="cellIs" dxfId="3486" priority="643" operator="equal">
      <formula>"Fungi"</formula>
    </cfRule>
  </conditionalFormatting>
  <conditionalFormatting sqref="I247">
    <cfRule type="cellIs" dxfId="3485" priority="644" operator="equal">
      <formula>"Fungi"</formula>
    </cfRule>
  </conditionalFormatting>
  <conditionalFormatting sqref="I248">
    <cfRule type="cellIs" dxfId="3484" priority="645" operator="equal">
      <formula>"Virus"</formula>
    </cfRule>
  </conditionalFormatting>
  <conditionalFormatting sqref="I248">
    <cfRule type="cellIs" dxfId="3483" priority="646" operator="equal">
      <formula>"VK"</formula>
    </cfRule>
  </conditionalFormatting>
  <conditionalFormatting sqref="I248">
    <cfRule type="cellIs" dxfId="3482" priority="647" operator="equal">
      <formula>"Both"</formula>
    </cfRule>
  </conditionalFormatting>
  <conditionalFormatting sqref="I248">
    <cfRule type="cellIs" dxfId="3481" priority="648" operator="equal">
      <formula>"Fungi"</formula>
    </cfRule>
  </conditionalFormatting>
  <conditionalFormatting sqref="I248">
    <cfRule type="cellIs" dxfId="3480" priority="649" operator="equal">
      <formula>"Fungi"</formula>
    </cfRule>
  </conditionalFormatting>
  <conditionalFormatting sqref="I249">
    <cfRule type="cellIs" dxfId="3479" priority="650" operator="equal">
      <formula>"Virus"</formula>
    </cfRule>
  </conditionalFormatting>
  <conditionalFormatting sqref="I249">
    <cfRule type="cellIs" dxfId="3478" priority="651" operator="equal">
      <formula>"VK"</formula>
    </cfRule>
  </conditionalFormatting>
  <conditionalFormatting sqref="I249">
    <cfRule type="cellIs" dxfId="3477" priority="652" operator="equal">
      <formula>"Both"</formula>
    </cfRule>
  </conditionalFormatting>
  <conditionalFormatting sqref="I249">
    <cfRule type="cellIs" dxfId="3476" priority="653" operator="equal">
      <formula>"Fungi"</formula>
    </cfRule>
  </conditionalFormatting>
  <conditionalFormatting sqref="I249">
    <cfRule type="cellIs" dxfId="3475" priority="654" operator="equal">
      <formula>"Fungi"</formula>
    </cfRule>
  </conditionalFormatting>
  <conditionalFormatting sqref="I250">
    <cfRule type="cellIs" dxfId="3474" priority="655" operator="equal">
      <formula>"Virus"</formula>
    </cfRule>
  </conditionalFormatting>
  <conditionalFormatting sqref="I250">
    <cfRule type="cellIs" dxfId="3473" priority="656" operator="equal">
      <formula>"VK"</formula>
    </cfRule>
  </conditionalFormatting>
  <conditionalFormatting sqref="I250">
    <cfRule type="cellIs" dxfId="3472" priority="657" operator="equal">
      <formula>"Both"</formula>
    </cfRule>
  </conditionalFormatting>
  <conditionalFormatting sqref="I250">
    <cfRule type="cellIs" dxfId="3471" priority="658" operator="equal">
      <formula>"Fungi"</formula>
    </cfRule>
  </conditionalFormatting>
  <conditionalFormatting sqref="I250">
    <cfRule type="cellIs" dxfId="3470" priority="659" operator="equal">
      <formula>"Fungi"</formula>
    </cfRule>
  </conditionalFormatting>
  <conditionalFormatting sqref="I251">
    <cfRule type="cellIs" dxfId="3469" priority="660" operator="equal">
      <formula>"Virus"</formula>
    </cfRule>
  </conditionalFormatting>
  <conditionalFormatting sqref="I251">
    <cfRule type="cellIs" dxfId="3468" priority="661" operator="equal">
      <formula>"VK"</formula>
    </cfRule>
  </conditionalFormatting>
  <conditionalFormatting sqref="I251">
    <cfRule type="cellIs" dxfId="3467" priority="662" operator="equal">
      <formula>"Both"</formula>
    </cfRule>
  </conditionalFormatting>
  <conditionalFormatting sqref="I251">
    <cfRule type="cellIs" dxfId="3466" priority="663" operator="equal">
      <formula>"Fungi"</formula>
    </cfRule>
  </conditionalFormatting>
  <conditionalFormatting sqref="I251">
    <cfRule type="cellIs" dxfId="3465" priority="664" operator="equal">
      <formula>"Fungi"</formula>
    </cfRule>
  </conditionalFormatting>
  <conditionalFormatting sqref="I252">
    <cfRule type="cellIs" dxfId="3464" priority="665" operator="equal">
      <formula>"Virus"</formula>
    </cfRule>
  </conditionalFormatting>
  <conditionalFormatting sqref="I252">
    <cfRule type="cellIs" dxfId="3463" priority="666" operator="equal">
      <formula>"VK"</formula>
    </cfRule>
  </conditionalFormatting>
  <conditionalFormatting sqref="I252">
    <cfRule type="cellIs" dxfId="3462" priority="667" operator="equal">
      <formula>"Both"</formula>
    </cfRule>
  </conditionalFormatting>
  <conditionalFormatting sqref="I252">
    <cfRule type="cellIs" dxfId="3461" priority="668" operator="equal">
      <formula>"Fungi"</formula>
    </cfRule>
  </conditionalFormatting>
  <conditionalFormatting sqref="I252">
    <cfRule type="cellIs" dxfId="3460" priority="669" operator="equal">
      <formula>"Fungi"</formula>
    </cfRule>
  </conditionalFormatting>
  <conditionalFormatting sqref="I253">
    <cfRule type="cellIs" dxfId="3459" priority="670" operator="equal">
      <formula>"Virus"</formula>
    </cfRule>
  </conditionalFormatting>
  <conditionalFormatting sqref="I253">
    <cfRule type="cellIs" dxfId="3458" priority="671" operator="equal">
      <formula>"VK"</formula>
    </cfRule>
  </conditionalFormatting>
  <conditionalFormatting sqref="I253">
    <cfRule type="cellIs" dxfId="3457" priority="672" operator="equal">
      <formula>"Both"</formula>
    </cfRule>
  </conditionalFormatting>
  <conditionalFormatting sqref="I253">
    <cfRule type="cellIs" dxfId="3456" priority="673" operator="equal">
      <formula>"Fungi"</formula>
    </cfRule>
  </conditionalFormatting>
  <conditionalFormatting sqref="I253">
    <cfRule type="cellIs" dxfId="3455" priority="674" operator="equal">
      <formula>"Fungi"</formula>
    </cfRule>
  </conditionalFormatting>
  <conditionalFormatting sqref="I254">
    <cfRule type="cellIs" dxfId="3454" priority="675" operator="equal">
      <formula>"Virus"</formula>
    </cfRule>
  </conditionalFormatting>
  <conditionalFormatting sqref="I254">
    <cfRule type="cellIs" dxfId="3453" priority="676" operator="equal">
      <formula>"VK"</formula>
    </cfRule>
  </conditionalFormatting>
  <conditionalFormatting sqref="I254">
    <cfRule type="cellIs" dxfId="3452" priority="677" operator="equal">
      <formula>"Both"</formula>
    </cfRule>
  </conditionalFormatting>
  <conditionalFormatting sqref="I254">
    <cfRule type="cellIs" dxfId="3451" priority="678" operator="equal">
      <formula>"Fungi"</formula>
    </cfRule>
  </conditionalFormatting>
  <conditionalFormatting sqref="I254">
    <cfRule type="cellIs" dxfId="3450" priority="679" operator="equal">
      <formula>"Fungi"</formula>
    </cfRule>
  </conditionalFormatting>
  <conditionalFormatting sqref="I255">
    <cfRule type="cellIs" dxfId="3449" priority="680" operator="equal">
      <formula>"Virus"</formula>
    </cfRule>
  </conditionalFormatting>
  <conditionalFormatting sqref="I255">
    <cfRule type="cellIs" dxfId="3448" priority="681" operator="equal">
      <formula>"VK"</formula>
    </cfRule>
  </conditionalFormatting>
  <conditionalFormatting sqref="I255">
    <cfRule type="cellIs" dxfId="3447" priority="682" operator="equal">
      <formula>"Both"</formula>
    </cfRule>
  </conditionalFormatting>
  <conditionalFormatting sqref="I255">
    <cfRule type="cellIs" dxfId="3446" priority="683" operator="equal">
      <formula>"Fungi"</formula>
    </cfRule>
  </conditionalFormatting>
  <conditionalFormatting sqref="I255">
    <cfRule type="cellIs" dxfId="3445" priority="684" operator="equal">
      <formula>"Fungi"</formula>
    </cfRule>
  </conditionalFormatting>
  <conditionalFormatting sqref="I260">
    <cfRule type="cellIs" dxfId="3444" priority="685" operator="equal">
      <formula>"Virus"</formula>
    </cfRule>
  </conditionalFormatting>
  <conditionalFormatting sqref="I260">
    <cfRule type="cellIs" dxfId="3443" priority="686" operator="equal">
      <formula>"VK"</formula>
    </cfRule>
  </conditionalFormatting>
  <conditionalFormatting sqref="I260">
    <cfRule type="cellIs" dxfId="3442" priority="687" operator="equal">
      <formula>"Both"</formula>
    </cfRule>
  </conditionalFormatting>
  <conditionalFormatting sqref="I260">
    <cfRule type="cellIs" dxfId="3441" priority="688" operator="equal">
      <formula>"Fungi"</formula>
    </cfRule>
  </conditionalFormatting>
  <conditionalFormatting sqref="I260">
    <cfRule type="cellIs" dxfId="3440" priority="689" operator="equal">
      <formula>"Fungi"</formula>
    </cfRule>
  </conditionalFormatting>
  <conditionalFormatting sqref="I261">
    <cfRule type="cellIs" dxfId="3439" priority="690" operator="equal">
      <formula>"Virus"</formula>
    </cfRule>
  </conditionalFormatting>
  <conditionalFormatting sqref="I261">
    <cfRule type="cellIs" dxfId="3438" priority="691" operator="equal">
      <formula>"VK"</formula>
    </cfRule>
  </conditionalFormatting>
  <conditionalFormatting sqref="I261">
    <cfRule type="cellIs" dxfId="3437" priority="692" operator="equal">
      <formula>"Both"</formula>
    </cfRule>
  </conditionalFormatting>
  <conditionalFormatting sqref="I261">
    <cfRule type="cellIs" dxfId="3436" priority="693" operator="equal">
      <formula>"Fungi"</formula>
    </cfRule>
  </conditionalFormatting>
  <conditionalFormatting sqref="I261">
    <cfRule type="cellIs" dxfId="3435" priority="694" operator="equal">
      <formula>"Fungi"</formula>
    </cfRule>
  </conditionalFormatting>
  <conditionalFormatting sqref="I262">
    <cfRule type="cellIs" dxfId="3434" priority="695" operator="equal">
      <formula>"Virus"</formula>
    </cfRule>
  </conditionalFormatting>
  <conditionalFormatting sqref="I262">
    <cfRule type="cellIs" dxfId="3433" priority="696" operator="equal">
      <formula>"VK"</formula>
    </cfRule>
  </conditionalFormatting>
  <conditionalFormatting sqref="I262">
    <cfRule type="cellIs" dxfId="3432" priority="697" operator="equal">
      <formula>"Both"</formula>
    </cfRule>
  </conditionalFormatting>
  <conditionalFormatting sqref="I262">
    <cfRule type="cellIs" dxfId="3431" priority="698" operator="equal">
      <formula>"Fungi"</formula>
    </cfRule>
  </conditionalFormatting>
  <conditionalFormatting sqref="I262">
    <cfRule type="cellIs" dxfId="3430" priority="699" operator="equal">
      <formula>"Fungi"</formula>
    </cfRule>
  </conditionalFormatting>
  <conditionalFormatting sqref="I263">
    <cfRule type="cellIs" dxfId="3429" priority="700" operator="equal">
      <formula>"Virus"</formula>
    </cfRule>
  </conditionalFormatting>
  <conditionalFormatting sqref="I263">
    <cfRule type="cellIs" dxfId="3428" priority="701" operator="equal">
      <formula>"VK"</formula>
    </cfRule>
  </conditionalFormatting>
  <conditionalFormatting sqref="I263">
    <cfRule type="cellIs" dxfId="3427" priority="702" operator="equal">
      <formula>"Both"</formula>
    </cfRule>
  </conditionalFormatting>
  <conditionalFormatting sqref="I263">
    <cfRule type="cellIs" dxfId="3426" priority="703" operator="equal">
      <formula>"Fungi"</formula>
    </cfRule>
  </conditionalFormatting>
  <conditionalFormatting sqref="I263">
    <cfRule type="cellIs" dxfId="3425" priority="704" operator="equal">
      <formula>"Fungi"</formula>
    </cfRule>
  </conditionalFormatting>
  <conditionalFormatting sqref="I264">
    <cfRule type="cellIs" dxfId="3424" priority="705" operator="equal">
      <formula>"Virus"</formula>
    </cfRule>
  </conditionalFormatting>
  <conditionalFormatting sqref="I264">
    <cfRule type="cellIs" dxfId="3423" priority="706" operator="equal">
      <formula>"VK"</formula>
    </cfRule>
  </conditionalFormatting>
  <conditionalFormatting sqref="I264">
    <cfRule type="cellIs" dxfId="3422" priority="707" operator="equal">
      <formula>"Both"</formula>
    </cfRule>
  </conditionalFormatting>
  <conditionalFormatting sqref="I264">
    <cfRule type="cellIs" dxfId="3421" priority="708" operator="equal">
      <formula>"Fungi"</formula>
    </cfRule>
  </conditionalFormatting>
  <conditionalFormatting sqref="I264">
    <cfRule type="cellIs" dxfId="3420" priority="709" operator="equal">
      <formula>"Fungi"</formula>
    </cfRule>
  </conditionalFormatting>
  <conditionalFormatting sqref="I266">
    <cfRule type="cellIs" dxfId="3419" priority="710" operator="equal">
      <formula>"Virus"</formula>
    </cfRule>
  </conditionalFormatting>
  <conditionalFormatting sqref="I266">
    <cfRule type="cellIs" dxfId="3418" priority="711" operator="equal">
      <formula>"VK"</formula>
    </cfRule>
  </conditionalFormatting>
  <conditionalFormatting sqref="I266">
    <cfRule type="cellIs" dxfId="3417" priority="712" operator="equal">
      <formula>"Both"</formula>
    </cfRule>
  </conditionalFormatting>
  <conditionalFormatting sqref="I266">
    <cfRule type="cellIs" dxfId="3416" priority="713" operator="equal">
      <formula>"Fungi"</formula>
    </cfRule>
  </conditionalFormatting>
  <conditionalFormatting sqref="I266">
    <cfRule type="cellIs" dxfId="3415" priority="714" operator="equal">
      <formula>"Fungi"</formula>
    </cfRule>
  </conditionalFormatting>
  <conditionalFormatting sqref="I268">
    <cfRule type="cellIs" dxfId="3414" priority="715" operator="equal">
      <formula>"Virus"</formula>
    </cfRule>
  </conditionalFormatting>
  <conditionalFormatting sqref="I268">
    <cfRule type="cellIs" dxfId="3413" priority="716" operator="equal">
      <formula>"VK"</formula>
    </cfRule>
  </conditionalFormatting>
  <conditionalFormatting sqref="I268">
    <cfRule type="cellIs" dxfId="3412" priority="717" operator="equal">
      <formula>"Both"</formula>
    </cfRule>
  </conditionalFormatting>
  <conditionalFormatting sqref="I268">
    <cfRule type="cellIs" dxfId="3411" priority="718" operator="equal">
      <formula>"Fungi"</formula>
    </cfRule>
  </conditionalFormatting>
  <conditionalFormatting sqref="I268">
    <cfRule type="cellIs" dxfId="3410" priority="719" operator="equal">
      <formula>"Fungi"</formula>
    </cfRule>
  </conditionalFormatting>
  <conditionalFormatting sqref="I269">
    <cfRule type="cellIs" dxfId="3409" priority="720" operator="equal">
      <formula>"Virus"</formula>
    </cfRule>
  </conditionalFormatting>
  <conditionalFormatting sqref="I269">
    <cfRule type="cellIs" dxfId="3408" priority="721" operator="equal">
      <formula>"VK"</formula>
    </cfRule>
  </conditionalFormatting>
  <conditionalFormatting sqref="I269">
    <cfRule type="cellIs" dxfId="3407" priority="722" operator="equal">
      <formula>"Both"</formula>
    </cfRule>
  </conditionalFormatting>
  <conditionalFormatting sqref="I269">
    <cfRule type="cellIs" dxfId="3406" priority="723" operator="equal">
      <formula>"Fungi"</formula>
    </cfRule>
  </conditionalFormatting>
  <conditionalFormatting sqref="I269">
    <cfRule type="cellIs" dxfId="3405" priority="724" operator="equal">
      <formula>"Fungi"</formula>
    </cfRule>
  </conditionalFormatting>
  <conditionalFormatting sqref="I270">
    <cfRule type="cellIs" dxfId="3404" priority="725" operator="equal">
      <formula>"Virus"</formula>
    </cfRule>
  </conditionalFormatting>
  <conditionalFormatting sqref="I270">
    <cfRule type="cellIs" dxfId="3403" priority="726" operator="equal">
      <formula>"VK"</formula>
    </cfRule>
  </conditionalFormatting>
  <conditionalFormatting sqref="I270">
    <cfRule type="cellIs" dxfId="3402" priority="727" operator="equal">
      <formula>"Both"</formula>
    </cfRule>
  </conditionalFormatting>
  <conditionalFormatting sqref="I270">
    <cfRule type="cellIs" dxfId="3401" priority="728" operator="equal">
      <formula>"Fungi"</formula>
    </cfRule>
  </conditionalFormatting>
  <conditionalFormatting sqref="I270">
    <cfRule type="cellIs" dxfId="3400" priority="729" operator="equal">
      <formula>"Fungi"</formula>
    </cfRule>
  </conditionalFormatting>
  <conditionalFormatting sqref="I273">
    <cfRule type="cellIs" dxfId="3399" priority="730" operator="equal">
      <formula>"Virus"</formula>
    </cfRule>
  </conditionalFormatting>
  <conditionalFormatting sqref="I273">
    <cfRule type="cellIs" dxfId="3398" priority="731" operator="equal">
      <formula>"VK"</formula>
    </cfRule>
  </conditionalFormatting>
  <conditionalFormatting sqref="I273">
    <cfRule type="cellIs" dxfId="3397" priority="732" operator="equal">
      <formula>"Both"</formula>
    </cfRule>
  </conditionalFormatting>
  <conditionalFormatting sqref="I273">
    <cfRule type="cellIs" dxfId="3396" priority="733" operator="equal">
      <formula>"Fungi"</formula>
    </cfRule>
  </conditionalFormatting>
  <conditionalFormatting sqref="I273">
    <cfRule type="cellIs" dxfId="3395" priority="734" operator="equal">
      <formula>"Fungi"</formula>
    </cfRule>
  </conditionalFormatting>
  <conditionalFormatting sqref="I274">
    <cfRule type="cellIs" dxfId="3394" priority="735" operator="equal">
      <formula>"Virus"</formula>
    </cfRule>
  </conditionalFormatting>
  <conditionalFormatting sqref="I274">
    <cfRule type="cellIs" dxfId="3393" priority="736" operator="equal">
      <formula>"VK"</formula>
    </cfRule>
  </conditionalFormatting>
  <conditionalFormatting sqref="I274">
    <cfRule type="cellIs" dxfId="3392" priority="737" operator="equal">
      <formula>"Both"</formula>
    </cfRule>
  </conditionalFormatting>
  <conditionalFormatting sqref="I274">
    <cfRule type="cellIs" dxfId="3391" priority="738" operator="equal">
      <formula>"Fungi"</formula>
    </cfRule>
  </conditionalFormatting>
  <conditionalFormatting sqref="I274">
    <cfRule type="cellIs" dxfId="3390" priority="739" operator="equal">
      <formula>"Fungi"</formula>
    </cfRule>
  </conditionalFormatting>
  <conditionalFormatting sqref="I275">
    <cfRule type="cellIs" dxfId="3389" priority="740" operator="equal">
      <formula>"Virus"</formula>
    </cfRule>
  </conditionalFormatting>
  <conditionalFormatting sqref="I275">
    <cfRule type="cellIs" dxfId="3388" priority="741" operator="equal">
      <formula>"VK"</formula>
    </cfRule>
  </conditionalFormatting>
  <conditionalFormatting sqref="I275">
    <cfRule type="cellIs" dxfId="3387" priority="742" operator="equal">
      <formula>"Both"</formula>
    </cfRule>
  </conditionalFormatting>
  <conditionalFormatting sqref="I275">
    <cfRule type="cellIs" dxfId="3386" priority="743" operator="equal">
      <formula>"Fungi"</formula>
    </cfRule>
  </conditionalFormatting>
  <conditionalFormatting sqref="I275">
    <cfRule type="cellIs" dxfId="3385" priority="744" operator="equal">
      <formula>"Fungi"</formula>
    </cfRule>
  </conditionalFormatting>
  <conditionalFormatting sqref="I276">
    <cfRule type="cellIs" dxfId="3384" priority="745" operator="equal">
      <formula>"Virus"</formula>
    </cfRule>
  </conditionalFormatting>
  <conditionalFormatting sqref="I276">
    <cfRule type="cellIs" dxfId="3383" priority="746" operator="equal">
      <formula>"VK"</formula>
    </cfRule>
  </conditionalFormatting>
  <conditionalFormatting sqref="I276">
    <cfRule type="cellIs" dxfId="3382" priority="747" operator="equal">
      <formula>"Both"</formula>
    </cfRule>
  </conditionalFormatting>
  <conditionalFormatting sqref="I276">
    <cfRule type="cellIs" dxfId="3381" priority="748" operator="equal">
      <formula>"Fungi"</formula>
    </cfRule>
  </conditionalFormatting>
  <conditionalFormatting sqref="I276">
    <cfRule type="cellIs" dxfId="3380" priority="749" operator="equal">
      <formula>"Fungi"</formula>
    </cfRule>
  </conditionalFormatting>
  <conditionalFormatting sqref="I277">
    <cfRule type="cellIs" dxfId="3379" priority="750" operator="equal">
      <formula>"Virus"</formula>
    </cfRule>
  </conditionalFormatting>
  <conditionalFormatting sqref="I277">
    <cfRule type="cellIs" dxfId="3378" priority="751" operator="equal">
      <formula>"VK"</formula>
    </cfRule>
  </conditionalFormatting>
  <conditionalFormatting sqref="I277">
    <cfRule type="cellIs" dxfId="3377" priority="752" operator="equal">
      <formula>"Both"</formula>
    </cfRule>
  </conditionalFormatting>
  <conditionalFormatting sqref="I277">
    <cfRule type="cellIs" dxfId="3376" priority="753" operator="equal">
      <formula>"Fungi"</formula>
    </cfRule>
  </conditionalFormatting>
  <conditionalFormatting sqref="I277">
    <cfRule type="cellIs" dxfId="3375" priority="754" operator="equal">
      <formula>"Fungi"</formula>
    </cfRule>
  </conditionalFormatting>
  <conditionalFormatting sqref="I280">
    <cfRule type="cellIs" dxfId="3374" priority="755" operator="equal">
      <formula>"Virus"</formula>
    </cfRule>
  </conditionalFormatting>
  <conditionalFormatting sqref="I280">
    <cfRule type="cellIs" dxfId="3373" priority="756" operator="equal">
      <formula>"VK"</formula>
    </cfRule>
  </conditionalFormatting>
  <conditionalFormatting sqref="I280">
    <cfRule type="cellIs" dxfId="3372" priority="757" operator="equal">
      <formula>"Both"</formula>
    </cfRule>
  </conditionalFormatting>
  <conditionalFormatting sqref="I280">
    <cfRule type="cellIs" dxfId="3371" priority="758" operator="equal">
      <formula>"Fungi"</formula>
    </cfRule>
  </conditionalFormatting>
  <conditionalFormatting sqref="I280">
    <cfRule type="cellIs" dxfId="3370" priority="759" operator="equal">
      <formula>"Fungi"</formula>
    </cfRule>
  </conditionalFormatting>
  <conditionalFormatting sqref="I281">
    <cfRule type="cellIs" dxfId="3369" priority="760" operator="equal">
      <formula>"Virus"</formula>
    </cfRule>
  </conditionalFormatting>
  <conditionalFormatting sqref="I281">
    <cfRule type="cellIs" dxfId="3368" priority="761" operator="equal">
      <formula>"VK"</formula>
    </cfRule>
  </conditionalFormatting>
  <conditionalFormatting sqref="I281">
    <cfRule type="cellIs" dxfId="3367" priority="762" operator="equal">
      <formula>"Both"</formula>
    </cfRule>
  </conditionalFormatting>
  <conditionalFormatting sqref="I281">
    <cfRule type="cellIs" dxfId="3366" priority="763" operator="equal">
      <formula>"Fungi"</formula>
    </cfRule>
  </conditionalFormatting>
  <conditionalFormatting sqref="I281">
    <cfRule type="cellIs" dxfId="3365" priority="764" operator="equal">
      <formula>"Fungi"</formula>
    </cfRule>
  </conditionalFormatting>
  <conditionalFormatting sqref="I282">
    <cfRule type="cellIs" dxfId="3364" priority="765" operator="equal">
      <formula>"Virus"</formula>
    </cfRule>
  </conditionalFormatting>
  <conditionalFormatting sqref="I282">
    <cfRule type="cellIs" dxfId="3363" priority="766" operator="equal">
      <formula>"VK"</formula>
    </cfRule>
  </conditionalFormatting>
  <conditionalFormatting sqref="I282">
    <cfRule type="cellIs" dxfId="3362" priority="767" operator="equal">
      <formula>"Both"</formula>
    </cfRule>
  </conditionalFormatting>
  <conditionalFormatting sqref="I282">
    <cfRule type="cellIs" dxfId="3361" priority="768" operator="equal">
      <formula>"Fungi"</formula>
    </cfRule>
  </conditionalFormatting>
  <conditionalFormatting sqref="I282">
    <cfRule type="cellIs" dxfId="3360" priority="769" operator="equal">
      <formula>"Fungi"</formula>
    </cfRule>
  </conditionalFormatting>
  <conditionalFormatting sqref="I283">
    <cfRule type="cellIs" dxfId="3359" priority="770" operator="equal">
      <formula>"Virus"</formula>
    </cfRule>
  </conditionalFormatting>
  <conditionalFormatting sqref="I283">
    <cfRule type="cellIs" dxfId="3358" priority="771" operator="equal">
      <formula>"VK"</formula>
    </cfRule>
  </conditionalFormatting>
  <conditionalFormatting sqref="I283">
    <cfRule type="cellIs" dxfId="3357" priority="772" operator="equal">
      <formula>"Both"</formula>
    </cfRule>
  </conditionalFormatting>
  <conditionalFormatting sqref="I283">
    <cfRule type="cellIs" dxfId="3356" priority="773" operator="equal">
      <formula>"Fungi"</formula>
    </cfRule>
  </conditionalFormatting>
  <conditionalFormatting sqref="I283">
    <cfRule type="cellIs" dxfId="3355" priority="774" operator="equal">
      <formula>"Fungi"</formula>
    </cfRule>
  </conditionalFormatting>
  <conditionalFormatting sqref="I284">
    <cfRule type="cellIs" dxfId="3354" priority="775" operator="equal">
      <formula>"Virus"</formula>
    </cfRule>
  </conditionalFormatting>
  <conditionalFormatting sqref="I284">
    <cfRule type="cellIs" dxfId="3353" priority="776" operator="equal">
      <formula>"VK"</formula>
    </cfRule>
  </conditionalFormatting>
  <conditionalFormatting sqref="I284">
    <cfRule type="cellIs" dxfId="3352" priority="777" operator="equal">
      <formula>"Both"</formula>
    </cfRule>
  </conditionalFormatting>
  <conditionalFormatting sqref="I284">
    <cfRule type="cellIs" dxfId="3351" priority="778" operator="equal">
      <formula>"Fungi"</formula>
    </cfRule>
  </conditionalFormatting>
  <conditionalFormatting sqref="I284">
    <cfRule type="cellIs" dxfId="3350" priority="779" operator="equal">
      <formula>"Fungi"</formula>
    </cfRule>
  </conditionalFormatting>
  <conditionalFormatting sqref="I285">
    <cfRule type="cellIs" dxfId="3349" priority="780" operator="equal">
      <formula>"Virus"</formula>
    </cfRule>
  </conditionalFormatting>
  <conditionalFormatting sqref="I285">
    <cfRule type="cellIs" dxfId="3348" priority="781" operator="equal">
      <formula>"VK"</formula>
    </cfRule>
  </conditionalFormatting>
  <conditionalFormatting sqref="I285">
    <cfRule type="cellIs" dxfId="3347" priority="782" operator="equal">
      <formula>"Both"</formula>
    </cfRule>
  </conditionalFormatting>
  <conditionalFormatting sqref="I285">
    <cfRule type="cellIs" dxfId="3346" priority="783" operator="equal">
      <formula>"Fungi"</formula>
    </cfRule>
  </conditionalFormatting>
  <conditionalFormatting sqref="I285">
    <cfRule type="cellIs" dxfId="3345" priority="784" operator="equal">
      <formula>"Fungi"</formula>
    </cfRule>
  </conditionalFormatting>
  <conditionalFormatting sqref="I287">
    <cfRule type="cellIs" dxfId="3344" priority="785" operator="equal">
      <formula>"Virus"</formula>
    </cfRule>
  </conditionalFormatting>
  <conditionalFormatting sqref="I287">
    <cfRule type="cellIs" dxfId="3343" priority="786" operator="equal">
      <formula>"VK"</formula>
    </cfRule>
  </conditionalFormatting>
  <conditionalFormatting sqref="I287">
    <cfRule type="cellIs" dxfId="3342" priority="787" operator="equal">
      <formula>"Both"</formula>
    </cfRule>
  </conditionalFormatting>
  <conditionalFormatting sqref="I287">
    <cfRule type="cellIs" dxfId="3341" priority="788" operator="equal">
      <formula>"Fungi"</formula>
    </cfRule>
  </conditionalFormatting>
  <conditionalFormatting sqref="I287">
    <cfRule type="cellIs" dxfId="3340" priority="789" operator="equal">
      <formula>"Fungi"</formula>
    </cfRule>
  </conditionalFormatting>
  <conditionalFormatting sqref="I288">
    <cfRule type="cellIs" dxfId="3339" priority="790" operator="equal">
      <formula>"Virus"</formula>
    </cfRule>
  </conditionalFormatting>
  <conditionalFormatting sqref="I288">
    <cfRule type="cellIs" dxfId="3338" priority="791" operator="equal">
      <formula>"VK"</formula>
    </cfRule>
  </conditionalFormatting>
  <conditionalFormatting sqref="I288">
    <cfRule type="cellIs" dxfId="3337" priority="792" operator="equal">
      <formula>"Both"</formula>
    </cfRule>
  </conditionalFormatting>
  <conditionalFormatting sqref="I288">
    <cfRule type="cellIs" dxfId="3336" priority="793" operator="equal">
      <formula>"Fungi"</formula>
    </cfRule>
  </conditionalFormatting>
  <conditionalFormatting sqref="I288">
    <cfRule type="cellIs" dxfId="3335" priority="794" operator="equal">
      <formula>"Fungi"</formula>
    </cfRule>
  </conditionalFormatting>
  <conditionalFormatting sqref="I289">
    <cfRule type="cellIs" dxfId="3334" priority="795" operator="equal">
      <formula>"Virus"</formula>
    </cfRule>
  </conditionalFormatting>
  <conditionalFormatting sqref="I289">
    <cfRule type="cellIs" dxfId="3333" priority="796" operator="equal">
      <formula>"VK"</formula>
    </cfRule>
  </conditionalFormatting>
  <conditionalFormatting sqref="I289">
    <cfRule type="cellIs" dxfId="3332" priority="797" operator="equal">
      <formula>"Both"</formula>
    </cfRule>
  </conditionalFormatting>
  <conditionalFormatting sqref="I289">
    <cfRule type="cellIs" dxfId="3331" priority="798" operator="equal">
      <formula>"Fungi"</formula>
    </cfRule>
  </conditionalFormatting>
  <conditionalFormatting sqref="I289">
    <cfRule type="cellIs" dxfId="3330" priority="799" operator="equal">
      <formula>"Fungi"</formula>
    </cfRule>
  </conditionalFormatting>
  <conditionalFormatting sqref="I290">
    <cfRule type="cellIs" dxfId="3329" priority="800" operator="equal">
      <formula>"Virus"</formula>
    </cfRule>
  </conditionalFormatting>
  <conditionalFormatting sqref="I290">
    <cfRule type="cellIs" dxfId="3328" priority="801" operator="equal">
      <formula>"VK"</formula>
    </cfRule>
  </conditionalFormatting>
  <conditionalFormatting sqref="I290">
    <cfRule type="cellIs" dxfId="3327" priority="802" operator="equal">
      <formula>"Both"</formula>
    </cfRule>
  </conditionalFormatting>
  <conditionalFormatting sqref="I290">
    <cfRule type="cellIs" dxfId="3326" priority="803" operator="equal">
      <formula>"Fungi"</formula>
    </cfRule>
  </conditionalFormatting>
  <conditionalFormatting sqref="I290">
    <cfRule type="cellIs" dxfId="3325" priority="804" operator="equal">
      <formula>"Fungi"</formula>
    </cfRule>
  </conditionalFormatting>
  <conditionalFormatting sqref="I291">
    <cfRule type="cellIs" dxfId="3324" priority="805" operator="equal">
      <formula>"Virus"</formula>
    </cfRule>
  </conditionalFormatting>
  <conditionalFormatting sqref="I291">
    <cfRule type="cellIs" dxfId="3323" priority="806" operator="equal">
      <formula>"VK"</formula>
    </cfRule>
  </conditionalFormatting>
  <conditionalFormatting sqref="I291">
    <cfRule type="cellIs" dxfId="3322" priority="807" operator="equal">
      <formula>"Both"</formula>
    </cfRule>
  </conditionalFormatting>
  <conditionalFormatting sqref="I291">
    <cfRule type="cellIs" dxfId="3321" priority="808" operator="equal">
      <formula>"Fungi"</formula>
    </cfRule>
  </conditionalFormatting>
  <conditionalFormatting sqref="I291">
    <cfRule type="cellIs" dxfId="3320" priority="809" operator="equal">
      <formula>"Fungi"</formula>
    </cfRule>
  </conditionalFormatting>
  <conditionalFormatting sqref="I292">
    <cfRule type="cellIs" dxfId="3319" priority="810" operator="equal">
      <formula>"Virus"</formula>
    </cfRule>
  </conditionalFormatting>
  <conditionalFormatting sqref="I292">
    <cfRule type="cellIs" dxfId="3318" priority="811" operator="equal">
      <formula>"VK"</formula>
    </cfRule>
  </conditionalFormatting>
  <conditionalFormatting sqref="I292">
    <cfRule type="cellIs" dxfId="3317" priority="812" operator="equal">
      <formula>"Both"</formula>
    </cfRule>
  </conditionalFormatting>
  <conditionalFormatting sqref="I292">
    <cfRule type="cellIs" dxfId="3316" priority="813" operator="equal">
      <formula>"Fungi"</formula>
    </cfRule>
  </conditionalFormatting>
  <conditionalFormatting sqref="I292">
    <cfRule type="cellIs" dxfId="3315" priority="814" operator="equal">
      <formula>"Fungi"</formula>
    </cfRule>
  </conditionalFormatting>
  <conditionalFormatting sqref="I293">
    <cfRule type="cellIs" dxfId="3314" priority="815" operator="equal">
      <formula>"Virus"</formula>
    </cfRule>
  </conditionalFormatting>
  <conditionalFormatting sqref="I293">
    <cfRule type="cellIs" dxfId="3313" priority="816" operator="equal">
      <formula>"VK"</formula>
    </cfRule>
  </conditionalFormatting>
  <conditionalFormatting sqref="I293">
    <cfRule type="cellIs" dxfId="3312" priority="817" operator="equal">
      <formula>"Both"</formula>
    </cfRule>
  </conditionalFormatting>
  <conditionalFormatting sqref="I293">
    <cfRule type="cellIs" dxfId="3311" priority="818" operator="equal">
      <formula>"Fungi"</formula>
    </cfRule>
  </conditionalFormatting>
  <conditionalFormatting sqref="I293">
    <cfRule type="cellIs" dxfId="3310" priority="819" operator="equal">
      <formula>"Fungi"</formula>
    </cfRule>
  </conditionalFormatting>
  <conditionalFormatting sqref="I294">
    <cfRule type="cellIs" dxfId="3309" priority="820" operator="equal">
      <formula>"Virus"</formula>
    </cfRule>
  </conditionalFormatting>
  <conditionalFormatting sqref="I294">
    <cfRule type="cellIs" dxfId="3308" priority="821" operator="equal">
      <formula>"VK"</formula>
    </cfRule>
  </conditionalFormatting>
  <conditionalFormatting sqref="I294">
    <cfRule type="cellIs" dxfId="3307" priority="822" operator="equal">
      <formula>"Both"</formula>
    </cfRule>
  </conditionalFormatting>
  <conditionalFormatting sqref="I294">
    <cfRule type="cellIs" dxfId="3306" priority="823" operator="equal">
      <formula>"Fungi"</formula>
    </cfRule>
  </conditionalFormatting>
  <conditionalFormatting sqref="I294">
    <cfRule type="cellIs" dxfId="3305" priority="824" operator="equal">
      <formula>"Fungi"</formula>
    </cfRule>
  </conditionalFormatting>
  <conditionalFormatting sqref="I295">
    <cfRule type="cellIs" dxfId="3304" priority="825" operator="equal">
      <formula>"Virus"</formula>
    </cfRule>
  </conditionalFormatting>
  <conditionalFormatting sqref="I295">
    <cfRule type="cellIs" dxfId="3303" priority="826" operator="equal">
      <formula>"VK"</formula>
    </cfRule>
  </conditionalFormatting>
  <conditionalFormatting sqref="I295">
    <cfRule type="cellIs" dxfId="3302" priority="827" operator="equal">
      <formula>"Both"</formula>
    </cfRule>
  </conditionalFormatting>
  <conditionalFormatting sqref="I295">
    <cfRule type="cellIs" dxfId="3301" priority="828" operator="equal">
      <formula>"Fungi"</formula>
    </cfRule>
  </conditionalFormatting>
  <conditionalFormatting sqref="I295">
    <cfRule type="cellIs" dxfId="3300" priority="829" operator="equal">
      <formula>"Fungi"</formula>
    </cfRule>
  </conditionalFormatting>
  <conditionalFormatting sqref="I296">
    <cfRule type="cellIs" dxfId="3299" priority="830" operator="equal">
      <formula>"Virus"</formula>
    </cfRule>
  </conditionalFormatting>
  <conditionalFormatting sqref="I296">
    <cfRule type="cellIs" dxfId="3298" priority="831" operator="equal">
      <formula>"VK"</formula>
    </cfRule>
  </conditionalFormatting>
  <conditionalFormatting sqref="I296">
    <cfRule type="cellIs" dxfId="3297" priority="832" operator="equal">
      <formula>"Both"</formula>
    </cfRule>
  </conditionalFormatting>
  <conditionalFormatting sqref="I296">
    <cfRule type="cellIs" dxfId="3296" priority="833" operator="equal">
      <formula>"Fungi"</formula>
    </cfRule>
  </conditionalFormatting>
  <conditionalFormatting sqref="I296">
    <cfRule type="cellIs" dxfId="3295" priority="834" operator="equal">
      <formula>"Fungi"</formula>
    </cfRule>
  </conditionalFormatting>
  <conditionalFormatting sqref="I301">
    <cfRule type="cellIs" dxfId="3294" priority="835" operator="equal">
      <formula>"Virus"</formula>
    </cfRule>
  </conditionalFormatting>
  <conditionalFormatting sqref="I301">
    <cfRule type="cellIs" dxfId="3293" priority="836" operator="equal">
      <formula>"VK"</formula>
    </cfRule>
  </conditionalFormatting>
  <conditionalFormatting sqref="M301">
    <cfRule type="cellIs" dxfId="3292" priority="837" operator="equal">
      <formula>"No"</formula>
    </cfRule>
  </conditionalFormatting>
  <conditionalFormatting sqref="M301">
    <cfRule type="cellIs" dxfId="3291" priority="838" operator="equal">
      <formula>"Yes"</formula>
    </cfRule>
  </conditionalFormatting>
  <conditionalFormatting sqref="I301">
    <cfRule type="cellIs" dxfId="3290" priority="839" operator="equal">
      <formula>"Both"</formula>
    </cfRule>
  </conditionalFormatting>
  <conditionalFormatting sqref="I301">
    <cfRule type="cellIs" dxfId="3289" priority="840" operator="equal">
      <formula>"Fungi"</formula>
    </cfRule>
  </conditionalFormatting>
  <conditionalFormatting sqref="I301">
    <cfRule type="cellIs" dxfId="3288" priority="841" operator="equal">
      <formula>"Fungi"</formula>
    </cfRule>
  </conditionalFormatting>
  <conditionalFormatting sqref="I302">
    <cfRule type="cellIs" dxfId="3287" priority="842" operator="equal">
      <formula>"Virus"</formula>
    </cfRule>
  </conditionalFormatting>
  <conditionalFormatting sqref="I302">
    <cfRule type="cellIs" dxfId="3286" priority="843" operator="equal">
      <formula>"VK"</formula>
    </cfRule>
  </conditionalFormatting>
  <conditionalFormatting sqref="M302">
    <cfRule type="cellIs" dxfId="3285" priority="844" operator="equal">
      <formula>"No"</formula>
    </cfRule>
  </conditionalFormatting>
  <conditionalFormatting sqref="M302">
    <cfRule type="cellIs" dxfId="3284" priority="845" operator="equal">
      <formula>"Yes"</formula>
    </cfRule>
  </conditionalFormatting>
  <conditionalFormatting sqref="I302">
    <cfRule type="cellIs" dxfId="3283" priority="846" operator="equal">
      <formula>"Both"</formula>
    </cfRule>
  </conditionalFormatting>
  <conditionalFormatting sqref="I302">
    <cfRule type="cellIs" dxfId="3282" priority="847" operator="equal">
      <formula>"Fungi"</formula>
    </cfRule>
  </conditionalFormatting>
  <conditionalFormatting sqref="I302">
    <cfRule type="cellIs" dxfId="3281" priority="848" operator="equal">
      <formula>"Fungi"</formula>
    </cfRule>
  </conditionalFormatting>
  <conditionalFormatting sqref="I303">
    <cfRule type="cellIs" dxfId="3280" priority="849" operator="equal">
      <formula>"Virus"</formula>
    </cfRule>
  </conditionalFormatting>
  <conditionalFormatting sqref="I303">
    <cfRule type="cellIs" dxfId="3279" priority="850" operator="equal">
      <formula>"VK"</formula>
    </cfRule>
  </conditionalFormatting>
  <conditionalFormatting sqref="M303">
    <cfRule type="cellIs" dxfId="3278" priority="851" operator="equal">
      <formula>"No"</formula>
    </cfRule>
  </conditionalFormatting>
  <conditionalFormatting sqref="M303">
    <cfRule type="cellIs" dxfId="3277" priority="852" operator="equal">
      <formula>"Yes"</formula>
    </cfRule>
  </conditionalFormatting>
  <conditionalFormatting sqref="I303">
    <cfRule type="cellIs" dxfId="3276" priority="853" operator="equal">
      <formula>"Both"</formula>
    </cfRule>
  </conditionalFormatting>
  <conditionalFormatting sqref="I303">
    <cfRule type="cellIs" dxfId="3275" priority="854" operator="equal">
      <formula>"Fungi"</formula>
    </cfRule>
  </conditionalFormatting>
  <conditionalFormatting sqref="I303">
    <cfRule type="cellIs" dxfId="3274" priority="855" operator="equal">
      <formula>"Fungi"</formula>
    </cfRule>
  </conditionalFormatting>
  <conditionalFormatting sqref="I305">
    <cfRule type="cellIs" dxfId="3273" priority="856" operator="equal">
      <formula>"Virus"</formula>
    </cfRule>
  </conditionalFormatting>
  <conditionalFormatting sqref="I305">
    <cfRule type="cellIs" dxfId="3272" priority="857" operator="equal">
      <formula>"VK"</formula>
    </cfRule>
  </conditionalFormatting>
  <conditionalFormatting sqref="I305">
    <cfRule type="cellIs" dxfId="3271" priority="858" operator="equal">
      <formula>"Both"</formula>
    </cfRule>
  </conditionalFormatting>
  <conditionalFormatting sqref="I305">
    <cfRule type="cellIs" dxfId="3270" priority="859" operator="equal">
      <formula>"Fungi"</formula>
    </cfRule>
  </conditionalFormatting>
  <conditionalFormatting sqref="I305">
    <cfRule type="cellIs" dxfId="3269" priority="860" operator="equal">
      <formula>"Fungi"</formula>
    </cfRule>
  </conditionalFormatting>
  <conditionalFormatting sqref="I306">
    <cfRule type="cellIs" dxfId="3268" priority="861" operator="equal">
      <formula>"Virus"</formula>
    </cfRule>
  </conditionalFormatting>
  <conditionalFormatting sqref="I306">
    <cfRule type="cellIs" dxfId="3267" priority="862" operator="equal">
      <formula>"VK"</formula>
    </cfRule>
  </conditionalFormatting>
  <conditionalFormatting sqref="I306">
    <cfRule type="cellIs" dxfId="3266" priority="863" operator="equal">
      <formula>"Both"</formula>
    </cfRule>
  </conditionalFormatting>
  <conditionalFormatting sqref="I306">
    <cfRule type="cellIs" dxfId="3265" priority="864" operator="equal">
      <formula>"Fungi"</formula>
    </cfRule>
  </conditionalFormatting>
  <conditionalFormatting sqref="I306">
    <cfRule type="cellIs" dxfId="3264" priority="865" operator="equal">
      <formula>"Fungi"</formula>
    </cfRule>
  </conditionalFormatting>
  <conditionalFormatting sqref="I307">
    <cfRule type="cellIs" dxfId="3263" priority="866" operator="equal">
      <formula>"Virus"</formula>
    </cfRule>
  </conditionalFormatting>
  <conditionalFormatting sqref="I307">
    <cfRule type="cellIs" dxfId="3262" priority="867" operator="equal">
      <formula>"VK"</formula>
    </cfRule>
  </conditionalFormatting>
  <conditionalFormatting sqref="I307">
    <cfRule type="cellIs" dxfId="3261" priority="868" operator="equal">
      <formula>"Both"</formula>
    </cfRule>
  </conditionalFormatting>
  <conditionalFormatting sqref="I307">
    <cfRule type="cellIs" dxfId="3260" priority="869" operator="equal">
      <formula>"Fungi"</formula>
    </cfRule>
  </conditionalFormatting>
  <conditionalFormatting sqref="I307">
    <cfRule type="cellIs" dxfId="3259" priority="870" operator="equal">
      <formula>"Fungi"</formula>
    </cfRule>
  </conditionalFormatting>
  <conditionalFormatting sqref="I308">
    <cfRule type="cellIs" dxfId="3258" priority="871" operator="equal">
      <formula>"Virus"</formula>
    </cfRule>
  </conditionalFormatting>
  <conditionalFormatting sqref="I308">
    <cfRule type="cellIs" dxfId="3257" priority="872" operator="equal">
      <formula>"VK"</formula>
    </cfRule>
  </conditionalFormatting>
  <conditionalFormatting sqref="I308">
    <cfRule type="cellIs" dxfId="3256" priority="873" operator="equal">
      <formula>"Both"</formula>
    </cfRule>
  </conditionalFormatting>
  <conditionalFormatting sqref="I308">
    <cfRule type="cellIs" dxfId="3255" priority="874" operator="equal">
      <formula>"Fungi"</formula>
    </cfRule>
  </conditionalFormatting>
  <conditionalFormatting sqref="I308">
    <cfRule type="cellIs" dxfId="3254" priority="875" operator="equal">
      <formula>"Fungi"</formula>
    </cfRule>
  </conditionalFormatting>
  <conditionalFormatting sqref="I310">
    <cfRule type="cellIs" dxfId="3253" priority="876" operator="equal">
      <formula>"Virus"</formula>
    </cfRule>
  </conditionalFormatting>
  <conditionalFormatting sqref="I310">
    <cfRule type="cellIs" dxfId="3252" priority="877" operator="equal">
      <formula>"VK"</formula>
    </cfRule>
  </conditionalFormatting>
  <conditionalFormatting sqref="I310">
    <cfRule type="cellIs" dxfId="3251" priority="878" operator="equal">
      <formula>"Both"</formula>
    </cfRule>
  </conditionalFormatting>
  <conditionalFormatting sqref="I310">
    <cfRule type="cellIs" dxfId="3250" priority="879" operator="equal">
      <formula>"Fungi"</formula>
    </cfRule>
  </conditionalFormatting>
  <conditionalFormatting sqref="I310">
    <cfRule type="cellIs" dxfId="3249" priority="880" operator="equal">
      <formula>"Fungi"</formula>
    </cfRule>
  </conditionalFormatting>
  <conditionalFormatting sqref="I311">
    <cfRule type="cellIs" dxfId="3248" priority="881" operator="equal">
      <formula>"Virus"</formula>
    </cfRule>
  </conditionalFormatting>
  <conditionalFormatting sqref="I311">
    <cfRule type="cellIs" dxfId="3247" priority="882" operator="equal">
      <formula>"VK"</formula>
    </cfRule>
  </conditionalFormatting>
  <conditionalFormatting sqref="I311">
    <cfRule type="cellIs" dxfId="3246" priority="883" operator="equal">
      <formula>"Both"</formula>
    </cfRule>
  </conditionalFormatting>
  <conditionalFormatting sqref="I311">
    <cfRule type="cellIs" dxfId="3245" priority="884" operator="equal">
      <formula>"Fungi"</formula>
    </cfRule>
  </conditionalFormatting>
  <conditionalFormatting sqref="I311">
    <cfRule type="cellIs" dxfId="3244" priority="885" operator="equal">
      <formula>"Fungi"</formula>
    </cfRule>
  </conditionalFormatting>
  <conditionalFormatting sqref="I312">
    <cfRule type="cellIs" dxfId="3243" priority="886" operator="equal">
      <formula>"Virus"</formula>
    </cfRule>
  </conditionalFormatting>
  <conditionalFormatting sqref="I312">
    <cfRule type="cellIs" dxfId="3242" priority="887" operator="equal">
      <formula>"VK"</formula>
    </cfRule>
  </conditionalFormatting>
  <conditionalFormatting sqref="I312">
    <cfRule type="cellIs" dxfId="3241" priority="888" operator="equal">
      <formula>"Both"</formula>
    </cfRule>
  </conditionalFormatting>
  <conditionalFormatting sqref="I312">
    <cfRule type="cellIs" dxfId="3240" priority="889" operator="equal">
      <formula>"Fungi"</formula>
    </cfRule>
  </conditionalFormatting>
  <conditionalFormatting sqref="I312">
    <cfRule type="cellIs" dxfId="3239" priority="890" operator="equal">
      <formula>"Fungi"</formula>
    </cfRule>
  </conditionalFormatting>
  <conditionalFormatting sqref="I313">
    <cfRule type="cellIs" dxfId="3238" priority="891" operator="equal">
      <formula>"Virus"</formula>
    </cfRule>
  </conditionalFormatting>
  <conditionalFormatting sqref="I313">
    <cfRule type="cellIs" dxfId="3237" priority="892" operator="equal">
      <formula>"VK"</formula>
    </cfRule>
  </conditionalFormatting>
  <conditionalFormatting sqref="I313">
    <cfRule type="cellIs" dxfId="3236" priority="893" operator="equal">
      <formula>"Both"</formula>
    </cfRule>
  </conditionalFormatting>
  <conditionalFormatting sqref="I313">
    <cfRule type="cellIs" dxfId="3235" priority="894" operator="equal">
      <formula>"Fungi"</formula>
    </cfRule>
  </conditionalFormatting>
  <conditionalFormatting sqref="I313">
    <cfRule type="cellIs" dxfId="3234" priority="895" operator="equal">
      <formula>"Fungi"</formula>
    </cfRule>
  </conditionalFormatting>
  <conditionalFormatting sqref="I314">
    <cfRule type="cellIs" dxfId="3233" priority="896" operator="equal">
      <formula>"Virus"</formula>
    </cfRule>
  </conditionalFormatting>
  <conditionalFormatting sqref="I314">
    <cfRule type="cellIs" dxfId="3232" priority="897" operator="equal">
      <formula>"VK"</formula>
    </cfRule>
  </conditionalFormatting>
  <conditionalFormatting sqref="I314">
    <cfRule type="cellIs" dxfId="3231" priority="898" operator="equal">
      <formula>"Both"</formula>
    </cfRule>
  </conditionalFormatting>
  <conditionalFormatting sqref="I314">
    <cfRule type="cellIs" dxfId="3230" priority="899" operator="equal">
      <formula>"Fungi"</formula>
    </cfRule>
  </conditionalFormatting>
  <conditionalFormatting sqref="I314">
    <cfRule type="cellIs" dxfId="3229" priority="900" operator="equal">
      <formula>"Fungi"</formula>
    </cfRule>
  </conditionalFormatting>
  <conditionalFormatting sqref="I315">
    <cfRule type="cellIs" dxfId="3228" priority="901" operator="equal">
      <formula>"Virus"</formula>
    </cfRule>
  </conditionalFormatting>
  <conditionalFormatting sqref="I315">
    <cfRule type="cellIs" dxfId="3227" priority="902" operator="equal">
      <formula>"VK"</formula>
    </cfRule>
  </conditionalFormatting>
  <conditionalFormatting sqref="I315">
    <cfRule type="cellIs" dxfId="3226" priority="903" operator="equal">
      <formula>"Both"</formula>
    </cfRule>
  </conditionalFormatting>
  <conditionalFormatting sqref="I315">
    <cfRule type="cellIs" dxfId="3225" priority="904" operator="equal">
      <formula>"Fungi"</formula>
    </cfRule>
  </conditionalFormatting>
  <conditionalFormatting sqref="I315">
    <cfRule type="cellIs" dxfId="3224" priority="905" operator="equal">
      <formula>"Fungi"</formula>
    </cfRule>
  </conditionalFormatting>
  <conditionalFormatting sqref="I316">
    <cfRule type="cellIs" dxfId="3223" priority="906" operator="equal">
      <formula>"Virus"</formula>
    </cfRule>
  </conditionalFormatting>
  <conditionalFormatting sqref="I316">
    <cfRule type="cellIs" dxfId="3222" priority="907" operator="equal">
      <formula>"VK"</formula>
    </cfRule>
  </conditionalFormatting>
  <conditionalFormatting sqref="I316">
    <cfRule type="cellIs" dxfId="3221" priority="908" operator="equal">
      <formula>"Both"</formula>
    </cfRule>
  </conditionalFormatting>
  <conditionalFormatting sqref="I316">
    <cfRule type="cellIs" dxfId="3220" priority="909" operator="equal">
      <formula>"Fungi"</formula>
    </cfRule>
  </conditionalFormatting>
  <conditionalFormatting sqref="I316">
    <cfRule type="cellIs" dxfId="3219" priority="910" operator="equal">
      <formula>"Fungi"</formula>
    </cfRule>
  </conditionalFormatting>
  <conditionalFormatting sqref="I317">
    <cfRule type="cellIs" dxfId="3218" priority="911" operator="equal">
      <formula>"Virus"</formula>
    </cfRule>
  </conditionalFormatting>
  <conditionalFormatting sqref="I317">
    <cfRule type="cellIs" dxfId="3217" priority="912" operator="equal">
      <formula>"VK"</formula>
    </cfRule>
  </conditionalFormatting>
  <conditionalFormatting sqref="I317">
    <cfRule type="cellIs" dxfId="3216" priority="913" operator="equal">
      <formula>"Both"</formula>
    </cfRule>
  </conditionalFormatting>
  <conditionalFormatting sqref="I317">
    <cfRule type="cellIs" dxfId="3215" priority="914" operator="equal">
      <formula>"Fungi"</formula>
    </cfRule>
  </conditionalFormatting>
  <conditionalFormatting sqref="I317">
    <cfRule type="cellIs" dxfId="3214" priority="915" operator="equal">
      <formula>"Fungi"</formula>
    </cfRule>
  </conditionalFormatting>
  <conditionalFormatting sqref="I318">
    <cfRule type="cellIs" dxfId="3213" priority="916" operator="equal">
      <formula>"Virus"</formula>
    </cfRule>
  </conditionalFormatting>
  <conditionalFormatting sqref="I318">
    <cfRule type="cellIs" dxfId="3212" priority="917" operator="equal">
      <formula>"VK"</formula>
    </cfRule>
  </conditionalFormatting>
  <conditionalFormatting sqref="I318">
    <cfRule type="cellIs" dxfId="3211" priority="918" operator="equal">
      <formula>"Both"</formula>
    </cfRule>
  </conditionalFormatting>
  <conditionalFormatting sqref="I318">
    <cfRule type="cellIs" dxfId="3210" priority="919" operator="equal">
      <formula>"Fungi"</formula>
    </cfRule>
  </conditionalFormatting>
  <conditionalFormatting sqref="I318">
    <cfRule type="cellIs" dxfId="3209" priority="920" operator="equal">
      <formula>"Fungi"</formula>
    </cfRule>
  </conditionalFormatting>
  <conditionalFormatting sqref="I319">
    <cfRule type="cellIs" dxfId="3208" priority="921" operator="equal">
      <formula>"Virus"</formula>
    </cfRule>
  </conditionalFormatting>
  <conditionalFormatting sqref="I319">
    <cfRule type="cellIs" dxfId="3207" priority="922" operator="equal">
      <formula>"VK"</formula>
    </cfRule>
  </conditionalFormatting>
  <conditionalFormatting sqref="I319">
    <cfRule type="cellIs" dxfId="3206" priority="923" operator="equal">
      <formula>"Both"</formula>
    </cfRule>
  </conditionalFormatting>
  <conditionalFormatting sqref="I319">
    <cfRule type="cellIs" dxfId="3205" priority="924" operator="equal">
      <formula>"Fungi"</formula>
    </cfRule>
  </conditionalFormatting>
  <conditionalFormatting sqref="I319">
    <cfRule type="cellIs" dxfId="3204" priority="925" operator="equal">
      <formula>"Fungi"</formula>
    </cfRule>
  </conditionalFormatting>
  <conditionalFormatting sqref="I320">
    <cfRule type="cellIs" dxfId="3203" priority="926" operator="equal">
      <formula>"Virus"</formula>
    </cfRule>
  </conditionalFormatting>
  <conditionalFormatting sqref="I320">
    <cfRule type="cellIs" dxfId="3202" priority="927" operator="equal">
      <formula>"VK"</formula>
    </cfRule>
  </conditionalFormatting>
  <conditionalFormatting sqref="I320">
    <cfRule type="cellIs" dxfId="3201" priority="928" operator="equal">
      <formula>"Both"</formula>
    </cfRule>
  </conditionalFormatting>
  <conditionalFormatting sqref="I320">
    <cfRule type="cellIs" dxfId="3200" priority="929" operator="equal">
      <formula>"Fungi"</formula>
    </cfRule>
  </conditionalFormatting>
  <conditionalFormatting sqref="I320">
    <cfRule type="cellIs" dxfId="3199" priority="930" operator="equal">
      <formula>"Fungi"</formula>
    </cfRule>
  </conditionalFormatting>
  <conditionalFormatting sqref="I321">
    <cfRule type="cellIs" dxfId="3198" priority="931" operator="equal">
      <formula>"Virus"</formula>
    </cfRule>
  </conditionalFormatting>
  <conditionalFormatting sqref="I321">
    <cfRule type="cellIs" dxfId="3197" priority="932" operator="equal">
      <formula>"VK"</formula>
    </cfRule>
  </conditionalFormatting>
  <conditionalFormatting sqref="I321">
    <cfRule type="cellIs" dxfId="3196" priority="933" operator="equal">
      <formula>"Both"</formula>
    </cfRule>
  </conditionalFormatting>
  <conditionalFormatting sqref="I321">
    <cfRule type="cellIs" dxfId="3195" priority="934" operator="equal">
      <formula>"Fungi"</formula>
    </cfRule>
  </conditionalFormatting>
  <conditionalFormatting sqref="I321">
    <cfRule type="cellIs" dxfId="3194" priority="935" operator="equal">
      <formula>"Fungi"</formula>
    </cfRule>
  </conditionalFormatting>
  <conditionalFormatting sqref="I322">
    <cfRule type="cellIs" dxfId="3193" priority="936" operator="equal">
      <formula>"Virus"</formula>
    </cfRule>
  </conditionalFormatting>
  <conditionalFormatting sqref="I322">
    <cfRule type="cellIs" dxfId="3192" priority="937" operator="equal">
      <formula>"VK"</formula>
    </cfRule>
  </conditionalFormatting>
  <conditionalFormatting sqref="I322">
    <cfRule type="cellIs" dxfId="3191" priority="938" operator="equal">
      <formula>"Both"</formula>
    </cfRule>
  </conditionalFormatting>
  <conditionalFormatting sqref="I322">
    <cfRule type="cellIs" dxfId="3190" priority="939" operator="equal">
      <formula>"Fungi"</formula>
    </cfRule>
  </conditionalFormatting>
  <conditionalFormatting sqref="I322">
    <cfRule type="cellIs" dxfId="3189" priority="940" operator="equal">
      <formula>"Fungi"</formula>
    </cfRule>
  </conditionalFormatting>
  <conditionalFormatting sqref="I323">
    <cfRule type="cellIs" dxfId="3188" priority="941" operator="equal">
      <formula>"Virus"</formula>
    </cfRule>
  </conditionalFormatting>
  <conditionalFormatting sqref="I323">
    <cfRule type="cellIs" dxfId="3187" priority="942" operator="equal">
      <formula>"VK"</formula>
    </cfRule>
  </conditionalFormatting>
  <conditionalFormatting sqref="I323">
    <cfRule type="cellIs" dxfId="3186" priority="943" operator="equal">
      <formula>"Both"</formula>
    </cfRule>
  </conditionalFormatting>
  <conditionalFormatting sqref="I323">
    <cfRule type="cellIs" dxfId="3185" priority="944" operator="equal">
      <formula>"Fungi"</formula>
    </cfRule>
  </conditionalFormatting>
  <conditionalFormatting sqref="I323">
    <cfRule type="cellIs" dxfId="3184" priority="945" operator="equal">
      <formula>"Fungi"</formula>
    </cfRule>
  </conditionalFormatting>
  <conditionalFormatting sqref="I324">
    <cfRule type="cellIs" dxfId="3183" priority="946" operator="equal">
      <formula>"Virus"</formula>
    </cfRule>
  </conditionalFormatting>
  <conditionalFormatting sqref="I324">
    <cfRule type="cellIs" dxfId="3182" priority="947" operator="equal">
      <formula>"VK"</formula>
    </cfRule>
  </conditionalFormatting>
  <conditionalFormatting sqref="I324">
    <cfRule type="cellIs" dxfId="3181" priority="948" operator="equal">
      <formula>"Both"</formula>
    </cfRule>
  </conditionalFormatting>
  <conditionalFormatting sqref="I324">
    <cfRule type="cellIs" dxfId="3180" priority="949" operator="equal">
      <formula>"Fungi"</formula>
    </cfRule>
  </conditionalFormatting>
  <conditionalFormatting sqref="I324">
    <cfRule type="cellIs" dxfId="3179" priority="950" operator="equal">
      <formula>"Fungi"</formula>
    </cfRule>
  </conditionalFormatting>
  <conditionalFormatting sqref="I325">
    <cfRule type="cellIs" dxfId="3178" priority="951" operator="equal">
      <formula>"Virus"</formula>
    </cfRule>
  </conditionalFormatting>
  <conditionalFormatting sqref="I325">
    <cfRule type="cellIs" dxfId="3177" priority="952" operator="equal">
      <formula>"VK"</formula>
    </cfRule>
  </conditionalFormatting>
  <conditionalFormatting sqref="I325">
    <cfRule type="cellIs" dxfId="3176" priority="953" operator="equal">
      <formula>"Both"</formula>
    </cfRule>
  </conditionalFormatting>
  <conditionalFormatting sqref="I325">
    <cfRule type="cellIs" dxfId="3175" priority="954" operator="equal">
      <formula>"Fungi"</formula>
    </cfRule>
  </conditionalFormatting>
  <conditionalFormatting sqref="I325">
    <cfRule type="cellIs" dxfId="3174" priority="955" operator="equal">
      <formula>"Fungi"</formula>
    </cfRule>
  </conditionalFormatting>
  <conditionalFormatting sqref="I326">
    <cfRule type="cellIs" dxfId="3173" priority="956" operator="equal">
      <formula>"Virus"</formula>
    </cfRule>
  </conditionalFormatting>
  <conditionalFormatting sqref="I326">
    <cfRule type="cellIs" dxfId="3172" priority="957" operator="equal">
      <formula>"VK"</formula>
    </cfRule>
  </conditionalFormatting>
  <conditionalFormatting sqref="I326">
    <cfRule type="cellIs" dxfId="3171" priority="958" operator="equal">
      <formula>"Both"</formula>
    </cfRule>
  </conditionalFormatting>
  <conditionalFormatting sqref="I326">
    <cfRule type="cellIs" dxfId="3170" priority="959" operator="equal">
      <formula>"Fungi"</formula>
    </cfRule>
  </conditionalFormatting>
  <conditionalFormatting sqref="I326">
    <cfRule type="cellIs" dxfId="3169" priority="960" operator="equal">
      <formula>"Fungi"</formula>
    </cfRule>
  </conditionalFormatting>
  <conditionalFormatting sqref="I327">
    <cfRule type="cellIs" dxfId="3168" priority="961" operator="equal">
      <formula>"Virus"</formula>
    </cfRule>
  </conditionalFormatting>
  <conditionalFormatting sqref="I327">
    <cfRule type="cellIs" dxfId="3167" priority="962" operator="equal">
      <formula>"VK"</formula>
    </cfRule>
  </conditionalFormatting>
  <conditionalFormatting sqref="I327">
    <cfRule type="cellIs" dxfId="3166" priority="963" operator="equal">
      <formula>"Both"</formula>
    </cfRule>
  </conditionalFormatting>
  <conditionalFormatting sqref="I327">
    <cfRule type="cellIs" dxfId="3165" priority="964" operator="equal">
      <formula>"Fungi"</formula>
    </cfRule>
  </conditionalFormatting>
  <conditionalFormatting sqref="I327">
    <cfRule type="cellIs" dxfId="3164" priority="965" operator="equal">
      <formula>"Fungi"</formula>
    </cfRule>
  </conditionalFormatting>
  <conditionalFormatting sqref="I328">
    <cfRule type="cellIs" dxfId="3163" priority="966" operator="equal">
      <formula>"Virus"</formula>
    </cfRule>
  </conditionalFormatting>
  <conditionalFormatting sqref="I328">
    <cfRule type="cellIs" dxfId="3162" priority="967" operator="equal">
      <formula>"VK"</formula>
    </cfRule>
  </conditionalFormatting>
  <conditionalFormatting sqref="I328">
    <cfRule type="cellIs" dxfId="3161" priority="968" operator="equal">
      <formula>"Both"</formula>
    </cfRule>
  </conditionalFormatting>
  <conditionalFormatting sqref="I328">
    <cfRule type="cellIs" dxfId="3160" priority="969" operator="equal">
      <formula>"Fungi"</formula>
    </cfRule>
  </conditionalFormatting>
  <conditionalFormatting sqref="I328">
    <cfRule type="cellIs" dxfId="3159" priority="970" operator="equal">
      <formula>"Fungi"</formula>
    </cfRule>
  </conditionalFormatting>
  <conditionalFormatting sqref="I329">
    <cfRule type="cellIs" dxfId="3158" priority="971" operator="equal">
      <formula>"Virus"</formula>
    </cfRule>
  </conditionalFormatting>
  <conditionalFormatting sqref="I329">
    <cfRule type="cellIs" dxfId="3157" priority="972" operator="equal">
      <formula>"VK"</formula>
    </cfRule>
  </conditionalFormatting>
  <conditionalFormatting sqref="I329">
    <cfRule type="cellIs" dxfId="3156" priority="973" operator="equal">
      <formula>"Both"</formula>
    </cfRule>
  </conditionalFormatting>
  <conditionalFormatting sqref="I329">
    <cfRule type="cellIs" dxfId="3155" priority="974" operator="equal">
      <formula>"Fungi"</formula>
    </cfRule>
  </conditionalFormatting>
  <conditionalFormatting sqref="I329">
    <cfRule type="cellIs" dxfId="3154" priority="975" operator="equal">
      <formula>"Fungi"</formula>
    </cfRule>
  </conditionalFormatting>
  <conditionalFormatting sqref="I330">
    <cfRule type="cellIs" dxfId="3153" priority="976" operator="equal">
      <formula>"Virus"</formula>
    </cfRule>
  </conditionalFormatting>
  <conditionalFormatting sqref="I330">
    <cfRule type="cellIs" dxfId="3152" priority="977" operator="equal">
      <formula>"VK"</formula>
    </cfRule>
  </conditionalFormatting>
  <conditionalFormatting sqref="I330">
    <cfRule type="cellIs" dxfId="3151" priority="978" operator="equal">
      <formula>"Both"</formula>
    </cfRule>
  </conditionalFormatting>
  <conditionalFormatting sqref="I330">
    <cfRule type="cellIs" dxfId="3150" priority="979" operator="equal">
      <formula>"Fungi"</formula>
    </cfRule>
  </conditionalFormatting>
  <conditionalFormatting sqref="I330">
    <cfRule type="cellIs" dxfId="3149" priority="980" operator="equal">
      <formula>"Fungi"</formula>
    </cfRule>
  </conditionalFormatting>
  <conditionalFormatting sqref="I331">
    <cfRule type="cellIs" dxfId="3148" priority="981" operator="equal">
      <formula>"Virus"</formula>
    </cfRule>
  </conditionalFormatting>
  <conditionalFormatting sqref="I331">
    <cfRule type="cellIs" dxfId="3147" priority="982" operator="equal">
      <formula>"VK"</formula>
    </cfRule>
  </conditionalFormatting>
  <conditionalFormatting sqref="I331">
    <cfRule type="cellIs" dxfId="3146" priority="983" operator="equal">
      <formula>"Both"</formula>
    </cfRule>
  </conditionalFormatting>
  <conditionalFormatting sqref="I331">
    <cfRule type="cellIs" dxfId="3145" priority="984" operator="equal">
      <formula>"Fungi"</formula>
    </cfRule>
  </conditionalFormatting>
  <conditionalFormatting sqref="I331">
    <cfRule type="cellIs" dxfId="3144" priority="985" operator="equal">
      <formula>"Fungi"</formula>
    </cfRule>
  </conditionalFormatting>
  <conditionalFormatting sqref="I332">
    <cfRule type="cellIs" dxfId="3143" priority="986" operator="equal">
      <formula>"Virus"</formula>
    </cfRule>
  </conditionalFormatting>
  <conditionalFormatting sqref="I332">
    <cfRule type="cellIs" dxfId="3142" priority="987" operator="equal">
      <formula>"VK"</formula>
    </cfRule>
  </conditionalFormatting>
  <conditionalFormatting sqref="I332">
    <cfRule type="cellIs" dxfId="3141" priority="988" operator="equal">
      <formula>"Both"</formula>
    </cfRule>
  </conditionalFormatting>
  <conditionalFormatting sqref="I332">
    <cfRule type="cellIs" dxfId="3140" priority="989" operator="equal">
      <formula>"Fungi"</formula>
    </cfRule>
  </conditionalFormatting>
  <conditionalFormatting sqref="I332">
    <cfRule type="cellIs" dxfId="3139" priority="990" operator="equal">
      <formula>"Fungi"</formula>
    </cfRule>
  </conditionalFormatting>
  <conditionalFormatting sqref="I342">
    <cfRule type="cellIs" dxfId="3138" priority="991" operator="equal">
      <formula>"Virus"</formula>
    </cfRule>
  </conditionalFormatting>
  <conditionalFormatting sqref="I342">
    <cfRule type="cellIs" dxfId="3137" priority="992" operator="equal">
      <formula>"VK"</formula>
    </cfRule>
  </conditionalFormatting>
  <conditionalFormatting sqref="I342">
    <cfRule type="cellIs" dxfId="3136" priority="993" operator="equal">
      <formula>"Both"</formula>
    </cfRule>
  </conditionalFormatting>
  <conditionalFormatting sqref="I342">
    <cfRule type="cellIs" dxfId="3135" priority="994" operator="equal">
      <formula>"Fungi"</formula>
    </cfRule>
  </conditionalFormatting>
  <conditionalFormatting sqref="I342">
    <cfRule type="cellIs" dxfId="3134" priority="995" operator="equal">
      <formula>"Fungi"</formula>
    </cfRule>
  </conditionalFormatting>
  <conditionalFormatting sqref="I333">
    <cfRule type="cellIs" dxfId="3133" priority="996" operator="equal">
      <formula>"Virus"</formula>
    </cfRule>
  </conditionalFormatting>
  <conditionalFormatting sqref="I333">
    <cfRule type="cellIs" dxfId="3132" priority="997" operator="equal">
      <formula>"VK"</formula>
    </cfRule>
  </conditionalFormatting>
  <conditionalFormatting sqref="I333">
    <cfRule type="cellIs" dxfId="3131" priority="998" operator="equal">
      <formula>"Both"</formula>
    </cfRule>
  </conditionalFormatting>
  <conditionalFormatting sqref="I333">
    <cfRule type="cellIs" dxfId="3130" priority="999" operator="equal">
      <formula>"Fungi"</formula>
    </cfRule>
  </conditionalFormatting>
  <conditionalFormatting sqref="I333">
    <cfRule type="cellIs" dxfId="3129" priority="1000" operator="equal">
      <formula>"Fungi"</formula>
    </cfRule>
  </conditionalFormatting>
  <conditionalFormatting sqref="I334">
    <cfRule type="cellIs" dxfId="3128" priority="1001" operator="equal">
      <formula>"Virus"</formula>
    </cfRule>
  </conditionalFormatting>
  <conditionalFormatting sqref="I334">
    <cfRule type="cellIs" dxfId="3127" priority="1002" operator="equal">
      <formula>"VK"</formula>
    </cfRule>
  </conditionalFormatting>
  <conditionalFormatting sqref="I334">
    <cfRule type="cellIs" dxfId="3126" priority="1003" operator="equal">
      <formula>"Both"</formula>
    </cfRule>
  </conditionalFormatting>
  <conditionalFormatting sqref="I334">
    <cfRule type="cellIs" dxfId="3125" priority="1004" operator="equal">
      <formula>"Fungi"</formula>
    </cfRule>
  </conditionalFormatting>
  <conditionalFormatting sqref="I334">
    <cfRule type="cellIs" dxfId="3124" priority="1005" operator="equal">
      <formula>"Fungi"</formula>
    </cfRule>
  </conditionalFormatting>
  <conditionalFormatting sqref="I335">
    <cfRule type="cellIs" dxfId="3123" priority="1006" operator="equal">
      <formula>"Virus"</formula>
    </cfRule>
  </conditionalFormatting>
  <conditionalFormatting sqref="I335">
    <cfRule type="cellIs" dxfId="3122" priority="1007" operator="equal">
      <formula>"VK"</formula>
    </cfRule>
  </conditionalFormatting>
  <conditionalFormatting sqref="I335">
    <cfRule type="cellIs" dxfId="3121" priority="1008" operator="equal">
      <formula>"Both"</formula>
    </cfRule>
  </conditionalFormatting>
  <conditionalFormatting sqref="I335">
    <cfRule type="cellIs" dxfId="3120" priority="1009" operator="equal">
      <formula>"Fungi"</formula>
    </cfRule>
  </conditionalFormatting>
  <conditionalFormatting sqref="I335">
    <cfRule type="cellIs" dxfId="3119" priority="1010" operator="equal">
      <formula>"Fungi"</formula>
    </cfRule>
  </conditionalFormatting>
  <conditionalFormatting sqref="I336">
    <cfRule type="cellIs" dxfId="3118" priority="1011" operator="equal">
      <formula>"Virus"</formula>
    </cfRule>
  </conditionalFormatting>
  <conditionalFormatting sqref="I336">
    <cfRule type="cellIs" dxfId="3117" priority="1012" operator="equal">
      <formula>"VK"</formula>
    </cfRule>
  </conditionalFormatting>
  <conditionalFormatting sqref="I336">
    <cfRule type="cellIs" dxfId="3116" priority="1013" operator="equal">
      <formula>"Both"</formula>
    </cfRule>
  </conditionalFormatting>
  <conditionalFormatting sqref="I336">
    <cfRule type="cellIs" dxfId="3115" priority="1014" operator="equal">
      <formula>"Fungi"</formula>
    </cfRule>
  </conditionalFormatting>
  <conditionalFormatting sqref="I336">
    <cfRule type="cellIs" dxfId="3114" priority="1015" operator="equal">
      <formula>"Fungi"</formula>
    </cfRule>
  </conditionalFormatting>
  <conditionalFormatting sqref="I338">
    <cfRule type="cellIs" dxfId="3113" priority="1016" operator="equal">
      <formula>"Virus"</formula>
    </cfRule>
  </conditionalFormatting>
  <conditionalFormatting sqref="I338">
    <cfRule type="cellIs" dxfId="3112" priority="1017" operator="equal">
      <formula>"VK"</formula>
    </cfRule>
  </conditionalFormatting>
  <conditionalFormatting sqref="I338">
    <cfRule type="cellIs" dxfId="3111" priority="1018" operator="equal">
      <formula>"Both"</formula>
    </cfRule>
  </conditionalFormatting>
  <conditionalFormatting sqref="I338">
    <cfRule type="cellIs" dxfId="3110" priority="1019" operator="equal">
      <formula>"Fungi"</formula>
    </cfRule>
  </conditionalFormatting>
  <conditionalFormatting sqref="I338">
    <cfRule type="cellIs" dxfId="3109" priority="1020" operator="equal">
      <formula>"Fungi"</formula>
    </cfRule>
  </conditionalFormatting>
  <conditionalFormatting sqref="I337">
    <cfRule type="cellIs" dxfId="3108" priority="1021" operator="equal">
      <formula>"Virus"</formula>
    </cfRule>
  </conditionalFormatting>
  <conditionalFormatting sqref="I337">
    <cfRule type="cellIs" dxfId="3107" priority="1022" operator="equal">
      <formula>"VK"</formula>
    </cfRule>
  </conditionalFormatting>
  <conditionalFormatting sqref="I337">
    <cfRule type="cellIs" dxfId="3106" priority="1023" operator="equal">
      <formula>"Both"</formula>
    </cfRule>
  </conditionalFormatting>
  <conditionalFormatting sqref="I337">
    <cfRule type="cellIs" dxfId="3105" priority="1024" operator="equal">
      <formula>"Fungi"</formula>
    </cfRule>
  </conditionalFormatting>
  <conditionalFormatting sqref="I337">
    <cfRule type="cellIs" dxfId="3104" priority="1025" operator="equal">
      <formula>"Fungi"</formula>
    </cfRule>
  </conditionalFormatting>
  <conditionalFormatting sqref="I339">
    <cfRule type="cellIs" dxfId="3103" priority="1026" operator="equal">
      <formula>"Virus"</formula>
    </cfRule>
  </conditionalFormatting>
  <conditionalFormatting sqref="I339">
    <cfRule type="cellIs" dxfId="3102" priority="1027" operator="equal">
      <formula>"VK"</formula>
    </cfRule>
  </conditionalFormatting>
  <conditionalFormatting sqref="I339">
    <cfRule type="cellIs" dxfId="3101" priority="1028" operator="equal">
      <formula>"Both"</formula>
    </cfRule>
  </conditionalFormatting>
  <conditionalFormatting sqref="I339">
    <cfRule type="cellIs" dxfId="3100" priority="1029" operator="equal">
      <formula>"Fungi"</formula>
    </cfRule>
  </conditionalFormatting>
  <conditionalFormatting sqref="I339">
    <cfRule type="cellIs" dxfId="3099" priority="1030" operator="equal">
      <formula>"Fungi"</formula>
    </cfRule>
  </conditionalFormatting>
  <conditionalFormatting sqref="I340">
    <cfRule type="cellIs" dxfId="3098" priority="1031" operator="equal">
      <formula>"Virus"</formula>
    </cfRule>
  </conditionalFormatting>
  <conditionalFormatting sqref="I340">
    <cfRule type="cellIs" dxfId="3097" priority="1032" operator="equal">
      <formula>"VK"</formula>
    </cfRule>
  </conditionalFormatting>
  <conditionalFormatting sqref="I340">
    <cfRule type="cellIs" dxfId="3096" priority="1033" operator="equal">
      <formula>"Both"</formula>
    </cfRule>
  </conditionalFormatting>
  <conditionalFormatting sqref="I340">
    <cfRule type="cellIs" dxfId="3095" priority="1034" operator="equal">
      <formula>"Fungi"</formula>
    </cfRule>
  </conditionalFormatting>
  <conditionalFormatting sqref="I340">
    <cfRule type="cellIs" dxfId="3094" priority="1035" operator="equal">
      <formula>"Fungi"</formula>
    </cfRule>
  </conditionalFormatting>
  <conditionalFormatting sqref="I341">
    <cfRule type="cellIs" dxfId="3093" priority="1036" operator="equal">
      <formula>"Virus"</formula>
    </cfRule>
  </conditionalFormatting>
  <conditionalFormatting sqref="I341">
    <cfRule type="cellIs" dxfId="3092" priority="1037" operator="equal">
      <formula>"VK"</formula>
    </cfRule>
  </conditionalFormatting>
  <conditionalFormatting sqref="I341">
    <cfRule type="cellIs" dxfId="3091" priority="1038" operator="equal">
      <formula>"Both"</formula>
    </cfRule>
  </conditionalFormatting>
  <conditionalFormatting sqref="I341">
    <cfRule type="cellIs" dxfId="3090" priority="1039" operator="equal">
      <formula>"Fungi"</formula>
    </cfRule>
  </conditionalFormatting>
  <conditionalFormatting sqref="I341">
    <cfRule type="cellIs" dxfId="3089" priority="1040" operator="equal">
      <formula>"Fungi"</formula>
    </cfRule>
  </conditionalFormatting>
  <conditionalFormatting sqref="I345">
    <cfRule type="cellIs" dxfId="3088" priority="1041" operator="equal">
      <formula>"Virus"</formula>
    </cfRule>
  </conditionalFormatting>
  <conditionalFormatting sqref="I345">
    <cfRule type="cellIs" dxfId="3087" priority="1042" operator="equal">
      <formula>"VK"</formula>
    </cfRule>
  </conditionalFormatting>
  <conditionalFormatting sqref="I345">
    <cfRule type="cellIs" dxfId="3086" priority="1043" operator="equal">
      <formula>"Both"</formula>
    </cfRule>
  </conditionalFormatting>
  <conditionalFormatting sqref="I345">
    <cfRule type="cellIs" dxfId="3085" priority="1044" operator="equal">
      <formula>"Fungi"</formula>
    </cfRule>
  </conditionalFormatting>
  <conditionalFormatting sqref="I345">
    <cfRule type="cellIs" dxfId="3084" priority="1045" operator="equal">
      <formula>"Fungi"</formula>
    </cfRule>
  </conditionalFormatting>
  <conditionalFormatting sqref="I346">
    <cfRule type="cellIs" dxfId="3083" priority="1046" operator="equal">
      <formula>"Virus"</formula>
    </cfRule>
  </conditionalFormatting>
  <conditionalFormatting sqref="I346">
    <cfRule type="cellIs" dxfId="3082" priority="1047" operator="equal">
      <formula>"VK"</formula>
    </cfRule>
  </conditionalFormatting>
  <conditionalFormatting sqref="I346">
    <cfRule type="cellIs" dxfId="3081" priority="1048" operator="equal">
      <formula>"Both"</formula>
    </cfRule>
  </conditionalFormatting>
  <conditionalFormatting sqref="I346">
    <cfRule type="cellIs" dxfId="3080" priority="1049" operator="equal">
      <formula>"Fungi"</formula>
    </cfRule>
  </conditionalFormatting>
  <conditionalFormatting sqref="I346">
    <cfRule type="cellIs" dxfId="3079" priority="1050" operator="equal">
      <formula>"Fungi"</formula>
    </cfRule>
  </conditionalFormatting>
  <conditionalFormatting sqref="I347">
    <cfRule type="cellIs" dxfId="3078" priority="1051" operator="equal">
      <formula>"Virus"</formula>
    </cfRule>
  </conditionalFormatting>
  <conditionalFormatting sqref="I347">
    <cfRule type="cellIs" dxfId="3077" priority="1052" operator="equal">
      <formula>"VK"</formula>
    </cfRule>
  </conditionalFormatting>
  <conditionalFormatting sqref="I347">
    <cfRule type="cellIs" dxfId="3076" priority="1053" operator="equal">
      <formula>"Both"</formula>
    </cfRule>
  </conditionalFormatting>
  <conditionalFormatting sqref="I347">
    <cfRule type="cellIs" dxfId="3075" priority="1054" operator="equal">
      <formula>"Fungi"</formula>
    </cfRule>
  </conditionalFormatting>
  <conditionalFormatting sqref="I347">
    <cfRule type="cellIs" dxfId="3074" priority="1055" operator="equal">
      <formula>"Fungi"</formula>
    </cfRule>
  </conditionalFormatting>
  <conditionalFormatting sqref="I348">
    <cfRule type="cellIs" dxfId="3073" priority="1056" operator="equal">
      <formula>"Virus"</formula>
    </cfRule>
  </conditionalFormatting>
  <conditionalFormatting sqref="I348">
    <cfRule type="cellIs" dxfId="3072" priority="1057" operator="equal">
      <formula>"VK"</formula>
    </cfRule>
  </conditionalFormatting>
  <conditionalFormatting sqref="I348">
    <cfRule type="cellIs" dxfId="3071" priority="1058" operator="equal">
      <formula>"Both"</formula>
    </cfRule>
  </conditionalFormatting>
  <conditionalFormatting sqref="I348">
    <cfRule type="cellIs" dxfId="3070" priority="1059" operator="equal">
      <formula>"Fungi"</formula>
    </cfRule>
  </conditionalFormatting>
  <conditionalFormatting sqref="I348">
    <cfRule type="cellIs" dxfId="3069" priority="1060" operator="equal">
      <formula>"Fungi"</formula>
    </cfRule>
  </conditionalFormatting>
  <conditionalFormatting sqref="I349">
    <cfRule type="cellIs" dxfId="3068" priority="1061" operator="equal">
      <formula>"Virus"</formula>
    </cfRule>
  </conditionalFormatting>
  <conditionalFormatting sqref="I349">
    <cfRule type="cellIs" dxfId="3067" priority="1062" operator="equal">
      <formula>"VK"</formula>
    </cfRule>
  </conditionalFormatting>
  <conditionalFormatting sqref="I349">
    <cfRule type="cellIs" dxfId="3066" priority="1063" operator="equal">
      <formula>"Both"</formula>
    </cfRule>
  </conditionalFormatting>
  <conditionalFormatting sqref="I349">
    <cfRule type="cellIs" dxfId="3065" priority="1064" operator="equal">
      <formula>"Fungi"</formula>
    </cfRule>
  </conditionalFormatting>
  <conditionalFormatting sqref="I349">
    <cfRule type="cellIs" dxfId="3064" priority="1065" operator="equal">
      <formula>"Fungi"</formula>
    </cfRule>
  </conditionalFormatting>
  <conditionalFormatting sqref="I350">
    <cfRule type="cellIs" dxfId="3063" priority="1066" operator="equal">
      <formula>"Virus"</formula>
    </cfRule>
  </conditionalFormatting>
  <conditionalFormatting sqref="I350">
    <cfRule type="cellIs" dxfId="3062" priority="1067" operator="equal">
      <formula>"VK"</formula>
    </cfRule>
  </conditionalFormatting>
  <conditionalFormatting sqref="I350">
    <cfRule type="cellIs" dxfId="3061" priority="1068" operator="equal">
      <formula>"Both"</formula>
    </cfRule>
  </conditionalFormatting>
  <conditionalFormatting sqref="I350">
    <cfRule type="cellIs" dxfId="3060" priority="1069" operator="equal">
      <formula>"Fungi"</formula>
    </cfRule>
  </conditionalFormatting>
  <conditionalFormatting sqref="I350">
    <cfRule type="cellIs" dxfId="3059" priority="1070" operator="equal">
      <formula>"Fungi"</formula>
    </cfRule>
  </conditionalFormatting>
  <conditionalFormatting sqref="I351">
    <cfRule type="cellIs" dxfId="3058" priority="1071" operator="equal">
      <formula>"Virus"</formula>
    </cfRule>
  </conditionalFormatting>
  <conditionalFormatting sqref="I351">
    <cfRule type="cellIs" dxfId="3057" priority="1072" operator="equal">
      <formula>"VK"</formula>
    </cfRule>
  </conditionalFormatting>
  <conditionalFormatting sqref="I351">
    <cfRule type="cellIs" dxfId="3056" priority="1073" operator="equal">
      <formula>"Both"</formula>
    </cfRule>
  </conditionalFormatting>
  <conditionalFormatting sqref="I351">
    <cfRule type="cellIs" dxfId="3055" priority="1074" operator="equal">
      <formula>"Fungi"</formula>
    </cfRule>
  </conditionalFormatting>
  <conditionalFormatting sqref="I351">
    <cfRule type="cellIs" dxfId="3054" priority="1075" operator="equal">
      <formula>"Fungi"</formula>
    </cfRule>
  </conditionalFormatting>
  <conditionalFormatting sqref="I352">
    <cfRule type="cellIs" dxfId="3053" priority="1076" operator="equal">
      <formula>"Virus"</formula>
    </cfRule>
  </conditionalFormatting>
  <conditionalFormatting sqref="I352">
    <cfRule type="cellIs" dxfId="3052" priority="1077" operator="equal">
      <formula>"VK"</formula>
    </cfRule>
  </conditionalFormatting>
  <conditionalFormatting sqref="I352">
    <cfRule type="cellIs" dxfId="3051" priority="1078" operator="equal">
      <formula>"Both"</formula>
    </cfRule>
  </conditionalFormatting>
  <conditionalFormatting sqref="I352">
    <cfRule type="cellIs" dxfId="3050" priority="1079" operator="equal">
      <formula>"Fungi"</formula>
    </cfRule>
  </conditionalFormatting>
  <conditionalFormatting sqref="I352">
    <cfRule type="cellIs" dxfId="3049" priority="1080" operator="equal">
      <formula>"Fungi"</formula>
    </cfRule>
  </conditionalFormatting>
  <conditionalFormatting sqref="I353">
    <cfRule type="cellIs" dxfId="3048" priority="1081" operator="equal">
      <formula>"Virus"</formula>
    </cfRule>
  </conditionalFormatting>
  <conditionalFormatting sqref="I353">
    <cfRule type="cellIs" dxfId="3047" priority="1082" operator="equal">
      <formula>"VK"</formula>
    </cfRule>
  </conditionalFormatting>
  <conditionalFormatting sqref="I353">
    <cfRule type="cellIs" dxfId="3046" priority="1083" operator="equal">
      <formula>"Both"</formula>
    </cfRule>
  </conditionalFormatting>
  <conditionalFormatting sqref="I353">
    <cfRule type="cellIs" dxfId="3045" priority="1084" operator="equal">
      <formula>"Fungi"</formula>
    </cfRule>
  </conditionalFormatting>
  <conditionalFormatting sqref="I353">
    <cfRule type="cellIs" dxfId="3044" priority="1085" operator="equal">
      <formula>"Fungi"</formula>
    </cfRule>
  </conditionalFormatting>
  <conditionalFormatting sqref="I354">
    <cfRule type="cellIs" dxfId="3043" priority="1086" operator="equal">
      <formula>"Virus"</formula>
    </cfRule>
  </conditionalFormatting>
  <conditionalFormatting sqref="I354">
    <cfRule type="cellIs" dxfId="3042" priority="1087" operator="equal">
      <formula>"VK"</formula>
    </cfRule>
  </conditionalFormatting>
  <conditionalFormatting sqref="I354">
    <cfRule type="cellIs" dxfId="3041" priority="1088" operator="equal">
      <formula>"Both"</formula>
    </cfRule>
  </conditionalFormatting>
  <conditionalFormatting sqref="I354">
    <cfRule type="cellIs" dxfId="3040" priority="1089" operator="equal">
      <formula>"Fungi"</formula>
    </cfRule>
  </conditionalFormatting>
  <conditionalFormatting sqref="I354">
    <cfRule type="cellIs" dxfId="3039" priority="1090" operator="equal">
      <formula>"Fungi"</formula>
    </cfRule>
  </conditionalFormatting>
  <conditionalFormatting sqref="I355">
    <cfRule type="cellIs" dxfId="3038" priority="1091" operator="equal">
      <formula>"Virus"</formula>
    </cfRule>
  </conditionalFormatting>
  <conditionalFormatting sqref="I355">
    <cfRule type="cellIs" dxfId="3037" priority="1092" operator="equal">
      <formula>"VK"</formula>
    </cfRule>
  </conditionalFormatting>
  <conditionalFormatting sqref="I355">
    <cfRule type="cellIs" dxfId="3036" priority="1093" operator="equal">
      <formula>"Both"</formula>
    </cfRule>
  </conditionalFormatting>
  <conditionalFormatting sqref="I355">
    <cfRule type="cellIs" dxfId="3035" priority="1094" operator="equal">
      <formula>"Fungi"</formula>
    </cfRule>
  </conditionalFormatting>
  <conditionalFormatting sqref="I355">
    <cfRule type="cellIs" dxfId="3034" priority="1095" operator="equal">
      <formula>"Fungi"</formula>
    </cfRule>
  </conditionalFormatting>
  <conditionalFormatting sqref="I356">
    <cfRule type="cellIs" dxfId="3033" priority="1096" operator="equal">
      <formula>"Virus"</formula>
    </cfRule>
  </conditionalFormatting>
  <conditionalFormatting sqref="I356">
    <cfRule type="cellIs" dxfId="3032" priority="1097" operator="equal">
      <formula>"VK"</formula>
    </cfRule>
  </conditionalFormatting>
  <conditionalFormatting sqref="I356">
    <cfRule type="cellIs" dxfId="3031" priority="1098" operator="equal">
      <formula>"Both"</formula>
    </cfRule>
  </conditionalFormatting>
  <conditionalFormatting sqref="I356">
    <cfRule type="cellIs" dxfId="3030" priority="1099" operator="equal">
      <formula>"Fungi"</formula>
    </cfRule>
  </conditionalFormatting>
  <conditionalFormatting sqref="I356">
    <cfRule type="cellIs" dxfId="3029" priority="1100" operator="equal">
      <formula>"Fungi"</formula>
    </cfRule>
  </conditionalFormatting>
  <conditionalFormatting sqref="I357">
    <cfRule type="cellIs" dxfId="3028" priority="1101" operator="equal">
      <formula>"Virus"</formula>
    </cfRule>
  </conditionalFormatting>
  <conditionalFormatting sqref="I357">
    <cfRule type="cellIs" dxfId="3027" priority="1102" operator="equal">
      <formula>"VK"</formula>
    </cfRule>
  </conditionalFormatting>
  <conditionalFormatting sqref="I357">
    <cfRule type="cellIs" dxfId="3026" priority="1103" operator="equal">
      <formula>"Both"</formula>
    </cfRule>
  </conditionalFormatting>
  <conditionalFormatting sqref="I357">
    <cfRule type="cellIs" dxfId="3025" priority="1104" operator="equal">
      <formula>"Fungi"</formula>
    </cfRule>
  </conditionalFormatting>
  <conditionalFormatting sqref="I357">
    <cfRule type="cellIs" dxfId="3024" priority="1105" operator="equal">
      <formula>"Fungi"</formula>
    </cfRule>
  </conditionalFormatting>
  <conditionalFormatting sqref="I360">
    <cfRule type="cellIs" dxfId="3023" priority="1106" operator="equal">
      <formula>"Virus"</formula>
    </cfRule>
  </conditionalFormatting>
  <conditionalFormatting sqref="I360">
    <cfRule type="cellIs" dxfId="3022" priority="1107" operator="equal">
      <formula>"VK"</formula>
    </cfRule>
  </conditionalFormatting>
  <conditionalFormatting sqref="I360">
    <cfRule type="cellIs" dxfId="3021" priority="1108" operator="equal">
      <formula>"Both"</formula>
    </cfRule>
  </conditionalFormatting>
  <conditionalFormatting sqref="I360">
    <cfRule type="cellIs" dxfId="3020" priority="1109" operator="equal">
      <formula>"Fungi"</formula>
    </cfRule>
  </conditionalFormatting>
  <conditionalFormatting sqref="I360">
    <cfRule type="cellIs" dxfId="3019" priority="1110" operator="equal">
      <formula>"Fungi"</formula>
    </cfRule>
  </conditionalFormatting>
  <conditionalFormatting sqref="I361">
    <cfRule type="cellIs" dxfId="3018" priority="1111" operator="equal">
      <formula>"Virus"</formula>
    </cfRule>
  </conditionalFormatting>
  <conditionalFormatting sqref="I361">
    <cfRule type="cellIs" dxfId="3017" priority="1112" operator="equal">
      <formula>"VK"</formula>
    </cfRule>
  </conditionalFormatting>
  <conditionalFormatting sqref="I361">
    <cfRule type="cellIs" dxfId="3016" priority="1113" operator="equal">
      <formula>"Both"</formula>
    </cfRule>
  </conditionalFormatting>
  <conditionalFormatting sqref="I361">
    <cfRule type="cellIs" dxfId="3015" priority="1114" operator="equal">
      <formula>"Fungi"</formula>
    </cfRule>
  </conditionalFormatting>
  <conditionalFormatting sqref="I361">
    <cfRule type="cellIs" dxfId="3014" priority="1115" operator="equal">
      <formula>"Fungi"</formula>
    </cfRule>
  </conditionalFormatting>
  <conditionalFormatting sqref="I362">
    <cfRule type="cellIs" dxfId="3013" priority="1116" operator="equal">
      <formula>"Virus"</formula>
    </cfRule>
  </conditionalFormatting>
  <conditionalFormatting sqref="I362">
    <cfRule type="cellIs" dxfId="3012" priority="1117" operator="equal">
      <formula>"VK"</formula>
    </cfRule>
  </conditionalFormatting>
  <conditionalFormatting sqref="I362">
    <cfRule type="cellIs" dxfId="3011" priority="1118" operator="equal">
      <formula>"Both"</formula>
    </cfRule>
  </conditionalFormatting>
  <conditionalFormatting sqref="I362">
    <cfRule type="cellIs" dxfId="3010" priority="1119" operator="equal">
      <formula>"Fungi"</formula>
    </cfRule>
  </conditionalFormatting>
  <conditionalFormatting sqref="I362">
    <cfRule type="cellIs" dxfId="3009" priority="1120" operator="equal">
      <formula>"Fungi"</formula>
    </cfRule>
  </conditionalFormatting>
  <conditionalFormatting sqref="I363">
    <cfRule type="cellIs" dxfId="3008" priority="1121" operator="equal">
      <formula>"Virus"</formula>
    </cfRule>
  </conditionalFormatting>
  <conditionalFormatting sqref="I363">
    <cfRule type="cellIs" dxfId="3007" priority="1122" operator="equal">
      <formula>"VK"</formula>
    </cfRule>
  </conditionalFormatting>
  <conditionalFormatting sqref="I363">
    <cfRule type="cellIs" dxfId="3006" priority="1123" operator="equal">
      <formula>"Both"</formula>
    </cfRule>
  </conditionalFormatting>
  <conditionalFormatting sqref="I363">
    <cfRule type="cellIs" dxfId="3005" priority="1124" operator="equal">
      <formula>"Fungi"</formula>
    </cfRule>
  </conditionalFormatting>
  <conditionalFormatting sqref="I363">
    <cfRule type="cellIs" dxfId="3004" priority="1125" operator="equal">
      <formula>"Fungi"</formula>
    </cfRule>
  </conditionalFormatting>
  <conditionalFormatting sqref="I364">
    <cfRule type="cellIs" dxfId="3003" priority="1126" operator="equal">
      <formula>"Virus"</formula>
    </cfRule>
  </conditionalFormatting>
  <conditionalFormatting sqref="I364">
    <cfRule type="cellIs" dxfId="3002" priority="1127" operator="equal">
      <formula>"VK"</formula>
    </cfRule>
  </conditionalFormatting>
  <conditionalFormatting sqref="I364">
    <cfRule type="cellIs" dxfId="3001" priority="1128" operator="equal">
      <formula>"Both"</formula>
    </cfRule>
  </conditionalFormatting>
  <conditionalFormatting sqref="I364">
    <cfRule type="cellIs" dxfId="3000" priority="1129" operator="equal">
      <formula>"Fungi"</formula>
    </cfRule>
  </conditionalFormatting>
  <conditionalFormatting sqref="I364">
    <cfRule type="cellIs" dxfId="2999" priority="1130" operator="equal">
      <formula>"Fungi"</formula>
    </cfRule>
  </conditionalFormatting>
  <conditionalFormatting sqref="I365">
    <cfRule type="cellIs" dxfId="2998" priority="1131" operator="equal">
      <formula>"Virus"</formula>
    </cfRule>
  </conditionalFormatting>
  <conditionalFormatting sqref="I365">
    <cfRule type="cellIs" dxfId="2997" priority="1132" operator="equal">
      <formula>"VK"</formula>
    </cfRule>
  </conditionalFormatting>
  <conditionalFormatting sqref="I365">
    <cfRule type="cellIs" dxfId="2996" priority="1133" operator="equal">
      <formula>"Both"</formula>
    </cfRule>
  </conditionalFormatting>
  <conditionalFormatting sqref="I365">
    <cfRule type="cellIs" dxfId="2995" priority="1134" operator="equal">
      <formula>"Fungi"</formula>
    </cfRule>
  </conditionalFormatting>
  <conditionalFormatting sqref="I365">
    <cfRule type="cellIs" dxfId="2994" priority="1135" operator="equal">
      <formula>"Fungi"</formula>
    </cfRule>
  </conditionalFormatting>
  <conditionalFormatting sqref="I366">
    <cfRule type="cellIs" dxfId="2993" priority="1136" operator="equal">
      <formula>"Virus"</formula>
    </cfRule>
  </conditionalFormatting>
  <conditionalFormatting sqref="I366">
    <cfRule type="cellIs" dxfId="2992" priority="1137" operator="equal">
      <formula>"VK"</formula>
    </cfRule>
  </conditionalFormatting>
  <conditionalFormatting sqref="I366">
    <cfRule type="cellIs" dxfId="2991" priority="1138" operator="equal">
      <formula>"Both"</formula>
    </cfRule>
  </conditionalFormatting>
  <conditionalFormatting sqref="I366">
    <cfRule type="cellIs" dxfId="2990" priority="1139" operator="equal">
      <formula>"Fungi"</formula>
    </cfRule>
  </conditionalFormatting>
  <conditionalFormatting sqref="I366">
    <cfRule type="cellIs" dxfId="2989" priority="1140" operator="equal">
      <formula>"Fungi"</formula>
    </cfRule>
  </conditionalFormatting>
  <conditionalFormatting sqref="I367">
    <cfRule type="cellIs" dxfId="2988" priority="1141" operator="equal">
      <formula>"Virus"</formula>
    </cfRule>
  </conditionalFormatting>
  <conditionalFormatting sqref="I367">
    <cfRule type="cellIs" dxfId="2987" priority="1142" operator="equal">
      <formula>"VK"</formula>
    </cfRule>
  </conditionalFormatting>
  <conditionalFormatting sqref="I367">
    <cfRule type="cellIs" dxfId="2986" priority="1143" operator="equal">
      <formula>"Both"</formula>
    </cfRule>
  </conditionalFormatting>
  <conditionalFormatting sqref="I367">
    <cfRule type="cellIs" dxfId="2985" priority="1144" operator="equal">
      <formula>"Fungi"</formula>
    </cfRule>
  </conditionalFormatting>
  <conditionalFormatting sqref="I367">
    <cfRule type="cellIs" dxfId="2984" priority="1145" operator="equal">
      <formula>"Fungi"</formula>
    </cfRule>
  </conditionalFormatting>
  <conditionalFormatting sqref="M368">
    <cfRule type="cellIs" dxfId="2983" priority="1146" operator="equal">
      <formula>"No"</formula>
    </cfRule>
  </conditionalFormatting>
  <conditionalFormatting sqref="M368">
    <cfRule type="cellIs" dxfId="2982" priority="1147" operator="equal">
      <formula>"Yes"</formula>
    </cfRule>
  </conditionalFormatting>
  <conditionalFormatting sqref="I368">
    <cfRule type="cellIs" dxfId="2981" priority="1148" operator="equal">
      <formula>"Virus"</formula>
    </cfRule>
  </conditionalFormatting>
  <conditionalFormatting sqref="I368">
    <cfRule type="cellIs" dxfId="2980" priority="1149" operator="equal">
      <formula>"VK"</formula>
    </cfRule>
  </conditionalFormatting>
  <conditionalFormatting sqref="I368">
    <cfRule type="cellIs" dxfId="2979" priority="1150" operator="equal">
      <formula>"Both"</formula>
    </cfRule>
  </conditionalFormatting>
  <conditionalFormatting sqref="I368">
    <cfRule type="cellIs" dxfId="2978" priority="1151" operator="equal">
      <formula>"Fungi"</formula>
    </cfRule>
  </conditionalFormatting>
  <conditionalFormatting sqref="I368">
    <cfRule type="cellIs" dxfId="2977" priority="1152" operator="equal">
      <formula>"Fungi"</formula>
    </cfRule>
  </conditionalFormatting>
  <conditionalFormatting sqref="M369">
    <cfRule type="cellIs" dxfId="2976" priority="1153" operator="equal">
      <formula>"No"</formula>
    </cfRule>
  </conditionalFormatting>
  <conditionalFormatting sqref="M369">
    <cfRule type="cellIs" dxfId="2975" priority="1154" operator="equal">
      <formula>"Yes"</formula>
    </cfRule>
  </conditionalFormatting>
  <conditionalFormatting sqref="I369">
    <cfRule type="cellIs" dxfId="2974" priority="1155" operator="equal">
      <formula>"Virus"</formula>
    </cfRule>
  </conditionalFormatting>
  <conditionalFormatting sqref="I369">
    <cfRule type="cellIs" dxfId="2973" priority="1156" operator="equal">
      <formula>"VK"</formula>
    </cfRule>
  </conditionalFormatting>
  <conditionalFormatting sqref="I369">
    <cfRule type="cellIs" dxfId="2972" priority="1157" operator="equal">
      <formula>"Both"</formula>
    </cfRule>
  </conditionalFormatting>
  <conditionalFormatting sqref="I369">
    <cfRule type="cellIs" dxfId="2971" priority="1158" operator="equal">
      <formula>"Fungi"</formula>
    </cfRule>
  </conditionalFormatting>
  <conditionalFormatting sqref="I369">
    <cfRule type="cellIs" dxfId="2970" priority="1159" operator="equal">
      <formula>"Fungi"</formula>
    </cfRule>
  </conditionalFormatting>
  <conditionalFormatting sqref="I371">
    <cfRule type="cellIs" dxfId="2969" priority="1160" operator="equal">
      <formula>"Virus"</formula>
    </cfRule>
  </conditionalFormatting>
  <conditionalFormatting sqref="I371">
    <cfRule type="cellIs" dxfId="2968" priority="1161" operator="equal">
      <formula>"VK"</formula>
    </cfRule>
  </conditionalFormatting>
  <conditionalFormatting sqref="I371">
    <cfRule type="cellIs" dxfId="2967" priority="1162" operator="equal">
      <formula>"Both"</formula>
    </cfRule>
  </conditionalFormatting>
  <conditionalFormatting sqref="I371">
    <cfRule type="cellIs" dxfId="2966" priority="1163" operator="equal">
      <formula>"Fungi"</formula>
    </cfRule>
  </conditionalFormatting>
  <conditionalFormatting sqref="I371">
    <cfRule type="cellIs" dxfId="2965" priority="1164" operator="equal">
      <formula>"Fungi"</formula>
    </cfRule>
  </conditionalFormatting>
  <conditionalFormatting sqref="I372">
    <cfRule type="cellIs" dxfId="2964" priority="1165" operator="equal">
      <formula>"Virus"</formula>
    </cfRule>
  </conditionalFormatting>
  <conditionalFormatting sqref="I372">
    <cfRule type="cellIs" dxfId="2963" priority="1166" operator="equal">
      <formula>"VK"</formula>
    </cfRule>
  </conditionalFormatting>
  <conditionalFormatting sqref="I372">
    <cfRule type="cellIs" dxfId="2962" priority="1167" operator="equal">
      <formula>"Both"</formula>
    </cfRule>
  </conditionalFormatting>
  <conditionalFormatting sqref="I372">
    <cfRule type="cellIs" dxfId="2961" priority="1168" operator="equal">
      <formula>"Fungi"</formula>
    </cfRule>
  </conditionalFormatting>
  <conditionalFormatting sqref="I372">
    <cfRule type="cellIs" dxfId="2960" priority="1169" operator="equal">
      <formula>"Fungi"</formula>
    </cfRule>
  </conditionalFormatting>
  <conditionalFormatting sqref="I373">
    <cfRule type="cellIs" dxfId="2959" priority="1170" operator="equal">
      <formula>"Virus"</formula>
    </cfRule>
  </conditionalFormatting>
  <conditionalFormatting sqref="I373">
    <cfRule type="cellIs" dxfId="2958" priority="1171" operator="equal">
      <formula>"VK"</formula>
    </cfRule>
  </conditionalFormatting>
  <conditionalFormatting sqref="I373">
    <cfRule type="cellIs" dxfId="2957" priority="1172" operator="equal">
      <formula>"Both"</formula>
    </cfRule>
  </conditionalFormatting>
  <conditionalFormatting sqref="I373">
    <cfRule type="cellIs" dxfId="2956" priority="1173" operator="equal">
      <formula>"Fungi"</formula>
    </cfRule>
  </conditionalFormatting>
  <conditionalFormatting sqref="I373">
    <cfRule type="cellIs" dxfId="2955" priority="1174" operator="equal">
      <formula>"Fungi"</formula>
    </cfRule>
  </conditionalFormatting>
  <conditionalFormatting sqref="I374">
    <cfRule type="cellIs" dxfId="2954" priority="1175" operator="equal">
      <formula>"Virus"</formula>
    </cfRule>
  </conditionalFormatting>
  <conditionalFormatting sqref="I374">
    <cfRule type="cellIs" dxfId="2953" priority="1176" operator="equal">
      <formula>"VK"</formula>
    </cfRule>
  </conditionalFormatting>
  <conditionalFormatting sqref="I374">
    <cfRule type="cellIs" dxfId="2952" priority="1177" operator="equal">
      <formula>"Both"</formula>
    </cfRule>
  </conditionalFormatting>
  <conditionalFormatting sqref="I374">
    <cfRule type="cellIs" dxfId="2951" priority="1178" operator="equal">
      <formula>"Fungi"</formula>
    </cfRule>
  </conditionalFormatting>
  <conditionalFormatting sqref="I374">
    <cfRule type="cellIs" dxfId="2950" priority="1179" operator="equal">
      <formula>"Fungi"</formula>
    </cfRule>
  </conditionalFormatting>
  <conditionalFormatting sqref="I375">
    <cfRule type="cellIs" dxfId="2949" priority="1180" operator="equal">
      <formula>"Virus"</formula>
    </cfRule>
  </conditionalFormatting>
  <conditionalFormatting sqref="I375">
    <cfRule type="cellIs" dxfId="2948" priority="1181" operator="equal">
      <formula>"VK"</formula>
    </cfRule>
  </conditionalFormatting>
  <conditionalFormatting sqref="I375">
    <cfRule type="cellIs" dxfId="2947" priority="1182" operator="equal">
      <formula>"Both"</formula>
    </cfRule>
  </conditionalFormatting>
  <conditionalFormatting sqref="I375">
    <cfRule type="cellIs" dxfId="2946" priority="1183" operator="equal">
      <formula>"Fungi"</formula>
    </cfRule>
  </conditionalFormatting>
  <conditionalFormatting sqref="I375">
    <cfRule type="cellIs" dxfId="2945" priority="1184" operator="equal">
      <formula>"Fungi"</formula>
    </cfRule>
  </conditionalFormatting>
  <conditionalFormatting sqref="I376">
    <cfRule type="cellIs" dxfId="2944" priority="1185" operator="equal">
      <formula>"Virus"</formula>
    </cfRule>
  </conditionalFormatting>
  <conditionalFormatting sqref="I376">
    <cfRule type="cellIs" dxfId="2943" priority="1186" operator="equal">
      <formula>"VK"</formula>
    </cfRule>
  </conditionalFormatting>
  <conditionalFormatting sqref="I376">
    <cfRule type="cellIs" dxfId="2942" priority="1187" operator="equal">
      <formula>"Both"</formula>
    </cfRule>
  </conditionalFormatting>
  <conditionalFormatting sqref="I376">
    <cfRule type="cellIs" dxfId="2941" priority="1188" operator="equal">
      <formula>"Fungi"</formula>
    </cfRule>
  </conditionalFormatting>
  <conditionalFormatting sqref="I376">
    <cfRule type="cellIs" dxfId="2940" priority="1189" operator="equal">
      <formula>"Fungi"</formula>
    </cfRule>
  </conditionalFormatting>
  <conditionalFormatting sqref="I377">
    <cfRule type="cellIs" dxfId="2939" priority="1190" operator="equal">
      <formula>"Virus"</formula>
    </cfRule>
  </conditionalFormatting>
  <conditionalFormatting sqref="I377">
    <cfRule type="cellIs" dxfId="2938" priority="1191" operator="equal">
      <formula>"VK"</formula>
    </cfRule>
  </conditionalFormatting>
  <conditionalFormatting sqref="I377">
    <cfRule type="cellIs" dxfId="2937" priority="1192" operator="equal">
      <formula>"Both"</formula>
    </cfRule>
  </conditionalFormatting>
  <conditionalFormatting sqref="I377">
    <cfRule type="cellIs" dxfId="2936" priority="1193" operator="equal">
      <formula>"Fungi"</formula>
    </cfRule>
  </conditionalFormatting>
  <conditionalFormatting sqref="I377">
    <cfRule type="cellIs" dxfId="2935" priority="1194" operator="equal">
      <formula>"Fungi"</formula>
    </cfRule>
  </conditionalFormatting>
  <conditionalFormatting sqref="I381">
    <cfRule type="cellIs" dxfId="2934" priority="1195" operator="equal">
      <formula>"Virus"</formula>
    </cfRule>
  </conditionalFormatting>
  <conditionalFormatting sqref="I381">
    <cfRule type="cellIs" dxfId="2933" priority="1196" operator="equal">
      <formula>"VK"</formula>
    </cfRule>
  </conditionalFormatting>
  <conditionalFormatting sqref="I381">
    <cfRule type="cellIs" dxfId="2932" priority="1197" operator="equal">
      <formula>"Both"</formula>
    </cfRule>
  </conditionalFormatting>
  <conditionalFormatting sqref="I381">
    <cfRule type="cellIs" dxfId="2931" priority="1198" operator="equal">
      <formula>"Fungi"</formula>
    </cfRule>
  </conditionalFormatting>
  <conditionalFormatting sqref="I381">
    <cfRule type="cellIs" dxfId="2930" priority="1199" operator="equal">
      <formula>"Fungi"</formula>
    </cfRule>
  </conditionalFormatting>
  <conditionalFormatting sqref="I382">
    <cfRule type="cellIs" dxfId="2929" priority="1200" operator="equal">
      <formula>"Virus"</formula>
    </cfRule>
  </conditionalFormatting>
  <conditionalFormatting sqref="I382">
    <cfRule type="cellIs" dxfId="2928" priority="1201" operator="equal">
      <formula>"VK"</formula>
    </cfRule>
  </conditionalFormatting>
  <conditionalFormatting sqref="I382">
    <cfRule type="cellIs" dxfId="2927" priority="1202" operator="equal">
      <formula>"Both"</formula>
    </cfRule>
  </conditionalFormatting>
  <conditionalFormatting sqref="I382">
    <cfRule type="cellIs" dxfId="2926" priority="1203" operator="equal">
      <formula>"Fungi"</formula>
    </cfRule>
  </conditionalFormatting>
  <conditionalFormatting sqref="I382">
    <cfRule type="cellIs" dxfId="2925" priority="1204" operator="equal">
      <formula>"Fungi"</formula>
    </cfRule>
  </conditionalFormatting>
  <conditionalFormatting sqref="I383">
    <cfRule type="cellIs" dxfId="2924" priority="1205" operator="equal">
      <formula>"Virus"</formula>
    </cfRule>
  </conditionalFormatting>
  <conditionalFormatting sqref="I383">
    <cfRule type="cellIs" dxfId="2923" priority="1206" operator="equal">
      <formula>"VK"</formula>
    </cfRule>
  </conditionalFormatting>
  <conditionalFormatting sqref="I383">
    <cfRule type="cellIs" dxfId="2922" priority="1207" operator="equal">
      <formula>"Both"</formula>
    </cfRule>
  </conditionalFormatting>
  <conditionalFormatting sqref="I383">
    <cfRule type="cellIs" dxfId="2921" priority="1208" operator="equal">
      <formula>"Fungi"</formula>
    </cfRule>
  </conditionalFormatting>
  <conditionalFormatting sqref="I383">
    <cfRule type="cellIs" dxfId="2920" priority="1209" operator="equal">
      <formula>"Fungi"</formula>
    </cfRule>
  </conditionalFormatting>
  <conditionalFormatting sqref="I393">
    <cfRule type="cellIs" dxfId="2919" priority="1210" operator="equal">
      <formula>"Virus"</formula>
    </cfRule>
  </conditionalFormatting>
  <conditionalFormatting sqref="I393">
    <cfRule type="cellIs" dxfId="2918" priority="1211" operator="equal">
      <formula>"VK"</formula>
    </cfRule>
  </conditionalFormatting>
  <conditionalFormatting sqref="I393">
    <cfRule type="cellIs" dxfId="2917" priority="1212" operator="equal">
      <formula>"Both"</formula>
    </cfRule>
  </conditionalFormatting>
  <conditionalFormatting sqref="I393">
    <cfRule type="cellIs" dxfId="2916" priority="1213" operator="equal">
      <formula>"Fungi"</formula>
    </cfRule>
  </conditionalFormatting>
  <conditionalFormatting sqref="I393">
    <cfRule type="cellIs" dxfId="2915" priority="1214" operator="equal">
      <formula>"Fungi"</formula>
    </cfRule>
  </conditionalFormatting>
  <conditionalFormatting sqref="I394">
    <cfRule type="cellIs" dxfId="2914" priority="1215" operator="equal">
      <formula>"Virus"</formula>
    </cfRule>
  </conditionalFormatting>
  <conditionalFormatting sqref="I394">
    <cfRule type="cellIs" dxfId="2913" priority="1216" operator="equal">
      <formula>"VK"</formula>
    </cfRule>
  </conditionalFormatting>
  <conditionalFormatting sqref="I394">
    <cfRule type="cellIs" dxfId="2912" priority="1217" operator="equal">
      <formula>"Both"</formula>
    </cfRule>
  </conditionalFormatting>
  <conditionalFormatting sqref="I394">
    <cfRule type="cellIs" dxfId="2911" priority="1218" operator="equal">
      <formula>"Fungi"</formula>
    </cfRule>
  </conditionalFormatting>
  <conditionalFormatting sqref="I394">
    <cfRule type="cellIs" dxfId="2910" priority="1219" operator="equal">
      <formula>"Fungi"</formula>
    </cfRule>
  </conditionalFormatting>
  <conditionalFormatting sqref="I396">
    <cfRule type="cellIs" dxfId="2909" priority="1220" operator="equal">
      <formula>"Virus"</formula>
    </cfRule>
  </conditionalFormatting>
  <conditionalFormatting sqref="I396">
    <cfRule type="cellIs" dxfId="2908" priority="1221" operator="equal">
      <formula>"VK"</formula>
    </cfRule>
  </conditionalFormatting>
  <conditionalFormatting sqref="I396">
    <cfRule type="cellIs" dxfId="2907" priority="1222" operator="equal">
      <formula>"Both"</formula>
    </cfRule>
  </conditionalFormatting>
  <conditionalFormatting sqref="I396">
    <cfRule type="cellIs" dxfId="2906" priority="1223" operator="equal">
      <formula>"Fungi"</formula>
    </cfRule>
  </conditionalFormatting>
  <conditionalFormatting sqref="I396">
    <cfRule type="cellIs" dxfId="2905" priority="1224" operator="equal">
      <formula>"Fungi"</formula>
    </cfRule>
  </conditionalFormatting>
  <conditionalFormatting sqref="I397">
    <cfRule type="cellIs" dxfId="2904" priority="1225" operator="equal">
      <formula>"Virus"</formula>
    </cfRule>
  </conditionalFormatting>
  <conditionalFormatting sqref="I397">
    <cfRule type="cellIs" dxfId="2903" priority="1226" operator="equal">
      <formula>"VK"</formula>
    </cfRule>
  </conditionalFormatting>
  <conditionalFormatting sqref="I397">
    <cfRule type="cellIs" dxfId="2902" priority="1227" operator="equal">
      <formula>"Both"</formula>
    </cfRule>
  </conditionalFormatting>
  <conditionalFormatting sqref="I397">
    <cfRule type="cellIs" dxfId="2901" priority="1228" operator="equal">
      <formula>"Fungi"</formula>
    </cfRule>
  </conditionalFormatting>
  <conditionalFormatting sqref="I397">
    <cfRule type="cellIs" dxfId="2900" priority="1229" operator="equal">
      <formula>"Fungi"</formula>
    </cfRule>
  </conditionalFormatting>
  <conditionalFormatting sqref="I398">
    <cfRule type="cellIs" dxfId="2899" priority="1230" operator="equal">
      <formula>"Virus"</formula>
    </cfRule>
  </conditionalFormatting>
  <conditionalFormatting sqref="I398">
    <cfRule type="cellIs" dxfId="2898" priority="1231" operator="equal">
      <formula>"VK"</formula>
    </cfRule>
  </conditionalFormatting>
  <conditionalFormatting sqref="I398">
    <cfRule type="cellIs" dxfId="2897" priority="1232" operator="equal">
      <formula>"Both"</formula>
    </cfRule>
  </conditionalFormatting>
  <conditionalFormatting sqref="I398">
    <cfRule type="cellIs" dxfId="2896" priority="1233" operator="equal">
      <formula>"Fungi"</formula>
    </cfRule>
  </conditionalFormatting>
  <conditionalFormatting sqref="I398">
    <cfRule type="cellIs" dxfId="2895" priority="1234" operator="equal">
      <formula>"Fungi"</formula>
    </cfRule>
  </conditionalFormatting>
  <conditionalFormatting sqref="I399">
    <cfRule type="cellIs" dxfId="2894" priority="1235" operator="equal">
      <formula>"Virus"</formula>
    </cfRule>
  </conditionalFormatting>
  <conditionalFormatting sqref="I399">
    <cfRule type="cellIs" dxfId="2893" priority="1236" operator="equal">
      <formula>"VK"</formula>
    </cfRule>
  </conditionalFormatting>
  <conditionalFormatting sqref="I399">
    <cfRule type="cellIs" dxfId="2892" priority="1237" operator="equal">
      <formula>"Both"</formula>
    </cfRule>
  </conditionalFormatting>
  <conditionalFormatting sqref="I399">
    <cfRule type="cellIs" dxfId="2891" priority="1238" operator="equal">
      <formula>"Fungi"</formula>
    </cfRule>
  </conditionalFormatting>
  <conditionalFormatting sqref="I399">
    <cfRule type="cellIs" dxfId="2890" priority="1239" operator="equal">
      <formula>"Fungi"</formula>
    </cfRule>
  </conditionalFormatting>
  <conditionalFormatting sqref="I400">
    <cfRule type="cellIs" dxfId="2889" priority="1240" operator="equal">
      <formula>"Virus"</formula>
    </cfRule>
  </conditionalFormatting>
  <conditionalFormatting sqref="I400">
    <cfRule type="cellIs" dxfId="2888" priority="1241" operator="equal">
      <formula>"VK"</formula>
    </cfRule>
  </conditionalFormatting>
  <conditionalFormatting sqref="I400">
    <cfRule type="cellIs" dxfId="2887" priority="1242" operator="equal">
      <formula>"Both"</formula>
    </cfRule>
  </conditionalFormatting>
  <conditionalFormatting sqref="I400">
    <cfRule type="cellIs" dxfId="2886" priority="1243" operator="equal">
      <formula>"Fungi"</formula>
    </cfRule>
  </conditionalFormatting>
  <conditionalFormatting sqref="I400">
    <cfRule type="cellIs" dxfId="2885" priority="1244" operator="equal">
      <formula>"Fungi"</formula>
    </cfRule>
  </conditionalFormatting>
  <conditionalFormatting sqref="I404">
    <cfRule type="cellIs" dxfId="2884" priority="1245" operator="equal">
      <formula>"Virus"</formula>
    </cfRule>
  </conditionalFormatting>
  <conditionalFormatting sqref="I404">
    <cfRule type="cellIs" dxfId="2883" priority="1246" operator="equal">
      <formula>"VK"</formula>
    </cfRule>
  </conditionalFormatting>
  <conditionalFormatting sqref="M404">
    <cfRule type="cellIs" dxfId="2882" priority="1247" operator="equal">
      <formula>"No"</formula>
    </cfRule>
  </conditionalFormatting>
  <conditionalFormatting sqref="M404">
    <cfRule type="cellIs" dxfId="2881" priority="1248" operator="equal">
      <formula>"Yes"</formula>
    </cfRule>
  </conditionalFormatting>
  <conditionalFormatting sqref="I404">
    <cfRule type="cellIs" dxfId="2880" priority="1249" operator="equal">
      <formula>"Both"</formula>
    </cfRule>
  </conditionalFormatting>
  <conditionalFormatting sqref="I404">
    <cfRule type="cellIs" dxfId="2879" priority="1250" operator="equal">
      <formula>"Fungi"</formula>
    </cfRule>
  </conditionalFormatting>
  <conditionalFormatting sqref="I404">
    <cfRule type="cellIs" dxfId="2878" priority="1251" operator="equal">
      <formula>"Fungi"</formula>
    </cfRule>
  </conditionalFormatting>
  <conditionalFormatting sqref="I405">
    <cfRule type="cellIs" dxfId="2877" priority="1252" operator="equal">
      <formula>"Virus"</formula>
    </cfRule>
  </conditionalFormatting>
  <conditionalFormatting sqref="I405">
    <cfRule type="cellIs" dxfId="2876" priority="1253" operator="equal">
      <formula>"VK"</formula>
    </cfRule>
  </conditionalFormatting>
  <conditionalFormatting sqref="M405">
    <cfRule type="cellIs" dxfId="2875" priority="1254" operator="equal">
      <formula>"No"</formula>
    </cfRule>
  </conditionalFormatting>
  <conditionalFormatting sqref="M405">
    <cfRule type="cellIs" dxfId="2874" priority="1255" operator="equal">
      <formula>"Yes"</formula>
    </cfRule>
  </conditionalFormatting>
  <conditionalFormatting sqref="I405">
    <cfRule type="cellIs" dxfId="2873" priority="1256" operator="equal">
      <formula>"Both"</formula>
    </cfRule>
  </conditionalFormatting>
  <conditionalFormatting sqref="I405">
    <cfRule type="cellIs" dxfId="2872" priority="1257" operator="equal">
      <formula>"Fungi"</formula>
    </cfRule>
  </conditionalFormatting>
  <conditionalFormatting sqref="I405">
    <cfRule type="cellIs" dxfId="2871" priority="1258" operator="equal">
      <formula>"Fungi"</formula>
    </cfRule>
  </conditionalFormatting>
  <conditionalFormatting sqref="I406">
    <cfRule type="cellIs" dxfId="2870" priority="1259" operator="equal">
      <formula>"Virus"</formula>
    </cfRule>
  </conditionalFormatting>
  <conditionalFormatting sqref="I406">
    <cfRule type="cellIs" dxfId="2869" priority="1260" operator="equal">
      <formula>"VK"</formula>
    </cfRule>
  </conditionalFormatting>
  <conditionalFormatting sqref="M406">
    <cfRule type="cellIs" dxfId="2868" priority="1261" operator="equal">
      <formula>"No"</formula>
    </cfRule>
  </conditionalFormatting>
  <conditionalFormatting sqref="M406">
    <cfRule type="cellIs" dxfId="2867" priority="1262" operator="equal">
      <formula>"Yes"</formula>
    </cfRule>
  </conditionalFormatting>
  <conditionalFormatting sqref="I406">
    <cfRule type="cellIs" dxfId="2866" priority="1263" operator="equal">
      <formula>"Both"</formula>
    </cfRule>
  </conditionalFormatting>
  <conditionalFormatting sqref="I406">
    <cfRule type="cellIs" dxfId="2865" priority="1264" operator="equal">
      <formula>"Fungi"</formula>
    </cfRule>
  </conditionalFormatting>
  <conditionalFormatting sqref="I406">
    <cfRule type="cellIs" dxfId="2864" priority="1265" operator="equal">
      <formula>"Fungi"</formula>
    </cfRule>
  </conditionalFormatting>
  <conditionalFormatting sqref="I407">
    <cfRule type="cellIs" dxfId="2863" priority="1266" operator="equal">
      <formula>"Virus"</formula>
    </cfRule>
  </conditionalFormatting>
  <conditionalFormatting sqref="I407">
    <cfRule type="cellIs" dxfId="2862" priority="1267" operator="equal">
      <formula>"VK"</formula>
    </cfRule>
  </conditionalFormatting>
  <conditionalFormatting sqref="M407">
    <cfRule type="cellIs" dxfId="2861" priority="1268" operator="equal">
      <formula>"No"</formula>
    </cfRule>
  </conditionalFormatting>
  <conditionalFormatting sqref="M407">
    <cfRule type="cellIs" dxfId="2860" priority="1269" operator="equal">
      <formula>"Yes"</formula>
    </cfRule>
  </conditionalFormatting>
  <conditionalFormatting sqref="I407">
    <cfRule type="cellIs" dxfId="2859" priority="1270" operator="equal">
      <formula>"Both"</formula>
    </cfRule>
  </conditionalFormatting>
  <conditionalFormatting sqref="I407">
    <cfRule type="cellIs" dxfId="2858" priority="1271" operator="equal">
      <formula>"Fungi"</formula>
    </cfRule>
  </conditionalFormatting>
  <conditionalFormatting sqref="I407">
    <cfRule type="cellIs" dxfId="2857" priority="1272" operator="equal">
      <formula>"Fungi"</formula>
    </cfRule>
  </conditionalFormatting>
  <conditionalFormatting sqref="I408">
    <cfRule type="cellIs" dxfId="2856" priority="1273" operator="equal">
      <formula>"Virus"</formula>
    </cfRule>
  </conditionalFormatting>
  <conditionalFormatting sqref="I408">
    <cfRule type="cellIs" dxfId="2855" priority="1274" operator="equal">
      <formula>"VK"</formula>
    </cfRule>
  </conditionalFormatting>
  <conditionalFormatting sqref="M408">
    <cfRule type="cellIs" dxfId="2854" priority="1275" operator="equal">
      <formula>"No"</formula>
    </cfRule>
  </conditionalFormatting>
  <conditionalFormatting sqref="M408">
    <cfRule type="cellIs" dxfId="2853" priority="1276" operator="equal">
      <formula>"Yes"</formula>
    </cfRule>
  </conditionalFormatting>
  <conditionalFormatting sqref="I408">
    <cfRule type="cellIs" dxfId="2852" priority="1277" operator="equal">
      <formula>"Both"</formula>
    </cfRule>
  </conditionalFormatting>
  <conditionalFormatting sqref="I408">
    <cfRule type="cellIs" dxfId="2851" priority="1278" operator="equal">
      <formula>"Fungi"</formula>
    </cfRule>
  </conditionalFormatting>
  <conditionalFormatting sqref="I408">
    <cfRule type="cellIs" dxfId="2850" priority="1279" operator="equal">
      <formula>"Fungi"</formula>
    </cfRule>
  </conditionalFormatting>
  <conditionalFormatting sqref="I409">
    <cfRule type="cellIs" dxfId="2849" priority="1280" operator="equal">
      <formula>"Virus"</formula>
    </cfRule>
  </conditionalFormatting>
  <conditionalFormatting sqref="I409">
    <cfRule type="cellIs" dxfId="2848" priority="1281" operator="equal">
      <formula>"VK"</formula>
    </cfRule>
  </conditionalFormatting>
  <conditionalFormatting sqref="I409">
    <cfRule type="cellIs" dxfId="2847" priority="1282" operator="equal">
      <formula>"Both"</formula>
    </cfRule>
  </conditionalFormatting>
  <conditionalFormatting sqref="I409">
    <cfRule type="cellIs" dxfId="2846" priority="1283" operator="equal">
      <formula>"Fungi"</formula>
    </cfRule>
  </conditionalFormatting>
  <conditionalFormatting sqref="I409">
    <cfRule type="cellIs" dxfId="2845" priority="1284" operator="equal">
      <formula>"Fungi"</formula>
    </cfRule>
  </conditionalFormatting>
  <conditionalFormatting sqref="I410">
    <cfRule type="cellIs" dxfId="2844" priority="1285" operator="equal">
      <formula>"Virus"</formula>
    </cfRule>
  </conditionalFormatting>
  <conditionalFormatting sqref="I410">
    <cfRule type="cellIs" dxfId="2843" priority="1286" operator="equal">
      <formula>"VK"</formula>
    </cfRule>
  </conditionalFormatting>
  <conditionalFormatting sqref="I410">
    <cfRule type="cellIs" dxfId="2842" priority="1287" operator="equal">
      <formula>"Both"</formula>
    </cfRule>
  </conditionalFormatting>
  <conditionalFormatting sqref="I410">
    <cfRule type="cellIs" dxfId="2841" priority="1288" operator="equal">
      <formula>"Fungi"</formula>
    </cfRule>
  </conditionalFormatting>
  <conditionalFormatting sqref="I410">
    <cfRule type="cellIs" dxfId="2840" priority="1289" operator="equal">
      <formula>"Fungi"</formula>
    </cfRule>
  </conditionalFormatting>
  <conditionalFormatting sqref="I411">
    <cfRule type="cellIs" dxfId="2839" priority="1290" operator="equal">
      <formula>"Virus"</formula>
    </cfRule>
  </conditionalFormatting>
  <conditionalFormatting sqref="I411">
    <cfRule type="cellIs" dxfId="2838" priority="1291" operator="equal">
      <formula>"VK"</formula>
    </cfRule>
  </conditionalFormatting>
  <conditionalFormatting sqref="I411">
    <cfRule type="cellIs" dxfId="2837" priority="1292" operator="equal">
      <formula>"Both"</formula>
    </cfRule>
  </conditionalFormatting>
  <conditionalFormatting sqref="I411">
    <cfRule type="cellIs" dxfId="2836" priority="1293" operator="equal">
      <formula>"Fungi"</formula>
    </cfRule>
  </conditionalFormatting>
  <conditionalFormatting sqref="I411">
    <cfRule type="cellIs" dxfId="2835" priority="1294" operator="equal">
      <formula>"Fungi"</formula>
    </cfRule>
  </conditionalFormatting>
  <conditionalFormatting sqref="I412">
    <cfRule type="cellIs" dxfId="2834" priority="1295" operator="equal">
      <formula>"Virus"</formula>
    </cfRule>
  </conditionalFormatting>
  <conditionalFormatting sqref="I412">
    <cfRule type="cellIs" dxfId="2833" priority="1296" operator="equal">
      <formula>"VK"</formula>
    </cfRule>
  </conditionalFormatting>
  <conditionalFormatting sqref="I412">
    <cfRule type="cellIs" dxfId="2832" priority="1297" operator="equal">
      <formula>"Both"</formula>
    </cfRule>
  </conditionalFormatting>
  <conditionalFormatting sqref="I412">
    <cfRule type="cellIs" dxfId="2831" priority="1298" operator="equal">
      <formula>"Fungi"</formula>
    </cfRule>
  </conditionalFormatting>
  <conditionalFormatting sqref="I412">
    <cfRule type="cellIs" dxfId="2830" priority="1299" operator="equal">
      <formula>"Fungi"</formula>
    </cfRule>
  </conditionalFormatting>
  <conditionalFormatting sqref="M410">
    <cfRule type="cellIs" dxfId="2829" priority="1300" operator="equal">
      <formula>"No"</formula>
    </cfRule>
  </conditionalFormatting>
  <conditionalFormatting sqref="M410">
    <cfRule type="cellIs" dxfId="2828" priority="1301" operator="equal">
      <formula>"Yes"</formula>
    </cfRule>
  </conditionalFormatting>
  <conditionalFormatting sqref="M412">
    <cfRule type="cellIs" dxfId="2827" priority="1302" operator="equal">
      <formula>"No"</formula>
    </cfRule>
  </conditionalFormatting>
  <conditionalFormatting sqref="M412">
    <cfRule type="cellIs" dxfId="2826" priority="1303" operator="equal">
      <formula>"Yes"</formula>
    </cfRule>
  </conditionalFormatting>
  <conditionalFormatting sqref="I414">
    <cfRule type="cellIs" dxfId="2825" priority="1304" operator="equal">
      <formula>"Virus"</formula>
    </cfRule>
  </conditionalFormatting>
  <conditionalFormatting sqref="I414">
    <cfRule type="cellIs" dxfId="2824" priority="1305" operator="equal">
      <formula>"VK"</formula>
    </cfRule>
  </conditionalFormatting>
  <conditionalFormatting sqref="I414">
    <cfRule type="cellIs" dxfId="2823" priority="1306" operator="equal">
      <formula>"Both"</formula>
    </cfRule>
  </conditionalFormatting>
  <conditionalFormatting sqref="I414">
    <cfRule type="cellIs" dxfId="2822" priority="1307" operator="equal">
      <formula>"Fungi"</formula>
    </cfRule>
  </conditionalFormatting>
  <conditionalFormatting sqref="I414">
    <cfRule type="cellIs" dxfId="2821" priority="1308" operator="equal">
      <formula>"Fungi"</formula>
    </cfRule>
  </conditionalFormatting>
  <conditionalFormatting sqref="I415">
    <cfRule type="cellIs" dxfId="2820" priority="1309" operator="equal">
      <formula>"Virus"</formula>
    </cfRule>
  </conditionalFormatting>
  <conditionalFormatting sqref="I415">
    <cfRule type="cellIs" dxfId="2819" priority="1310" operator="equal">
      <formula>"VK"</formula>
    </cfRule>
  </conditionalFormatting>
  <conditionalFormatting sqref="I415">
    <cfRule type="cellIs" dxfId="2818" priority="1311" operator="equal">
      <formula>"Both"</formula>
    </cfRule>
  </conditionalFormatting>
  <conditionalFormatting sqref="I415">
    <cfRule type="cellIs" dxfId="2817" priority="1312" operator="equal">
      <formula>"Fungi"</formula>
    </cfRule>
  </conditionalFormatting>
  <conditionalFormatting sqref="I415">
    <cfRule type="cellIs" dxfId="2816" priority="1313" operator="equal">
      <formula>"Fungi"</formula>
    </cfRule>
  </conditionalFormatting>
  <conditionalFormatting sqref="I416">
    <cfRule type="cellIs" dxfId="2815" priority="1314" operator="equal">
      <formula>"Virus"</formula>
    </cfRule>
  </conditionalFormatting>
  <conditionalFormatting sqref="I416">
    <cfRule type="cellIs" dxfId="2814" priority="1315" operator="equal">
      <formula>"VK"</formula>
    </cfRule>
  </conditionalFormatting>
  <conditionalFormatting sqref="I416">
    <cfRule type="cellIs" dxfId="2813" priority="1316" operator="equal">
      <formula>"Both"</formula>
    </cfRule>
  </conditionalFormatting>
  <conditionalFormatting sqref="I416">
    <cfRule type="cellIs" dxfId="2812" priority="1317" operator="equal">
      <formula>"Fungi"</formula>
    </cfRule>
  </conditionalFormatting>
  <conditionalFormatting sqref="I416">
    <cfRule type="cellIs" dxfId="2811" priority="1318" operator="equal">
      <formula>"Fungi"</formula>
    </cfRule>
  </conditionalFormatting>
  <conditionalFormatting sqref="I417">
    <cfRule type="cellIs" dxfId="2810" priority="1319" operator="equal">
      <formula>"Virus"</formula>
    </cfRule>
  </conditionalFormatting>
  <conditionalFormatting sqref="I417">
    <cfRule type="cellIs" dxfId="2809" priority="1320" operator="equal">
      <formula>"VK"</formula>
    </cfRule>
  </conditionalFormatting>
  <conditionalFormatting sqref="I417">
    <cfRule type="cellIs" dxfId="2808" priority="1321" operator="equal">
      <formula>"Both"</formula>
    </cfRule>
  </conditionalFormatting>
  <conditionalFormatting sqref="I417">
    <cfRule type="cellIs" dxfId="2807" priority="1322" operator="equal">
      <formula>"Fungi"</formula>
    </cfRule>
  </conditionalFormatting>
  <conditionalFormatting sqref="I417">
    <cfRule type="cellIs" dxfId="2806" priority="1323" operator="equal">
      <formula>"Fungi"</formula>
    </cfRule>
  </conditionalFormatting>
  <conditionalFormatting sqref="I418">
    <cfRule type="cellIs" dxfId="2805" priority="1324" operator="equal">
      <formula>"Virus"</formula>
    </cfRule>
  </conditionalFormatting>
  <conditionalFormatting sqref="I418">
    <cfRule type="cellIs" dxfId="2804" priority="1325" operator="equal">
      <formula>"VK"</formula>
    </cfRule>
  </conditionalFormatting>
  <conditionalFormatting sqref="I418">
    <cfRule type="cellIs" dxfId="2803" priority="1326" operator="equal">
      <formula>"Both"</formula>
    </cfRule>
  </conditionalFormatting>
  <conditionalFormatting sqref="I418">
    <cfRule type="cellIs" dxfId="2802" priority="1327" operator="equal">
      <formula>"Fungi"</formula>
    </cfRule>
  </conditionalFormatting>
  <conditionalFormatting sqref="I418">
    <cfRule type="cellIs" dxfId="2801" priority="1328" operator="equal">
      <formula>"Fungi"</formula>
    </cfRule>
  </conditionalFormatting>
  <conditionalFormatting sqref="I420">
    <cfRule type="cellIs" dxfId="2800" priority="1329" operator="equal">
      <formula>"Virus"</formula>
    </cfRule>
  </conditionalFormatting>
  <conditionalFormatting sqref="I420">
    <cfRule type="cellIs" dxfId="2799" priority="1330" operator="equal">
      <formula>"VK"</formula>
    </cfRule>
  </conditionalFormatting>
  <conditionalFormatting sqref="I420">
    <cfRule type="cellIs" dxfId="2798" priority="1331" operator="equal">
      <formula>"Both"</formula>
    </cfRule>
  </conditionalFormatting>
  <conditionalFormatting sqref="I420">
    <cfRule type="cellIs" dxfId="2797" priority="1332" operator="equal">
      <formula>"Fungi"</formula>
    </cfRule>
  </conditionalFormatting>
  <conditionalFormatting sqref="I420">
    <cfRule type="cellIs" dxfId="2796" priority="1333" operator="equal">
      <formula>"Fungi"</formula>
    </cfRule>
  </conditionalFormatting>
  <conditionalFormatting sqref="I421">
    <cfRule type="cellIs" dxfId="2795" priority="1334" operator="equal">
      <formula>"Virus"</formula>
    </cfRule>
  </conditionalFormatting>
  <conditionalFormatting sqref="I421">
    <cfRule type="cellIs" dxfId="2794" priority="1335" operator="equal">
      <formula>"VK"</formula>
    </cfRule>
  </conditionalFormatting>
  <conditionalFormatting sqref="I421">
    <cfRule type="cellIs" dxfId="2793" priority="1336" operator="equal">
      <formula>"Both"</formula>
    </cfRule>
  </conditionalFormatting>
  <conditionalFormatting sqref="I421">
    <cfRule type="cellIs" dxfId="2792" priority="1337" operator="equal">
      <formula>"Fungi"</formula>
    </cfRule>
  </conditionalFormatting>
  <conditionalFormatting sqref="I421">
    <cfRule type="cellIs" dxfId="2791" priority="1338" operator="equal">
      <formula>"Fungi"</formula>
    </cfRule>
  </conditionalFormatting>
  <conditionalFormatting sqref="I422">
    <cfRule type="cellIs" dxfId="2790" priority="1339" operator="equal">
      <formula>"Virus"</formula>
    </cfRule>
  </conditionalFormatting>
  <conditionalFormatting sqref="I422">
    <cfRule type="cellIs" dxfId="2789" priority="1340" operator="equal">
      <formula>"VK"</formula>
    </cfRule>
  </conditionalFormatting>
  <conditionalFormatting sqref="I422">
    <cfRule type="cellIs" dxfId="2788" priority="1341" operator="equal">
      <formula>"Both"</formula>
    </cfRule>
  </conditionalFormatting>
  <conditionalFormatting sqref="I422">
    <cfRule type="cellIs" dxfId="2787" priority="1342" operator="equal">
      <formula>"Fungi"</formula>
    </cfRule>
  </conditionalFormatting>
  <conditionalFormatting sqref="I422">
    <cfRule type="cellIs" dxfId="2786" priority="1343" operator="equal">
      <formula>"Fungi"</formula>
    </cfRule>
  </conditionalFormatting>
  <conditionalFormatting sqref="I424">
    <cfRule type="cellIs" dxfId="2785" priority="1344" operator="equal">
      <formula>"Virus"</formula>
    </cfRule>
  </conditionalFormatting>
  <conditionalFormatting sqref="I424">
    <cfRule type="cellIs" dxfId="2784" priority="1345" operator="equal">
      <formula>"VK"</formula>
    </cfRule>
  </conditionalFormatting>
  <conditionalFormatting sqref="I424">
    <cfRule type="cellIs" dxfId="2783" priority="1346" operator="equal">
      <formula>"Both"</formula>
    </cfRule>
  </conditionalFormatting>
  <conditionalFormatting sqref="I424">
    <cfRule type="cellIs" dxfId="2782" priority="1347" operator="equal">
      <formula>"Fungi"</formula>
    </cfRule>
  </conditionalFormatting>
  <conditionalFormatting sqref="I424">
    <cfRule type="cellIs" dxfId="2781" priority="1348" operator="equal">
      <formula>"Fungi"</formula>
    </cfRule>
  </conditionalFormatting>
  <conditionalFormatting sqref="I425">
    <cfRule type="cellIs" dxfId="2780" priority="1349" operator="equal">
      <formula>"Virus"</formula>
    </cfRule>
  </conditionalFormatting>
  <conditionalFormatting sqref="I425">
    <cfRule type="cellIs" dxfId="2779" priority="1350" operator="equal">
      <formula>"VK"</formula>
    </cfRule>
  </conditionalFormatting>
  <conditionalFormatting sqref="I425">
    <cfRule type="cellIs" dxfId="2778" priority="1351" operator="equal">
      <formula>"Both"</formula>
    </cfRule>
  </conditionalFormatting>
  <conditionalFormatting sqref="I425">
    <cfRule type="cellIs" dxfId="2777" priority="1352" operator="equal">
      <formula>"Fungi"</formula>
    </cfRule>
  </conditionalFormatting>
  <conditionalFormatting sqref="I425">
    <cfRule type="cellIs" dxfId="2776" priority="1353" operator="equal">
      <formula>"Fungi"</formula>
    </cfRule>
  </conditionalFormatting>
  <conditionalFormatting sqref="I426">
    <cfRule type="cellIs" dxfId="2775" priority="1354" operator="equal">
      <formula>"Virus"</formula>
    </cfRule>
  </conditionalFormatting>
  <conditionalFormatting sqref="I426">
    <cfRule type="cellIs" dxfId="2774" priority="1355" operator="equal">
      <formula>"VK"</formula>
    </cfRule>
  </conditionalFormatting>
  <conditionalFormatting sqref="I426">
    <cfRule type="cellIs" dxfId="2773" priority="1356" operator="equal">
      <formula>"Both"</formula>
    </cfRule>
  </conditionalFormatting>
  <conditionalFormatting sqref="I426">
    <cfRule type="cellIs" dxfId="2772" priority="1357" operator="equal">
      <formula>"Fungi"</formula>
    </cfRule>
  </conditionalFormatting>
  <conditionalFormatting sqref="I426">
    <cfRule type="cellIs" dxfId="2771" priority="1358" operator="equal">
      <formula>"Fungi"</formula>
    </cfRule>
  </conditionalFormatting>
  <conditionalFormatting sqref="I427">
    <cfRule type="cellIs" dxfId="2770" priority="1359" operator="equal">
      <formula>"Virus"</formula>
    </cfRule>
  </conditionalFormatting>
  <conditionalFormatting sqref="I427">
    <cfRule type="cellIs" dxfId="2769" priority="1360" operator="equal">
      <formula>"VK"</formula>
    </cfRule>
  </conditionalFormatting>
  <conditionalFormatting sqref="I427">
    <cfRule type="cellIs" dxfId="2768" priority="1361" operator="equal">
      <formula>"Both"</formula>
    </cfRule>
  </conditionalFormatting>
  <conditionalFormatting sqref="I427">
    <cfRule type="cellIs" dxfId="2767" priority="1362" operator="equal">
      <formula>"Fungi"</formula>
    </cfRule>
  </conditionalFormatting>
  <conditionalFormatting sqref="I427">
    <cfRule type="cellIs" dxfId="2766" priority="1363" operator="equal">
      <formula>"Fungi"</formula>
    </cfRule>
  </conditionalFormatting>
  <conditionalFormatting sqref="M428">
    <cfRule type="cellIs" dxfId="2765" priority="1364" operator="equal">
      <formula>"No"</formula>
    </cfRule>
  </conditionalFormatting>
  <conditionalFormatting sqref="M428">
    <cfRule type="cellIs" dxfId="2764" priority="1365" operator="equal">
      <formula>"Yes"</formula>
    </cfRule>
  </conditionalFormatting>
  <conditionalFormatting sqref="I428">
    <cfRule type="cellIs" dxfId="2763" priority="1366" operator="equal">
      <formula>"Virus"</formula>
    </cfRule>
  </conditionalFormatting>
  <conditionalFormatting sqref="I428">
    <cfRule type="cellIs" dxfId="2762" priority="1367" operator="equal">
      <formula>"VK"</formula>
    </cfRule>
  </conditionalFormatting>
  <conditionalFormatting sqref="I428">
    <cfRule type="cellIs" dxfId="2761" priority="1368" operator="equal">
      <formula>"Both"</formula>
    </cfRule>
  </conditionalFormatting>
  <conditionalFormatting sqref="I428">
    <cfRule type="cellIs" dxfId="2760" priority="1369" operator="equal">
      <formula>"Fungi"</formula>
    </cfRule>
  </conditionalFormatting>
  <conditionalFormatting sqref="I428">
    <cfRule type="cellIs" dxfId="2759" priority="1370" operator="equal">
      <formula>"Fungi"</formula>
    </cfRule>
  </conditionalFormatting>
  <conditionalFormatting sqref="M429">
    <cfRule type="cellIs" dxfId="2758" priority="1371" operator="equal">
      <formula>"No"</formula>
    </cfRule>
  </conditionalFormatting>
  <conditionalFormatting sqref="M429">
    <cfRule type="cellIs" dxfId="2757" priority="1372" operator="equal">
      <formula>"Yes"</formula>
    </cfRule>
  </conditionalFormatting>
  <conditionalFormatting sqref="I429">
    <cfRule type="cellIs" dxfId="2756" priority="1373" operator="equal">
      <formula>"Virus"</formula>
    </cfRule>
  </conditionalFormatting>
  <conditionalFormatting sqref="I429">
    <cfRule type="cellIs" dxfId="2755" priority="1374" operator="equal">
      <formula>"VK"</formula>
    </cfRule>
  </conditionalFormatting>
  <conditionalFormatting sqref="I429">
    <cfRule type="cellIs" dxfId="2754" priority="1375" operator="equal">
      <formula>"Both"</formula>
    </cfRule>
  </conditionalFormatting>
  <conditionalFormatting sqref="I429">
    <cfRule type="cellIs" dxfId="2753" priority="1376" operator="equal">
      <formula>"Fungi"</formula>
    </cfRule>
  </conditionalFormatting>
  <conditionalFormatting sqref="I429">
    <cfRule type="cellIs" dxfId="2752" priority="1377" operator="equal">
      <formula>"Fungi"</formula>
    </cfRule>
  </conditionalFormatting>
  <conditionalFormatting sqref="I431">
    <cfRule type="cellIs" dxfId="2751" priority="1378" operator="equal">
      <formula>"Virus"</formula>
    </cfRule>
  </conditionalFormatting>
  <conditionalFormatting sqref="I431">
    <cfRule type="cellIs" dxfId="2750" priority="1379" operator="equal">
      <formula>"VK"</formula>
    </cfRule>
  </conditionalFormatting>
  <conditionalFormatting sqref="I431">
    <cfRule type="cellIs" dxfId="2749" priority="1380" operator="equal">
      <formula>"Both"</formula>
    </cfRule>
  </conditionalFormatting>
  <conditionalFormatting sqref="I431">
    <cfRule type="cellIs" dxfId="2748" priority="1381" operator="equal">
      <formula>"Fungi"</formula>
    </cfRule>
  </conditionalFormatting>
  <conditionalFormatting sqref="I431">
    <cfRule type="cellIs" dxfId="2747" priority="1382" operator="equal">
      <formula>"Fungi"</formula>
    </cfRule>
  </conditionalFormatting>
  <conditionalFormatting sqref="I432">
    <cfRule type="cellIs" dxfId="2746" priority="1383" operator="equal">
      <formula>"Virus"</formula>
    </cfRule>
  </conditionalFormatting>
  <conditionalFormatting sqref="I432">
    <cfRule type="cellIs" dxfId="2745" priority="1384" operator="equal">
      <formula>"VK"</formula>
    </cfRule>
  </conditionalFormatting>
  <conditionalFormatting sqref="I432">
    <cfRule type="cellIs" dxfId="2744" priority="1385" operator="equal">
      <formula>"Both"</formula>
    </cfRule>
  </conditionalFormatting>
  <conditionalFormatting sqref="I432">
    <cfRule type="cellIs" dxfId="2743" priority="1386" operator="equal">
      <formula>"Fungi"</formula>
    </cfRule>
  </conditionalFormatting>
  <conditionalFormatting sqref="I432">
    <cfRule type="cellIs" dxfId="2742" priority="1387" operator="equal">
      <formula>"Fungi"</formula>
    </cfRule>
  </conditionalFormatting>
  <conditionalFormatting sqref="I433">
    <cfRule type="cellIs" dxfId="2741" priority="1388" operator="equal">
      <formula>"Virus"</formula>
    </cfRule>
  </conditionalFormatting>
  <conditionalFormatting sqref="I433">
    <cfRule type="cellIs" dxfId="2740" priority="1389" operator="equal">
      <formula>"VK"</formula>
    </cfRule>
  </conditionalFormatting>
  <conditionalFormatting sqref="I433">
    <cfRule type="cellIs" dxfId="2739" priority="1390" operator="equal">
      <formula>"Both"</formula>
    </cfRule>
  </conditionalFormatting>
  <conditionalFormatting sqref="I433">
    <cfRule type="cellIs" dxfId="2738" priority="1391" operator="equal">
      <formula>"Fungi"</formula>
    </cfRule>
  </conditionalFormatting>
  <conditionalFormatting sqref="I433">
    <cfRule type="cellIs" dxfId="2737" priority="1392" operator="equal">
      <formula>"Fungi"</formula>
    </cfRule>
  </conditionalFormatting>
  <conditionalFormatting sqref="M431">
    <cfRule type="cellIs" dxfId="2736" priority="1393" operator="equal">
      <formula>"No"</formula>
    </cfRule>
  </conditionalFormatting>
  <conditionalFormatting sqref="M431">
    <cfRule type="cellIs" dxfId="2735" priority="1394" operator="equal">
      <formula>"Yes"</formula>
    </cfRule>
  </conditionalFormatting>
  <conditionalFormatting sqref="I435">
    <cfRule type="cellIs" dxfId="2734" priority="1395" operator="equal">
      <formula>"Virus"</formula>
    </cfRule>
  </conditionalFormatting>
  <conditionalFormatting sqref="I435">
    <cfRule type="cellIs" dxfId="2733" priority="1396" operator="equal">
      <formula>"VK"</formula>
    </cfRule>
  </conditionalFormatting>
  <conditionalFormatting sqref="I435">
    <cfRule type="cellIs" dxfId="2732" priority="1397" operator="equal">
      <formula>"Both"</formula>
    </cfRule>
  </conditionalFormatting>
  <conditionalFormatting sqref="I435">
    <cfRule type="cellIs" dxfId="2731" priority="1398" operator="equal">
      <formula>"Fungi"</formula>
    </cfRule>
  </conditionalFormatting>
  <conditionalFormatting sqref="I435">
    <cfRule type="cellIs" dxfId="2730" priority="1399" operator="equal">
      <formula>"Fungi"</formula>
    </cfRule>
  </conditionalFormatting>
  <conditionalFormatting sqref="I436">
    <cfRule type="cellIs" dxfId="2729" priority="1400" operator="equal">
      <formula>"Virus"</formula>
    </cfRule>
  </conditionalFormatting>
  <conditionalFormatting sqref="I436">
    <cfRule type="cellIs" dxfId="2728" priority="1401" operator="equal">
      <formula>"VK"</formula>
    </cfRule>
  </conditionalFormatting>
  <conditionalFormatting sqref="I436">
    <cfRule type="cellIs" dxfId="2727" priority="1402" operator="equal">
      <formula>"Both"</formula>
    </cfRule>
  </conditionalFormatting>
  <conditionalFormatting sqref="I436">
    <cfRule type="cellIs" dxfId="2726" priority="1403" operator="equal">
      <formula>"Fungi"</formula>
    </cfRule>
  </conditionalFormatting>
  <conditionalFormatting sqref="I436">
    <cfRule type="cellIs" dxfId="2725" priority="1404" operator="equal">
      <formula>"Fungi"</formula>
    </cfRule>
  </conditionalFormatting>
  <conditionalFormatting sqref="I437">
    <cfRule type="cellIs" dxfId="2724" priority="1405" operator="equal">
      <formula>"Virus"</formula>
    </cfRule>
  </conditionalFormatting>
  <conditionalFormatting sqref="I437">
    <cfRule type="cellIs" dxfId="2723" priority="1406" operator="equal">
      <formula>"VK"</formula>
    </cfRule>
  </conditionalFormatting>
  <conditionalFormatting sqref="I437">
    <cfRule type="cellIs" dxfId="2722" priority="1407" operator="equal">
      <formula>"Both"</formula>
    </cfRule>
  </conditionalFormatting>
  <conditionalFormatting sqref="I437">
    <cfRule type="cellIs" dxfId="2721" priority="1408" operator="equal">
      <formula>"Fungi"</formula>
    </cfRule>
  </conditionalFormatting>
  <conditionalFormatting sqref="I437">
    <cfRule type="cellIs" dxfId="2720" priority="1409" operator="equal">
      <formula>"Fungi"</formula>
    </cfRule>
  </conditionalFormatting>
  <conditionalFormatting sqref="M435">
    <cfRule type="cellIs" dxfId="2719" priority="1410" operator="equal">
      <formula>"No"</formula>
    </cfRule>
  </conditionalFormatting>
  <conditionalFormatting sqref="M435">
    <cfRule type="cellIs" dxfId="2718" priority="1411" operator="equal">
      <formula>"Yes"</formula>
    </cfRule>
  </conditionalFormatting>
  <conditionalFormatting sqref="M437">
    <cfRule type="cellIs" dxfId="2717" priority="1412" operator="equal">
      <formula>"No"</formula>
    </cfRule>
  </conditionalFormatting>
  <conditionalFormatting sqref="M437">
    <cfRule type="cellIs" dxfId="2716" priority="1413" operator="equal">
      <formula>"Yes"</formula>
    </cfRule>
  </conditionalFormatting>
  <conditionalFormatting sqref="I439">
    <cfRule type="cellIs" dxfId="2715" priority="1414" operator="equal">
      <formula>"Virus"</formula>
    </cfRule>
  </conditionalFormatting>
  <conditionalFormatting sqref="I439">
    <cfRule type="cellIs" dxfId="2714" priority="1415" operator="equal">
      <formula>"VK"</formula>
    </cfRule>
  </conditionalFormatting>
  <conditionalFormatting sqref="M439">
    <cfRule type="cellIs" dxfId="2713" priority="1416" operator="equal">
      <formula>"No"</formula>
    </cfRule>
  </conditionalFormatting>
  <conditionalFormatting sqref="M439">
    <cfRule type="cellIs" dxfId="2712" priority="1417" operator="equal">
      <formula>"Yes"</formula>
    </cfRule>
  </conditionalFormatting>
  <conditionalFormatting sqref="I439">
    <cfRule type="cellIs" dxfId="2711" priority="1418" operator="equal">
      <formula>"Both"</formula>
    </cfRule>
  </conditionalFormatting>
  <conditionalFormatting sqref="I439">
    <cfRule type="cellIs" dxfId="2710" priority="1419" operator="equal">
      <formula>"Fungi"</formula>
    </cfRule>
  </conditionalFormatting>
  <conditionalFormatting sqref="I439">
    <cfRule type="cellIs" dxfId="2709" priority="1420" operator="equal">
      <formula>"Fungi"</formula>
    </cfRule>
  </conditionalFormatting>
  <conditionalFormatting sqref="I440">
    <cfRule type="cellIs" dxfId="2708" priority="1421" operator="equal">
      <formula>"Virus"</formula>
    </cfRule>
  </conditionalFormatting>
  <conditionalFormatting sqref="I440">
    <cfRule type="cellIs" dxfId="2707" priority="1422" operator="equal">
      <formula>"VK"</formula>
    </cfRule>
  </conditionalFormatting>
  <conditionalFormatting sqref="I440">
    <cfRule type="cellIs" dxfId="2706" priority="1423" operator="equal">
      <formula>"Both"</formula>
    </cfRule>
  </conditionalFormatting>
  <conditionalFormatting sqref="I440">
    <cfRule type="cellIs" dxfId="2705" priority="1424" operator="equal">
      <formula>"Fungi"</formula>
    </cfRule>
  </conditionalFormatting>
  <conditionalFormatting sqref="I440">
    <cfRule type="cellIs" dxfId="2704" priority="1425" operator="equal">
      <formula>"Fungi"</formula>
    </cfRule>
  </conditionalFormatting>
  <conditionalFormatting sqref="I441">
    <cfRule type="cellIs" dxfId="2703" priority="1426" operator="equal">
      <formula>"Virus"</formula>
    </cfRule>
  </conditionalFormatting>
  <conditionalFormatting sqref="I441">
    <cfRule type="cellIs" dxfId="2702" priority="1427" operator="equal">
      <formula>"VK"</formula>
    </cfRule>
  </conditionalFormatting>
  <conditionalFormatting sqref="I441">
    <cfRule type="cellIs" dxfId="2701" priority="1428" operator="equal">
      <formula>"Both"</formula>
    </cfRule>
  </conditionalFormatting>
  <conditionalFormatting sqref="I441">
    <cfRule type="cellIs" dxfId="2700" priority="1429" operator="equal">
      <formula>"Fungi"</formula>
    </cfRule>
  </conditionalFormatting>
  <conditionalFormatting sqref="I441">
    <cfRule type="cellIs" dxfId="2699" priority="1430" operator="equal">
      <formula>"Fungi"</formula>
    </cfRule>
  </conditionalFormatting>
  <conditionalFormatting sqref="I443">
    <cfRule type="cellIs" dxfId="2698" priority="1431" operator="equal">
      <formula>"Virus"</formula>
    </cfRule>
  </conditionalFormatting>
  <conditionalFormatting sqref="I443">
    <cfRule type="cellIs" dxfId="2697" priority="1432" operator="equal">
      <formula>"VK"</formula>
    </cfRule>
  </conditionalFormatting>
  <conditionalFormatting sqref="I443">
    <cfRule type="cellIs" dxfId="2696" priority="1433" operator="equal">
      <formula>"Both"</formula>
    </cfRule>
  </conditionalFormatting>
  <conditionalFormatting sqref="I443">
    <cfRule type="cellIs" dxfId="2695" priority="1434" operator="equal">
      <formula>"Fungi"</formula>
    </cfRule>
  </conditionalFormatting>
  <conditionalFormatting sqref="I443">
    <cfRule type="cellIs" dxfId="2694" priority="1435" operator="equal">
      <formula>"Fungi"</formula>
    </cfRule>
  </conditionalFormatting>
  <conditionalFormatting sqref="I444">
    <cfRule type="cellIs" dxfId="2693" priority="1436" operator="equal">
      <formula>"Virus"</formula>
    </cfRule>
  </conditionalFormatting>
  <conditionalFormatting sqref="I444">
    <cfRule type="cellIs" dxfId="2692" priority="1437" operator="equal">
      <formula>"VK"</formula>
    </cfRule>
  </conditionalFormatting>
  <conditionalFormatting sqref="I444">
    <cfRule type="cellIs" dxfId="2691" priority="1438" operator="equal">
      <formula>"Both"</formula>
    </cfRule>
  </conditionalFormatting>
  <conditionalFormatting sqref="I444">
    <cfRule type="cellIs" dxfId="2690" priority="1439" operator="equal">
      <formula>"Fungi"</formula>
    </cfRule>
  </conditionalFormatting>
  <conditionalFormatting sqref="I444">
    <cfRule type="cellIs" dxfId="2689" priority="1440" operator="equal">
      <formula>"Fungi"</formula>
    </cfRule>
  </conditionalFormatting>
  <conditionalFormatting sqref="I445">
    <cfRule type="cellIs" dxfId="2688" priority="1441" operator="equal">
      <formula>"Virus"</formula>
    </cfRule>
  </conditionalFormatting>
  <conditionalFormatting sqref="I445">
    <cfRule type="cellIs" dxfId="2687" priority="1442" operator="equal">
      <formula>"VK"</formula>
    </cfRule>
  </conditionalFormatting>
  <conditionalFormatting sqref="I445">
    <cfRule type="cellIs" dxfId="2686" priority="1443" operator="equal">
      <formula>"Both"</formula>
    </cfRule>
  </conditionalFormatting>
  <conditionalFormatting sqref="I445">
    <cfRule type="cellIs" dxfId="2685" priority="1444" operator="equal">
      <formula>"Fungi"</formula>
    </cfRule>
  </conditionalFormatting>
  <conditionalFormatting sqref="I445">
    <cfRule type="cellIs" dxfId="2684" priority="1445" operator="equal">
      <formula>"Fungi"</formula>
    </cfRule>
  </conditionalFormatting>
  <conditionalFormatting sqref="I446">
    <cfRule type="cellIs" dxfId="2683" priority="1446" operator="equal">
      <formula>"Virus"</formula>
    </cfRule>
  </conditionalFormatting>
  <conditionalFormatting sqref="I446">
    <cfRule type="cellIs" dxfId="2682" priority="1447" operator="equal">
      <formula>"VK"</formula>
    </cfRule>
  </conditionalFormatting>
  <conditionalFormatting sqref="I446">
    <cfRule type="cellIs" dxfId="2681" priority="1448" operator="equal">
      <formula>"Both"</formula>
    </cfRule>
  </conditionalFormatting>
  <conditionalFormatting sqref="I446">
    <cfRule type="cellIs" dxfId="2680" priority="1449" operator="equal">
      <formula>"Fungi"</formula>
    </cfRule>
  </conditionalFormatting>
  <conditionalFormatting sqref="I446">
    <cfRule type="cellIs" dxfId="2679" priority="1450" operator="equal">
      <formula>"Fungi"</formula>
    </cfRule>
  </conditionalFormatting>
  <conditionalFormatting sqref="I447">
    <cfRule type="cellIs" dxfId="2678" priority="1451" operator="equal">
      <formula>"Virus"</formula>
    </cfRule>
  </conditionalFormatting>
  <conditionalFormatting sqref="I447">
    <cfRule type="cellIs" dxfId="2677" priority="1452" operator="equal">
      <formula>"VK"</formula>
    </cfRule>
  </conditionalFormatting>
  <conditionalFormatting sqref="I447">
    <cfRule type="cellIs" dxfId="2676" priority="1453" operator="equal">
      <formula>"Both"</formula>
    </cfRule>
  </conditionalFormatting>
  <conditionalFormatting sqref="I447">
    <cfRule type="cellIs" dxfId="2675" priority="1454" operator="equal">
      <formula>"Fungi"</formula>
    </cfRule>
  </conditionalFormatting>
  <conditionalFormatting sqref="I447">
    <cfRule type="cellIs" dxfId="2674" priority="1455" operator="equal">
      <formula>"Fungi"</formula>
    </cfRule>
  </conditionalFormatting>
  <conditionalFormatting sqref="I448">
    <cfRule type="cellIs" dxfId="2673" priority="1456" operator="equal">
      <formula>"Virus"</formula>
    </cfRule>
  </conditionalFormatting>
  <conditionalFormatting sqref="I448">
    <cfRule type="cellIs" dxfId="2672" priority="1457" operator="equal">
      <formula>"VK"</formula>
    </cfRule>
  </conditionalFormatting>
  <conditionalFormatting sqref="I448">
    <cfRule type="cellIs" dxfId="2671" priority="1458" operator="equal">
      <formula>"Both"</formula>
    </cfRule>
  </conditionalFormatting>
  <conditionalFormatting sqref="I448">
    <cfRule type="cellIs" dxfId="2670" priority="1459" operator="equal">
      <formula>"Fungi"</formula>
    </cfRule>
  </conditionalFormatting>
  <conditionalFormatting sqref="I448">
    <cfRule type="cellIs" dxfId="2669" priority="1460" operator="equal">
      <formula>"Fungi"</formula>
    </cfRule>
  </conditionalFormatting>
  <conditionalFormatting sqref="I449">
    <cfRule type="cellIs" dxfId="2668" priority="1461" operator="equal">
      <formula>"Virus"</formula>
    </cfRule>
  </conditionalFormatting>
  <conditionalFormatting sqref="I449">
    <cfRule type="cellIs" dxfId="2667" priority="1462" operator="equal">
      <formula>"VK"</formula>
    </cfRule>
  </conditionalFormatting>
  <conditionalFormatting sqref="I449">
    <cfRule type="cellIs" dxfId="2666" priority="1463" operator="equal">
      <formula>"Both"</formula>
    </cfRule>
  </conditionalFormatting>
  <conditionalFormatting sqref="I449">
    <cfRule type="cellIs" dxfId="2665" priority="1464" operator="equal">
      <formula>"Fungi"</formula>
    </cfRule>
  </conditionalFormatting>
  <conditionalFormatting sqref="I449">
    <cfRule type="cellIs" dxfId="2664" priority="1465" operator="equal">
      <formula>"Fungi"</formula>
    </cfRule>
  </conditionalFormatting>
  <conditionalFormatting sqref="I451">
    <cfRule type="cellIs" dxfId="2663" priority="1466" operator="equal">
      <formula>"Virus"</formula>
    </cfRule>
  </conditionalFormatting>
  <conditionalFormatting sqref="I451">
    <cfRule type="cellIs" dxfId="2662" priority="1467" operator="equal">
      <formula>"VK"</formula>
    </cfRule>
  </conditionalFormatting>
  <conditionalFormatting sqref="I451">
    <cfRule type="cellIs" dxfId="2661" priority="1468" operator="equal">
      <formula>"Both"</formula>
    </cfRule>
  </conditionalFormatting>
  <conditionalFormatting sqref="I451">
    <cfRule type="cellIs" dxfId="2660" priority="1469" operator="equal">
      <formula>"Fungi"</formula>
    </cfRule>
  </conditionalFormatting>
  <conditionalFormatting sqref="I451">
    <cfRule type="cellIs" dxfId="2659" priority="1470" operator="equal">
      <formula>"Fungi"</formula>
    </cfRule>
  </conditionalFormatting>
  <conditionalFormatting sqref="I452">
    <cfRule type="cellIs" dxfId="2658" priority="1471" operator="equal">
      <formula>"Virus"</formula>
    </cfRule>
  </conditionalFormatting>
  <conditionalFormatting sqref="I452">
    <cfRule type="cellIs" dxfId="2657" priority="1472" operator="equal">
      <formula>"VK"</formula>
    </cfRule>
  </conditionalFormatting>
  <conditionalFormatting sqref="I452">
    <cfRule type="cellIs" dxfId="2656" priority="1473" operator="equal">
      <formula>"Both"</formula>
    </cfRule>
  </conditionalFormatting>
  <conditionalFormatting sqref="I452">
    <cfRule type="cellIs" dxfId="2655" priority="1474" operator="equal">
      <formula>"Fungi"</formula>
    </cfRule>
  </conditionalFormatting>
  <conditionalFormatting sqref="I452">
    <cfRule type="cellIs" dxfId="2654" priority="1475" operator="equal">
      <formula>"Fungi"</formula>
    </cfRule>
  </conditionalFormatting>
  <conditionalFormatting sqref="I453">
    <cfRule type="cellIs" dxfId="2653" priority="1476" operator="equal">
      <formula>"Virus"</formula>
    </cfRule>
  </conditionalFormatting>
  <conditionalFormatting sqref="I453">
    <cfRule type="cellIs" dxfId="2652" priority="1477" operator="equal">
      <formula>"VK"</formula>
    </cfRule>
  </conditionalFormatting>
  <conditionalFormatting sqref="I453">
    <cfRule type="cellIs" dxfId="2651" priority="1478" operator="equal">
      <formula>"Both"</formula>
    </cfRule>
  </conditionalFormatting>
  <conditionalFormatting sqref="I453">
    <cfRule type="cellIs" dxfId="2650" priority="1479" operator="equal">
      <formula>"Fungi"</formula>
    </cfRule>
  </conditionalFormatting>
  <conditionalFormatting sqref="I453">
    <cfRule type="cellIs" dxfId="2649" priority="1480" operator="equal">
      <formula>"Fungi"</formula>
    </cfRule>
  </conditionalFormatting>
  <conditionalFormatting sqref="I455">
    <cfRule type="cellIs" dxfId="2648" priority="1481" operator="equal">
      <formula>"Virus"</formula>
    </cfRule>
  </conditionalFormatting>
  <conditionalFormatting sqref="I455">
    <cfRule type="cellIs" dxfId="2647" priority="1482" operator="equal">
      <formula>"VK"</formula>
    </cfRule>
  </conditionalFormatting>
  <conditionalFormatting sqref="I455">
    <cfRule type="cellIs" dxfId="2646" priority="1483" operator="equal">
      <formula>"Both"</formula>
    </cfRule>
  </conditionalFormatting>
  <conditionalFormatting sqref="I455">
    <cfRule type="cellIs" dxfId="2645" priority="1484" operator="equal">
      <formula>"Fungi"</formula>
    </cfRule>
  </conditionalFormatting>
  <conditionalFormatting sqref="I455">
    <cfRule type="cellIs" dxfId="2644" priority="1485" operator="equal">
      <formula>"Fungi"</formula>
    </cfRule>
  </conditionalFormatting>
  <conditionalFormatting sqref="I456">
    <cfRule type="cellIs" dxfId="2643" priority="1486" operator="equal">
      <formula>"Virus"</formula>
    </cfRule>
  </conditionalFormatting>
  <conditionalFormatting sqref="I456">
    <cfRule type="cellIs" dxfId="2642" priority="1487" operator="equal">
      <formula>"VK"</formula>
    </cfRule>
  </conditionalFormatting>
  <conditionalFormatting sqref="I456">
    <cfRule type="cellIs" dxfId="2641" priority="1488" operator="equal">
      <formula>"Both"</formula>
    </cfRule>
  </conditionalFormatting>
  <conditionalFormatting sqref="I456">
    <cfRule type="cellIs" dxfId="2640" priority="1489" operator="equal">
      <formula>"Fungi"</formula>
    </cfRule>
  </conditionalFormatting>
  <conditionalFormatting sqref="I456">
    <cfRule type="cellIs" dxfId="2639" priority="1490" operator="equal">
      <formula>"Fungi"</formula>
    </cfRule>
  </conditionalFormatting>
  <conditionalFormatting sqref="I457">
    <cfRule type="cellIs" dxfId="2638" priority="1491" operator="equal">
      <formula>"Virus"</formula>
    </cfRule>
  </conditionalFormatting>
  <conditionalFormatting sqref="I457">
    <cfRule type="cellIs" dxfId="2637" priority="1492" operator="equal">
      <formula>"VK"</formula>
    </cfRule>
  </conditionalFormatting>
  <conditionalFormatting sqref="I457">
    <cfRule type="cellIs" dxfId="2636" priority="1493" operator="equal">
      <formula>"Both"</formula>
    </cfRule>
  </conditionalFormatting>
  <conditionalFormatting sqref="I457">
    <cfRule type="cellIs" dxfId="2635" priority="1494" operator="equal">
      <formula>"Fungi"</formula>
    </cfRule>
  </conditionalFormatting>
  <conditionalFormatting sqref="I457">
    <cfRule type="cellIs" dxfId="2634" priority="1495" operator="equal">
      <formula>"Fungi"</formula>
    </cfRule>
  </conditionalFormatting>
  <conditionalFormatting sqref="I458">
    <cfRule type="cellIs" dxfId="2633" priority="1496" operator="equal">
      <formula>"Virus"</formula>
    </cfRule>
  </conditionalFormatting>
  <conditionalFormatting sqref="I458">
    <cfRule type="cellIs" dxfId="2632" priority="1497" operator="equal">
      <formula>"VK"</formula>
    </cfRule>
  </conditionalFormatting>
  <conditionalFormatting sqref="I458">
    <cfRule type="cellIs" dxfId="2631" priority="1498" operator="equal">
      <formula>"Both"</formula>
    </cfRule>
  </conditionalFormatting>
  <conditionalFormatting sqref="I458">
    <cfRule type="cellIs" dxfId="2630" priority="1499" operator="equal">
      <formula>"Fungi"</formula>
    </cfRule>
  </conditionalFormatting>
  <conditionalFormatting sqref="I458">
    <cfRule type="cellIs" dxfId="2629" priority="1500" operator="equal">
      <formula>"Fungi"</formula>
    </cfRule>
  </conditionalFormatting>
  <conditionalFormatting sqref="I459">
    <cfRule type="cellIs" dxfId="2628" priority="1501" operator="equal">
      <formula>"Virus"</formula>
    </cfRule>
  </conditionalFormatting>
  <conditionalFormatting sqref="I459">
    <cfRule type="cellIs" dxfId="2627" priority="1502" operator="equal">
      <formula>"VK"</formula>
    </cfRule>
  </conditionalFormatting>
  <conditionalFormatting sqref="I459">
    <cfRule type="cellIs" dxfId="2626" priority="1503" operator="equal">
      <formula>"Both"</formula>
    </cfRule>
  </conditionalFormatting>
  <conditionalFormatting sqref="I459">
    <cfRule type="cellIs" dxfId="2625" priority="1504" operator="equal">
      <formula>"Fungi"</formula>
    </cfRule>
  </conditionalFormatting>
  <conditionalFormatting sqref="I459">
    <cfRule type="cellIs" dxfId="2624" priority="1505" operator="equal">
      <formula>"Fungi"</formula>
    </cfRule>
  </conditionalFormatting>
  <conditionalFormatting sqref="I460">
    <cfRule type="cellIs" dxfId="2623" priority="1506" operator="equal">
      <formula>"Virus"</formula>
    </cfRule>
  </conditionalFormatting>
  <conditionalFormatting sqref="I460">
    <cfRule type="cellIs" dxfId="2622" priority="1507" operator="equal">
      <formula>"VK"</formula>
    </cfRule>
  </conditionalFormatting>
  <conditionalFormatting sqref="I460">
    <cfRule type="cellIs" dxfId="2621" priority="1508" operator="equal">
      <formula>"Both"</formula>
    </cfRule>
  </conditionalFormatting>
  <conditionalFormatting sqref="I460">
    <cfRule type="cellIs" dxfId="2620" priority="1509" operator="equal">
      <formula>"Fungi"</formula>
    </cfRule>
  </conditionalFormatting>
  <conditionalFormatting sqref="I460">
    <cfRule type="cellIs" dxfId="2619" priority="1510" operator="equal">
      <formula>"Fungi"</formula>
    </cfRule>
  </conditionalFormatting>
  <conditionalFormatting sqref="I461">
    <cfRule type="cellIs" dxfId="2618" priority="1511" operator="equal">
      <formula>"Virus"</formula>
    </cfRule>
  </conditionalFormatting>
  <conditionalFormatting sqref="I461">
    <cfRule type="cellIs" dxfId="2617" priority="1512" operator="equal">
      <formula>"VK"</formula>
    </cfRule>
  </conditionalFormatting>
  <conditionalFormatting sqref="I461">
    <cfRule type="cellIs" dxfId="2616" priority="1513" operator="equal">
      <formula>"Both"</formula>
    </cfRule>
  </conditionalFormatting>
  <conditionalFormatting sqref="I461">
    <cfRule type="cellIs" dxfId="2615" priority="1514" operator="equal">
      <formula>"Fungi"</formula>
    </cfRule>
  </conditionalFormatting>
  <conditionalFormatting sqref="I461">
    <cfRule type="cellIs" dxfId="2614" priority="1515" operator="equal">
      <formula>"Fungi"</formula>
    </cfRule>
  </conditionalFormatting>
  <conditionalFormatting sqref="I462">
    <cfRule type="cellIs" dxfId="2613" priority="1516" operator="equal">
      <formula>"Virus"</formula>
    </cfRule>
  </conditionalFormatting>
  <conditionalFormatting sqref="I462">
    <cfRule type="cellIs" dxfId="2612" priority="1517" operator="equal">
      <formula>"VK"</formula>
    </cfRule>
  </conditionalFormatting>
  <conditionalFormatting sqref="I462">
    <cfRule type="cellIs" dxfId="2611" priority="1518" operator="equal">
      <formula>"Both"</formula>
    </cfRule>
  </conditionalFormatting>
  <conditionalFormatting sqref="I462">
    <cfRule type="cellIs" dxfId="2610" priority="1519" operator="equal">
      <formula>"Fungi"</formula>
    </cfRule>
  </conditionalFormatting>
  <conditionalFormatting sqref="I462">
    <cfRule type="cellIs" dxfId="2609" priority="1520" operator="equal">
      <formula>"Fungi"</formula>
    </cfRule>
  </conditionalFormatting>
  <conditionalFormatting sqref="I463">
    <cfRule type="cellIs" dxfId="2608" priority="1521" operator="equal">
      <formula>"Virus"</formula>
    </cfRule>
  </conditionalFormatting>
  <conditionalFormatting sqref="I463">
    <cfRule type="cellIs" dxfId="2607" priority="1522" operator="equal">
      <formula>"VK"</formula>
    </cfRule>
  </conditionalFormatting>
  <conditionalFormatting sqref="I463">
    <cfRule type="cellIs" dxfId="2606" priority="1523" operator="equal">
      <formula>"Both"</formula>
    </cfRule>
  </conditionalFormatting>
  <conditionalFormatting sqref="I463">
    <cfRule type="cellIs" dxfId="2605" priority="1524" operator="equal">
      <formula>"Fungi"</formula>
    </cfRule>
  </conditionalFormatting>
  <conditionalFormatting sqref="I463">
    <cfRule type="cellIs" dxfId="2604" priority="1525" operator="equal">
      <formula>"Fungi"</formula>
    </cfRule>
  </conditionalFormatting>
  <conditionalFormatting sqref="I464">
    <cfRule type="cellIs" dxfId="2603" priority="1526" operator="equal">
      <formula>"Virus"</formula>
    </cfRule>
  </conditionalFormatting>
  <conditionalFormatting sqref="I464">
    <cfRule type="cellIs" dxfId="2602" priority="1527" operator="equal">
      <formula>"VK"</formula>
    </cfRule>
  </conditionalFormatting>
  <conditionalFormatting sqref="I464">
    <cfRule type="cellIs" dxfId="2601" priority="1528" operator="equal">
      <formula>"Both"</formula>
    </cfRule>
  </conditionalFormatting>
  <conditionalFormatting sqref="I464">
    <cfRule type="cellIs" dxfId="2600" priority="1529" operator="equal">
      <formula>"Fungi"</formula>
    </cfRule>
  </conditionalFormatting>
  <conditionalFormatting sqref="I464">
    <cfRule type="cellIs" dxfId="2599" priority="1530" operator="equal">
      <formula>"Fungi"</formula>
    </cfRule>
  </conditionalFormatting>
  <conditionalFormatting sqref="I465">
    <cfRule type="cellIs" dxfId="2598" priority="1531" operator="equal">
      <formula>"Virus"</formula>
    </cfRule>
  </conditionalFormatting>
  <conditionalFormatting sqref="I465">
    <cfRule type="cellIs" dxfId="2597" priority="1532" operator="equal">
      <formula>"VK"</formula>
    </cfRule>
  </conditionalFormatting>
  <conditionalFormatting sqref="I465">
    <cfRule type="cellIs" dxfId="2596" priority="1533" operator="equal">
      <formula>"Both"</formula>
    </cfRule>
  </conditionalFormatting>
  <conditionalFormatting sqref="I465">
    <cfRule type="cellIs" dxfId="2595" priority="1534" operator="equal">
      <formula>"Fungi"</formula>
    </cfRule>
  </conditionalFormatting>
  <conditionalFormatting sqref="I465">
    <cfRule type="cellIs" dxfId="2594" priority="1535" operator="equal">
      <formula>"Fungi"</formula>
    </cfRule>
  </conditionalFormatting>
  <conditionalFormatting sqref="I466">
    <cfRule type="cellIs" dxfId="2593" priority="1536" operator="equal">
      <formula>"Virus"</formula>
    </cfRule>
  </conditionalFormatting>
  <conditionalFormatting sqref="I466">
    <cfRule type="cellIs" dxfId="2592" priority="1537" operator="equal">
      <formula>"VK"</formula>
    </cfRule>
  </conditionalFormatting>
  <conditionalFormatting sqref="I466">
    <cfRule type="cellIs" dxfId="2591" priority="1538" operator="equal">
      <formula>"Both"</formula>
    </cfRule>
  </conditionalFormatting>
  <conditionalFormatting sqref="I466">
    <cfRule type="cellIs" dxfId="2590" priority="1539" operator="equal">
      <formula>"Fungi"</formula>
    </cfRule>
  </conditionalFormatting>
  <conditionalFormatting sqref="I466">
    <cfRule type="cellIs" dxfId="2589" priority="1540" operator="equal">
      <formula>"Fungi"</formula>
    </cfRule>
  </conditionalFormatting>
  <conditionalFormatting sqref="I467">
    <cfRule type="cellIs" dxfId="2588" priority="1541" operator="equal">
      <formula>"Virus"</formula>
    </cfRule>
  </conditionalFormatting>
  <conditionalFormatting sqref="I467">
    <cfRule type="cellIs" dxfId="2587" priority="1542" operator="equal">
      <formula>"VK"</formula>
    </cfRule>
  </conditionalFormatting>
  <conditionalFormatting sqref="I467">
    <cfRule type="cellIs" dxfId="2586" priority="1543" operator="equal">
      <formula>"Both"</formula>
    </cfRule>
  </conditionalFormatting>
  <conditionalFormatting sqref="I467">
    <cfRule type="cellIs" dxfId="2585" priority="1544" operator="equal">
      <formula>"Fungi"</formula>
    </cfRule>
  </conditionalFormatting>
  <conditionalFormatting sqref="I467">
    <cfRule type="cellIs" dxfId="2584" priority="1545" operator="equal">
      <formula>"Fungi"</formula>
    </cfRule>
  </conditionalFormatting>
  <conditionalFormatting sqref="I468">
    <cfRule type="cellIs" dxfId="2583" priority="1546" operator="equal">
      <formula>"Virus"</formula>
    </cfRule>
  </conditionalFormatting>
  <conditionalFormatting sqref="I468">
    <cfRule type="cellIs" dxfId="2582" priority="1547" operator="equal">
      <formula>"VK"</formula>
    </cfRule>
  </conditionalFormatting>
  <conditionalFormatting sqref="I468">
    <cfRule type="cellIs" dxfId="2581" priority="1548" operator="equal">
      <formula>"Both"</formula>
    </cfRule>
  </conditionalFormatting>
  <conditionalFormatting sqref="I468">
    <cfRule type="cellIs" dxfId="2580" priority="1549" operator="equal">
      <formula>"Fungi"</formula>
    </cfRule>
  </conditionalFormatting>
  <conditionalFormatting sqref="I468">
    <cfRule type="cellIs" dxfId="2579" priority="1550" operator="equal">
      <formula>"Fungi"</formula>
    </cfRule>
  </conditionalFormatting>
  <conditionalFormatting sqref="I469">
    <cfRule type="cellIs" dxfId="2578" priority="1551" operator="equal">
      <formula>"Virus"</formula>
    </cfRule>
  </conditionalFormatting>
  <conditionalFormatting sqref="I469">
    <cfRule type="cellIs" dxfId="2577" priority="1552" operator="equal">
      <formula>"VK"</formula>
    </cfRule>
  </conditionalFormatting>
  <conditionalFormatting sqref="I469">
    <cfRule type="cellIs" dxfId="2576" priority="1553" operator="equal">
      <formula>"Both"</formula>
    </cfRule>
  </conditionalFormatting>
  <conditionalFormatting sqref="I469">
    <cfRule type="cellIs" dxfId="2575" priority="1554" operator="equal">
      <formula>"Fungi"</formula>
    </cfRule>
  </conditionalFormatting>
  <conditionalFormatting sqref="I469">
    <cfRule type="cellIs" dxfId="2574" priority="1555" operator="equal">
      <formula>"Fungi"</formula>
    </cfRule>
  </conditionalFormatting>
  <conditionalFormatting sqref="I470">
    <cfRule type="cellIs" dxfId="2573" priority="1556" operator="equal">
      <formula>"Virus"</formula>
    </cfRule>
  </conditionalFormatting>
  <conditionalFormatting sqref="I470">
    <cfRule type="cellIs" dxfId="2572" priority="1557" operator="equal">
      <formula>"VK"</formula>
    </cfRule>
  </conditionalFormatting>
  <conditionalFormatting sqref="I470">
    <cfRule type="cellIs" dxfId="2571" priority="1558" operator="equal">
      <formula>"Both"</formula>
    </cfRule>
  </conditionalFormatting>
  <conditionalFormatting sqref="I470">
    <cfRule type="cellIs" dxfId="2570" priority="1559" operator="equal">
      <formula>"Fungi"</formula>
    </cfRule>
  </conditionalFormatting>
  <conditionalFormatting sqref="I470">
    <cfRule type="cellIs" dxfId="2569" priority="1560" operator="equal">
      <formula>"Fungi"</formula>
    </cfRule>
  </conditionalFormatting>
  <conditionalFormatting sqref="I472">
    <cfRule type="cellIs" dxfId="2568" priority="1561" operator="equal">
      <formula>"Virus"</formula>
    </cfRule>
  </conditionalFormatting>
  <conditionalFormatting sqref="I472">
    <cfRule type="cellIs" dxfId="2567" priority="1562" operator="equal">
      <formula>"VK"</formula>
    </cfRule>
  </conditionalFormatting>
  <conditionalFormatting sqref="I472">
    <cfRule type="cellIs" dxfId="2566" priority="1563" operator="equal">
      <formula>"Both"</formula>
    </cfRule>
  </conditionalFormatting>
  <conditionalFormatting sqref="I472">
    <cfRule type="cellIs" dxfId="2565" priority="1564" operator="equal">
      <formula>"Fungi"</formula>
    </cfRule>
  </conditionalFormatting>
  <conditionalFormatting sqref="I472">
    <cfRule type="cellIs" dxfId="2564" priority="1565" operator="equal">
      <formula>"Fungi"</formula>
    </cfRule>
  </conditionalFormatting>
  <conditionalFormatting sqref="I473">
    <cfRule type="cellIs" dxfId="2563" priority="1566" operator="equal">
      <formula>"Virus"</formula>
    </cfRule>
  </conditionalFormatting>
  <conditionalFormatting sqref="I473">
    <cfRule type="cellIs" dxfId="2562" priority="1567" operator="equal">
      <formula>"VK"</formula>
    </cfRule>
  </conditionalFormatting>
  <conditionalFormatting sqref="I473">
    <cfRule type="cellIs" dxfId="2561" priority="1568" operator="equal">
      <formula>"Both"</formula>
    </cfRule>
  </conditionalFormatting>
  <conditionalFormatting sqref="I473">
    <cfRule type="cellIs" dxfId="2560" priority="1569" operator="equal">
      <formula>"Fungi"</formula>
    </cfRule>
  </conditionalFormatting>
  <conditionalFormatting sqref="I473">
    <cfRule type="cellIs" dxfId="2559" priority="1570" operator="equal">
      <formula>"Fungi"</formula>
    </cfRule>
  </conditionalFormatting>
  <conditionalFormatting sqref="I474">
    <cfRule type="cellIs" dxfId="2558" priority="1571" operator="equal">
      <formula>"Virus"</formula>
    </cfRule>
  </conditionalFormatting>
  <conditionalFormatting sqref="I474">
    <cfRule type="cellIs" dxfId="2557" priority="1572" operator="equal">
      <formula>"VK"</formula>
    </cfRule>
  </conditionalFormatting>
  <conditionalFormatting sqref="I474">
    <cfRule type="cellIs" dxfId="2556" priority="1573" operator="equal">
      <formula>"Both"</formula>
    </cfRule>
  </conditionalFormatting>
  <conditionalFormatting sqref="I474">
    <cfRule type="cellIs" dxfId="2555" priority="1574" operator="equal">
      <formula>"Fungi"</formula>
    </cfRule>
  </conditionalFormatting>
  <conditionalFormatting sqref="I474">
    <cfRule type="cellIs" dxfId="2554" priority="1575" operator="equal">
      <formula>"Fungi"</formula>
    </cfRule>
  </conditionalFormatting>
  <conditionalFormatting sqref="M475">
    <cfRule type="cellIs" dxfId="2553" priority="1576" operator="equal">
      <formula>"No"</formula>
    </cfRule>
  </conditionalFormatting>
  <conditionalFormatting sqref="M475">
    <cfRule type="cellIs" dxfId="2552" priority="1577" operator="equal">
      <formula>"Yes"</formula>
    </cfRule>
  </conditionalFormatting>
  <conditionalFormatting sqref="I475">
    <cfRule type="cellIs" dxfId="2551" priority="1578" operator="equal">
      <formula>"Virus"</formula>
    </cfRule>
  </conditionalFormatting>
  <conditionalFormatting sqref="I475">
    <cfRule type="cellIs" dxfId="2550" priority="1579" operator="equal">
      <formula>"VK"</formula>
    </cfRule>
  </conditionalFormatting>
  <conditionalFormatting sqref="I475">
    <cfRule type="cellIs" dxfId="2549" priority="1580" operator="equal">
      <formula>"Both"</formula>
    </cfRule>
  </conditionalFormatting>
  <conditionalFormatting sqref="I475">
    <cfRule type="cellIs" dxfId="2548" priority="1581" operator="equal">
      <formula>"Fungi"</formula>
    </cfRule>
  </conditionalFormatting>
  <conditionalFormatting sqref="I475">
    <cfRule type="cellIs" dxfId="2547" priority="1582" operator="equal">
      <formula>"Fungi"</formula>
    </cfRule>
  </conditionalFormatting>
  <conditionalFormatting sqref="I476">
    <cfRule type="cellIs" dxfId="2546" priority="1583" operator="equal">
      <formula>"Virus"</formula>
    </cfRule>
  </conditionalFormatting>
  <conditionalFormatting sqref="I476">
    <cfRule type="cellIs" dxfId="2545" priority="1584" operator="equal">
      <formula>"VK"</formula>
    </cfRule>
  </conditionalFormatting>
  <conditionalFormatting sqref="I476">
    <cfRule type="cellIs" dxfId="2544" priority="1585" operator="equal">
      <formula>"Both"</formula>
    </cfRule>
  </conditionalFormatting>
  <conditionalFormatting sqref="I476">
    <cfRule type="cellIs" dxfId="2543" priority="1586" operator="equal">
      <formula>"Fungi"</formula>
    </cfRule>
  </conditionalFormatting>
  <conditionalFormatting sqref="I476">
    <cfRule type="cellIs" dxfId="2542" priority="1587" operator="equal">
      <formula>"Fungi"</formula>
    </cfRule>
  </conditionalFormatting>
  <conditionalFormatting sqref="I478">
    <cfRule type="cellIs" dxfId="2541" priority="1588" operator="equal">
      <formula>"Virus"</formula>
    </cfRule>
  </conditionalFormatting>
  <conditionalFormatting sqref="I478">
    <cfRule type="cellIs" dxfId="2540" priority="1589" operator="equal">
      <formula>"VK"</formula>
    </cfRule>
  </conditionalFormatting>
  <conditionalFormatting sqref="I478">
    <cfRule type="cellIs" dxfId="2539" priority="1590" operator="equal">
      <formula>"Both"</formula>
    </cfRule>
  </conditionalFormatting>
  <conditionalFormatting sqref="I478">
    <cfRule type="cellIs" dxfId="2538" priority="1591" operator="equal">
      <formula>"Fungi"</formula>
    </cfRule>
  </conditionalFormatting>
  <conditionalFormatting sqref="I478">
    <cfRule type="cellIs" dxfId="2537" priority="1592" operator="equal">
      <formula>"Fungi"</formula>
    </cfRule>
  </conditionalFormatting>
  <conditionalFormatting sqref="I479">
    <cfRule type="cellIs" dxfId="2536" priority="1593" operator="equal">
      <formula>"Virus"</formula>
    </cfRule>
  </conditionalFormatting>
  <conditionalFormatting sqref="I479">
    <cfRule type="cellIs" dxfId="2535" priority="1594" operator="equal">
      <formula>"VK"</formula>
    </cfRule>
  </conditionalFormatting>
  <conditionalFormatting sqref="I479">
    <cfRule type="cellIs" dxfId="2534" priority="1595" operator="equal">
      <formula>"Both"</formula>
    </cfRule>
  </conditionalFormatting>
  <conditionalFormatting sqref="I479">
    <cfRule type="cellIs" dxfId="2533" priority="1596" operator="equal">
      <formula>"Fungi"</formula>
    </cfRule>
  </conditionalFormatting>
  <conditionalFormatting sqref="I479">
    <cfRule type="cellIs" dxfId="2532" priority="1597" operator="equal">
      <formula>"Fungi"</formula>
    </cfRule>
  </conditionalFormatting>
  <conditionalFormatting sqref="I483">
    <cfRule type="cellIs" dxfId="2531" priority="1598" operator="equal">
      <formula>"Virus"</formula>
    </cfRule>
  </conditionalFormatting>
  <conditionalFormatting sqref="I483">
    <cfRule type="cellIs" dxfId="2530" priority="1599" operator="equal">
      <formula>"VK"</formula>
    </cfRule>
  </conditionalFormatting>
  <conditionalFormatting sqref="I483">
    <cfRule type="cellIs" dxfId="2529" priority="1600" operator="equal">
      <formula>"Both"</formula>
    </cfRule>
  </conditionalFormatting>
  <conditionalFormatting sqref="I483">
    <cfRule type="cellIs" dxfId="2528" priority="1601" operator="equal">
      <formula>"Fungi"</formula>
    </cfRule>
  </conditionalFormatting>
  <conditionalFormatting sqref="I483">
    <cfRule type="cellIs" dxfId="2527" priority="1602" operator="equal">
      <formula>"Fungi"</formula>
    </cfRule>
  </conditionalFormatting>
  <conditionalFormatting sqref="I484">
    <cfRule type="cellIs" dxfId="2526" priority="1603" operator="equal">
      <formula>"Virus"</formula>
    </cfRule>
  </conditionalFormatting>
  <conditionalFormatting sqref="I484">
    <cfRule type="cellIs" dxfId="2525" priority="1604" operator="equal">
      <formula>"VK"</formula>
    </cfRule>
  </conditionalFormatting>
  <conditionalFormatting sqref="I484">
    <cfRule type="cellIs" dxfId="2524" priority="1605" operator="equal">
      <formula>"Both"</formula>
    </cfRule>
  </conditionalFormatting>
  <conditionalFormatting sqref="I484">
    <cfRule type="cellIs" dxfId="2523" priority="1606" operator="equal">
      <formula>"Fungi"</formula>
    </cfRule>
  </conditionalFormatting>
  <conditionalFormatting sqref="I484">
    <cfRule type="cellIs" dxfId="2522" priority="1607" operator="equal">
      <formula>"Fungi"</formula>
    </cfRule>
  </conditionalFormatting>
  <conditionalFormatting sqref="I485">
    <cfRule type="cellIs" dxfId="2521" priority="1608" operator="equal">
      <formula>"Virus"</formula>
    </cfRule>
  </conditionalFormatting>
  <conditionalFormatting sqref="I485">
    <cfRule type="cellIs" dxfId="2520" priority="1609" operator="equal">
      <formula>"VK"</formula>
    </cfRule>
  </conditionalFormatting>
  <conditionalFormatting sqref="I485">
    <cfRule type="cellIs" dxfId="2519" priority="1610" operator="equal">
      <formula>"Both"</formula>
    </cfRule>
  </conditionalFormatting>
  <conditionalFormatting sqref="I485">
    <cfRule type="cellIs" dxfId="2518" priority="1611" operator="equal">
      <formula>"Fungi"</formula>
    </cfRule>
  </conditionalFormatting>
  <conditionalFormatting sqref="I485">
    <cfRule type="cellIs" dxfId="2517" priority="1612" operator="equal">
      <formula>"Fungi"</formula>
    </cfRule>
  </conditionalFormatting>
  <conditionalFormatting sqref="I486">
    <cfRule type="cellIs" dxfId="2516" priority="1613" operator="equal">
      <formula>"Virus"</formula>
    </cfRule>
  </conditionalFormatting>
  <conditionalFormatting sqref="I486">
    <cfRule type="cellIs" dxfId="2515" priority="1614" operator="equal">
      <formula>"VK"</formula>
    </cfRule>
  </conditionalFormatting>
  <conditionalFormatting sqref="I486">
    <cfRule type="cellIs" dxfId="2514" priority="1615" operator="equal">
      <formula>"Both"</formula>
    </cfRule>
  </conditionalFormatting>
  <conditionalFormatting sqref="I486">
    <cfRule type="cellIs" dxfId="2513" priority="1616" operator="equal">
      <formula>"Fungi"</formula>
    </cfRule>
  </conditionalFormatting>
  <conditionalFormatting sqref="I486">
    <cfRule type="cellIs" dxfId="2512" priority="1617" operator="equal">
      <formula>"Fungi"</formula>
    </cfRule>
  </conditionalFormatting>
  <conditionalFormatting sqref="I487">
    <cfRule type="cellIs" dxfId="2511" priority="1618" operator="equal">
      <formula>"Virus"</formula>
    </cfRule>
  </conditionalFormatting>
  <conditionalFormatting sqref="I487">
    <cfRule type="cellIs" dxfId="2510" priority="1619" operator="equal">
      <formula>"VK"</formula>
    </cfRule>
  </conditionalFormatting>
  <conditionalFormatting sqref="I487">
    <cfRule type="cellIs" dxfId="2509" priority="1620" operator="equal">
      <formula>"Both"</formula>
    </cfRule>
  </conditionalFormatting>
  <conditionalFormatting sqref="I487">
    <cfRule type="cellIs" dxfId="2508" priority="1621" operator="equal">
      <formula>"Fungi"</formula>
    </cfRule>
  </conditionalFormatting>
  <conditionalFormatting sqref="I487">
    <cfRule type="cellIs" dxfId="2507" priority="1622" operator="equal">
      <formula>"Fungi"</formula>
    </cfRule>
  </conditionalFormatting>
  <conditionalFormatting sqref="I489">
    <cfRule type="cellIs" dxfId="2506" priority="1623" operator="equal">
      <formula>"Virus"</formula>
    </cfRule>
  </conditionalFormatting>
  <conditionalFormatting sqref="I489">
    <cfRule type="cellIs" dxfId="2505" priority="1624" operator="equal">
      <formula>"VK"</formula>
    </cfRule>
  </conditionalFormatting>
  <conditionalFormatting sqref="M489">
    <cfRule type="cellIs" dxfId="2504" priority="1625" operator="equal">
      <formula>"No"</formula>
    </cfRule>
  </conditionalFormatting>
  <conditionalFormatting sqref="M489">
    <cfRule type="cellIs" dxfId="2503" priority="1626" operator="equal">
      <formula>"Yes"</formula>
    </cfRule>
  </conditionalFormatting>
  <conditionalFormatting sqref="I489">
    <cfRule type="cellIs" dxfId="2502" priority="1627" operator="equal">
      <formula>"Both"</formula>
    </cfRule>
  </conditionalFormatting>
  <conditionalFormatting sqref="I489">
    <cfRule type="cellIs" dxfId="2501" priority="1628" operator="equal">
      <formula>"Fungi"</formula>
    </cfRule>
  </conditionalFormatting>
  <conditionalFormatting sqref="I489">
    <cfRule type="cellIs" dxfId="2500" priority="1629" operator="equal">
      <formula>"Fungi"</formula>
    </cfRule>
  </conditionalFormatting>
  <conditionalFormatting sqref="I490">
    <cfRule type="cellIs" dxfId="2499" priority="1630" operator="equal">
      <formula>"Virus"</formula>
    </cfRule>
  </conditionalFormatting>
  <conditionalFormatting sqref="I490">
    <cfRule type="cellIs" dxfId="2498" priority="1631" operator="equal">
      <formula>"VK"</formula>
    </cfRule>
  </conditionalFormatting>
  <conditionalFormatting sqref="M490">
    <cfRule type="cellIs" dxfId="2497" priority="1632" operator="equal">
      <formula>"No"</formula>
    </cfRule>
  </conditionalFormatting>
  <conditionalFormatting sqref="M490">
    <cfRule type="cellIs" dxfId="2496" priority="1633" operator="equal">
      <formula>"Yes"</formula>
    </cfRule>
  </conditionalFormatting>
  <conditionalFormatting sqref="I490">
    <cfRule type="cellIs" dxfId="2495" priority="1634" operator="equal">
      <formula>"Both"</formula>
    </cfRule>
  </conditionalFormatting>
  <conditionalFormatting sqref="I490">
    <cfRule type="cellIs" dxfId="2494" priority="1635" operator="equal">
      <formula>"Fungi"</formula>
    </cfRule>
  </conditionalFormatting>
  <conditionalFormatting sqref="I490">
    <cfRule type="cellIs" dxfId="2493" priority="1636" operator="equal">
      <formula>"Fungi"</formula>
    </cfRule>
  </conditionalFormatting>
  <conditionalFormatting sqref="I492">
    <cfRule type="cellIs" dxfId="2492" priority="1637" operator="equal">
      <formula>"Virus"</formula>
    </cfRule>
  </conditionalFormatting>
  <conditionalFormatting sqref="I492">
    <cfRule type="cellIs" dxfId="2491" priority="1638" operator="equal">
      <formula>"VK"</formula>
    </cfRule>
  </conditionalFormatting>
  <conditionalFormatting sqref="I492">
    <cfRule type="cellIs" dxfId="2490" priority="1639" operator="equal">
      <formula>"Both"</formula>
    </cfRule>
  </conditionalFormatting>
  <conditionalFormatting sqref="I492">
    <cfRule type="cellIs" dxfId="2489" priority="1640" operator="equal">
      <formula>"Fungi"</formula>
    </cfRule>
  </conditionalFormatting>
  <conditionalFormatting sqref="I492">
    <cfRule type="cellIs" dxfId="2488" priority="1641" operator="equal">
      <formula>"Fungi"</formula>
    </cfRule>
  </conditionalFormatting>
  <conditionalFormatting sqref="I494">
    <cfRule type="cellIs" dxfId="2487" priority="1642" operator="equal">
      <formula>"Virus"</formula>
    </cfRule>
  </conditionalFormatting>
  <conditionalFormatting sqref="I494">
    <cfRule type="cellIs" dxfId="2486" priority="1643" operator="equal">
      <formula>"VK"</formula>
    </cfRule>
  </conditionalFormatting>
  <conditionalFormatting sqref="I494">
    <cfRule type="cellIs" dxfId="2485" priority="1644" operator="equal">
      <formula>"Both"</formula>
    </cfRule>
  </conditionalFormatting>
  <conditionalFormatting sqref="I494">
    <cfRule type="cellIs" dxfId="2484" priority="1645" operator="equal">
      <formula>"Fungi"</formula>
    </cfRule>
  </conditionalFormatting>
  <conditionalFormatting sqref="I494">
    <cfRule type="cellIs" dxfId="2483" priority="1646" operator="equal">
      <formula>"Fungi"</formula>
    </cfRule>
  </conditionalFormatting>
  <conditionalFormatting sqref="I495">
    <cfRule type="cellIs" dxfId="2482" priority="1647" operator="equal">
      <formula>"Virus"</formula>
    </cfRule>
  </conditionalFormatting>
  <conditionalFormatting sqref="I495">
    <cfRule type="cellIs" dxfId="2481" priority="1648" operator="equal">
      <formula>"VK"</formula>
    </cfRule>
  </conditionalFormatting>
  <conditionalFormatting sqref="I495">
    <cfRule type="cellIs" dxfId="2480" priority="1649" operator="equal">
      <formula>"Both"</formula>
    </cfRule>
  </conditionalFormatting>
  <conditionalFormatting sqref="I495">
    <cfRule type="cellIs" dxfId="2479" priority="1650" operator="equal">
      <formula>"Fungi"</formula>
    </cfRule>
  </conditionalFormatting>
  <conditionalFormatting sqref="I495">
    <cfRule type="cellIs" dxfId="2478" priority="1651" operator="equal">
      <formula>"Fungi"</formula>
    </cfRule>
  </conditionalFormatting>
  <conditionalFormatting sqref="M491">
    <cfRule type="cellIs" dxfId="2477" priority="1652" operator="equal">
      <formula>"No"</formula>
    </cfRule>
  </conditionalFormatting>
  <conditionalFormatting sqref="M491">
    <cfRule type="cellIs" dxfId="2476" priority="1653" operator="equal">
      <formula>"Yes"</formula>
    </cfRule>
  </conditionalFormatting>
  <conditionalFormatting sqref="I493">
    <cfRule type="cellIs" dxfId="2475" priority="1654" operator="equal">
      <formula>"Virus"</formula>
    </cfRule>
  </conditionalFormatting>
  <conditionalFormatting sqref="I493">
    <cfRule type="cellIs" dxfId="2474" priority="1655" operator="equal">
      <formula>"VK"</formula>
    </cfRule>
  </conditionalFormatting>
  <conditionalFormatting sqref="I493">
    <cfRule type="cellIs" dxfId="2473" priority="1656" operator="equal">
      <formula>"Both"</formula>
    </cfRule>
  </conditionalFormatting>
  <conditionalFormatting sqref="I493">
    <cfRule type="cellIs" dxfId="2472" priority="1657" operator="equal">
      <formula>"Fungi"</formula>
    </cfRule>
  </conditionalFormatting>
  <conditionalFormatting sqref="I493">
    <cfRule type="cellIs" dxfId="2471" priority="1658" operator="equal">
      <formula>"Fungi"</formula>
    </cfRule>
  </conditionalFormatting>
  <conditionalFormatting sqref="M496">
    <cfRule type="cellIs" dxfId="2470" priority="1659" operator="equal">
      <formula>"No"</formula>
    </cfRule>
  </conditionalFormatting>
  <conditionalFormatting sqref="M496">
    <cfRule type="cellIs" dxfId="2469" priority="1660" operator="equal">
      <formula>"Yes"</formula>
    </cfRule>
  </conditionalFormatting>
  <conditionalFormatting sqref="I496">
    <cfRule type="cellIs" dxfId="2468" priority="1661" operator="equal">
      <formula>"Virus"</formula>
    </cfRule>
  </conditionalFormatting>
  <conditionalFormatting sqref="I496">
    <cfRule type="cellIs" dxfId="2467" priority="1662" operator="equal">
      <formula>"VK"</formula>
    </cfRule>
  </conditionalFormatting>
  <conditionalFormatting sqref="I496">
    <cfRule type="cellIs" dxfId="2466" priority="1663" operator="equal">
      <formula>"Both"</formula>
    </cfRule>
  </conditionalFormatting>
  <conditionalFormatting sqref="I496">
    <cfRule type="cellIs" dxfId="2465" priority="1664" operator="equal">
      <formula>"Fungi"</formula>
    </cfRule>
  </conditionalFormatting>
  <conditionalFormatting sqref="I496">
    <cfRule type="cellIs" dxfId="2464" priority="1665" operator="equal">
      <formula>"Fungi"</formula>
    </cfRule>
  </conditionalFormatting>
  <conditionalFormatting sqref="I497">
    <cfRule type="cellIs" dxfId="2463" priority="1666" operator="equal">
      <formula>"Virus"</formula>
    </cfRule>
  </conditionalFormatting>
  <conditionalFormatting sqref="I497">
    <cfRule type="cellIs" dxfId="2462" priority="1667" operator="equal">
      <formula>"VK"</formula>
    </cfRule>
  </conditionalFormatting>
  <conditionalFormatting sqref="I497">
    <cfRule type="cellIs" dxfId="2461" priority="1668" operator="equal">
      <formula>"Both"</formula>
    </cfRule>
  </conditionalFormatting>
  <conditionalFormatting sqref="I497">
    <cfRule type="cellIs" dxfId="2460" priority="1669" operator="equal">
      <formula>"Fungi"</formula>
    </cfRule>
  </conditionalFormatting>
  <conditionalFormatting sqref="I497">
    <cfRule type="cellIs" dxfId="2459" priority="1670" operator="equal">
      <formula>"Fungi"</formula>
    </cfRule>
  </conditionalFormatting>
  <conditionalFormatting sqref="I500">
    <cfRule type="cellIs" dxfId="2458" priority="1671" operator="equal">
      <formula>"Virus"</formula>
    </cfRule>
  </conditionalFormatting>
  <conditionalFormatting sqref="I500">
    <cfRule type="cellIs" dxfId="2457" priority="1672" operator="equal">
      <formula>"VK"</formula>
    </cfRule>
  </conditionalFormatting>
  <conditionalFormatting sqref="I500">
    <cfRule type="cellIs" dxfId="2456" priority="1673" operator="equal">
      <formula>"Both"</formula>
    </cfRule>
  </conditionalFormatting>
  <conditionalFormatting sqref="I500">
    <cfRule type="cellIs" dxfId="2455" priority="1674" operator="equal">
      <formula>"Fungi"</formula>
    </cfRule>
  </conditionalFormatting>
  <conditionalFormatting sqref="I500">
    <cfRule type="cellIs" dxfId="2454" priority="1675" operator="equal">
      <formula>"Fungi"</formula>
    </cfRule>
  </conditionalFormatting>
  <conditionalFormatting sqref="I501">
    <cfRule type="cellIs" dxfId="2453" priority="1676" operator="equal">
      <formula>"Virus"</formula>
    </cfRule>
  </conditionalFormatting>
  <conditionalFormatting sqref="I501">
    <cfRule type="cellIs" dxfId="2452" priority="1677" operator="equal">
      <formula>"VK"</formula>
    </cfRule>
  </conditionalFormatting>
  <conditionalFormatting sqref="I501">
    <cfRule type="cellIs" dxfId="2451" priority="1678" operator="equal">
      <formula>"Both"</formula>
    </cfRule>
  </conditionalFormatting>
  <conditionalFormatting sqref="I501">
    <cfRule type="cellIs" dxfId="2450" priority="1679" operator="equal">
      <formula>"Fungi"</formula>
    </cfRule>
  </conditionalFormatting>
  <conditionalFormatting sqref="I501">
    <cfRule type="cellIs" dxfId="2449" priority="1680" operator="equal">
      <formula>"Fungi"</formula>
    </cfRule>
  </conditionalFormatting>
  <conditionalFormatting sqref="I502">
    <cfRule type="cellIs" dxfId="2448" priority="1681" operator="equal">
      <formula>"Virus"</formula>
    </cfRule>
  </conditionalFormatting>
  <conditionalFormatting sqref="I502">
    <cfRule type="cellIs" dxfId="2447" priority="1682" operator="equal">
      <formula>"VK"</formula>
    </cfRule>
  </conditionalFormatting>
  <conditionalFormatting sqref="I502">
    <cfRule type="cellIs" dxfId="2446" priority="1683" operator="equal">
      <formula>"Both"</formula>
    </cfRule>
  </conditionalFormatting>
  <conditionalFormatting sqref="I502">
    <cfRule type="cellIs" dxfId="2445" priority="1684" operator="equal">
      <formula>"Fungi"</formula>
    </cfRule>
  </conditionalFormatting>
  <conditionalFormatting sqref="I502">
    <cfRule type="cellIs" dxfId="2444" priority="1685" operator="equal">
      <formula>"Fungi"</formula>
    </cfRule>
  </conditionalFormatting>
  <conditionalFormatting sqref="I503">
    <cfRule type="cellIs" dxfId="2443" priority="1686" operator="equal">
      <formula>"Virus"</formula>
    </cfRule>
  </conditionalFormatting>
  <conditionalFormatting sqref="I503">
    <cfRule type="cellIs" dxfId="2442" priority="1687" operator="equal">
      <formula>"VK"</formula>
    </cfRule>
  </conditionalFormatting>
  <conditionalFormatting sqref="I503">
    <cfRule type="cellIs" dxfId="2441" priority="1688" operator="equal">
      <formula>"Both"</formula>
    </cfRule>
  </conditionalFormatting>
  <conditionalFormatting sqref="I503">
    <cfRule type="cellIs" dxfId="2440" priority="1689" operator="equal">
      <formula>"Fungi"</formula>
    </cfRule>
  </conditionalFormatting>
  <conditionalFormatting sqref="I503">
    <cfRule type="cellIs" dxfId="2439" priority="1690" operator="equal">
      <formula>"Fungi"</formula>
    </cfRule>
  </conditionalFormatting>
  <conditionalFormatting sqref="I504">
    <cfRule type="cellIs" dxfId="2438" priority="1691" operator="equal">
      <formula>"Virus"</formula>
    </cfRule>
  </conditionalFormatting>
  <conditionalFormatting sqref="I504">
    <cfRule type="cellIs" dxfId="2437" priority="1692" operator="equal">
      <formula>"VK"</formula>
    </cfRule>
  </conditionalFormatting>
  <conditionalFormatting sqref="I504">
    <cfRule type="cellIs" dxfId="2436" priority="1693" operator="equal">
      <formula>"Both"</formula>
    </cfRule>
  </conditionalFormatting>
  <conditionalFormatting sqref="I504">
    <cfRule type="cellIs" dxfId="2435" priority="1694" operator="equal">
      <formula>"Fungi"</formula>
    </cfRule>
  </conditionalFormatting>
  <conditionalFormatting sqref="I504">
    <cfRule type="cellIs" dxfId="2434" priority="1695" operator="equal">
      <formula>"Fungi"</formula>
    </cfRule>
  </conditionalFormatting>
  <conditionalFormatting sqref="I505">
    <cfRule type="cellIs" dxfId="2433" priority="1696" operator="equal">
      <formula>"Virus"</formula>
    </cfRule>
  </conditionalFormatting>
  <conditionalFormatting sqref="I505">
    <cfRule type="cellIs" dxfId="2432" priority="1697" operator="equal">
      <formula>"VK"</formula>
    </cfRule>
  </conditionalFormatting>
  <conditionalFormatting sqref="I505">
    <cfRule type="cellIs" dxfId="2431" priority="1698" operator="equal">
      <formula>"Both"</formula>
    </cfRule>
  </conditionalFormatting>
  <conditionalFormatting sqref="I505">
    <cfRule type="cellIs" dxfId="2430" priority="1699" operator="equal">
      <formula>"Fungi"</formula>
    </cfRule>
  </conditionalFormatting>
  <conditionalFormatting sqref="I505">
    <cfRule type="cellIs" dxfId="2429" priority="1700" operator="equal">
      <formula>"Fungi"</formula>
    </cfRule>
  </conditionalFormatting>
  <conditionalFormatting sqref="I506">
    <cfRule type="cellIs" dxfId="2428" priority="1701" operator="equal">
      <formula>"Virus"</formula>
    </cfRule>
  </conditionalFormatting>
  <conditionalFormatting sqref="I506">
    <cfRule type="cellIs" dxfId="2427" priority="1702" operator="equal">
      <formula>"VK"</formula>
    </cfRule>
  </conditionalFormatting>
  <conditionalFormatting sqref="I506">
    <cfRule type="cellIs" dxfId="2426" priority="1703" operator="equal">
      <formula>"Both"</formula>
    </cfRule>
  </conditionalFormatting>
  <conditionalFormatting sqref="I506">
    <cfRule type="cellIs" dxfId="2425" priority="1704" operator="equal">
      <formula>"Fungi"</formula>
    </cfRule>
  </conditionalFormatting>
  <conditionalFormatting sqref="I506">
    <cfRule type="cellIs" dxfId="2424" priority="1705" operator="equal">
      <formula>"Fungi"</formula>
    </cfRule>
  </conditionalFormatting>
  <conditionalFormatting sqref="I507">
    <cfRule type="cellIs" dxfId="2423" priority="1706" operator="equal">
      <formula>"Virus"</formula>
    </cfRule>
  </conditionalFormatting>
  <conditionalFormatting sqref="I507">
    <cfRule type="cellIs" dxfId="2422" priority="1707" operator="equal">
      <formula>"VK"</formula>
    </cfRule>
  </conditionalFormatting>
  <conditionalFormatting sqref="I507">
    <cfRule type="cellIs" dxfId="2421" priority="1708" operator="equal">
      <formula>"Both"</formula>
    </cfRule>
  </conditionalFormatting>
  <conditionalFormatting sqref="I507">
    <cfRule type="cellIs" dxfId="2420" priority="1709" operator="equal">
      <formula>"Fungi"</formula>
    </cfRule>
  </conditionalFormatting>
  <conditionalFormatting sqref="I507">
    <cfRule type="cellIs" dxfId="2419" priority="1710" operator="equal">
      <formula>"Fungi"</formula>
    </cfRule>
  </conditionalFormatting>
  <conditionalFormatting sqref="I508:I509">
    <cfRule type="cellIs" dxfId="2418" priority="1711" operator="equal">
      <formula>"Virus"</formula>
    </cfRule>
  </conditionalFormatting>
  <conditionalFormatting sqref="I508:I509">
    <cfRule type="cellIs" dxfId="2417" priority="1712" operator="equal">
      <formula>"VK"</formula>
    </cfRule>
  </conditionalFormatting>
  <conditionalFormatting sqref="I508:I509">
    <cfRule type="cellIs" dxfId="2416" priority="1713" operator="equal">
      <formula>"Both"</formula>
    </cfRule>
  </conditionalFormatting>
  <conditionalFormatting sqref="I508:I509">
    <cfRule type="cellIs" dxfId="2415" priority="1714" operator="equal">
      <formula>"Fungi"</formula>
    </cfRule>
  </conditionalFormatting>
  <conditionalFormatting sqref="I508:I509">
    <cfRule type="cellIs" dxfId="2414" priority="1715" operator="equal">
      <formula>"Fungi"</formula>
    </cfRule>
  </conditionalFormatting>
  <conditionalFormatting sqref="I510">
    <cfRule type="cellIs" dxfId="2413" priority="1716" operator="equal">
      <formula>"Virus"</formula>
    </cfRule>
  </conditionalFormatting>
  <conditionalFormatting sqref="I510">
    <cfRule type="cellIs" dxfId="2412" priority="1717" operator="equal">
      <formula>"VK"</formula>
    </cfRule>
  </conditionalFormatting>
  <conditionalFormatting sqref="I510">
    <cfRule type="cellIs" dxfId="2411" priority="1718" operator="equal">
      <formula>"Both"</formula>
    </cfRule>
  </conditionalFormatting>
  <conditionalFormatting sqref="I510">
    <cfRule type="cellIs" dxfId="2410" priority="1719" operator="equal">
      <formula>"Fungi"</formula>
    </cfRule>
  </conditionalFormatting>
  <conditionalFormatting sqref="I510">
    <cfRule type="cellIs" dxfId="2409" priority="1720" operator="equal">
      <formula>"Fungi"</formula>
    </cfRule>
  </conditionalFormatting>
  <conditionalFormatting sqref="I513">
    <cfRule type="cellIs" dxfId="2408" priority="1721" operator="equal">
      <formula>"Virus"</formula>
    </cfRule>
  </conditionalFormatting>
  <conditionalFormatting sqref="I513">
    <cfRule type="cellIs" dxfId="2407" priority="1722" operator="equal">
      <formula>"VK"</formula>
    </cfRule>
  </conditionalFormatting>
  <conditionalFormatting sqref="I513">
    <cfRule type="cellIs" dxfId="2406" priority="1723" operator="equal">
      <formula>"Both"</formula>
    </cfRule>
  </conditionalFormatting>
  <conditionalFormatting sqref="I513">
    <cfRule type="cellIs" dxfId="2405" priority="1724" operator="equal">
      <formula>"Fungi"</formula>
    </cfRule>
  </conditionalFormatting>
  <conditionalFormatting sqref="I513">
    <cfRule type="cellIs" dxfId="2404" priority="1725" operator="equal">
      <formula>"Fungi"</formula>
    </cfRule>
  </conditionalFormatting>
  <conditionalFormatting sqref="I514">
    <cfRule type="cellIs" dxfId="2403" priority="1726" operator="equal">
      <formula>"Virus"</formula>
    </cfRule>
  </conditionalFormatting>
  <conditionalFormatting sqref="I514">
    <cfRule type="cellIs" dxfId="2402" priority="1727" operator="equal">
      <formula>"VK"</formula>
    </cfRule>
  </conditionalFormatting>
  <conditionalFormatting sqref="I514">
    <cfRule type="cellIs" dxfId="2401" priority="1728" operator="equal">
      <formula>"Both"</formula>
    </cfRule>
  </conditionalFormatting>
  <conditionalFormatting sqref="I514">
    <cfRule type="cellIs" dxfId="2400" priority="1729" operator="equal">
      <formula>"Fungi"</formula>
    </cfRule>
  </conditionalFormatting>
  <conditionalFormatting sqref="I514">
    <cfRule type="cellIs" dxfId="2399" priority="1730" operator="equal">
      <formula>"Fungi"</formula>
    </cfRule>
  </conditionalFormatting>
  <conditionalFormatting sqref="I515">
    <cfRule type="cellIs" dxfId="2398" priority="1731" operator="equal">
      <formula>"Virus"</formula>
    </cfRule>
  </conditionalFormatting>
  <conditionalFormatting sqref="I515">
    <cfRule type="cellIs" dxfId="2397" priority="1732" operator="equal">
      <formula>"VK"</formula>
    </cfRule>
  </conditionalFormatting>
  <conditionalFormatting sqref="I515">
    <cfRule type="cellIs" dxfId="2396" priority="1733" operator="equal">
      <formula>"Both"</formula>
    </cfRule>
  </conditionalFormatting>
  <conditionalFormatting sqref="I515">
    <cfRule type="cellIs" dxfId="2395" priority="1734" operator="equal">
      <formula>"Fungi"</formula>
    </cfRule>
  </conditionalFormatting>
  <conditionalFormatting sqref="I515">
    <cfRule type="cellIs" dxfId="2394" priority="1735" operator="equal">
      <formula>"Fungi"</formula>
    </cfRule>
  </conditionalFormatting>
  <conditionalFormatting sqref="I516">
    <cfRule type="cellIs" dxfId="2393" priority="1736" operator="equal">
      <formula>"Virus"</formula>
    </cfRule>
  </conditionalFormatting>
  <conditionalFormatting sqref="I516">
    <cfRule type="cellIs" dxfId="2392" priority="1737" operator="equal">
      <formula>"VK"</formula>
    </cfRule>
  </conditionalFormatting>
  <conditionalFormatting sqref="I516">
    <cfRule type="cellIs" dxfId="2391" priority="1738" operator="equal">
      <formula>"Both"</formula>
    </cfRule>
  </conditionalFormatting>
  <conditionalFormatting sqref="I516">
    <cfRule type="cellIs" dxfId="2390" priority="1739" operator="equal">
      <formula>"Fungi"</formula>
    </cfRule>
  </conditionalFormatting>
  <conditionalFormatting sqref="I516">
    <cfRule type="cellIs" dxfId="2389" priority="1740" operator="equal">
      <formula>"Fungi"</formula>
    </cfRule>
  </conditionalFormatting>
  <conditionalFormatting sqref="I519">
    <cfRule type="cellIs" dxfId="2388" priority="1741" operator="equal">
      <formula>"Virus"</formula>
    </cfRule>
  </conditionalFormatting>
  <conditionalFormatting sqref="I519">
    <cfRule type="cellIs" dxfId="2387" priority="1742" operator="equal">
      <formula>"VK"</formula>
    </cfRule>
  </conditionalFormatting>
  <conditionalFormatting sqref="I519">
    <cfRule type="cellIs" dxfId="2386" priority="1743" operator="equal">
      <formula>"Both"</formula>
    </cfRule>
  </conditionalFormatting>
  <conditionalFormatting sqref="I519">
    <cfRule type="cellIs" dxfId="2385" priority="1744" operator="equal">
      <formula>"Fungi"</formula>
    </cfRule>
  </conditionalFormatting>
  <conditionalFormatting sqref="I519">
    <cfRule type="cellIs" dxfId="2384" priority="1745" operator="equal">
      <formula>"Fungi"</formula>
    </cfRule>
  </conditionalFormatting>
  <conditionalFormatting sqref="I520">
    <cfRule type="cellIs" dxfId="2383" priority="1746" operator="equal">
      <formula>"Virus"</formula>
    </cfRule>
  </conditionalFormatting>
  <conditionalFormatting sqref="I520">
    <cfRule type="cellIs" dxfId="2382" priority="1747" operator="equal">
      <formula>"VK"</formula>
    </cfRule>
  </conditionalFormatting>
  <conditionalFormatting sqref="I520">
    <cfRule type="cellIs" dxfId="2381" priority="1748" operator="equal">
      <formula>"Both"</formula>
    </cfRule>
  </conditionalFormatting>
  <conditionalFormatting sqref="I520">
    <cfRule type="cellIs" dxfId="2380" priority="1749" operator="equal">
      <formula>"Fungi"</formula>
    </cfRule>
  </conditionalFormatting>
  <conditionalFormatting sqref="I520">
    <cfRule type="cellIs" dxfId="2379" priority="1750" operator="equal">
      <formula>"Fungi"</formula>
    </cfRule>
  </conditionalFormatting>
  <conditionalFormatting sqref="I521">
    <cfRule type="cellIs" dxfId="2378" priority="1751" operator="equal">
      <formula>"Virus"</formula>
    </cfRule>
  </conditionalFormatting>
  <conditionalFormatting sqref="I521">
    <cfRule type="cellIs" dxfId="2377" priority="1752" operator="equal">
      <formula>"VK"</formula>
    </cfRule>
  </conditionalFormatting>
  <conditionalFormatting sqref="I521">
    <cfRule type="cellIs" dxfId="2376" priority="1753" operator="equal">
      <formula>"Both"</formula>
    </cfRule>
  </conditionalFormatting>
  <conditionalFormatting sqref="I521">
    <cfRule type="cellIs" dxfId="2375" priority="1754" operator="equal">
      <formula>"Fungi"</formula>
    </cfRule>
  </conditionalFormatting>
  <conditionalFormatting sqref="I521">
    <cfRule type="cellIs" dxfId="2374" priority="1755" operator="equal">
      <formula>"Fungi"</formula>
    </cfRule>
  </conditionalFormatting>
  <conditionalFormatting sqref="I522">
    <cfRule type="cellIs" dxfId="2373" priority="1756" operator="equal">
      <formula>"Virus"</formula>
    </cfRule>
  </conditionalFormatting>
  <conditionalFormatting sqref="I522">
    <cfRule type="cellIs" dxfId="2372" priority="1757" operator="equal">
      <formula>"VK"</formula>
    </cfRule>
  </conditionalFormatting>
  <conditionalFormatting sqref="I522">
    <cfRule type="cellIs" dxfId="2371" priority="1758" operator="equal">
      <formula>"Both"</formula>
    </cfRule>
  </conditionalFormatting>
  <conditionalFormatting sqref="I522">
    <cfRule type="cellIs" dxfId="2370" priority="1759" operator="equal">
      <formula>"Fungi"</formula>
    </cfRule>
  </conditionalFormatting>
  <conditionalFormatting sqref="I522">
    <cfRule type="cellIs" dxfId="2369" priority="1760" operator="equal">
      <formula>"Fungi"</formula>
    </cfRule>
  </conditionalFormatting>
  <conditionalFormatting sqref="I523">
    <cfRule type="cellIs" dxfId="2368" priority="1761" operator="equal">
      <formula>"Virus"</formula>
    </cfRule>
  </conditionalFormatting>
  <conditionalFormatting sqref="I523">
    <cfRule type="cellIs" dxfId="2367" priority="1762" operator="equal">
      <formula>"VK"</formula>
    </cfRule>
  </conditionalFormatting>
  <conditionalFormatting sqref="I523">
    <cfRule type="cellIs" dxfId="2366" priority="1763" operator="equal">
      <formula>"Both"</formula>
    </cfRule>
  </conditionalFormatting>
  <conditionalFormatting sqref="I523">
    <cfRule type="cellIs" dxfId="2365" priority="1764" operator="equal">
      <formula>"Fungi"</formula>
    </cfRule>
  </conditionalFormatting>
  <conditionalFormatting sqref="I523">
    <cfRule type="cellIs" dxfId="2364" priority="1765" operator="equal">
      <formula>"Fungi"</formula>
    </cfRule>
  </conditionalFormatting>
  <conditionalFormatting sqref="I524">
    <cfRule type="cellIs" dxfId="2363" priority="1766" operator="equal">
      <formula>"Virus"</formula>
    </cfRule>
  </conditionalFormatting>
  <conditionalFormatting sqref="I524">
    <cfRule type="cellIs" dxfId="2362" priority="1767" operator="equal">
      <formula>"VK"</formula>
    </cfRule>
  </conditionalFormatting>
  <conditionalFormatting sqref="I524">
    <cfRule type="cellIs" dxfId="2361" priority="1768" operator="equal">
      <formula>"Both"</formula>
    </cfRule>
  </conditionalFormatting>
  <conditionalFormatting sqref="I524">
    <cfRule type="cellIs" dxfId="2360" priority="1769" operator="equal">
      <formula>"Fungi"</formula>
    </cfRule>
  </conditionalFormatting>
  <conditionalFormatting sqref="I524">
    <cfRule type="cellIs" dxfId="2359" priority="1770" operator="equal">
      <formula>"Fungi"</formula>
    </cfRule>
  </conditionalFormatting>
  <conditionalFormatting sqref="I525">
    <cfRule type="cellIs" dxfId="2358" priority="1771" operator="equal">
      <formula>"Virus"</formula>
    </cfRule>
  </conditionalFormatting>
  <conditionalFormatting sqref="I525">
    <cfRule type="cellIs" dxfId="2357" priority="1772" operator="equal">
      <formula>"VK"</formula>
    </cfRule>
  </conditionalFormatting>
  <conditionalFormatting sqref="I525">
    <cfRule type="cellIs" dxfId="2356" priority="1773" operator="equal">
      <formula>"Both"</formula>
    </cfRule>
  </conditionalFormatting>
  <conditionalFormatting sqref="I525">
    <cfRule type="cellIs" dxfId="2355" priority="1774" operator="equal">
      <formula>"Fungi"</formula>
    </cfRule>
  </conditionalFormatting>
  <conditionalFormatting sqref="I525">
    <cfRule type="cellIs" dxfId="2354" priority="1775" operator="equal">
      <formula>"Fungi"</formula>
    </cfRule>
  </conditionalFormatting>
  <conditionalFormatting sqref="I526">
    <cfRule type="cellIs" dxfId="2353" priority="1776" operator="equal">
      <formula>"Virus"</formula>
    </cfRule>
  </conditionalFormatting>
  <conditionalFormatting sqref="I526">
    <cfRule type="cellIs" dxfId="2352" priority="1777" operator="equal">
      <formula>"VK"</formula>
    </cfRule>
  </conditionalFormatting>
  <conditionalFormatting sqref="I526">
    <cfRule type="cellIs" dxfId="2351" priority="1778" operator="equal">
      <formula>"Both"</formula>
    </cfRule>
  </conditionalFormatting>
  <conditionalFormatting sqref="I526">
    <cfRule type="cellIs" dxfId="2350" priority="1779" operator="equal">
      <formula>"Fungi"</formula>
    </cfRule>
  </conditionalFormatting>
  <conditionalFormatting sqref="I526">
    <cfRule type="cellIs" dxfId="2349" priority="1780" operator="equal">
      <formula>"Fungi"</formula>
    </cfRule>
  </conditionalFormatting>
  <conditionalFormatting sqref="I527">
    <cfRule type="cellIs" dxfId="2348" priority="1781" operator="equal">
      <formula>"Virus"</formula>
    </cfRule>
  </conditionalFormatting>
  <conditionalFormatting sqref="I527">
    <cfRule type="cellIs" dxfId="2347" priority="1782" operator="equal">
      <formula>"VK"</formula>
    </cfRule>
  </conditionalFormatting>
  <conditionalFormatting sqref="I527">
    <cfRule type="cellIs" dxfId="2346" priority="1783" operator="equal">
      <formula>"Both"</formula>
    </cfRule>
  </conditionalFormatting>
  <conditionalFormatting sqref="I527">
    <cfRule type="cellIs" dxfId="2345" priority="1784" operator="equal">
      <formula>"Fungi"</formula>
    </cfRule>
  </conditionalFormatting>
  <conditionalFormatting sqref="I527">
    <cfRule type="cellIs" dxfId="2344" priority="1785" operator="equal">
      <formula>"Fungi"</formula>
    </cfRule>
  </conditionalFormatting>
  <conditionalFormatting sqref="I528">
    <cfRule type="cellIs" dxfId="2343" priority="1786" operator="equal">
      <formula>"Virus"</formula>
    </cfRule>
  </conditionalFormatting>
  <conditionalFormatting sqref="I528">
    <cfRule type="cellIs" dxfId="2342" priority="1787" operator="equal">
      <formula>"VK"</formula>
    </cfRule>
  </conditionalFormatting>
  <conditionalFormatting sqref="I528">
    <cfRule type="cellIs" dxfId="2341" priority="1788" operator="equal">
      <formula>"Both"</formula>
    </cfRule>
  </conditionalFormatting>
  <conditionalFormatting sqref="I528">
    <cfRule type="cellIs" dxfId="2340" priority="1789" operator="equal">
      <formula>"Fungi"</formula>
    </cfRule>
  </conditionalFormatting>
  <conditionalFormatting sqref="I528">
    <cfRule type="cellIs" dxfId="2339" priority="1790" operator="equal">
      <formula>"Fungi"</formula>
    </cfRule>
  </conditionalFormatting>
  <conditionalFormatting sqref="I529">
    <cfRule type="cellIs" dxfId="2338" priority="1791" operator="equal">
      <formula>"Virus"</formula>
    </cfRule>
  </conditionalFormatting>
  <conditionalFormatting sqref="I529">
    <cfRule type="cellIs" dxfId="2337" priority="1792" operator="equal">
      <formula>"VK"</formula>
    </cfRule>
  </conditionalFormatting>
  <conditionalFormatting sqref="I529">
    <cfRule type="cellIs" dxfId="2336" priority="1793" operator="equal">
      <formula>"Both"</formula>
    </cfRule>
  </conditionalFormatting>
  <conditionalFormatting sqref="I529">
    <cfRule type="cellIs" dxfId="2335" priority="1794" operator="equal">
      <formula>"Fungi"</formula>
    </cfRule>
  </conditionalFormatting>
  <conditionalFormatting sqref="I529">
    <cfRule type="cellIs" dxfId="2334" priority="1795" operator="equal">
      <formula>"Fungi"</formula>
    </cfRule>
  </conditionalFormatting>
  <conditionalFormatting sqref="I530">
    <cfRule type="cellIs" dxfId="2333" priority="1796" operator="equal">
      <formula>"Virus"</formula>
    </cfRule>
  </conditionalFormatting>
  <conditionalFormatting sqref="I530">
    <cfRule type="cellIs" dxfId="2332" priority="1797" operator="equal">
      <formula>"VK"</formula>
    </cfRule>
  </conditionalFormatting>
  <conditionalFormatting sqref="I530">
    <cfRule type="cellIs" dxfId="2331" priority="1798" operator="equal">
      <formula>"Both"</formula>
    </cfRule>
  </conditionalFormatting>
  <conditionalFormatting sqref="I530">
    <cfRule type="cellIs" dxfId="2330" priority="1799" operator="equal">
      <formula>"Fungi"</formula>
    </cfRule>
  </conditionalFormatting>
  <conditionalFormatting sqref="I530">
    <cfRule type="cellIs" dxfId="2329" priority="1800" operator="equal">
      <formula>"Fungi"</formula>
    </cfRule>
  </conditionalFormatting>
  <conditionalFormatting sqref="I531">
    <cfRule type="cellIs" dxfId="2328" priority="1801" operator="equal">
      <formula>"Virus"</formula>
    </cfRule>
  </conditionalFormatting>
  <conditionalFormatting sqref="I531">
    <cfRule type="cellIs" dxfId="2327" priority="1802" operator="equal">
      <formula>"VK"</formula>
    </cfRule>
  </conditionalFormatting>
  <conditionalFormatting sqref="I531">
    <cfRule type="cellIs" dxfId="2326" priority="1803" operator="equal">
      <formula>"Both"</formula>
    </cfRule>
  </conditionalFormatting>
  <conditionalFormatting sqref="I531">
    <cfRule type="cellIs" dxfId="2325" priority="1804" operator="equal">
      <formula>"Fungi"</formula>
    </cfRule>
  </conditionalFormatting>
  <conditionalFormatting sqref="I531">
    <cfRule type="cellIs" dxfId="2324" priority="1805" operator="equal">
      <formula>"Fungi"</formula>
    </cfRule>
  </conditionalFormatting>
  <conditionalFormatting sqref="I532">
    <cfRule type="cellIs" dxfId="2323" priority="1806" operator="equal">
      <formula>"Virus"</formula>
    </cfRule>
  </conditionalFormatting>
  <conditionalFormatting sqref="I532">
    <cfRule type="cellIs" dxfId="2322" priority="1807" operator="equal">
      <formula>"VK"</formula>
    </cfRule>
  </conditionalFormatting>
  <conditionalFormatting sqref="I532">
    <cfRule type="cellIs" dxfId="2321" priority="1808" operator="equal">
      <formula>"Both"</formula>
    </cfRule>
  </conditionalFormatting>
  <conditionalFormatting sqref="I532">
    <cfRule type="cellIs" dxfId="2320" priority="1809" operator="equal">
      <formula>"Fungi"</formula>
    </cfRule>
  </conditionalFormatting>
  <conditionalFormatting sqref="I532">
    <cfRule type="cellIs" dxfId="2319" priority="1810" operator="equal">
      <formula>"Fungi"</formula>
    </cfRule>
  </conditionalFormatting>
  <conditionalFormatting sqref="I533">
    <cfRule type="cellIs" dxfId="2318" priority="1811" operator="equal">
      <formula>"Virus"</formula>
    </cfRule>
  </conditionalFormatting>
  <conditionalFormatting sqref="I533">
    <cfRule type="cellIs" dxfId="2317" priority="1812" operator="equal">
      <formula>"VK"</formula>
    </cfRule>
  </conditionalFormatting>
  <conditionalFormatting sqref="I533">
    <cfRule type="cellIs" dxfId="2316" priority="1813" operator="equal">
      <formula>"Both"</formula>
    </cfRule>
  </conditionalFormatting>
  <conditionalFormatting sqref="I533">
    <cfRule type="cellIs" dxfId="2315" priority="1814" operator="equal">
      <formula>"Fungi"</formula>
    </cfRule>
  </conditionalFormatting>
  <conditionalFormatting sqref="I533">
    <cfRule type="cellIs" dxfId="2314" priority="1815" operator="equal">
      <formula>"Fungi"</formula>
    </cfRule>
  </conditionalFormatting>
  <conditionalFormatting sqref="I534">
    <cfRule type="cellIs" dxfId="2313" priority="1816" operator="equal">
      <formula>"Virus"</formula>
    </cfRule>
  </conditionalFormatting>
  <conditionalFormatting sqref="I534">
    <cfRule type="cellIs" dxfId="2312" priority="1817" operator="equal">
      <formula>"VK"</formula>
    </cfRule>
  </conditionalFormatting>
  <conditionalFormatting sqref="I534">
    <cfRule type="cellIs" dxfId="2311" priority="1818" operator="equal">
      <formula>"Both"</formula>
    </cfRule>
  </conditionalFormatting>
  <conditionalFormatting sqref="I534">
    <cfRule type="cellIs" dxfId="2310" priority="1819" operator="equal">
      <formula>"Fungi"</formula>
    </cfRule>
  </conditionalFormatting>
  <conditionalFormatting sqref="I534">
    <cfRule type="cellIs" dxfId="2309" priority="1820" operator="equal">
      <formula>"Fungi"</formula>
    </cfRule>
  </conditionalFormatting>
  <conditionalFormatting sqref="I535">
    <cfRule type="cellIs" dxfId="2308" priority="1821" operator="equal">
      <formula>"Virus"</formula>
    </cfRule>
  </conditionalFormatting>
  <conditionalFormatting sqref="I535">
    <cfRule type="cellIs" dxfId="2307" priority="1822" operator="equal">
      <formula>"VK"</formula>
    </cfRule>
  </conditionalFormatting>
  <conditionalFormatting sqref="I535">
    <cfRule type="cellIs" dxfId="2306" priority="1823" operator="equal">
      <formula>"Both"</formula>
    </cfRule>
  </conditionalFormatting>
  <conditionalFormatting sqref="I535">
    <cfRule type="cellIs" dxfId="2305" priority="1824" operator="equal">
      <formula>"Fungi"</formula>
    </cfRule>
  </conditionalFormatting>
  <conditionalFormatting sqref="I535">
    <cfRule type="cellIs" dxfId="2304" priority="1825" operator="equal">
      <formula>"Fungi"</formula>
    </cfRule>
  </conditionalFormatting>
  <conditionalFormatting sqref="I536">
    <cfRule type="cellIs" dxfId="2303" priority="1826" operator="equal">
      <formula>"Virus"</formula>
    </cfRule>
  </conditionalFormatting>
  <conditionalFormatting sqref="I536">
    <cfRule type="cellIs" dxfId="2302" priority="1827" operator="equal">
      <formula>"VK"</formula>
    </cfRule>
  </conditionalFormatting>
  <conditionalFormatting sqref="I536">
    <cfRule type="cellIs" dxfId="2301" priority="1828" operator="equal">
      <formula>"Both"</formula>
    </cfRule>
  </conditionalFormatting>
  <conditionalFormatting sqref="I536">
    <cfRule type="cellIs" dxfId="2300" priority="1829" operator="equal">
      <formula>"Fungi"</formula>
    </cfRule>
  </conditionalFormatting>
  <conditionalFormatting sqref="I536">
    <cfRule type="cellIs" dxfId="2299" priority="1830" operator="equal">
      <formula>"Fungi"</formula>
    </cfRule>
  </conditionalFormatting>
  <conditionalFormatting sqref="I537">
    <cfRule type="cellIs" dxfId="2298" priority="1831" operator="equal">
      <formula>"Virus"</formula>
    </cfRule>
  </conditionalFormatting>
  <conditionalFormatting sqref="I537">
    <cfRule type="cellIs" dxfId="2297" priority="1832" operator="equal">
      <formula>"VK"</formula>
    </cfRule>
  </conditionalFormatting>
  <conditionalFormatting sqref="I537">
    <cfRule type="cellIs" dxfId="2296" priority="1833" operator="equal">
      <formula>"Both"</formula>
    </cfRule>
  </conditionalFormatting>
  <conditionalFormatting sqref="I537">
    <cfRule type="cellIs" dxfId="2295" priority="1834" operator="equal">
      <formula>"Fungi"</formula>
    </cfRule>
  </conditionalFormatting>
  <conditionalFormatting sqref="I537">
    <cfRule type="cellIs" dxfId="2294" priority="1835" operator="equal">
      <formula>"Fungi"</formula>
    </cfRule>
  </conditionalFormatting>
  <conditionalFormatting sqref="I543">
    <cfRule type="cellIs" dxfId="2293" priority="1836" operator="equal">
      <formula>"Virus"</formula>
    </cfRule>
  </conditionalFormatting>
  <conditionalFormatting sqref="I543">
    <cfRule type="cellIs" dxfId="2292" priority="1837" operator="equal">
      <formula>"VK"</formula>
    </cfRule>
  </conditionalFormatting>
  <conditionalFormatting sqref="I543">
    <cfRule type="cellIs" dxfId="2291" priority="1838" operator="equal">
      <formula>"Both"</formula>
    </cfRule>
  </conditionalFormatting>
  <conditionalFormatting sqref="I543">
    <cfRule type="cellIs" dxfId="2290" priority="1839" operator="equal">
      <formula>"Fungi"</formula>
    </cfRule>
  </conditionalFormatting>
  <conditionalFormatting sqref="I543">
    <cfRule type="cellIs" dxfId="2289" priority="1840" operator="equal">
      <formula>"Fungi"</formula>
    </cfRule>
  </conditionalFormatting>
  <conditionalFormatting sqref="I544">
    <cfRule type="cellIs" dxfId="2288" priority="1841" operator="equal">
      <formula>"Virus"</formula>
    </cfRule>
  </conditionalFormatting>
  <conditionalFormatting sqref="I544">
    <cfRule type="cellIs" dxfId="2287" priority="1842" operator="equal">
      <formula>"VK"</formula>
    </cfRule>
  </conditionalFormatting>
  <conditionalFormatting sqref="I544">
    <cfRule type="cellIs" dxfId="2286" priority="1843" operator="equal">
      <formula>"Both"</formula>
    </cfRule>
  </conditionalFormatting>
  <conditionalFormatting sqref="I544">
    <cfRule type="cellIs" dxfId="2285" priority="1844" operator="equal">
      <formula>"Fungi"</formula>
    </cfRule>
  </conditionalFormatting>
  <conditionalFormatting sqref="I544">
    <cfRule type="cellIs" dxfId="2284" priority="1845" operator="equal">
      <formula>"Fungi"</formula>
    </cfRule>
  </conditionalFormatting>
  <conditionalFormatting sqref="I545">
    <cfRule type="cellIs" dxfId="2283" priority="1846" operator="equal">
      <formula>"Virus"</formula>
    </cfRule>
  </conditionalFormatting>
  <conditionalFormatting sqref="I545">
    <cfRule type="cellIs" dxfId="2282" priority="1847" operator="equal">
      <formula>"VK"</formula>
    </cfRule>
  </conditionalFormatting>
  <conditionalFormatting sqref="I545">
    <cfRule type="cellIs" dxfId="2281" priority="1848" operator="equal">
      <formula>"Both"</formula>
    </cfRule>
  </conditionalFormatting>
  <conditionalFormatting sqref="I545">
    <cfRule type="cellIs" dxfId="2280" priority="1849" operator="equal">
      <formula>"Fungi"</formula>
    </cfRule>
  </conditionalFormatting>
  <conditionalFormatting sqref="I545">
    <cfRule type="cellIs" dxfId="2279" priority="1850" operator="equal">
      <formula>"Fungi"</formula>
    </cfRule>
  </conditionalFormatting>
  <conditionalFormatting sqref="I546">
    <cfRule type="cellIs" dxfId="2278" priority="1851" operator="equal">
      <formula>"Virus"</formula>
    </cfRule>
  </conditionalFormatting>
  <conditionalFormatting sqref="I546">
    <cfRule type="cellIs" dxfId="2277" priority="1852" operator="equal">
      <formula>"VK"</formula>
    </cfRule>
  </conditionalFormatting>
  <conditionalFormatting sqref="I546">
    <cfRule type="cellIs" dxfId="2276" priority="1853" operator="equal">
      <formula>"Both"</formula>
    </cfRule>
  </conditionalFormatting>
  <conditionalFormatting sqref="I546">
    <cfRule type="cellIs" dxfId="2275" priority="1854" operator="equal">
      <formula>"Fungi"</formula>
    </cfRule>
  </conditionalFormatting>
  <conditionalFormatting sqref="I546">
    <cfRule type="cellIs" dxfId="2274" priority="1855" operator="equal">
      <formula>"Fungi"</formula>
    </cfRule>
  </conditionalFormatting>
  <conditionalFormatting sqref="I548">
    <cfRule type="cellIs" dxfId="2273" priority="1856" operator="equal">
      <formula>"Virus"</formula>
    </cfRule>
  </conditionalFormatting>
  <conditionalFormatting sqref="I548">
    <cfRule type="cellIs" dxfId="2272" priority="1857" operator="equal">
      <formula>"VK"</formula>
    </cfRule>
  </conditionalFormatting>
  <conditionalFormatting sqref="I548">
    <cfRule type="cellIs" dxfId="2271" priority="1858" operator="equal">
      <formula>"Both"</formula>
    </cfRule>
  </conditionalFormatting>
  <conditionalFormatting sqref="I548">
    <cfRule type="cellIs" dxfId="2270" priority="1859" operator="equal">
      <formula>"Fungi"</formula>
    </cfRule>
  </conditionalFormatting>
  <conditionalFormatting sqref="I548">
    <cfRule type="cellIs" dxfId="2269" priority="1860" operator="equal">
      <formula>"Fungi"</formula>
    </cfRule>
  </conditionalFormatting>
  <conditionalFormatting sqref="I549">
    <cfRule type="cellIs" dxfId="2268" priority="1861" operator="equal">
      <formula>"Virus"</formula>
    </cfRule>
  </conditionalFormatting>
  <conditionalFormatting sqref="I549">
    <cfRule type="cellIs" dxfId="2267" priority="1862" operator="equal">
      <formula>"VK"</formula>
    </cfRule>
  </conditionalFormatting>
  <conditionalFormatting sqref="I549">
    <cfRule type="cellIs" dxfId="2266" priority="1863" operator="equal">
      <formula>"Both"</formula>
    </cfRule>
  </conditionalFormatting>
  <conditionalFormatting sqref="I549">
    <cfRule type="cellIs" dxfId="2265" priority="1864" operator="equal">
      <formula>"Fungi"</formula>
    </cfRule>
  </conditionalFormatting>
  <conditionalFormatting sqref="I549">
    <cfRule type="cellIs" dxfId="2264" priority="1865" operator="equal">
      <formula>"Fungi"</formula>
    </cfRule>
  </conditionalFormatting>
  <conditionalFormatting sqref="I553">
    <cfRule type="cellIs" dxfId="2263" priority="1866" operator="equal">
      <formula>"Virus"</formula>
    </cfRule>
  </conditionalFormatting>
  <conditionalFormatting sqref="I553">
    <cfRule type="cellIs" dxfId="2262" priority="1867" operator="equal">
      <formula>"VK"</formula>
    </cfRule>
  </conditionalFormatting>
  <conditionalFormatting sqref="I553">
    <cfRule type="cellIs" dxfId="2261" priority="1868" operator="equal">
      <formula>"Both"</formula>
    </cfRule>
  </conditionalFormatting>
  <conditionalFormatting sqref="I553">
    <cfRule type="cellIs" dxfId="2260" priority="1869" operator="equal">
      <formula>"Fungi"</formula>
    </cfRule>
  </conditionalFormatting>
  <conditionalFormatting sqref="I553">
    <cfRule type="cellIs" dxfId="2259" priority="1870" operator="equal">
      <formula>"Fungi"</formula>
    </cfRule>
  </conditionalFormatting>
  <conditionalFormatting sqref="I558">
    <cfRule type="cellIs" dxfId="2258" priority="1871" operator="equal">
      <formula>"Virus"</formula>
    </cfRule>
  </conditionalFormatting>
  <conditionalFormatting sqref="I558">
    <cfRule type="cellIs" dxfId="2257" priority="1872" operator="equal">
      <formula>"VK"</formula>
    </cfRule>
  </conditionalFormatting>
  <conditionalFormatting sqref="I558">
    <cfRule type="cellIs" dxfId="2256" priority="1873" operator="equal">
      <formula>"Both"</formula>
    </cfRule>
  </conditionalFormatting>
  <conditionalFormatting sqref="I558">
    <cfRule type="cellIs" dxfId="2255" priority="1874" operator="equal">
      <formula>"Fungi"</formula>
    </cfRule>
  </conditionalFormatting>
  <conditionalFormatting sqref="I558">
    <cfRule type="cellIs" dxfId="2254" priority="1875" operator="equal">
      <formula>"Fungi"</formula>
    </cfRule>
  </conditionalFormatting>
  <conditionalFormatting sqref="I563">
    <cfRule type="cellIs" dxfId="2253" priority="1876" operator="equal">
      <formula>"Virus"</formula>
    </cfRule>
  </conditionalFormatting>
  <conditionalFormatting sqref="I563">
    <cfRule type="cellIs" dxfId="2252" priority="1877" operator="equal">
      <formula>"VK"</formula>
    </cfRule>
  </conditionalFormatting>
  <conditionalFormatting sqref="I563">
    <cfRule type="cellIs" dxfId="2251" priority="1878" operator="equal">
      <formula>"Both"</formula>
    </cfRule>
  </conditionalFormatting>
  <conditionalFormatting sqref="I563">
    <cfRule type="cellIs" dxfId="2250" priority="1879" operator="equal">
      <formula>"Fungi"</formula>
    </cfRule>
  </conditionalFormatting>
  <conditionalFormatting sqref="I563">
    <cfRule type="cellIs" dxfId="2249" priority="1880" operator="equal">
      <formula>"Fungi"</formula>
    </cfRule>
  </conditionalFormatting>
  <conditionalFormatting sqref="I565">
    <cfRule type="cellIs" dxfId="2248" priority="1881" operator="equal">
      <formula>"Virus"</formula>
    </cfRule>
  </conditionalFormatting>
  <conditionalFormatting sqref="I565">
    <cfRule type="cellIs" dxfId="2247" priority="1882" operator="equal">
      <formula>"VK"</formula>
    </cfRule>
  </conditionalFormatting>
  <conditionalFormatting sqref="I565">
    <cfRule type="cellIs" dxfId="2246" priority="1883" operator="equal">
      <formula>"Both"</formula>
    </cfRule>
  </conditionalFormatting>
  <conditionalFormatting sqref="I565">
    <cfRule type="cellIs" dxfId="2245" priority="1884" operator="equal">
      <formula>"Fungi"</formula>
    </cfRule>
  </conditionalFormatting>
  <conditionalFormatting sqref="I565">
    <cfRule type="cellIs" dxfId="2244" priority="1885" operator="equal">
      <formula>"Fungi"</formula>
    </cfRule>
  </conditionalFormatting>
  <conditionalFormatting sqref="I566">
    <cfRule type="cellIs" dxfId="2243" priority="1886" operator="equal">
      <formula>"Virus"</formula>
    </cfRule>
  </conditionalFormatting>
  <conditionalFormatting sqref="I566">
    <cfRule type="cellIs" dxfId="2242" priority="1887" operator="equal">
      <formula>"VK"</formula>
    </cfRule>
  </conditionalFormatting>
  <conditionalFormatting sqref="I566">
    <cfRule type="cellIs" dxfId="2241" priority="1888" operator="equal">
      <formula>"Both"</formula>
    </cfRule>
  </conditionalFormatting>
  <conditionalFormatting sqref="I566">
    <cfRule type="cellIs" dxfId="2240" priority="1889" operator="equal">
      <formula>"Fungi"</formula>
    </cfRule>
  </conditionalFormatting>
  <conditionalFormatting sqref="I566">
    <cfRule type="cellIs" dxfId="2239" priority="1890" operator="equal">
      <formula>"Fungi"</formula>
    </cfRule>
  </conditionalFormatting>
  <conditionalFormatting sqref="I568">
    <cfRule type="cellIs" dxfId="2238" priority="1891" operator="equal">
      <formula>"Virus"</formula>
    </cfRule>
  </conditionalFormatting>
  <conditionalFormatting sqref="I568">
    <cfRule type="cellIs" dxfId="2237" priority="1892" operator="equal">
      <formula>"VK"</formula>
    </cfRule>
  </conditionalFormatting>
  <conditionalFormatting sqref="M568">
    <cfRule type="cellIs" dxfId="2236" priority="1893" operator="equal">
      <formula>"No"</formula>
    </cfRule>
  </conditionalFormatting>
  <conditionalFormatting sqref="M568">
    <cfRule type="cellIs" dxfId="2235" priority="1894" operator="equal">
      <formula>"Yes"</formula>
    </cfRule>
  </conditionalFormatting>
  <conditionalFormatting sqref="I568">
    <cfRule type="cellIs" dxfId="2234" priority="1895" operator="equal">
      <formula>"Both"</formula>
    </cfRule>
  </conditionalFormatting>
  <conditionalFormatting sqref="I568">
    <cfRule type="cellIs" dxfId="2233" priority="1896" operator="equal">
      <formula>"Fungi"</formula>
    </cfRule>
  </conditionalFormatting>
  <conditionalFormatting sqref="I568">
    <cfRule type="cellIs" dxfId="2232" priority="1897" operator="equal">
      <formula>"Fungi"</formula>
    </cfRule>
  </conditionalFormatting>
  <conditionalFormatting sqref="I570">
    <cfRule type="cellIs" dxfId="2231" priority="1898" operator="equal">
      <formula>"Virus"</formula>
    </cfRule>
  </conditionalFormatting>
  <conditionalFormatting sqref="I570">
    <cfRule type="cellIs" dxfId="2230" priority="1899" operator="equal">
      <formula>"VK"</formula>
    </cfRule>
  </conditionalFormatting>
  <conditionalFormatting sqref="I570">
    <cfRule type="cellIs" dxfId="2229" priority="1900" operator="equal">
      <formula>"Both"</formula>
    </cfRule>
  </conditionalFormatting>
  <conditionalFormatting sqref="I570">
    <cfRule type="cellIs" dxfId="2228" priority="1901" operator="equal">
      <formula>"Fungi"</formula>
    </cfRule>
  </conditionalFormatting>
  <conditionalFormatting sqref="I570">
    <cfRule type="cellIs" dxfId="2227" priority="1902" operator="equal">
      <formula>"Fungi"</formula>
    </cfRule>
  </conditionalFormatting>
  <conditionalFormatting sqref="M571">
    <cfRule type="cellIs" dxfId="2226" priority="1903" operator="equal">
      <formula>"No"</formula>
    </cfRule>
  </conditionalFormatting>
  <conditionalFormatting sqref="M571">
    <cfRule type="cellIs" dxfId="2225" priority="1904" operator="equal">
      <formula>"Yes"</formula>
    </cfRule>
  </conditionalFormatting>
  <conditionalFormatting sqref="I571">
    <cfRule type="cellIs" dxfId="2224" priority="1905" operator="equal">
      <formula>"Virus"</formula>
    </cfRule>
  </conditionalFormatting>
  <conditionalFormatting sqref="I571">
    <cfRule type="cellIs" dxfId="2223" priority="1906" operator="equal">
      <formula>"VK"</formula>
    </cfRule>
  </conditionalFormatting>
  <conditionalFormatting sqref="I571">
    <cfRule type="cellIs" dxfId="2222" priority="1907" operator="equal">
      <formula>"Both"</formula>
    </cfRule>
  </conditionalFormatting>
  <conditionalFormatting sqref="I571">
    <cfRule type="cellIs" dxfId="2221" priority="1908" operator="equal">
      <formula>"Fungi"</formula>
    </cfRule>
  </conditionalFormatting>
  <conditionalFormatting sqref="I571">
    <cfRule type="cellIs" dxfId="2220" priority="1909" operator="equal">
      <formula>"Fungi"</formula>
    </cfRule>
  </conditionalFormatting>
  <conditionalFormatting sqref="M572">
    <cfRule type="cellIs" dxfId="2219" priority="1910" operator="equal">
      <formula>"No"</formula>
    </cfRule>
  </conditionalFormatting>
  <conditionalFormatting sqref="M572">
    <cfRule type="cellIs" dxfId="2218" priority="1911" operator="equal">
      <formula>"Yes"</formula>
    </cfRule>
  </conditionalFormatting>
  <conditionalFormatting sqref="I572">
    <cfRule type="cellIs" dxfId="2217" priority="1912" operator="equal">
      <formula>"Virus"</formula>
    </cfRule>
  </conditionalFormatting>
  <conditionalFormatting sqref="I572">
    <cfRule type="cellIs" dxfId="2216" priority="1913" operator="equal">
      <formula>"VK"</formula>
    </cfRule>
  </conditionalFormatting>
  <conditionalFormatting sqref="I572">
    <cfRule type="cellIs" dxfId="2215" priority="1914" operator="equal">
      <formula>"Both"</formula>
    </cfRule>
  </conditionalFormatting>
  <conditionalFormatting sqref="I572">
    <cfRule type="cellIs" dxfId="2214" priority="1915" operator="equal">
      <formula>"Fungi"</formula>
    </cfRule>
  </conditionalFormatting>
  <conditionalFormatting sqref="I572">
    <cfRule type="cellIs" dxfId="2213" priority="1916" operator="equal">
      <formula>"Fungi"</formula>
    </cfRule>
  </conditionalFormatting>
  <conditionalFormatting sqref="M573">
    <cfRule type="cellIs" dxfId="2212" priority="1917" operator="equal">
      <formula>"No"</formula>
    </cfRule>
  </conditionalFormatting>
  <conditionalFormatting sqref="M573">
    <cfRule type="cellIs" dxfId="2211" priority="1918" operator="equal">
      <formula>"Yes"</formula>
    </cfRule>
  </conditionalFormatting>
  <conditionalFormatting sqref="I573:I575">
    <cfRule type="cellIs" dxfId="2210" priority="1919" operator="equal">
      <formula>"Virus"</formula>
    </cfRule>
  </conditionalFormatting>
  <conditionalFormatting sqref="I573:I575">
    <cfRule type="cellIs" dxfId="2209" priority="1920" operator="equal">
      <formula>"VK"</formula>
    </cfRule>
  </conditionalFormatting>
  <conditionalFormatting sqref="I573:I575">
    <cfRule type="cellIs" dxfId="2208" priority="1921" operator="equal">
      <formula>"Both"</formula>
    </cfRule>
  </conditionalFormatting>
  <conditionalFormatting sqref="I573:I575">
    <cfRule type="cellIs" dxfId="2207" priority="1922" operator="equal">
      <formula>"Fungi"</formula>
    </cfRule>
  </conditionalFormatting>
  <conditionalFormatting sqref="I573:I575">
    <cfRule type="cellIs" dxfId="2206" priority="1923" operator="equal">
      <formula>"Fungi"</formula>
    </cfRule>
  </conditionalFormatting>
  <conditionalFormatting sqref="I576">
    <cfRule type="cellIs" dxfId="2205" priority="1924" operator="equal">
      <formula>"Virus"</formula>
    </cfRule>
  </conditionalFormatting>
  <conditionalFormatting sqref="I576">
    <cfRule type="cellIs" dxfId="2204" priority="1925" operator="equal">
      <formula>"VK"</formula>
    </cfRule>
  </conditionalFormatting>
  <conditionalFormatting sqref="I576">
    <cfRule type="cellIs" dxfId="2203" priority="1926" operator="equal">
      <formula>"Both"</formula>
    </cfRule>
  </conditionalFormatting>
  <conditionalFormatting sqref="I576">
    <cfRule type="cellIs" dxfId="2202" priority="1927" operator="equal">
      <formula>"Fungi"</formula>
    </cfRule>
  </conditionalFormatting>
  <conditionalFormatting sqref="I576">
    <cfRule type="cellIs" dxfId="2201" priority="1928" operator="equal">
      <formula>"Fungi"</formula>
    </cfRule>
  </conditionalFormatting>
  <conditionalFormatting sqref="I578">
    <cfRule type="cellIs" dxfId="2200" priority="1929" operator="equal">
      <formula>"Virus"</formula>
    </cfRule>
  </conditionalFormatting>
  <conditionalFormatting sqref="I578">
    <cfRule type="cellIs" dxfId="2199" priority="1930" operator="equal">
      <formula>"VK"</formula>
    </cfRule>
  </conditionalFormatting>
  <conditionalFormatting sqref="I578">
    <cfRule type="cellIs" dxfId="2198" priority="1931" operator="equal">
      <formula>"Both"</formula>
    </cfRule>
  </conditionalFormatting>
  <conditionalFormatting sqref="I578">
    <cfRule type="cellIs" dxfId="2197" priority="1932" operator="equal">
      <formula>"Fungi"</formula>
    </cfRule>
  </conditionalFormatting>
  <conditionalFormatting sqref="I578">
    <cfRule type="cellIs" dxfId="2196" priority="1933" operator="equal">
      <formula>"Fungi"</formula>
    </cfRule>
  </conditionalFormatting>
  <conditionalFormatting sqref="I579">
    <cfRule type="cellIs" dxfId="2195" priority="1934" operator="equal">
      <formula>"Virus"</formula>
    </cfRule>
  </conditionalFormatting>
  <conditionalFormatting sqref="I579">
    <cfRule type="cellIs" dxfId="2194" priority="1935" operator="equal">
      <formula>"VK"</formula>
    </cfRule>
  </conditionalFormatting>
  <conditionalFormatting sqref="I579">
    <cfRule type="cellIs" dxfId="2193" priority="1936" operator="equal">
      <formula>"Both"</formula>
    </cfRule>
  </conditionalFormatting>
  <conditionalFormatting sqref="I579">
    <cfRule type="cellIs" dxfId="2192" priority="1937" operator="equal">
      <formula>"Fungi"</formula>
    </cfRule>
  </conditionalFormatting>
  <conditionalFormatting sqref="I579">
    <cfRule type="cellIs" dxfId="2191" priority="1938" operator="equal">
      <formula>"Fungi"</formula>
    </cfRule>
  </conditionalFormatting>
  <conditionalFormatting sqref="I580">
    <cfRule type="cellIs" dxfId="2190" priority="1939" operator="equal">
      <formula>"Virus"</formula>
    </cfRule>
  </conditionalFormatting>
  <conditionalFormatting sqref="I580">
    <cfRule type="cellIs" dxfId="2189" priority="1940" operator="equal">
      <formula>"VK"</formula>
    </cfRule>
  </conditionalFormatting>
  <conditionalFormatting sqref="I580">
    <cfRule type="cellIs" dxfId="2188" priority="1941" operator="equal">
      <formula>"Both"</formula>
    </cfRule>
  </conditionalFormatting>
  <conditionalFormatting sqref="I580">
    <cfRule type="cellIs" dxfId="2187" priority="1942" operator="equal">
      <formula>"Fungi"</formula>
    </cfRule>
  </conditionalFormatting>
  <conditionalFormatting sqref="I580">
    <cfRule type="cellIs" dxfId="2186" priority="1943" operator="equal">
      <formula>"Fungi"</formula>
    </cfRule>
  </conditionalFormatting>
  <conditionalFormatting sqref="I582">
    <cfRule type="cellIs" dxfId="2185" priority="1944" operator="equal">
      <formula>"Virus"</formula>
    </cfRule>
  </conditionalFormatting>
  <conditionalFormatting sqref="I582">
    <cfRule type="cellIs" dxfId="2184" priority="1945" operator="equal">
      <formula>"VK"</formula>
    </cfRule>
  </conditionalFormatting>
  <conditionalFormatting sqref="I582">
    <cfRule type="cellIs" dxfId="2183" priority="1946" operator="equal">
      <formula>"Both"</formula>
    </cfRule>
  </conditionalFormatting>
  <conditionalFormatting sqref="I582">
    <cfRule type="cellIs" dxfId="2182" priority="1947" operator="equal">
      <formula>"Fungi"</formula>
    </cfRule>
  </conditionalFormatting>
  <conditionalFormatting sqref="I582">
    <cfRule type="cellIs" dxfId="2181" priority="1948" operator="equal">
      <formula>"Fungi"</formula>
    </cfRule>
  </conditionalFormatting>
  <conditionalFormatting sqref="I581">
    <cfRule type="cellIs" dxfId="2180" priority="1949" operator="equal">
      <formula>"Virus"</formula>
    </cfRule>
  </conditionalFormatting>
  <conditionalFormatting sqref="I581">
    <cfRule type="cellIs" dxfId="2179" priority="1950" operator="equal">
      <formula>"VK"</formula>
    </cfRule>
  </conditionalFormatting>
  <conditionalFormatting sqref="I581">
    <cfRule type="cellIs" dxfId="2178" priority="1951" operator="equal">
      <formula>"Both"</formula>
    </cfRule>
  </conditionalFormatting>
  <conditionalFormatting sqref="I581">
    <cfRule type="cellIs" dxfId="2177" priority="1952" operator="equal">
      <formula>"Fungi"</formula>
    </cfRule>
  </conditionalFormatting>
  <conditionalFormatting sqref="I581">
    <cfRule type="cellIs" dxfId="2176" priority="1953" operator="equal">
      <formula>"Fungi"</formula>
    </cfRule>
  </conditionalFormatting>
  <conditionalFormatting sqref="I583">
    <cfRule type="cellIs" dxfId="2175" priority="1954" operator="equal">
      <formula>"Virus"</formula>
    </cfRule>
  </conditionalFormatting>
  <conditionalFormatting sqref="I583">
    <cfRule type="cellIs" dxfId="2174" priority="1955" operator="equal">
      <formula>"VK"</formula>
    </cfRule>
  </conditionalFormatting>
  <conditionalFormatting sqref="I583">
    <cfRule type="cellIs" dxfId="2173" priority="1956" operator="equal">
      <formula>"Both"</formula>
    </cfRule>
  </conditionalFormatting>
  <conditionalFormatting sqref="I583">
    <cfRule type="cellIs" dxfId="2172" priority="1957" operator="equal">
      <formula>"Fungi"</formula>
    </cfRule>
  </conditionalFormatting>
  <conditionalFormatting sqref="I583">
    <cfRule type="cellIs" dxfId="2171" priority="1958" operator="equal">
      <formula>"Fungi"</formula>
    </cfRule>
  </conditionalFormatting>
  <conditionalFormatting sqref="I584">
    <cfRule type="cellIs" dxfId="2170" priority="1959" operator="equal">
      <formula>"Virus"</formula>
    </cfRule>
  </conditionalFormatting>
  <conditionalFormatting sqref="I584">
    <cfRule type="cellIs" dxfId="2169" priority="1960" operator="equal">
      <formula>"VK"</formula>
    </cfRule>
  </conditionalFormatting>
  <conditionalFormatting sqref="I584">
    <cfRule type="cellIs" dxfId="2168" priority="1961" operator="equal">
      <formula>"Both"</formula>
    </cfRule>
  </conditionalFormatting>
  <conditionalFormatting sqref="I584">
    <cfRule type="cellIs" dxfId="2167" priority="1962" operator="equal">
      <formula>"Fungi"</formula>
    </cfRule>
  </conditionalFormatting>
  <conditionalFormatting sqref="I584">
    <cfRule type="cellIs" dxfId="2166" priority="1963" operator="equal">
      <formula>"Fungi"</formula>
    </cfRule>
  </conditionalFormatting>
  <conditionalFormatting sqref="I585">
    <cfRule type="cellIs" dxfId="2165" priority="1964" operator="equal">
      <formula>"Virus"</formula>
    </cfRule>
  </conditionalFormatting>
  <conditionalFormatting sqref="I585">
    <cfRule type="cellIs" dxfId="2164" priority="1965" operator="equal">
      <formula>"VK"</formula>
    </cfRule>
  </conditionalFormatting>
  <conditionalFormatting sqref="I585">
    <cfRule type="cellIs" dxfId="2163" priority="1966" operator="equal">
      <formula>"Both"</formula>
    </cfRule>
  </conditionalFormatting>
  <conditionalFormatting sqref="I585">
    <cfRule type="cellIs" dxfId="2162" priority="1967" operator="equal">
      <formula>"Fungi"</formula>
    </cfRule>
  </conditionalFormatting>
  <conditionalFormatting sqref="I585">
    <cfRule type="cellIs" dxfId="2161" priority="1968" operator="equal">
      <formula>"Fungi"</formula>
    </cfRule>
  </conditionalFormatting>
  <conditionalFormatting sqref="I586">
    <cfRule type="cellIs" dxfId="2160" priority="1969" operator="equal">
      <formula>"Virus"</formula>
    </cfRule>
  </conditionalFormatting>
  <conditionalFormatting sqref="I586">
    <cfRule type="cellIs" dxfId="2159" priority="1970" operator="equal">
      <formula>"VK"</formula>
    </cfRule>
  </conditionalFormatting>
  <conditionalFormatting sqref="I586">
    <cfRule type="cellIs" dxfId="2158" priority="1971" operator="equal">
      <formula>"Both"</formula>
    </cfRule>
  </conditionalFormatting>
  <conditionalFormatting sqref="I586">
    <cfRule type="cellIs" dxfId="2157" priority="1972" operator="equal">
      <formula>"Fungi"</formula>
    </cfRule>
  </conditionalFormatting>
  <conditionalFormatting sqref="I586">
    <cfRule type="cellIs" dxfId="2156" priority="1973" operator="equal">
      <formula>"Fungi"</formula>
    </cfRule>
  </conditionalFormatting>
  <conditionalFormatting sqref="I587">
    <cfRule type="cellIs" dxfId="2155" priority="1974" operator="equal">
      <formula>"Virus"</formula>
    </cfRule>
  </conditionalFormatting>
  <conditionalFormatting sqref="I587">
    <cfRule type="cellIs" dxfId="2154" priority="1975" operator="equal">
      <formula>"VK"</formula>
    </cfRule>
  </conditionalFormatting>
  <conditionalFormatting sqref="I587">
    <cfRule type="cellIs" dxfId="2153" priority="1976" operator="equal">
      <formula>"Both"</formula>
    </cfRule>
  </conditionalFormatting>
  <conditionalFormatting sqref="I587">
    <cfRule type="cellIs" dxfId="2152" priority="1977" operator="equal">
      <formula>"Fungi"</formula>
    </cfRule>
  </conditionalFormatting>
  <conditionalFormatting sqref="I587">
    <cfRule type="cellIs" dxfId="2151" priority="1978" operator="equal">
      <formula>"Fungi"</formula>
    </cfRule>
  </conditionalFormatting>
  <conditionalFormatting sqref="I588">
    <cfRule type="cellIs" dxfId="2150" priority="1979" operator="equal">
      <formula>"Virus"</formula>
    </cfRule>
  </conditionalFormatting>
  <conditionalFormatting sqref="I588">
    <cfRule type="cellIs" dxfId="2149" priority="1980" operator="equal">
      <formula>"VK"</formula>
    </cfRule>
  </conditionalFormatting>
  <conditionalFormatting sqref="I588">
    <cfRule type="cellIs" dxfId="2148" priority="1981" operator="equal">
      <formula>"Both"</formula>
    </cfRule>
  </conditionalFormatting>
  <conditionalFormatting sqref="I588">
    <cfRule type="cellIs" dxfId="2147" priority="1982" operator="equal">
      <formula>"Fungi"</formula>
    </cfRule>
  </conditionalFormatting>
  <conditionalFormatting sqref="I588">
    <cfRule type="cellIs" dxfId="2146" priority="1983" operator="equal">
      <formula>"Fungi"</formula>
    </cfRule>
  </conditionalFormatting>
  <conditionalFormatting sqref="I589">
    <cfRule type="cellIs" dxfId="2145" priority="1984" operator="equal">
      <formula>"Virus"</formula>
    </cfRule>
  </conditionalFormatting>
  <conditionalFormatting sqref="I589">
    <cfRule type="cellIs" dxfId="2144" priority="1985" operator="equal">
      <formula>"VK"</formula>
    </cfRule>
  </conditionalFormatting>
  <conditionalFormatting sqref="I589">
    <cfRule type="cellIs" dxfId="2143" priority="1986" operator="equal">
      <formula>"Both"</formula>
    </cfRule>
  </conditionalFormatting>
  <conditionalFormatting sqref="I589">
    <cfRule type="cellIs" dxfId="2142" priority="1987" operator="equal">
      <formula>"Fungi"</formula>
    </cfRule>
  </conditionalFormatting>
  <conditionalFormatting sqref="I589">
    <cfRule type="cellIs" dxfId="2141" priority="1988" operator="equal">
      <formula>"Fungi"</formula>
    </cfRule>
  </conditionalFormatting>
  <conditionalFormatting sqref="I590">
    <cfRule type="cellIs" dxfId="2140" priority="1989" operator="equal">
      <formula>"Virus"</formula>
    </cfRule>
  </conditionalFormatting>
  <conditionalFormatting sqref="I590">
    <cfRule type="cellIs" dxfId="2139" priority="1990" operator="equal">
      <formula>"VK"</formula>
    </cfRule>
  </conditionalFormatting>
  <conditionalFormatting sqref="I590">
    <cfRule type="cellIs" dxfId="2138" priority="1991" operator="equal">
      <formula>"Both"</formula>
    </cfRule>
  </conditionalFormatting>
  <conditionalFormatting sqref="I590">
    <cfRule type="cellIs" dxfId="2137" priority="1992" operator="equal">
      <formula>"Fungi"</formula>
    </cfRule>
  </conditionalFormatting>
  <conditionalFormatting sqref="I590">
    <cfRule type="cellIs" dxfId="2136" priority="1993" operator="equal">
      <formula>"Fungi"</formula>
    </cfRule>
  </conditionalFormatting>
  <conditionalFormatting sqref="I591">
    <cfRule type="cellIs" dxfId="2135" priority="1994" operator="equal">
      <formula>"Virus"</formula>
    </cfRule>
  </conditionalFormatting>
  <conditionalFormatting sqref="I591">
    <cfRule type="cellIs" dxfId="2134" priority="1995" operator="equal">
      <formula>"VK"</formula>
    </cfRule>
  </conditionalFormatting>
  <conditionalFormatting sqref="I591">
    <cfRule type="cellIs" dxfId="2133" priority="1996" operator="equal">
      <formula>"Both"</formula>
    </cfRule>
  </conditionalFormatting>
  <conditionalFormatting sqref="I591">
    <cfRule type="cellIs" dxfId="2132" priority="1997" operator="equal">
      <formula>"Fungi"</formula>
    </cfRule>
  </conditionalFormatting>
  <conditionalFormatting sqref="I591">
    <cfRule type="cellIs" dxfId="2131" priority="1998" operator="equal">
      <formula>"Fungi"</formula>
    </cfRule>
  </conditionalFormatting>
  <conditionalFormatting sqref="I592">
    <cfRule type="cellIs" dxfId="2130" priority="1999" operator="equal">
      <formula>"Virus"</formula>
    </cfRule>
  </conditionalFormatting>
  <conditionalFormatting sqref="I592">
    <cfRule type="cellIs" dxfId="2129" priority="2000" operator="equal">
      <formula>"VK"</formula>
    </cfRule>
  </conditionalFormatting>
  <conditionalFormatting sqref="I592">
    <cfRule type="cellIs" dxfId="2128" priority="2001" operator="equal">
      <formula>"Both"</formula>
    </cfRule>
  </conditionalFormatting>
  <conditionalFormatting sqref="I592">
    <cfRule type="cellIs" dxfId="2127" priority="2002" operator="equal">
      <formula>"Fungi"</formula>
    </cfRule>
  </conditionalFormatting>
  <conditionalFormatting sqref="I592">
    <cfRule type="cellIs" dxfId="2126" priority="2003" operator="equal">
      <formula>"Fungi"</formula>
    </cfRule>
  </conditionalFormatting>
  <conditionalFormatting sqref="I593">
    <cfRule type="cellIs" dxfId="2125" priority="2004" operator="equal">
      <formula>"Virus"</formula>
    </cfRule>
  </conditionalFormatting>
  <conditionalFormatting sqref="I593">
    <cfRule type="cellIs" dxfId="2124" priority="2005" operator="equal">
      <formula>"VK"</formula>
    </cfRule>
  </conditionalFormatting>
  <conditionalFormatting sqref="I593">
    <cfRule type="cellIs" dxfId="2123" priority="2006" operator="equal">
      <formula>"Both"</formula>
    </cfRule>
  </conditionalFormatting>
  <conditionalFormatting sqref="I593">
    <cfRule type="cellIs" dxfId="2122" priority="2007" operator="equal">
      <formula>"Fungi"</formula>
    </cfRule>
  </conditionalFormatting>
  <conditionalFormatting sqref="I593">
    <cfRule type="cellIs" dxfId="2121" priority="2008" operator="equal">
      <formula>"Fungi"</formula>
    </cfRule>
  </conditionalFormatting>
  <conditionalFormatting sqref="I594">
    <cfRule type="cellIs" dxfId="2120" priority="2009" operator="equal">
      <formula>"Virus"</formula>
    </cfRule>
  </conditionalFormatting>
  <conditionalFormatting sqref="I594">
    <cfRule type="cellIs" dxfId="2119" priority="2010" operator="equal">
      <formula>"VK"</formula>
    </cfRule>
  </conditionalFormatting>
  <conditionalFormatting sqref="I594">
    <cfRule type="cellIs" dxfId="2118" priority="2011" operator="equal">
      <formula>"Both"</formula>
    </cfRule>
  </conditionalFormatting>
  <conditionalFormatting sqref="I594">
    <cfRule type="cellIs" dxfId="2117" priority="2012" operator="equal">
      <formula>"Fungi"</formula>
    </cfRule>
  </conditionalFormatting>
  <conditionalFormatting sqref="I594">
    <cfRule type="cellIs" dxfId="2116" priority="2013" operator="equal">
      <formula>"Fungi"</formula>
    </cfRule>
  </conditionalFormatting>
  <conditionalFormatting sqref="I595">
    <cfRule type="cellIs" dxfId="2115" priority="2014" operator="equal">
      <formula>"Virus"</formula>
    </cfRule>
  </conditionalFormatting>
  <conditionalFormatting sqref="I595">
    <cfRule type="cellIs" dxfId="2114" priority="2015" operator="equal">
      <formula>"VK"</formula>
    </cfRule>
  </conditionalFormatting>
  <conditionalFormatting sqref="I595">
    <cfRule type="cellIs" dxfId="2113" priority="2016" operator="equal">
      <formula>"Both"</formula>
    </cfRule>
  </conditionalFormatting>
  <conditionalFormatting sqref="I595">
    <cfRule type="cellIs" dxfId="2112" priority="2017" operator="equal">
      <formula>"Fungi"</formula>
    </cfRule>
  </conditionalFormatting>
  <conditionalFormatting sqref="I595">
    <cfRule type="cellIs" dxfId="2111" priority="2018" operator="equal">
      <formula>"Fungi"</formula>
    </cfRule>
  </conditionalFormatting>
  <conditionalFormatting sqref="I596">
    <cfRule type="cellIs" dxfId="2110" priority="2019" operator="equal">
      <formula>"Virus"</formula>
    </cfRule>
  </conditionalFormatting>
  <conditionalFormatting sqref="I596">
    <cfRule type="cellIs" dxfId="2109" priority="2020" operator="equal">
      <formula>"VK"</formula>
    </cfRule>
  </conditionalFormatting>
  <conditionalFormatting sqref="I596">
    <cfRule type="cellIs" dxfId="2108" priority="2021" operator="equal">
      <formula>"Both"</formula>
    </cfRule>
  </conditionalFormatting>
  <conditionalFormatting sqref="I596">
    <cfRule type="cellIs" dxfId="2107" priority="2022" operator="equal">
      <formula>"Fungi"</formula>
    </cfRule>
  </conditionalFormatting>
  <conditionalFormatting sqref="I596">
    <cfRule type="cellIs" dxfId="2106" priority="2023" operator="equal">
      <formula>"Fungi"</formula>
    </cfRule>
  </conditionalFormatting>
  <conditionalFormatting sqref="I597">
    <cfRule type="cellIs" dxfId="2105" priority="2024" operator="equal">
      <formula>"Virus"</formula>
    </cfRule>
  </conditionalFormatting>
  <conditionalFormatting sqref="I597">
    <cfRule type="cellIs" dxfId="2104" priority="2025" operator="equal">
      <formula>"VK"</formula>
    </cfRule>
  </conditionalFormatting>
  <conditionalFormatting sqref="I597">
    <cfRule type="cellIs" dxfId="2103" priority="2026" operator="equal">
      <formula>"Both"</formula>
    </cfRule>
  </conditionalFormatting>
  <conditionalFormatting sqref="I597">
    <cfRule type="cellIs" dxfId="2102" priority="2027" operator="equal">
      <formula>"Fungi"</formula>
    </cfRule>
  </conditionalFormatting>
  <conditionalFormatting sqref="I597">
    <cfRule type="cellIs" dxfId="2101" priority="2028" operator="equal">
      <formula>"Fungi"</formula>
    </cfRule>
  </conditionalFormatting>
  <conditionalFormatting sqref="I598">
    <cfRule type="cellIs" dxfId="2100" priority="2029" operator="equal">
      <formula>"Virus"</formula>
    </cfRule>
  </conditionalFormatting>
  <conditionalFormatting sqref="I598">
    <cfRule type="cellIs" dxfId="2099" priority="2030" operator="equal">
      <formula>"VK"</formula>
    </cfRule>
  </conditionalFormatting>
  <conditionalFormatting sqref="I598">
    <cfRule type="cellIs" dxfId="2098" priority="2031" operator="equal">
      <formula>"Both"</formula>
    </cfRule>
  </conditionalFormatting>
  <conditionalFormatting sqref="I598">
    <cfRule type="cellIs" dxfId="2097" priority="2032" operator="equal">
      <formula>"Fungi"</formula>
    </cfRule>
  </conditionalFormatting>
  <conditionalFormatting sqref="I598">
    <cfRule type="cellIs" dxfId="2096" priority="2033" operator="equal">
      <formula>"Fungi"</formula>
    </cfRule>
  </conditionalFormatting>
  <conditionalFormatting sqref="I599">
    <cfRule type="cellIs" dxfId="2095" priority="2034" operator="equal">
      <formula>"Virus"</formula>
    </cfRule>
  </conditionalFormatting>
  <conditionalFormatting sqref="I599">
    <cfRule type="cellIs" dxfId="2094" priority="2035" operator="equal">
      <formula>"VK"</formula>
    </cfRule>
  </conditionalFormatting>
  <conditionalFormatting sqref="I599">
    <cfRule type="cellIs" dxfId="2093" priority="2036" operator="equal">
      <formula>"Both"</formula>
    </cfRule>
  </conditionalFormatting>
  <conditionalFormatting sqref="I599">
    <cfRule type="cellIs" dxfId="2092" priority="2037" operator="equal">
      <formula>"Fungi"</formula>
    </cfRule>
  </conditionalFormatting>
  <conditionalFormatting sqref="I599">
    <cfRule type="cellIs" dxfId="2091" priority="2038" operator="equal">
      <formula>"Fungi"</formula>
    </cfRule>
  </conditionalFormatting>
  <conditionalFormatting sqref="I600">
    <cfRule type="cellIs" dxfId="2090" priority="2039" operator="equal">
      <formula>"Virus"</formula>
    </cfRule>
  </conditionalFormatting>
  <conditionalFormatting sqref="I600">
    <cfRule type="cellIs" dxfId="2089" priority="2040" operator="equal">
      <formula>"VK"</formula>
    </cfRule>
  </conditionalFormatting>
  <conditionalFormatting sqref="I600">
    <cfRule type="cellIs" dxfId="2088" priority="2041" operator="equal">
      <formula>"Both"</formula>
    </cfRule>
  </conditionalFormatting>
  <conditionalFormatting sqref="I600">
    <cfRule type="cellIs" dxfId="2087" priority="2042" operator="equal">
      <formula>"Fungi"</formula>
    </cfRule>
  </conditionalFormatting>
  <conditionalFormatting sqref="I600">
    <cfRule type="cellIs" dxfId="2086" priority="2043" operator="equal">
      <formula>"Fungi"</formula>
    </cfRule>
  </conditionalFormatting>
  <conditionalFormatting sqref="I601">
    <cfRule type="cellIs" dxfId="2085" priority="2044" operator="equal">
      <formula>"Virus"</formula>
    </cfRule>
  </conditionalFormatting>
  <conditionalFormatting sqref="I601">
    <cfRule type="cellIs" dxfId="2084" priority="2045" operator="equal">
      <formula>"VK"</formula>
    </cfRule>
  </conditionalFormatting>
  <conditionalFormatting sqref="I601">
    <cfRule type="cellIs" dxfId="2083" priority="2046" operator="equal">
      <formula>"Both"</formula>
    </cfRule>
  </conditionalFormatting>
  <conditionalFormatting sqref="I601">
    <cfRule type="cellIs" dxfId="2082" priority="2047" operator="equal">
      <formula>"Fungi"</formula>
    </cfRule>
  </conditionalFormatting>
  <conditionalFormatting sqref="I601">
    <cfRule type="cellIs" dxfId="2081" priority="2048" operator="equal">
      <formula>"Fungi"</formula>
    </cfRule>
  </conditionalFormatting>
  <conditionalFormatting sqref="I602">
    <cfRule type="cellIs" dxfId="2080" priority="2049" operator="equal">
      <formula>"Virus"</formula>
    </cfRule>
  </conditionalFormatting>
  <conditionalFormatting sqref="I602">
    <cfRule type="cellIs" dxfId="2079" priority="2050" operator="equal">
      <formula>"VK"</formula>
    </cfRule>
  </conditionalFormatting>
  <conditionalFormatting sqref="I602">
    <cfRule type="cellIs" dxfId="2078" priority="2051" operator="equal">
      <formula>"Both"</formula>
    </cfRule>
  </conditionalFormatting>
  <conditionalFormatting sqref="I602">
    <cfRule type="cellIs" dxfId="2077" priority="2052" operator="equal">
      <formula>"Fungi"</formula>
    </cfRule>
  </conditionalFormatting>
  <conditionalFormatting sqref="I602">
    <cfRule type="cellIs" dxfId="2076" priority="2053" operator="equal">
      <formula>"Fungi"</formula>
    </cfRule>
  </conditionalFormatting>
  <conditionalFormatting sqref="I603">
    <cfRule type="cellIs" dxfId="2075" priority="2054" operator="equal">
      <formula>"Virus"</formula>
    </cfRule>
  </conditionalFormatting>
  <conditionalFormatting sqref="I603">
    <cfRule type="cellIs" dxfId="2074" priority="2055" operator="equal">
      <formula>"VK"</formula>
    </cfRule>
  </conditionalFormatting>
  <conditionalFormatting sqref="I603">
    <cfRule type="cellIs" dxfId="2073" priority="2056" operator="equal">
      <formula>"Both"</formula>
    </cfRule>
  </conditionalFormatting>
  <conditionalFormatting sqref="I603">
    <cfRule type="cellIs" dxfId="2072" priority="2057" operator="equal">
      <formula>"Fungi"</formula>
    </cfRule>
  </conditionalFormatting>
  <conditionalFormatting sqref="I603">
    <cfRule type="cellIs" dxfId="2071" priority="2058" operator="equal">
      <formula>"Fungi"</formula>
    </cfRule>
  </conditionalFormatting>
  <conditionalFormatting sqref="I604">
    <cfRule type="cellIs" dxfId="2070" priority="2059" operator="equal">
      <formula>"Virus"</formula>
    </cfRule>
  </conditionalFormatting>
  <conditionalFormatting sqref="I604">
    <cfRule type="cellIs" dxfId="2069" priority="2060" operator="equal">
      <formula>"VK"</formula>
    </cfRule>
  </conditionalFormatting>
  <conditionalFormatting sqref="I604">
    <cfRule type="cellIs" dxfId="2068" priority="2061" operator="equal">
      <formula>"Both"</formula>
    </cfRule>
  </conditionalFormatting>
  <conditionalFormatting sqref="I604">
    <cfRule type="cellIs" dxfId="2067" priority="2062" operator="equal">
      <formula>"Fungi"</formula>
    </cfRule>
  </conditionalFormatting>
  <conditionalFormatting sqref="I604">
    <cfRule type="cellIs" dxfId="2066" priority="2063" operator="equal">
      <formula>"Fungi"</formula>
    </cfRule>
  </conditionalFormatting>
  <conditionalFormatting sqref="I605">
    <cfRule type="cellIs" dxfId="2065" priority="2064" operator="equal">
      <formula>"Virus"</formula>
    </cfRule>
  </conditionalFormatting>
  <conditionalFormatting sqref="I605">
    <cfRule type="cellIs" dxfId="2064" priority="2065" operator="equal">
      <formula>"VK"</formula>
    </cfRule>
  </conditionalFormatting>
  <conditionalFormatting sqref="I605">
    <cfRule type="cellIs" dxfId="2063" priority="2066" operator="equal">
      <formula>"Both"</formula>
    </cfRule>
  </conditionalFormatting>
  <conditionalFormatting sqref="I605">
    <cfRule type="cellIs" dxfId="2062" priority="2067" operator="equal">
      <formula>"Fungi"</formula>
    </cfRule>
  </conditionalFormatting>
  <conditionalFormatting sqref="I605">
    <cfRule type="cellIs" dxfId="2061" priority="2068" operator="equal">
      <formula>"Fungi"</formula>
    </cfRule>
  </conditionalFormatting>
  <conditionalFormatting sqref="I606">
    <cfRule type="cellIs" dxfId="2060" priority="2069" operator="equal">
      <formula>"Virus"</formula>
    </cfRule>
  </conditionalFormatting>
  <conditionalFormatting sqref="I606">
    <cfRule type="cellIs" dxfId="2059" priority="2070" operator="equal">
      <formula>"VK"</formula>
    </cfRule>
  </conditionalFormatting>
  <conditionalFormatting sqref="I606">
    <cfRule type="cellIs" dxfId="2058" priority="2071" operator="equal">
      <formula>"Both"</formula>
    </cfRule>
  </conditionalFormatting>
  <conditionalFormatting sqref="I606">
    <cfRule type="cellIs" dxfId="2057" priority="2072" operator="equal">
      <formula>"Fungi"</formula>
    </cfRule>
  </conditionalFormatting>
  <conditionalFormatting sqref="I606">
    <cfRule type="cellIs" dxfId="2056" priority="2073" operator="equal">
      <formula>"Fungi"</formula>
    </cfRule>
  </conditionalFormatting>
  <conditionalFormatting sqref="I607">
    <cfRule type="cellIs" dxfId="2055" priority="2074" operator="equal">
      <formula>"Virus"</formula>
    </cfRule>
  </conditionalFormatting>
  <conditionalFormatting sqref="I607">
    <cfRule type="cellIs" dxfId="2054" priority="2075" operator="equal">
      <formula>"VK"</formula>
    </cfRule>
  </conditionalFormatting>
  <conditionalFormatting sqref="I607">
    <cfRule type="cellIs" dxfId="2053" priority="2076" operator="equal">
      <formula>"Both"</formula>
    </cfRule>
  </conditionalFormatting>
  <conditionalFormatting sqref="I607">
    <cfRule type="cellIs" dxfId="2052" priority="2077" operator="equal">
      <formula>"Fungi"</formula>
    </cfRule>
  </conditionalFormatting>
  <conditionalFormatting sqref="I607">
    <cfRule type="cellIs" dxfId="2051" priority="2078" operator="equal">
      <formula>"Fungi"</formula>
    </cfRule>
  </conditionalFormatting>
  <conditionalFormatting sqref="I608">
    <cfRule type="cellIs" dxfId="2050" priority="2079" operator="equal">
      <formula>"Virus"</formula>
    </cfRule>
  </conditionalFormatting>
  <conditionalFormatting sqref="I608">
    <cfRule type="cellIs" dxfId="2049" priority="2080" operator="equal">
      <formula>"VK"</formula>
    </cfRule>
  </conditionalFormatting>
  <conditionalFormatting sqref="I608">
    <cfRule type="cellIs" dxfId="2048" priority="2081" operator="equal">
      <formula>"Both"</formula>
    </cfRule>
  </conditionalFormatting>
  <conditionalFormatting sqref="I608">
    <cfRule type="cellIs" dxfId="2047" priority="2082" operator="equal">
      <formula>"Fungi"</formula>
    </cfRule>
  </conditionalFormatting>
  <conditionalFormatting sqref="I608">
    <cfRule type="cellIs" dxfId="2046" priority="2083" operator="equal">
      <formula>"Fungi"</formula>
    </cfRule>
  </conditionalFormatting>
  <conditionalFormatting sqref="I609">
    <cfRule type="cellIs" dxfId="2045" priority="2084" operator="equal">
      <formula>"Virus"</formula>
    </cfRule>
  </conditionalFormatting>
  <conditionalFormatting sqref="I609">
    <cfRule type="cellIs" dxfId="2044" priority="2085" operator="equal">
      <formula>"VK"</formula>
    </cfRule>
  </conditionalFormatting>
  <conditionalFormatting sqref="I609">
    <cfRule type="cellIs" dxfId="2043" priority="2086" operator="equal">
      <formula>"Both"</formula>
    </cfRule>
  </conditionalFormatting>
  <conditionalFormatting sqref="I609">
    <cfRule type="cellIs" dxfId="2042" priority="2087" operator="equal">
      <formula>"Fungi"</formula>
    </cfRule>
  </conditionalFormatting>
  <conditionalFormatting sqref="I609">
    <cfRule type="cellIs" dxfId="2041" priority="2088" operator="equal">
      <formula>"Fungi"</formula>
    </cfRule>
  </conditionalFormatting>
  <conditionalFormatting sqref="I610">
    <cfRule type="cellIs" dxfId="2040" priority="2089" operator="equal">
      <formula>"Virus"</formula>
    </cfRule>
  </conditionalFormatting>
  <conditionalFormatting sqref="I610">
    <cfRule type="cellIs" dxfId="2039" priority="2090" operator="equal">
      <formula>"VK"</formula>
    </cfRule>
  </conditionalFormatting>
  <conditionalFormatting sqref="I610">
    <cfRule type="cellIs" dxfId="2038" priority="2091" operator="equal">
      <formula>"Both"</formula>
    </cfRule>
  </conditionalFormatting>
  <conditionalFormatting sqref="I610">
    <cfRule type="cellIs" dxfId="2037" priority="2092" operator="equal">
      <formula>"Fungi"</formula>
    </cfRule>
  </conditionalFormatting>
  <conditionalFormatting sqref="I610">
    <cfRule type="cellIs" dxfId="2036" priority="2093" operator="equal">
      <formula>"Fungi"</formula>
    </cfRule>
  </conditionalFormatting>
  <conditionalFormatting sqref="I611">
    <cfRule type="cellIs" dxfId="2035" priority="2094" operator="equal">
      <formula>"Virus"</formula>
    </cfRule>
  </conditionalFormatting>
  <conditionalFormatting sqref="I611">
    <cfRule type="cellIs" dxfId="2034" priority="2095" operator="equal">
      <formula>"VK"</formula>
    </cfRule>
  </conditionalFormatting>
  <conditionalFormatting sqref="I611">
    <cfRule type="cellIs" dxfId="2033" priority="2096" operator="equal">
      <formula>"Both"</formula>
    </cfRule>
  </conditionalFormatting>
  <conditionalFormatting sqref="I611">
    <cfRule type="cellIs" dxfId="2032" priority="2097" operator="equal">
      <formula>"Fungi"</formula>
    </cfRule>
  </conditionalFormatting>
  <conditionalFormatting sqref="I611">
    <cfRule type="cellIs" dxfId="2031" priority="2098" operator="equal">
      <formula>"Fungi"</formula>
    </cfRule>
  </conditionalFormatting>
  <conditionalFormatting sqref="I612">
    <cfRule type="cellIs" dxfId="2030" priority="2099" operator="equal">
      <formula>"Virus"</formula>
    </cfRule>
  </conditionalFormatting>
  <conditionalFormatting sqref="I612">
    <cfRule type="cellIs" dxfId="2029" priority="2100" operator="equal">
      <formula>"VK"</formula>
    </cfRule>
  </conditionalFormatting>
  <conditionalFormatting sqref="I612">
    <cfRule type="cellIs" dxfId="2028" priority="2101" operator="equal">
      <formula>"Both"</formula>
    </cfRule>
  </conditionalFormatting>
  <conditionalFormatting sqref="I612">
    <cfRule type="cellIs" dxfId="2027" priority="2102" operator="equal">
      <formula>"Fungi"</formula>
    </cfRule>
  </conditionalFormatting>
  <conditionalFormatting sqref="I612">
    <cfRule type="cellIs" dxfId="2026" priority="2103" operator="equal">
      <formula>"Fungi"</formula>
    </cfRule>
  </conditionalFormatting>
  <conditionalFormatting sqref="I613">
    <cfRule type="cellIs" dxfId="2025" priority="2104" operator="equal">
      <formula>"Virus"</formula>
    </cfRule>
  </conditionalFormatting>
  <conditionalFormatting sqref="I613">
    <cfRule type="cellIs" dxfId="2024" priority="2105" operator="equal">
      <formula>"VK"</formula>
    </cfRule>
  </conditionalFormatting>
  <conditionalFormatting sqref="I613">
    <cfRule type="cellIs" dxfId="2023" priority="2106" operator="equal">
      <formula>"Both"</formula>
    </cfRule>
  </conditionalFormatting>
  <conditionalFormatting sqref="I613">
    <cfRule type="cellIs" dxfId="2022" priority="2107" operator="equal">
      <formula>"Fungi"</formula>
    </cfRule>
  </conditionalFormatting>
  <conditionalFormatting sqref="I613">
    <cfRule type="cellIs" dxfId="2021" priority="2108" operator="equal">
      <formula>"Fungi"</formula>
    </cfRule>
  </conditionalFormatting>
  <conditionalFormatting sqref="I614">
    <cfRule type="cellIs" dxfId="2020" priority="2109" operator="equal">
      <formula>"Virus"</formula>
    </cfRule>
  </conditionalFormatting>
  <conditionalFormatting sqref="I614">
    <cfRule type="cellIs" dxfId="2019" priority="2110" operator="equal">
      <formula>"VK"</formula>
    </cfRule>
  </conditionalFormatting>
  <conditionalFormatting sqref="I614">
    <cfRule type="cellIs" dxfId="2018" priority="2111" operator="equal">
      <formula>"Both"</formula>
    </cfRule>
  </conditionalFormatting>
  <conditionalFormatting sqref="I614">
    <cfRule type="cellIs" dxfId="2017" priority="2112" operator="equal">
      <formula>"Fungi"</formula>
    </cfRule>
  </conditionalFormatting>
  <conditionalFormatting sqref="I614">
    <cfRule type="cellIs" dxfId="2016" priority="2113" operator="equal">
      <formula>"Fungi"</formula>
    </cfRule>
  </conditionalFormatting>
  <conditionalFormatting sqref="I615">
    <cfRule type="cellIs" dxfId="2015" priority="2114" operator="equal">
      <formula>"Virus"</formula>
    </cfRule>
  </conditionalFormatting>
  <conditionalFormatting sqref="I615">
    <cfRule type="cellIs" dxfId="2014" priority="2115" operator="equal">
      <formula>"VK"</formula>
    </cfRule>
  </conditionalFormatting>
  <conditionalFormatting sqref="I615">
    <cfRule type="cellIs" dxfId="2013" priority="2116" operator="equal">
      <formula>"Both"</formula>
    </cfRule>
  </conditionalFormatting>
  <conditionalFormatting sqref="I615">
    <cfRule type="cellIs" dxfId="2012" priority="2117" operator="equal">
      <formula>"Fungi"</formula>
    </cfRule>
  </conditionalFormatting>
  <conditionalFormatting sqref="I615">
    <cfRule type="cellIs" dxfId="2011" priority="2118" operator="equal">
      <formula>"Fungi"</formula>
    </cfRule>
  </conditionalFormatting>
  <conditionalFormatting sqref="I616">
    <cfRule type="cellIs" dxfId="2010" priority="2119" operator="equal">
      <formula>"Virus"</formula>
    </cfRule>
  </conditionalFormatting>
  <conditionalFormatting sqref="I616">
    <cfRule type="cellIs" dxfId="2009" priority="2120" operator="equal">
      <formula>"VK"</formula>
    </cfRule>
  </conditionalFormatting>
  <conditionalFormatting sqref="I616">
    <cfRule type="cellIs" dxfId="2008" priority="2121" operator="equal">
      <formula>"Both"</formula>
    </cfRule>
  </conditionalFormatting>
  <conditionalFormatting sqref="I616">
    <cfRule type="cellIs" dxfId="2007" priority="2122" operator="equal">
      <formula>"Fungi"</formula>
    </cfRule>
  </conditionalFormatting>
  <conditionalFormatting sqref="I616">
    <cfRule type="cellIs" dxfId="2006" priority="2123" operator="equal">
      <formula>"Fungi"</formula>
    </cfRule>
  </conditionalFormatting>
  <conditionalFormatting sqref="I617">
    <cfRule type="cellIs" dxfId="2005" priority="2124" operator="equal">
      <formula>"Virus"</formula>
    </cfRule>
  </conditionalFormatting>
  <conditionalFormatting sqref="I617">
    <cfRule type="cellIs" dxfId="2004" priority="2125" operator="equal">
      <formula>"VK"</formula>
    </cfRule>
  </conditionalFormatting>
  <conditionalFormatting sqref="I617">
    <cfRule type="cellIs" dxfId="2003" priority="2126" operator="equal">
      <formula>"Both"</formula>
    </cfRule>
  </conditionalFormatting>
  <conditionalFormatting sqref="I617">
    <cfRule type="cellIs" dxfId="2002" priority="2127" operator="equal">
      <formula>"Fungi"</formula>
    </cfRule>
  </conditionalFormatting>
  <conditionalFormatting sqref="I617">
    <cfRule type="cellIs" dxfId="2001" priority="2128" operator="equal">
      <formula>"Fungi"</formula>
    </cfRule>
  </conditionalFormatting>
  <conditionalFormatting sqref="I618">
    <cfRule type="cellIs" dxfId="2000" priority="2129" operator="equal">
      <formula>"Virus"</formula>
    </cfRule>
  </conditionalFormatting>
  <conditionalFormatting sqref="I618">
    <cfRule type="cellIs" dxfId="1999" priority="2130" operator="equal">
      <formula>"VK"</formula>
    </cfRule>
  </conditionalFormatting>
  <conditionalFormatting sqref="I618">
    <cfRule type="cellIs" dxfId="1998" priority="2131" operator="equal">
      <formula>"Both"</formula>
    </cfRule>
  </conditionalFormatting>
  <conditionalFormatting sqref="I618">
    <cfRule type="cellIs" dxfId="1997" priority="2132" operator="equal">
      <formula>"Fungi"</formula>
    </cfRule>
  </conditionalFormatting>
  <conditionalFormatting sqref="I618">
    <cfRule type="cellIs" dxfId="1996" priority="2133" operator="equal">
      <formula>"Fungi"</formula>
    </cfRule>
  </conditionalFormatting>
  <conditionalFormatting sqref="I619">
    <cfRule type="cellIs" dxfId="1995" priority="2134" operator="equal">
      <formula>"Virus"</formula>
    </cfRule>
  </conditionalFormatting>
  <conditionalFormatting sqref="I619">
    <cfRule type="cellIs" dxfId="1994" priority="2135" operator="equal">
      <formula>"VK"</formula>
    </cfRule>
  </conditionalFormatting>
  <conditionalFormatting sqref="I619">
    <cfRule type="cellIs" dxfId="1993" priority="2136" operator="equal">
      <formula>"Both"</formula>
    </cfRule>
  </conditionalFormatting>
  <conditionalFormatting sqref="I619">
    <cfRule type="cellIs" dxfId="1992" priority="2137" operator="equal">
      <formula>"Fungi"</formula>
    </cfRule>
  </conditionalFormatting>
  <conditionalFormatting sqref="I619">
    <cfRule type="cellIs" dxfId="1991" priority="2138" operator="equal">
      <formula>"Fungi"</formula>
    </cfRule>
  </conditionalFormatting>
  <conditionalFormatting sqref="I620">
    <cfRule type="cellIs" dxfId="1990" priority="2139" operator="equal">
      <formula>"Virus"</formula>
    </cfRule>
  </conditionalFormatting>
  <conditionalFormatting sqref="I620">
    <cfRule type="cellIs" dxfId="1989" priority="2140" operator="equal">
      <formula>"VK"</formula>
    </cfRule>
  </conditionalFormatting>
  <conditionalFormatting sqref="I620">
    <cfRule type="cellIs" dxfId="1988" priority="2141" operator="equal">
      <formula>"Both"</formula>
    </cfRule>
  </conditionalFormatting>
  <conditionalFormatting sqref="I620">
    <cfRule type="cellIs" dxfId="1987" priority="2142" operator="equal">
      <formula>"Fungi"</formula>
    </cfRule>
  </conditionalFormatting>
  <conditionalFormatting sqref="I620">
    <cfRule type="cellIs" dxfId="1986" priority="2143" operator="equal">
      <formula>"Fungi"</formula>
    </cfRule>
  </conditionalFormatting>
  <conditionalFormatting sqref="I621">
    <cfRule type="cellIs" dxfId="1985" priority="2144" operator="equal">
      <formula>"Virus"</formula>
    </cfRule>
  </conditionalFormatting>
  <conditionalFormatting sqref="I621">
    <cfRule type="cellIs" dxfId="1984" priority="2145" operator="equal">
      <formula>"VK"</formula>
    </cfRule>
  </conditionalFormatting>
  <conditionalFormatting sqref="I621">
    <cfRule type="cellIs" dxfId="1983" priority="2146" operator="equal">
      <formula>"Both"</formula>
    </cfRule>
  </conditionalFormatting>
  <conditionalFormatting sqref="I621">
    <cfRule type="cellIs" dxfId="1982" priority="2147" operator="equal">
      <formula>"Fungi"</formula>
    </cfRule>
  </conditionalFormatting>
  <conditionalFormatting sqref="I621">
    <cfRule type="cellIs" dxfId="1981" priority="2148" operator="equal">
      <formula>"Fungi"</formula>
    </cfRule>
  </conditionalFormatting>
  <conditionalFormatting sqref="I622">
    <cfRule type="cellIs" dxfId="1980" priority="2149" operator="equal">
      <formula>"Virus"</formula>
    </cfRule>
  </conditionalFormatting>
  <conditionalFormatting sqref="I622">
    <cfRule type="cellIs" dxfId="1979" priority="2150" operator="equal">
      <formula>"VK"</formula>
    </cfRule>
  </conditionalFormatting>
  <conditionalFormatting sqref="I622">
    <cfRule type="cellIs" dxfId="1978" priority="2151" operator="equal">
      <formula>"Both"</formula>
    </cfRule>
  </conditionalFormatting>
  <conditionalFormatting sqref="I622">
    <cfRule type="cellIs" dxfId="1977" priority="2152" operator="equal">
      <formula>"Fungi"</formula>
    </cfRule>
  </conditionalFormatting>
  <conditionalFormatting sqref="I622">
    <cfRule type="cellIs" dxfId="1976" priority="2153" operator="equal">
      <formula>"Fungi"</formula>
    </cfRule>
  </conditionalFormatting>
  <conditionalFormatting sqref="I623">
    <cfRule type="cellIs" dxfId="1975" priority="2154" operator="equal">
      <formula>"Virus"</formula>
    </cfRule>
  </conditionalFormatting>
  <conditionalFormatting sqref="I623">
    <cfRule type="cellIs" dxfId="1974" priority="2155" operator="equal">
      <formula>"VK"</formula>
    </cfRule>
  </conditionalFormatting>
  <conditionalFormatting sqref="I623">
    <cfRule type="cellIs" dxfId="1973" priority="2156" operator="equal">
      <formula>"Both"</formula>
    </cfRule>
  </conditionalFormatting>
  <conditionalFormatting sqref="I623">
    <cfRule type="cellIs" dxfId="1972" priority="2157" operator="equal">
      <formula>"Fungi"</formula>
    </cfRule>
  </conditionalFormatting>
  <conditionalFormatting sqref="I623">
    <cfRule type="cellIs" dxfId="1971" priority="2158" operator="equal">
      <formula>"Fungi"</formula>
    </cfRule>
  </conditionalFormatting>
  <conditionalFormatting sqref="I624">
    <cfRule type="cellIs" dxfId="1970" priority="2159" operator="equal">
      <formula>"Virus"</formula>
    </cfRule>
  </conditionalFormatting>
  <conditionalFormatting sqref="I624">
    <cfRule type="cellIs" dxfId="1969" priority="2160" operator="equal">
      <formula>"VK"</formula>
    </cfRule>
  </conditionalFormatting>
  <conditionalFormatting sqref="I624">
    <cfRule type="cellIs" dxfId="1968" priority="2161" operator="equal">
      <formula>"Both"</formula>
    </cfRule>
  </conditionalFormatting>
  <conditionalFormatting sqref="I624">
    <cfRule type="cellIs" dxfId="1967" priority="2162" operator="equal">
      <formula>"Fungi"</formula>
    </cfRule>
  </conditionalFormatting>
  <conditionalFormatting sqref="I624">
    <cfRule type="cellIs" dxfId="1966" priority="2163" operator="equal">
      <formula>"Fungi"</formula>
    </cfRule>
  </conditionalFormatting>
  <conditionalFormatting sqref="I625">
    <cfRule type="cellIs" dxfId="1965" priority="2164" operator="equal">
      <formula>"Virus"</formula>
    </cfRule>
  </conditionalFormatting>
  <conditionalFormatting sqref="I625">
    <cfRule type="cellIs" dxfId="1964" priority="2165" operator="equal">
      <formula>"VK"</formula>
    </cfRule>
  </conditionalFormatting>
  <conditionalFormatting sqref="I625">
    <cfRule type="cellIs" dxfId="1963" priority="2166" operator="equal">
      <formula>"Both"</formula>
    </cfRule>
  </conditionalFormatting>
  <conditionalFormatting sqref="I625">
    <cfRule type="cellIs" dxfId="1962" priority="2167" operator="equal">
      <formula>"Fungi"</formula>
    </cfRule>
  </conditionalFormatting>
  <conditionalFormatting sqref="I625">
    <cfRule type="cellIs" dxfId="1961" priority="2168" operator="equal">
      <formula>"Fungi"</formula>
    </cfRule>
  </conditionalFormatting>
  <conditionalFormatting sqref="I626">
    <cfRule type="cellIs" dxfId="1960" priority="2169" operator="equal">
      <formula>"Virus"</formula>
    </cfRule>
  </conditionalFormatting>
  <conditionalFormatting sqref="I626">
    <cfRule type="cellIs" dxfId="1959" priority="2170" operator="equal">
      <formula>"VK"</formula>
    </cfRule>
  </conditionalFormatting>
  <conditionalFormatting sqref="I626">
    <cfRule type="cellIs" dxfId="1958" priority="2171" operator="equal">
      <formula>"Both"</formula>
    </cfRule>
  </conditionalFormatting>
  <conditionalFormatting sqref="I626">
    <cfRule type="cellIs" dxfId="1957" priority="2172" operator="equal">
      <formula>"Fungi"</formula>
    </cfRule>
  </conditionalFormatting>
  <conditionalFormatting sqref="I626">
    <cfRule type="cellIs" dxfId="1956" priority="2173" operator="equal">
      <formula>"Fungi"</formula>
    </cfRule>
  </conditionalFormatting>
  <conditionalFormatting sqref="I627">
    <cfRule type="cellIs" dxfId="1955" priority="2174" operator="equal">
      <formula>"Virus"</formula>
    </cfRule>
  </conditionalFormatting>
  <conditionalFormatting sqref="I627">
    <cfRule type="cellIs" dxfId="1954" priority="2175" operator="equal">
      <formula>"VK"</formula>
    </cfRule>
  </conditionalFormatting>
  <conditionalFormatting sqref="I627">
    <cfRule type="cellIs" dxfId="1953" priority="2176" operator="equal">
      <formula>"Both"</formula>
    </cfRule>
  </conditionalFormatting>
  <conditionalFormatting sqref="I627">
    <cfRule type="cellIs" dxfId="1952" priority="2177" operator="equal">
      <formula>"Fungi"</formula>
    </cfRule>
  </conditionalFormatting>
  <conditionalFormatting sqref="I627">
    <cfRule type="cellIs" dxfId="1951" priority="2178" operator="equal">
      <formula>"Fungi"</formula>
    </cfRule>
  </conditionalFormatting>
  <conditionalFormatting sqref="I628">
    <cfRule type="cellIs" dxfId="1950" priority="2179" operator="equal">
      <formula>"Virus"</formula>
    </cfRule>
  </conditionalFormatting>
  <conditionalFormatting sqref="I628">
    <cfRule type="cellIs" dxfId="1949" priority="2180" operator="equal">
      <formula>"VK"</formula>
    </cfRule>
  </conditionalFormatting>
  <conditionalFormatting sqref="I628">
    <cfRule type="cellIs" dxfId="1948" priority="2181" operator="equal">
      <formula>"Both"</formula>
    </cfRule>
  </conditionalFormatting>
  <conditionalFormatting sqref="I628">
    <cfRule type="cellIs" dxfId="1947" priority="2182" operator="equal">
      <formula>"Fungi"</formula>
    </cfRule>
  </conditionalFormatting>
  <conditionalFormatting sqref="I628">
    <cfRule type="cellIs" dxfId="1946" priority="2183" operator="equal">
      <formula>"Fungi"</formula>
    </cfRule>
  </conditionalFormatting>
  <conditionalFormatting sqref="I629">
    <cfRule type="cellIs" dxfId="1945" priority="2184" operator="equal">
      <formula>"Virus"</formula>
    </cfRule>
  </conditionalFormatting>
  <conditionalFormatting sqref="I629">
    <cfRule type="cellIs" dxfId="1944" priority="2185" operator="equal">
      <formula>"VK"</formula>
    </cfRule>
  </conditionalFormatting>
  <conditionalFormatting sqref="I629">
    <cfRule type="cellIs" dxfId="1943" priority="2186" operator="equal">
      <formula>"Both"</formula>
    </cfRule>
  </conditionalFormatting>
  <conditionalFormatting sqref="I629">
    <cfRule type="cellIs" dxfId="1942" priority="2187" operator="equal">
      <formula>"Fungi"</formula>
    </cfRule>
  </conditionalFormatting>
  <conditionalFormatting sqref="I629">
    <cfRule type="cellIs" dxfId="1941" priority="2188" operator="equal">
      <formula>"Fungi"</formula>
    </cfRule>
  </conditionalFormatting>
  <conditionalFormatting sqref="I630">
    <cfRule type="cellIs" dxfId="1940" priority="2189" operator="equal">
      <formula>"Virus"</formula>
    </cfRule>
  </conditionalFormatting>
  <conditionalFormatting sqref="I630">
    <cfRule type="cellIs" dxfId="1939" priority="2190" operator="equal">
      <formula>"VK"</formula>
    </cfRule>
  </conditionalFormatting>
  <conditionalFormatting sqref="I630">
    <cfRule type="cellIs" dxfId="1938" priority="2191" operator="equal">
      <formula>"Both"</formula>
    </cfRule>
  </conditionalFormatting>
  <conditionalFormatting sqref="I630">
    <cfRule type="cellIs" dxfId="1937" priority="2192" operator="equal">
      <formula>"Fungi"</formula>
    </cfRule>
  </conditionalFormatting>
  <conditionalFormatting sqref="I630">
    <cfRule type="cellIs" dxfId="1936" priority="2193" operator="equal">
      <formula>"Fungi"</formula>
    </cfRule>
  </conditionalFormatting>
  <conditionalFormatting sqref="I631">
    <cfRule type="cellIs" dxfId="1935" priority="2194" operator="equal">
      <formula>"Virus"</formula>
    </cfRule>
  </conditionalFormatting>
  <conditionalFormatting sqref="I631">
    <cfRule type="cellIs" dxfId="1934" priority="2195" operator="equal">
      <formula>"VK"</formula>
    </cfRule>
  </conditionalFormatting>
  <conditionalFormatting sqref="I631">
    <cfRule type="cellIs" dxfId="1933" priority="2196" operator="equal">
      <formula>"Both"</formula>
    </cfRule>
  </conditionalFormatting>
  <conditionalFormatting sqref="I631">
    <cfRule type="cellIs" dxfId="1932" priority="2197" operator="equal">
      <formula>"Fungi"</formula>
    </cfRule>
  </conditionalFormatting>
  <conditionalFormatting sqref="I631">
    <cfRule type="cellIs" dxfId="1931" priority="2198" operator="equal">
      <formula>"Fungi"</formula>
    </cfRule>
  </conditionalFormatting>
  <conditionalFormatting sqref="I632">
    <cfRule type="cellIs" dxfId="1930" priority="2199" operator="equal">
      <formula>"Virus"</formula>
    </cfRule>
  </conditionalFormatting>
  <conditionalFormatting sqref="I632">
    <cfRule type="cellIs" dxfId="1929" priority="2200" operator="equal">
      <formula>"VK"</formula>
    </cfRule>
  </conditionalFormatting>
  <conditionalFormatting sqref="I632">
    <cfRule type="cellIs" dxfId="1928" priority="2201" operator="equal">
      <formula>"Both"</formula>
    </cfRule>
  </conditionalFormatting>
  <conditionalFormatting sqref="I632">
    <cfRule type="cellIs" dxfId="1927" priority="2202" operator="equal">
      <formula>"Fungi"</formula>
    </cfRule>
  </conditionalFormatting>
  <conditionalFormatting sqref="I632">
    <cfRule type="cellIs" dxfId="1926" priority="2203" operator="equal">
      <formula>"Fungi"</formula>
    </cfRule>
  </conditionalFormatting>
  <conditionalFormatting sqref="I633">
    <cfRule type="cellIs" dxfId="1925" priority="2204" operator="equal">
      <formula>"Virus"</formula>
    </cfRule>
  </conditionalFormatting>
  <conditionalFormatting sqref="I633">
    <cfRule type="cellIs" dxfId="1924" priority="2205" operator="equal">
      <formula>"VK"</formula>
    </cfRule>
  </conditionalFormatting>
  <conditionalFormatting sqref="I633">
    <cfRule type="cellIs" dxfId="1923" priority="2206" operator="equal">
      <formula>"Both"</formula>
    </cfRule>
  </conditionalFormatting>
  <conditionalFormatting sqref="I633">
    <cfRule type="cellIs" dxfId="1922" priority="2207" operator="equal">
      <formula>"Fungi"</formula>
    </cfRule>
  </conditionalFormatting>
  <conditionalFormatting sqref="I633">
    <cfRule type="cellIs" dxfId="1921" priority="2208" operator="equal">
      <formula>"Fungi"</formula>
    </cfRule>
  </conditionalFormatting>
  <conditionalFormatting sqref="I635">
    <cfRule type="cellIs" dxfId="1920" priority="2209" operator="equal">
      <formula>"Virus"</formula>
    </cfRule>
  </conditionalFormatting>
  <conditionalFormatting sqref="I635">
    <cfRule type="cellIs" dxfId="1919" priority="2210" operator="equal">
      <formula>"VK"</formula>
    </cfRule>
  </conditionalFormatting>
  <conditionalFormatting sqref="I635">
    <cfRule type="cellIs" dxfId="1918" priority="2211" operator="equal">
      <formula>"Both"</formula>
    </cfRule>
  </conditionalFormatting>
  <conditionalFormatting sqref="I635">
    <cfRule type="cellIs" dxfId="1917" priority="2212" operator="equal">
      <formula>"Fungi"</formula>
    </cfRule>
  </conditionalFormatting>
  <conditionalFormatting sqref="I635">
    <cfRule type="cellIs" dxfId="1916" priority="2213" operator="equal">
      <formula>"Fungi"</formula>
    </cfRule>
  </conditionalFormatting>
  <conditionalFormatting sqref="I636">
    <cfRule type="cellIs" dxfId="1915" priority="2214" operator="equal">
      <formula>"Virus"</formula>
    </cfRule>
  </conditionalFormatting>
  <conditionalFormatting sqref="I636">
    <cfRule type="cellIs" dxfId="1914" priority="2215" operator="equal">
      <formula>"VK"</formula>
    </cfRule>
  </conditionalFormatting>
  <conditionalFormatting sqref="I636">
    <cfRule type="cellIs" dxfId="1913" priority="2216" operator="equal">
      <formula>"Both"</formula>
    </cfRule>
  </conditionalFormatting>
  <conditionalFormatting sqref="I636">
    <cfRule type="cellIs" dxfId="1912" priority="2217" operator="equal">
      <formula>"Fungi"</formula>
    </cfRule>
  </conditionalFormatting>
  <conditionalFormatting sqref="I636">
    <cfRule type="cellIs" dxfId="1911" priority="2218" operator="equal">
      <formula>"Fungi"</formula>
    </cfRule>
  </conditionalFormatting>
  <conditionalFormatting sqref="I642">
    <cfRule type="cellIs" dxfId="1910" priority="2219" operator="equal">
      <formula>"Virus"</formula>
    </cfRule>
  </conditionalFormatting>
  <conditionalFormatting sqref="I642">
    <cfRule type="cellIs" dxfId="1909" priority="2220" operator="equal">
      <formula>"VK"</formula>
    </cfRule>
  </conditionalFormatting>
  <conditionalFormatting sqref="I642">
    <cfRule type="cellIs" dxfId="1908" priority="2221" operator="equal">
      <formula>"Both"</formula>
    </cfRule>
  </conditionalFormatting>
  <conditionalFormatting sqref="I642">
    <cfRule type="cellIs" dxfId="1907" priority="2222" operator="equal">
      <formula>"Fungi"</formula>
    </cfRule>
  </conditionalFormatting>
  <conditionalFormatting sqref="I642">
    <cfRule type="cellIs" dxfId="1906" priority="2223" operator="equal">
      <formula>"Fungi"</formula>
    </cfRule>
  </conditionalFormatting>
  <conditionalFormatting sqref="I643">
    <cfRule type="cellIs" dxfId="1905" priority="2224" operator="equal">
      <formula>"Virus"</formula>
    </cfRule>
  </conditionalFormatting>
  <conditionalFormatting sqref="I643">
    <cfRule type="cellIs" dxfId="1904" priority="2225" operator="equal">
      <formula>"VK"</formula>
    </cfRule>
  </conditionalFormatting>
  <conditionalFormatting sqref="I643">
    <cfRule type="cellIs" dxfId="1903" priority="2226" operator="equal">
      <formula>"Both"</formula>
    </cfRule>
  </conditionalFormatting>
  <conditionalFormatting sqref="I643">
    <cfRule type="cellIs" dxfId="1902" priority="2227" operator="equal">
      <formula>"Fungi"</formula>
    </cfRule>
  </conditionalFormatting>
  <conditionalFormatting sqref="I643">
    <cfRule type="cellIs" dxfId="1901" priority="2228" operator="equal">
      <formula>"Fungi"</formula>
    </cfRule>
  </conditionalFormatting>
  <conditionalFormatting sqref="I644">
    <cfRule type="cellIs" dxfId="1900" priority="2229" operator="equal">
      <formula>"Virus"</formula>
    </cfRule>
  </conditionalFormatting>
  <conditionalFormatting sqref="I644">
    <cfRule type="cellIs" dxfId="1899" priority="2230" operator="equal">
      <formula>"VK"</formula>
    </cfRule>
  </conditionalFormatting>
  <conditionalFormatting sqref="I644">
    <cfRule type="cellIs" dxfId="1898" priority="2231" operator="equal">
      <formula>"Both"</formula>
    </cfRule>
  </conditionalFormatting>
  <conditionalFormatting sqref="I644">
    <cfRule type="cellIs" dxfId="1897" priority="2232" operator="equal">
      <formula>"Fungi"</formula>
    </cfRule>
  </conditionalFormatting>
  <conditionalFormatting sqref="I644">
    <cfRule type="cellIs" dxfId="1896" priority="2233" operator="equal">
      <formula>"Fungi"</formula>
    </cfRule>
  </conditionalFormatting>
  <conditionalFormatting sqref="I645">
    <cfRule type="cellIs" dxfId="1895" priority="2234" operator="equal">
      <formula>"Virus"</formula>
    </cfRule>
  </conditionalFormatting>
  <conditionalFormatting sqref="I645">
    <cfRule type="cellIs" dxfId="1894" priority="2235" operator="equal">
      <formula>"VK"</formula>
    </cfRule>
  </conditionalFormatting>
  <conditionalFormatting sqref="I645">
    <cfRule type="cellIs" dxfId="1893" priority="2236" operator="equal">
      <formula>"Both"</formula>
    </cfRule>
  </conditionalFormatting>
  <conditionalFormatting sqref="I645">
    <cfRule type="cellIs" dxfId="1892" priority="2237" operator="equal">
      <formula>"Fungi"</formula>
    </cfRule>
  </conditionalFormatting>
  <conditionalFormatting sqref="I645">
    <cfRule type="cellIs" dxfId="1891" priority="2238" operator="equal">
      <formula>"Fungi"</formula>
    </cfRule>
  </conditionalFormatting>
  <conditionalFormatting sqref="I646">
    <cfRule type="cellIs" dxfId="1890" priority="2239" operator="equal">
      <formula>"Virus"</formula>
    </cfRule>
  </conditionalFormatting>
  <conditionalFormatting sqref="I646">
    <cfRule type="cellIs" dxfId="1889" priority="2240" operator="equal">
      <formula>"VK"</formula>
    </cfRule>
  </conditionalFormatting>
  <conditionalFormatting sqref="I646">
    <cfRule type="cellIs" dxfId="1888" priority="2241" operator="equal">
      <formula>"Both"</formula>
    </cfRule>
  </conditionalFormatting>
  <conditionalFormatting sqref="I646">
    <cfRule type="cellIs" dxfId="1887" priority="2242" operator="equal">
      <formula>"Fungi"</formula>
    </cfRule>
  </conditionalFormatting>
  <conditionalFormatting sqref="I646">
    <cfRule type="cellIs" dxfId="1886" priority="2243" operator="equal">
      <formula>"Fungi"</formula>
    </cfRule>
  </conditionalFormatting>
  <conditionalFormatting sqref="I647">
    <cfRule type="cellIs" dxfId="1885" priority="2244" operator="equal">
      <formula>"Virus"</formula>
    </cfRule>
  </conditionalFormatting>
  <conditionalFormatting sqref="I647">
    <cfRule type="cellIs" dxfId="1884" priority="2245" operator="equal">
      <formula>"VK"</formula>
    </cfRule>
  </conditionalFormatting>
  <conditionalFormatting sqref="I647">
    <cfRule type="cellIs" dxfId="1883" priority="2246" operator="equal">
      <formula>"Both"</formula>
    </cfRule>
  </conditionalFormatting>
  <conditionalFormatting sqref="I647">
    <cfRule type="cellIs" dxfId="1882" priority="2247" operator="equal">
      <formula>"Fungi"</formula>
    </cfRule>
  </conditionalFormatting>
  <conditionalFormatting sqref="I647">
    <cfRule type="cellIs" dxfId="1881" priority="2248" operator="equal">
      <formula>"Fungi"</formula>
    </cfRule>
  </conditionalFormatting>
  <conditionalFormatting sqref="I648">
    <cfRule type="cellIs" dxfId="1880" priority="2249" operator="equal">
      <formula>"Virus"</formula>
    </cfRule>
  </conditionalFormatting>
  <conditionalFormatting sqref="I648">
    <cfRule type="cellIs" dxfId="1879" priority="2250" operator="equal">
      <formula>"VK"</formula>
    </cfRule>
  </conditionalFormatting>
  <conditionalFormatting sqref="I648">
    <cfRule type="cellIs" dxfId="1878" priority="2251" operator="equal">
      <formula>"Both"</formula>
    </cfRule>
  </conditionalFormatting>
  <conditionalFormatting sqref="I648">
    <cfRule type="cellIs" dxfId="1877" priority="2252" operator="equal">
      <formula>"Fungi"</formula>
    </cfRule>
  </conditionalFormatting>
  <conditionalFormatting sqref="I648">
    <cfRule type="cellIs" dxfId="1876" priority="2253" operator="equal">
      <formula>"Fungi"</formula>
    </cfRule>
  </conditionalFormatting>
  <conditionalFormatting sqref="I649">
    <cfRule type="cellIs" dxfId="1875" priority="2254" operator="equal">
      <formula>"Virus"</formula>
    </cfRule>
  </conditionalFormatting>
  <conditionalFormatting sqref="I649">
    <cfRule type="cellIs" dxfId="1874" priority="2255" operator="equal">
      <formula>"VK"</formula>
    </cfRule>
  </conditionalFormatting>
  <conditionalFormatting sqref="I649">
    <cfRule type="cellIs" dxfId="1873" priority="2256" operator="equal">
      <formula>"Both"</formula>
    </cfRule>
  </conditionalFormatting>
  <conditionalFormatting sqref="I649">
    <cfRule type="cellIs" dxfId="1872" priority="2257" operator="equal">
      <formula>"Fungi"</formula>
    </cfRule>
  </conditionalFormatting>
  <conditionalFormatting sqref="I649">
    <cfRule type="cellIs" dxfId="1871" priority="2258" operator="equal">
      <formula>"Fungi"</formula>
    </cfRule>
  </conditionalFormatting>
  <conditionalFormatting sqref="I650">
    <cfRule type="cellIs" dxfId="1870" priority="2259" operator="equal">
      <formula>"Virus"</formula>
    </cfRule>
  </conditionalFormatting>
  <conditionalFormatting sqref="I650">
    <cfRule type="cellIs" dxfId="1869" priority="2260" operator="equal">
      <formula>"VK"</formula>
    </cfRule>
  </conditionalFormatting>
  <conditionalFormatting sqref="I650">
    <cfRule type="cellIs" dxfId="1868" priority="2261" operator="equal">
      <formula>"Both"</formula>
    </cfRule>
  </conditionalFormatting>
  <conditionalFormatting sqref="I650">
    <cfRule type="cellIs" dxfId="1867" priority="2262" operator="equal">
      <formula>"Fungi"</formula>
    </cfRule>
  </conditionalFormatting>
  <conditionalFormatting sqref="I650">
    <cfRule type="cellIs" dxfId="1866" priority="2263" operator="equal">
      <formula>"Fungi"</formula>
    </cfRule>
  </conditionalFormatting>
  <conditionalFormatting sqref="I651">
    <cfRule type="cellIs" dxfId="1865" priority="2264" operator="equal">
      <formula>"Virus"</formula>
    </cfRule>
  </conditionalFormatting>
  <conditionalFormatting sqref="I651">
    <cfRule type="cellIs" dxfId="1864" priority="2265" operator="equal">
      <formula>"VK"</formula>
    </cfRule>
  </conditionalFormatting>
  <conditionalFormatting sqref="I651">
    <cfRule type="cellIs" dxfId="1863" priority="2266" operator="equal">
      <formula>"Both"</formula>
    </cfRule>
  </conditionalFormatting>
  <conditionalFormatting sqref="I651">
    <cfRule type="cellIs" dxfId="1862" priority="2267" operator="equal">
      <formula>"Fungi"</formula>
    </cfRule>
  </conditionalFormatting>
  <conditionalFormatting sqref="I651">
    <cfRule type="cellIs" dxfId="1861" priority="2268" operator="equal">
      <formula>"Fungi"</formula>
    </cfRule>
  </conditionalFormatting>
  <conditionalFormatting sqref="I652">
    <cfRule type="cellIs" dxfId="1860" priority="2269" operator="equal">
      <formula>"Virus"</formula>
    </cfRule>
  </conditionalFormatting>
  <conditionalFormatting sqref="I652">
    <cfRule type="cellIs" dxfId="1859" priority="2270" operator="equal">
      <formula>"VK"</formula>
    </cfRule>
  </conditionalFormatting>
  <conditionalFormatting sqref="I652">
    <cfRule type="cellIs" dxfId="1858" priority="2271" operator="equal">
      <formula>"Both"</formula>
    </cfRule>
  </conditionalFormatting>
  <conditionalFormatting sqref="I652">
    <cfRule type="cellIs" dxfId="1857" priority="2272" operator="equal">
      <formula>"Fungi"</formula>
    </cfRule>
  </conditionalFormatting>
  <conditionalFormatting sqref="I652">
    <cfRule type="cellIs" dxfId="1856" priority="2273" operator="equal">
      <formula>"Fungi"</formula>
    </cfRule>
  </conditionalFormatting>
  <conditionalFormatting sqref="I653">
    <cfRule type="cellIs" dxfId="1855" priority="2274" operator="equal">
      <formula>"Virus"</formula>
    </cfRule>
  </conditionalFormatting>
  <conditionalFormatting sqref="I653">
    <cfRule type="cellIs" dxfId="1854" priority="2275" operator="equal">
      <formula>"VK"</formula>
    </cfRule>
  </conditionalFormatting>
  <conditionalFormatting sqref="I653">
    <cfRule type="cellIs" dxfId="1853" priority="2276" operator="equal">
      <formula>"Both"</formula>
    </cfRule>
  </conditionalFormatting>
  <conditionalFormatting sqref="I653">
    <cfRule type="cellIs" dxfId="1852" priority="2277" operator="equal">
      <formula>"Fungi"</formula>
    </cfRule>
  </conditionalFormatting>
  <conditionalFormatting sqref="I653">
    <cfRule type="cellIs" dxfId="1851" priority="2278" operator="equal">
      <formula>"Fungi"</formula>
    </cfRule>
  </conditionalFormatting>
  <conditionalFormatting sqref="I654">
    <cfRule type="cellIs" dxfId="1850" priority="2279" operator="equal">
      <formula>"Virus"</formula>
    </cfRule>
  </conditionalFormatting>
  <conditionalFormatting sqref="I654">
    <cfRule type="cellIs" dxfId="1849" priority="2280" operator="equal">
      <formula>"VK"</formula>
    </cfRule>
  </conditionalFormatting>
  <conditionalFormatting sqref="I654">
    <cfRule type="cellIs" dxfId="1848" priority="2281" operator="equal">
      <formula>"Both"</formula>
    </cfRule>
  </conditionalFormatting>
  <conditionalFormatting sqref="I654">
    <cfRule type="cellIs" dxfId="1847" priority="2282" operator="equal">
      <formula>"Fungi"</formula>
    </cfRule>
  </conditionalFormatting>
  <conditionalFormatting sqref="I654">
    <cfRule type="cellIs" dxfId="1846" priority="2283" operator="equal">
      <formula>"Fungi"</formula>
    </cfRule>
  </conditionalFormatting>
  <conditionalFormatting sqref="I655">
    <cfRule type="cellIs" dxfId="1845" priority="2284" operator="equal">
      <formula>"Virus"</formula>
    </cfRule>
  </conditionalFormatting>
  <conditionalFormatting sqref="I655">
    <cfRule type="cellIs" dxfId="1844" priority="2285" operator="equal">
      <formula>"VK"</formula>
    </cfRule>
  </conditionalFormatting>
  <conditionalFormatting sqref="I655">
    <cfRule type="cellIs" dxfId="1843" priority="2286" operator="equal">
      <formula>"Both"</formula>
    </cfRule>
  </conditionalFormatting>
  <conditionalFormatting sqref="I655">
    <cfRule type="cellIs" dxfId="1842" priority="2287" operator="equal">
      <formula>"Fungi"</formula>
    </cfRule>
  </conditionalFormatting>
  <conditionalFormatting sqref="I655">
    <cfRule type="cellIs" dxfId="1841" priority="2288" operator="equal">
      <formula>"Fungi"</formula>
    </cfRule>
  </conditionalFormatting>
  <conditionalFormatting sqref="I660">
    <cfRule type="cellIs" dxfId="1840" priority="2289" operator="equal">
      <formula>"Virus"</formula>
    </cfRule>
  </conditionalFormatting>
  <conditionalFormatting sqref="I660">
    <cfRule type="cellIs" dxfId="1839" priority="2290" operator="equal">
      <formula>"VK"</formula>
    </cfRule>
  </conditionalFormatting>
  <conditionalFormatting sqref="M660">
    <cfRule type="cellIs" dxfId="1838" priority="2291" operator="equal">
      <formula>"No"</formula>
    </cfRule>
  </conditionalFormatting>
  <conditionalFormatting sqref="M660">
    <cfRule type="cellIs" dxfId="1837" priority="2292" operator="equal">
      <formula>"Yes"</formula>
    </cfRule>
  </conditionalFormatting>
  <conditionalFormatting sqref="I660">
    <cfRule type="cellIs" dxfId="1836" priority="2293" operator="equal">
      <formula>"Both"</formula>
    </cfRule>
  </conditionalFormatting>
  <conditionalFormatting sqref="I660">
    <cfRule type="cellIs" dxfId="1835" priority="2294" operator="equal">
      <formula>"Fungi"</formula>
    </cfRule>
  </conditionalFormatting>
  <conditionalFormatting sqref="I660">
    <cfRule type="cellIs" dxfId="1834" priority="2295" operator="equal">
      <formula>"Fungi"</formula>
    </cfRule>
  </conditionalFormatting>
  <conditionalFormatting sqref="I667">
    <cfRule type="cellIs" dxfId="1833" priority="2296" operator="equal">
      <formula>"Virus"</formula>
    </cfRule>
  </conditionalFormatting>
  <conditionalFormatting sqref="I667">
    <cfRule type="cellIs" dxfId="1832" priority="2297" operator="equal">
      <formula>"VK"</formula>
    </cfRule>
  </conditionalFormatting>
  <conditionalFormatting sqref="I667">
    <cfRule type="cellIs" dxfId="1831" priority="2298" operator="equal">
      <formula>"Both"</formula>
    </cfRule>
  </conditionalFormatting>
  <conditionalFormatting sqref="I667">
    <cfRule type="cellIs" dxfId="1830" priority="2299" operator="equal">
      <formula>"Fungi"</formula>
    </cfRule>
  </conditionalFormatting>
  <conditionalFormatting sqref="I667">
    <cfRule type="cellIs" dxfId="1829" priority="2300" operator="equal">
      <formula>"Fungi"</formula>
    </cfRule>
  </conditionalFormatting>
  <conditionalFormatting sqref="I668">
    <cfRule type="cellIs" dxfId="1828" priority="2301" operator="equal">
      <formula>"Virus"</formula>
    </cfRule>
  </conditionalFormatting>
  <conditionalFormatting sqref="I668">
    <cfRule type="cellIs" dxfId="1827" priority="2302" operator="equal">
      <formula>"VK"</formula>
    </cfRule>
  </conditionalFormatting>
  <conditionalFormatting sqref="I668">
    <cfRule type="cellIs" dxfId="1826" priority="2303" operator="equal">
      <formula>"Both"</formula>
    </cfRule>
  </conditionalFormatting>
  <conditionalFormatting sqref="I668">
    <cfRule type="cellIs" dxfId="1825" priority="2304" operator="equal">
      <formula>"Fungi"</formula>
    </cfRule>
  </conditionalFormatting>
  <conditionalFormatting sqref="I668">
    <cfRule type="cellIs" dxfId="1824" priority="2305" operator="equal">
      <formula>"Fungi"</formula>
    </cfRule>
  </conditionalFormatting>
  <conditionalFormatting sqref="I669">
    <cfRule type="cellIs" dxfId="1823" priority="2306" operator="equal">
      <formula>"Virus"</formula>
    </cfRule>
  </conditionalFormatting>
  <conditionalFormatting sqref="I669">
    <cfRule type="cellIs" dxfId="1822" priority="2307" operator="equal">
      <formula>"VK"</formula>
    </cfRule>
  </conditionalFormatting>
  <conditionalFormatting sqref="I669">
    <cfRule type="cellIs" dxfId="1821" priority="2308" operator="equal">
      <formula>"Both"</formula>
    </cfRule>
  </conditionalFormatting>
  <conditionalFormatting sqref="I669">
    <cfRule type="cellIs" dxfId="1820" priority="2309" operator="equal">
      <formula>"Fungi"</formula>
    </cfRule>
  </conditionalFormatting>
  <conditionalFormatting sqref="I669">
    <cfRule type="cellIs" dxfId="1819" priority="2310" operator="equal">
      <formula>"Fungi"</formula>
    </cfRule>
  </conditionalFormatting>
  <conditionalFormatting sqref="I670">
    <cfRule type="cellIs" dxfId="1818" priority="2311" operator="equal">
      <formula>"Virus"</formula>
    </cfRule>
  </conditionalFormatting>
  <conditionalFormatting sqref="I670">
    <cfRule type="cellIs" dxfId="1817" priority="2312" operator="equal">
      <formula>"VK"</formula>
    </cfRule>
  </conditionalFormatting>
  <conditionalFormatting sqref="I670">
    <cfRule type="cellIs" dxfId="1816" priority="2313" operator="equal">
      <formula>"Both"</formula>
    </cfRule>
  </conditionalFormatting>
  <conditionalFormatting sqref="I670">
    <cfRule type="cellIs" dxfId="1815" priority="2314" operator="equal">
      <formula>"Fungi"</formula>
    </cfRule>
  </conditionalFormatting>
  <conditionalFormatting sqref="I670">
    <cfRule type="cellIs" dxfId="1814" priority="2315" operator="equal">
      <formula>"Fungi"</formula>
    </cfRule>
  </conditionalFormatting>
  <conditionalFormatting sqref="I671">
    <cfRule type="cellIs" dxfId="1813" priority="2316" operator="equal">
      <formula>"Virus"</formula>
    </cfRule>
  </conditionalFormatting>
  <conditionalFormatting sqref="I671">
    <cfRule type="cellIs" dxfId="1812" priority="2317" operator="equal">
      <formula>"VK"</formula>
    </cfRule>
  </conditionalFormatting>
  <conditionalFormatting sqref="I671">
    <cfRule type="cellIs" dxfId="1811" priority="2318" operator="equal">
      <formula>"Both"</formula>
    </cfRule>
  </conditionalFormatting>
  <conditionalFormatting sqref="I671">
    <cfRule type="cellIs" dxfId="1810" priority="2319" operator="equal">
      <formula>"Fungi"</formula>
    </cfRule>
  </conditionalFormatting>
  <conditionalFormatting sqref="I671">
    <cfRule type="cellIs" dxfId="1809" priority="2320" operator="equal">
      <formula>"Fungi"</formula>
    </cfRule>
  </conditionalFormatting>
  <conditionalFormatting sqref="I672">
    <cfRule type="cellIs" dxfId="1808" priority="2321" operator="equal">
      <formula>"Virus"</formula>
    </cfRule>
  </conditionalFormatting>
  <conditionalFormatting sqref="I672">
    <cfRule type="cellIs" dxfId="1807" priority="2322" operator="equal">
      <formula>"VK"</formula>
    </cfRule>
  </conditionalFormatting>
  <conditionalFormatting sqref="I672">
    <cfRule type="cellIs" dxfId="1806" priority="2323" operator="equal">
      <formula>"Both"</formula>
    </cfRule>
  </conditionalFormatting>
  <conditionalFormatting sqref="I672">
    <cfRule type="cellIs" dxfId="1805" priority="2324" operator="equal">
      <formula>"Fungi"</formula>
    </cfRule>
  </conditionalFormatting>
  <conditionalFormatting sqref="I672">
    <cfRule type="cellIs" dxfId="1804" priority="2325" operator="equal">
      <formula>"Fungi"</formula>
    </cfRule>
  </conditionalFormatting>
  <conditionalFormatting sqref="I676">
    <cfRule type="cellIs" dxfId="1803" priority="2326" operator="equal">
      <formula>"Virus"</formula>
    </cfRule>
  </conditionalFormatting>
  <conditionalFormatting sqref="I676">
    <cfRule type="cellIs" dxfId="1802" priority="2327" operator="equal">
      <formula>"VK"</formula>
    </cfRule>
  </conditionalFormatting>
  <conditionalFormatting sqref="M676">
    <cfRule type="cellIs" dxfId="1801" priority="2328" operator="equal">
      <formula>"No"</formula>
    </cfRule>
  </conditionalFormatting>
  <conditionalFormatting sqref="M676">
    <cfRule type="cellIs" dxfId="1800" priority="2329" operator="equal">
      <formula>"Yes"</formula>
    </cfRule>
  </conditionalFormatting>
  <conditionalFormatting sqref="I676">
    <cfRule type="cellIs" dxfId="1799" priority="2330" operator="equal">
      <formula>"Both"</formula>
    </cfRule>
  </conditionalFormatting>
  <conditionalFormatting sqref="I676">
    <cfRule type="cellIs" dxfId="1798" priority="2331" operator="equal">
      <formula>"Fungi"</formula>
    </cfRule>
  </conditionalFormatting>
  <conditionalFormatting sqref="I676">
    <cfRule type="cellIs" dxfId="1797" priority="2332" operator="equal">
      <formula>"Fungi"</formula>
    </cfRule>
  </conditionalFormatting>
  <conditionalFormatting sqref="I677">
    <cfRule type="cellIs" dxfId="1796" priority="2333" operator="equal">
      <formula>"Virus"</formula>
    </cfRule>
  </conditionalFormatting>
  <conditionalFormatting sqref="I677">
    <cfRule type="cellIs" dxfId="1795" priority="2334" operator="equal">
      <formula>"VK"</formula>
    </cfRule>
  </conditionalFormatting>
  <conditionalFormatting sqref="M677">
    <cfRule type="cellIs" dxfId="1794" priority="2335" operator="equal">
      <formula>"No"</formula>
    </cfRule>
  </conditionalFormatting>
  <conditionalFormatting sqref="M677">
    <cfRule type="cellIs" dxfId="1793" priority="2336" operator="equal">
      <formula>"Yes"</formula>
    </cfRule>
  </conditionalFormatting>
  <conditionalFormatting sqref="I677">
    <cfRule type="cellIs" dxfId="1792" priority="2337" operator="equal">
      <formula>"Both"</formula>
    </cfRule>
  </conditionalFormatting>
  <conditionalFormatting sqref="I677">
    <cfRule type="cellIs" dxfId="1791" priority="2338" operator="equal">
      <formula>"Fungi"</formula>
    </cfRule>
  </conditionalFormatting>
  <conditionalFormatting sqref="I677">
    <cfRule type="cellIs" dxfId="1790" priority="2339" operator="equal">
      <formula>"Fungi"</formula>
    </cfRule>
  </conditionalFormatting>
  <conditionalFormatting sqref="I678">
    <cfRule type="cellIs" dxfId="1789" priority="2340" operator="equal">
      <formula>"Virus"</formula>
    </cfRule>
  </conditionalFormatting>
  <conditionalFormatting sqref="I678">
    <cfRule type="cellIs" dxfId="1788" priority="2341" operator="equal">
      <formula>"VK"</formula>
    </cfRule>
  </conditionalFormatting>
  <conditionalFormatting sqref="M678">
    <cfRule type="cellIs" dxfId="1787" priority="2342" operator="equal">
      <formula>"No"</formula>
    </cfRule>
  </conditionalFormatting>
  <conditionalFormatting sqref="M678">
    <cfRule type="cellIs" dxfId="1786" priority="2343" operator="equal">
      <formula>"Yes"</formula>
    </cfRule>
  </conditionalFormatting>
  <conditionalFormatting sqref="I678">
    <cfRule type="cellIs" dxfId="1785" priority="2344" operator="equal">
      <formula>"Both"</formula>
    </cfRule>
  </conditionalFormatting>
  <conditionalFormatting sqref="I678">
    <cfRule type="cellIs" dxfId="1784" priority="2345" operator="equal">
      <formula>"Fungi"</formula>
    </cfRule>
  </conditionalFormatting>
  <conditionalFormatting sqref="I678">
    <cfRule type="cellIs" dxfId="1783" priority="2346" operator="equal">
      <formula>"Fungi"</formula>
    </cfRule>
  </conditionalFormatting>
  <conditionalFormatting sqref="I680">
    <cfRule type="cellIs" dxfId="1782" priority="2347" operator="equal">
      <formula>"Virus"</formula>
    </cfRule>
  </conditionalFormatting>
  <conditionalFormatting sqref="I680">
    <cfRule type="cellIs" dxfId="1781" priority="2348" operator="equal">
      <formula>"VK"</formula>
    </cfRule>
  </conditionalFormatting>
  <conditionalFormatting sqref="I680">
    <cfRule type="cellIs" dxfId="1780" priority="2349" operator="equal">
      <formula>"Both"</formula>
    </cfRule>
  </conditionalFormatting>
  <conditionalFormatting sqref="I680">
    <cfRule type="cellIs" dxfId="1779" priority="2350" operator="equal">
      <formula>"Fungi"</formula>
    </cfRule>
  </conditionalFormatting>
  <conditionalFormatting sqref="I680">
    <cfRule type="cellIs" dxfId="1778" priority="2351" operator="equal">
      <formula>"Fungi"</formula>
    </cfRule>
  </conditionalFormatting>
  <conditionalFormatting sqref="I683">
    <cfRule type="cellIs" dxfId="1777" priority="2352" operator="equal">
      <formula>"Virus"</formula>
    </cfRule>
  </conditionalFormatting>
  <conditionalFormatting sqref="I683">
    <cfRule type="cellIs" dxfId="1776" priority="2353" operator="equal">
      <formula>"VK"</formula>
    </cfRule>
  </conditionalFormatting>
  <conditionalFormatting sqref="M683">
    <cfRule type="cellIs" dxfId="1775" priority="2354" operator="equal">
      <formula>"No"</formula>
    </cfRule>
  </conditionalFormatting>
  <conditionalFormatting sqref="M683">
    <cfRule type="cellIs" dxfId="1774" priority="2355" operator="equal">
      <formula>"Yes"</formula>
    </cfRule>
  </conditionalFormatting>
  <conditionalFormatting sqref="I683">
    <cfRule type="cellIs" dxfId="1773" priority="2356" operator="equal">
      <formula>"Both"</formula>
    </cfRule>
  </conditionalFormatting>
  <conditionalFormatting sqref="I683">
    <cfRule type="cellIs" dxfId="1772" priority="2357" operator="equal">
      <formula>"Fungi"</formula>
    </cfRule>
  </conditionalFormatting>
  <conditionalFormatting sqref="I683">
    <cfRule type="cellIs" dxfId="1771" priority="2358" operator="equal">
      <formula>"Fungi"</formula>
    </cfRule>
  </conditionalFormatting>
  <conditionalFormatting sqref="I684">
    <cfRule type="cellIs" dxfId="1770" priority="2359" operator="equal">
      <formula>"Virus"</formula>
    </cfRule>
  </conditionalFormatting>
  <conditionalFormatting sqref="I684">
    <cfRule type="cellIs" dxfId="1769" priority="2360" operator="equal">
      <formula>"VK"</formula>
    </cfRule>
  </conditionalFormatting>
  <conditionalFormatting sqref="M684">
    <cfRule type="cellIs" dxfId="1768" priority="2361" operator="equal">
      <formula>"No"</formula>
    </cfRule>
  </conditionalFormatting>
  <conditionalFormatting sqref="M684">
    <cfRule type="cellIs" dxfId="1767" priority="2362" operator="equal">
      <formula>"Yes"</formula>
    </cfRule>
  </conditionalFormatting>
  <conditionalFormatting sqref="I684">
    <cfRule type="cellIs" dxfId="1766" priority="2363" operator="equal">
      <formula>"Both"</formula>
    </cfRule>
  </conditionalFormatting>
  <conditionalFormatting sqref="I684">
    <cfRule type="cellIs" dxfId="1765" priority="2364" operator="equal">
      <formula>"Fungi"</formula>
    </cfRule>
  </conditionalFormatting>
  <conditionalFormatting sqref="I684">
    <cfRule type="cellIs" dxfId="1764" priority="2365" operator="equal">
      <formula>"Fungi"</formula>
    </cfRule>
  </conditionalFormatting>
  <conditionalFormatting sqref="I685">
    <cfRule type="cellIs" dxfId="1763" priority="2366" operator="equal">
      <formula>"Virus"</formula>
    </cfRule>
  </conditionalFormatting>
  <conditionalFormatting sqref="I685">
    <cfRule type="cellIs" dxfId="1762" priority="2367" operator="equal">
      <formula>"VK"</formula>
    </cfRule>
  </conditionalFormatting>
  <conditionalFormatting sqref="M685">
    <cfRule type="cellIs" dxfId="1761" priority="2368" operator="equal">
      <formula>"No"</formula>
    </cfRule>
  </conditionalFormatting>
  <conditionalFormatting sqref="M685">
    <cfRule type="cellIs" dxfId="1760" priority="2369" operator="equal">
      <formula>"Yes"</formula>
    </cfRule>
  </conditionalFormatting>
  <conditionalFormatting sqref="I685">
    <cfRule type="cellIs" dxfId="1759" priority="2370" operator="equal">
      <formula>"Both"</formula>
    </cfRule>
  </conditionalFormatting>
  <conditionalFormatting sqref="I685">
    <cfRule type="cellIs" dxfId="1758" priority="2371" operator="equal">
      <formula>"Fungi"</formula>
    </cfRule>
  </conditionalFormatting>
  <conditionalFormatting sqref="I685">
    <cfRule type="cellIs" dxfId="1757" priority="2372" operator="equal">
      <formula>"Fungi"</formula>
    </cfRule>
  </conditionalFormatting>
  <conditionalFormatting sqref="I686">
    <cfRule type="cellIs" dxfId="1756" priority="2373" operator="equal">
      <formula>"Virus"</formula>
    </cfRule>
  </conditionalFormatting>
  <conditionalFormatting sqref="I686">
    <cfRule type="cellIs" dxfId="1755" priority="2374" operator="equal">
      <formula>"VK"</formula>
    </cfRule>
  </conditionalFormatting>
  <conditionalFormatting sqref="M686">
    <cfRule type="cellIs" dxfId="1754" priority="2375" operator="equal">
      <formula>"No"</formula>
    </cfRule>
  </conditionalFormatting>
  <conditionalFormatting sqref="M686">
    <cfRule type="cellIs" dxfId="1753" priority="2376" operator="equal">
      <formula>"Yes"</formula>
    </cfRule>
  </conditionalFormatting>
  <conditionalFormatting sqref="I686">
    <cfRule type="cellIs" dxfId="1752" priority="2377" operator="equal">
      <formula>"Both"</formula>
    </cfRule>
  </conditionalFormatting>
  <conditionalFormatting sqref="I686">
    <cfRule type="cellIs" dxfId="1751" priority="2378" operator="equal">
      <formula>"Fungi"</formula>
    </cfRule>
  </conditionalFormatting>
  <conditionalFormatting sqref="I686">
    <cfRule type="cellIs" dxfId="1750" priority="2379" operator="equal">
      <formula>"Fungi"</formula>
    </cfRule>
  </conditionalFormatting>
  <conditionalFormatting sqref="I688">
    <cfRule type="cellIs" dxfId="1749" priority="2380" operator="equal">
      <formula>"Virus"</formula>
    </cfRule>
  </conditionalFormatting>
  <conditionalFormatting sqref="I688">
    <cfRule type="cellIs" dxfId="1748" priority="2381" operator="equal">
      <formula>"VK"</formula>
    </cfRule>
  </conditionalFormatting>
  <conditionalFormatting sqref="I688">
    <cfRule type="cellIs" dxfId="1747" priority="2382" operator="equal">
      <formula>"Both"</formula>
    </cfRule>
  </conditionalFormatting>
  <conditionalFormatting sqref="I688">
    <cfRule type="cellIs" dxfId="1746" priority="2383" operator="equal">
      <formula>"Fungi"</formula>
    </cfRule>
  </conditionalFormatting>
  <conditionalFormatting sqref="I688">
    <cfRule type="cellIs" dxfId="1745" priority="2384" operator="equal">
      <formula>"Fungi"</formula>
    </cfRule>
  </conditionalFormatting>
  <conditionalFormatting sqref="I689">
    <cfRule type="cellIs" dxfId="1744" priority="2385" operator="equal">
      <formula>"Virus"</formula>
    </cfRule>
  </conditionalFormatting>
  <conditionalFormatting sqref="I689">
    <cfRule type="cellIs" dxfId="1743" priority="2386" operator="equal">
      <formula>"VK"</formula>
    </cfRule>
  </conditionalFormatting>
  <conditionalFormatting sqref="I689">
    <cfRule type="cellIs" dxfId="1742" priority="2387" operator="equal">
      <formula>"Both"</formula>
    </cfRule>
  </conditionalFormatting>
  <conditionalFormatting sqref="I689">
    <cfRule type="cellIs" dxfId="1741" priority="2388" operator="equal">
      <formula>"Fungi"</formula>
    </cfRule>
  </conditionalFormatting>
  <conditionalFormatting sqref="I689">
    <cfRule type="cellIs" dxfId="1740" priority="2389" operator="equal">
      <formula>"Fungi"</formula>
    </cfRule>
  </conditionalFormatting>
  <conditionalFormatting sqref="I692">
    <cfRule type="cellIs" dxfId="1739" priority="2390" operator="equal">
      <formula>"Virus"</formula>
    </cfRule>
  </conditionalFormatting>
  <conditionalFormatting sqref="I692">
    <cfRule type="cellIs" dxfId="1738" priority="2391" operator="equal">
      <formula>"VK"</formula>
    </cfRule>
  </conditionalFormatting>
  <conditionalFormatting sqref="I692">
    <cfRule type="cellIs" dxfId="1737" priority="2392" operator="equal">
      <formula>"Both"</formula>
    </cfRule>
  </conditionalFormatting>
  <conditionalFormatting sqref="I692">
    <cfRule type="cellIs" dxfId="1736" priority="2393" operator="equal">
      <formula>"Fungi"</formula>
    </cfRule>
  </conditionalFormatting>
  <conditionalFormatting sqref="I692">
    <cfRule type="cellIs" dxfId="1735" priority="2394" operator="equal">
      <formula>"Fungi"</formula>
    </cfRule>
  </conditionalFormatting>
  <conditionalFormatting sqref="I695">
    <cfRule type="cellIs" dxfId="1734" priority="2395" operator="equal">
      <formula>"Virus"</formula>
    </cfRule>
  </conditionalFormatting>
  <conditionalFormatting sqref="I695">
    <cfRule type="cellIs" dxfId="1733" priority="2396" operator="equal">
      <formula>"VK"</formula>
    </cfRule>
  </conditionalFormatting>
  <conditionalFormatting sqref="M695">
    <cfRule type="cellIs" dxfId="1732" priority="2397" operator="equal">
      <formula>"No"</formula>
    </cfRule>
  </conditionalFormatting>
  <conditionalFormatting sqref="M695">
    <cfRule type="cellIs" dxfId="1731" priority="2398" operator="equal">
      <formula>"Yes"</formula>
    </cfRule>
  </conditionalFormatting>
  <conditionalFormatting sqref="I695">
    <cfRule type="cellIs" dxfId="1730" priority="2399" operator="equal">
      <formula>"Both"</formula>
    </cfRule>
  </conditionalFormatting>
  <conditionalFormatting sqref="I695">
    <cfRule type="cellIs" dxfId="1729" priority="2400" operator="equal">
      <formula>"Fungi"</formula>
    </cfRule>
  </conditionalFormatting>
  <conditionalFormatting sqref="I695">
    <cfRule type="cellIs" dxfId="1728" priority="2401" operator="equal">
      <formula>"Fungi"</formula>
    </cfRule>
  </conditionalFormatting>
  <conditionalFormatting sqref="I696">
    <cfRule type="cellIs" dxfId="1727" priority="2402" operator="equal">
      <formula>"Virus"</formula>
    </cfRule>
  </conditionalFormatting>
  <conditionalFormatting sqref="I696">
    <cfRule type="cellIs" dxfId="1726" priority="2403" operator="equal">
      <formula>"VK"</formula>
    </cfRule>
  </conditionalFormatting>
  <conditionalFormatting sqref="M696">
    <cfRule type="cellIs" dxfId="1725" priority="2404" operator="equal">
      <formula>"No"</formula>
    </cfRule>
  </conditionalFormatting>
  <conditionalFormatting sqref="M696">
    <cfRule type="cellIs" dxfId="1724" priority="2405" operator="equal">
      <formula>"Yes"</formula>
    </cfRule>
  </conditionalFormatting>
  <conditionalFormatting sqref="I696">
    <cfRule type="cellIs" dxfId="1723" priority="2406" operator="equal">
      <formula>"Both"</formula>
    </cfRule>
  </conditionalFormatting>
  <conditionalFormatting sqref="I696">
    <cfRule type="cellIs" dxfId="1722" priority="2407" operator="equal">
      <formula>"Fungi"</formula>
    </cfRule>
  </conditionalFormatting>
  <conditionalFormatting sqref="I696">
    <cfRule type="cellIs" dxfId="1721" priority="2408" operator="equal">
      <formula>"Fungi"</formula>
    </cfRule>
  </conditionalFormatting>
  <conditionalFormatting sqref="I697">
    <cfRule type="cellIs" dxfId="1720" priority="2409" operator="equal">
      <formula>"Virus"</formula>
    </cfRule>
  </conditionalFormatting>
  <conditionalFormatting sqref="I697">
    <cfRule type="cellIs" dxfId="1719" priority="2410" operator="equal">
      <formula>"VK"</formula>
    </cfRule>
  </conditionalFormatting>
  <conditionalFormatting sqref="M697">
    <cfRule type="cellIs" dxfId="1718" priority="2411" operator="equal">
      <formula>"No"</formula>
    </cfRule>
  </conditionalFormatting>
  <conditionalFormatting sqref="M697">
    <cfRule type="cellIs" dxfId="1717" priority="2412" operator="equal">
      <formula>"Yes"</formula>
    </cfRule>
  </conditionalFormatting>
  <conditionalFormatting sqref="I697">
    <cfRule type="cellIs" dxfId="1716" priority="2413" operator="equal">
      <formula>"Both"</formula>
    </cfRule>
  </conditionalFormatting>
  <conditionalFormatting sqref="I697">
    <cfRule type="cellIs" dxfId="1715" priority="2414" operator="equal">
      <formula>"Fungi"</formula>
    </cfRule>
  </conditionalFormatting>
  <conditionalFormatting sqref="I697">
    <cfRule type="cellIs" dxfId="1714" priority="2415" operator="equal">
      <formula>"Fungi"</formula>
    </cfRule>
  </conditionalFormatting>
  <conditionalFormatting sqref="I698">
    <cfRule type="cellIs" dxfId="1713" priority="2416" operator="equal">
      <formula>"Virus"</formula>
    </cfRule>
  </conditionalFormatting>
  <conditionalFormatting sqref="I698">
    <cfRule type="cellIs" dxfId="1712" priority="2417" operator="equal">
      <formula>"VK"</formula>
    </cfRule>
  </conditionalFormatting>
  <conditionalFormatting sqref="M698">
    <cfRule type="cellIs" dxfId="1711" priority="2418" operator="equal">
      <formula>"No"</formula>
    </cfRule>
  </conditionalFormatting>
  <conditionalFormatting sqref="M698">
    <cfRule type="cellIs" dxfId="1710" priority="2419" operator="equal">
      <formula>"Yes"</formula>
    </cfRule>
  </conditionalFormatting>
  <conditionalFormatting sqref="I698">
    <cfRule type="cellIs" dxfId="1709" priority="2420" operator="equal">
      <formula>"Both"</formula>
    </cfRule>
  </conditionalFormatting>
  <conditionalFormatting sqref="I698">
    <cfRule type="cellIs" dxfId="1708" priority="2421" operator="equal">
      <formula>"Fungi"</formula>
    </cfRule>
  </conditionalFormatting>
  <conditionalFormatting sqref="I698">
    <cfRule type="cellIs" dxfId="1707" priority="2422" operator="equal">
      <formula>"Fungi"</formula>
    </cfRule>
  </conditionalFormatting>
  <conditionalFormatting sqref="I699">
    <cfRule type="cellIs" dxfId="1706" priority="2423" operator="equal">
      <formula>"Virus"</formula>
    </cfRule>
  </conditionalFormatting>
  <conditionalFormatting sqref="I699">
    <cfRule type="cellIs" dxfId="1705" priority="2424" operator="equal">
      <formula>"VK"</formula>
    </cfRule>
  </conditionalFormatting>
  <conditionalFormatting sqref="M699">
    <cfRule type="cellIs" dxfId="1704" priority="2425" operator="equal">
      <formula>"No"</formula>
    </cfRule>
  </conditionalFormatting>
  <conditionalFormatting sqref="M699">
    <cfRule type="cellIs" dxfId="1703" priority="2426" operator="equal">
      <formula>"Yes"</formula>
    </cfRule>
  </conditionalFormatting>
  <conditionalFormatting sqref="I699">
    <cfRule type="cellIs" dxfId="1702" priority="2427" operator="equal">
      <formula>"Both"</formula>
    </cfRule>
  </conditionalFormatting>
  <conditionalFormatting sqref="I699">
    <cfRule type="cellIs" dxfId="1701" priority="2428" operator="equal">
      <formula>"Fungi"</formula>
    </cfRule>
  </conditionalFormatting>
  <conditionalFormatting sqref="I699">
    <cfRule type="cellIs" dxfId="1700" priority="2429" operator="equal">
      <formula>"Fungi"</formula>
    </cfRule>
  </conditionalFormatting>
  <conditionalFormatting sqref="I700">
    <cfRule type="cellIs" dxfId="1699" priority="2430" operator="equal">
      <formula>"Virus"</formula>
    </cfRule>
  </conditionalFormatting>
  <conditionalFormatting sqref="I700">
    <cfRule type="cellIs" dxfId="1698" priority="2431" operator="equal">
      <formula>"VK"</formula>
    </cfRule>
  </conditionalFormatting>
  <conditionalFormatting sqref="I700">
    <cfRule type="cellIs" dxfId="1697" priority="2432" operator="equal">
      <formula>"Both"</formula>
    </cfRule>
  </conditionalFormatting>
  <conditionalFormatting sqref="I700">
    <cfRule type="cellIs" dxfId="1696" priority="2433" operator="equal">
      <formula>"Fungi"</formula>
    </cfRule>
  </conditionalFormatting>
  <conditionalFormatting sqref="I700">
    <cfRule type="cellIs" dxfId="1695" priority="2434" operator="equal">
      <formula>"Fungi"</formula>
    </cfRule>
  </conditionalFormatting>
  <conditionalFormatting sqref="I701">
    <cfRule type="cellIs" dxfId="1694" priority="2435" operator="equal">
      <formula>"Virus"</formula>
    </cfRule>
  </conditionalFormatting>
  <conditionalFormatting sqref="I701">
    <cfRule type="cellIs" dxfId="1693" priority="2436" operator="equal">
      <formula>"VK"</formula>
    </cfRule>
  </conditionalFormatting>
  <conditionalFormatting sqref="I701">
    <cfRule type="cellIs" dxfId="1692" priority="2437" operator="equal">
      <formula>"Both"</formula>
    </cfRule>
  </conditionalFormatting>
  <conditionalFormatting sqref="I701">
    <cfRule type="cellIs" dxfId="1691" priority="2438" operator="equal">
      <formula>"Fungi"</formula>
    </cfRule>
  </conditionalFormatting>
  <conditionalFormatting sqref="I701">
    <cfRule type="cellIs" dxfId="1690" priority="2439" operator="equal">
      <formula>"Fungi"</formula>
    </cfRule>
  </conditionalFormatting>
  <conditionalFormatting sqref="I709">
    <cfRule type="cellIs" dxfId="1689" priority="2440" operator="equal">
      <formula>"Virus"</formula>
    </cfRule>
  </conditionalFormatting>
  <conditionalFormatting sqref="I709">
    <cfRule type="cellIs" dxfId="1688" priority="2441" operator="equal">
      <formula>"VK"</formula>
    </cfRule>
  </conditionalFormatting>
  <conditionalFormatting sqref="I709">
    <cfRule type="cellIs" dxfId="1687" priority="2442" operator="equal">
      <formula>"Both"</formula>
    </cfRule>
  </conditionalFormatting>
  <conditionalFormatting sqref="I709">
    <cfRule type="cellIs" dxfId="1686" priority="2443" operator="equal">
      <formula>"Fungi"</formula>
    </cfRule>
  </conditionalFormatting>
  <conditionalFormatting sqref="I709">
    <cfRule type="cellIs" dxfId="1685" priority="2444" operator="equal">
      <formula>"Fungi"</formula>
    </cfRule>
  </conditionalFormatting>
  <conditionalFormatting sqref="I710">
    <cfRule type="cellIs" dxfId="1684" priority="2445" operator="equal">
      <formula>"Virus"</formula>
    </cfRule>
  </conditionalFormatting>
  <conditionalFormatting sqref="I710">
    <cfRule type="cellIs" dxfId="1683" priority="2446" operator="equal">
      <formula>"VK"</formula>
    </cfRule>
  </conditionalFormatting>
  <conditionalFormatting sqref="I710">
    <cfRule type="cellIs" dxfId="1682" priority="2447" operator="equal">
      <formula>"Both"</formula>
    </cfRule>
  </conditionalFormatting>
  <conditionalFormatting sqref="I710">
    <cfRule type="cellIs" dxfId="1681" priority="2448" operator="equal">
      <formula>"Fungi"</formula>
    </cfRule>
  </conditionalFormatting>
  <conditionalFormatting sqref="I710">
    <cfRule type="cellIs" dxfId="1680" priority="2449" operator="equal">
      <formula>"Fungi"</formula>
    </cfRule>
  </conditionalFormatting>
  <conditionalFormatting sqref="I711">
    <cfRule type="cellIs" dxfId="1679" priority="2450" operator="equal">
      <formula>"Virus"</formula>
    </cfRule>
  </conditionalFormatting>
  <conditionalFormatting sqref="I711">
    <cfRule type="cellIs" dxfId="1678" priority="2451" operator="equal">
      <formula>"VK"</formula>
    </cfRule>
  </conditionalFormatting>
  <conditionalFormatting sqref="I711">
    <cfRule type="cellIs" dxfId="1677" priority="2452" operator="equal">
      <formula>"Both"</formula>
    </cfRule>
  </conditionalFormatting>
  <conditionalFormatting sqref="I711">
    <cfRule type="cellIs" dxfId="1676" priority="2453" operator="equal">
      <formula>"Fungi"</formula>
    </cfRule>
  </conditionalFormatting>
  <conditionalFormatting sqref="I711">
    <cfRule type="cellIs" dxfId="1675" priority="2454" operator="equal">
      <formula>"Fungi"</formula>
    </cfRule>
  </conditionalFormatting>
  <conditionalFormatting sqref="I712">
    <cfRule type="cellIs" dxfId="1674" priority="2455" operator="equal">
      <formula>"Virus"</formula>
    </cfRule>
  </conditionalFormatting>
  <conditionalFormatting sqref="I712">
    <cfRule type="cellIs" dxfId="1673" priority="2456" operator="equal">
      <formula>"VK"</formula>
    </cfRule>
  </conditionalFormatting>
  <conditionalFormatting sqref="I712">
    <cfRule type="cellIs" dxfId="1672" priority="2457" operator="equal">
      <formula>"Both"</formula>
    </cfRule>
  </conditionalFormatting>
  <conditionalFormatting sqref="I712">
    <cfRule type="cellIs" dxfId="1671" priority="2458" operator="equal">
      <formula>"Fungi"</formula>
    </cfRule>
  </conditionalFormatting>
  <conditionalFormatting sqref="I712">
    <cfRule type="cellIs" dxfId="1670" priority="2459" operator="equal">
      <formula>"Fungi"</formula>
    </cfRule>
  </conditionalFormatting>
  <conditionalFormatting sqref="I713">
    <cfRule type="cellIs" dxfId="1669" priority="2460" operator="equal">
      <formula>"Virus"</formula>
    </cfRule>
  </conditionalFormatting>
  <conditionalFormatting sqref="I713">
    <cfRule type="cellIs" dxfId="1668" priority="2461" operator="equal">
      <formula>"VK"</formula>
    </cfRule>
  </conditionalFormatting>
  <conditionalFormatting sqref="I713">
    <cfRule type="cellIs" dxfId="1667" priority="2462" operator="equal">
      <formula>"Both"</formula>
    </cfRule>
  </conditionalFormatting>
  <conditionalFormatting sqref="I713">
    <cfRule type="cellIs" dxfId="1666" priority="2463" operator="equal">
      <formula>"Fungi"</formula>
    </cfRule>
  </conditionalFormatting>
  <conditionalFormatting sqref="I713">
    <cfRule type="cellIs" dxfId="1665" priority="2464" operator="equal">
      <formula>"Fungi"</formula>
    </cfRule>
  </conditionalFormatting>
  <conditionalFormatting sqref="I714">
    <cfRule type="cellIs" dxfId="1664" priority="2465" operator="equal">
      <formula>"Virus"</formula>
    </cfRule>
  </conditionalFormatting>
  <conditionalFormatting sqref="I714">
    <cfRule type="cellIs" dxfId="1663" priority="2466" operator="equal">
      <formula>"VK"</formula>
    </cfRule>
  </conditionalFormatting>
  <conditionalFormatting sqref="I714">
    <cfRule type="cellIs" dxfId="1662" priority="2467" operator="equal">
      <formula>"Both"</formula>
    </cfRule>
  </conditionalFormatting>
  <conditionalFormatting sqref="I714">
    <cfRule type="cellIs" dxfId="1661" priority="2468" operator="equal">
      <formula>"Fungi"</formula>
    </cfRule>
  </conditionalFormatting>
  <conditionalFormatting sqref="I714">
    <cfRule type="cellIs" dxfId="1660" priority="2469" operator="equal">
      <formula>"Fungi"</formula>
    </cfRule>
  </conditionalFormatting>
  <conditionalFormatting sqref="I715">
    <cfRule type="cellIs" dxfId="1659" priority="2470" operator="equal">
      <formula>"Virus"</formula>
    </cfRule>
  </conditionalFormatting>
  <conditionalFormatting sqref="I715">
    <cfRule type="cellIs" dxfId="1658" priority="2471" operator="equal">
      <formula>"VK"</formula>
    </cfRule>
  </conditionalFormatting>
  <conditionalFormatting sqref="I715">
    <cfRule type="cellIs" dxfId="1657" priority="2472" operator="equal">
      <formula>"Both"</formula>
    </cfRule>
  </conditionalFormatting>
  <conditionalFormatting sqref="I715">
    <cfRule type="cellIs" dxfId="1656" priority="2473" operator="equal">
      <formula>"Fungi"</formula>
    </cfRule>
  </conditionalFormatting>
  <conditionalFormatting sqref="I715">
    <cfRule type="cellIs" dxfId="1655" priority="2474" operator="equal">
      <formula>"Fungi"</formula>
    </cfRule>
  </conditionalFormatting>
  <conditionalFormatting sqref="I716">
    <cfRule type="cellIs" dxfId="1654" priority="2475" operator="equal">
      <formula>"Virus"</formula>
    </cfRule>
  </conditionalFormatting>
  <conditionalFormatting sqref="I716">
    <cfRule type="cellIs" dxfId="1653" priority="2476" operator="equal">
      <formula>"VK"</formula>
    </cfRule>
  </conditionalFormatting>
  <conditionalFormatting sqref="I716">
    <cfRule type="cellIs" dxfId="1652" priority="2477" operator="equal">
      <formula>"Both"</formula>
    </cfRule>
  </conditionalFormatting>
  <conditionalFormatting sqref="I716">
    <cfRule type="cellIs" dxfId="1651" priority="2478" operator="equal">
      <formula>"Fungi"</formula>
    </cfRule>
  </conditionalFormatting>
  <conditionalFormatting sqref="I716">
    <cfRule type="cellIs" dxfId="1650" priority="2479" operator="equal">
      <formula>"Fungi"</formula>
    </cfRule>
  </conditionalFormatting>
  <conditionalFormatting sqref="I717">
    <cfRule type="cellIs" dxfId="1649" priority="2480" operator="equal">
      <formula>"Virus"</formula>
    </cfRule>
  </conditionalFormatting>
  <conditionalFormatting sqref="I717">
    <cfRule type="cellIs" dxfId="1648" priority="2481" operator="equal">
      <formula>"VK"</formula>
    </cfRule>
  </conditionalFormatting>
  <conditionalFormatting sqref="I717">
    <cfRule type="cellIs" dxfId="1647" priority="2482" operator="equal">
      <formula>"Both"</formula>
    </cfRule>
  </conditionalFormatting>
  <conditionalFormatting sqref="I717">
    <cfRule type="cellIs" dxfId="1646" priority="2483" operator="equal">
      <formula>"Fungi"</formula>
    </cfRule>
  </conditionalFormatting>
  <conditionalFormatting sqref="I717">
    <cfRule type="cellIs" dxfId="1645" priority="2484" operator="equal">
      <formula>"Fungi"</formula>
    </cfRule>
  </conditionalFormatting>
  <conditionalFormatting sqref="I718">
    <cfRule type="cellIs" dxfId="1644" priority="2485" operator="equal">
      <formula>"Virus"</formula>
    </cfRule>
  </conditionalFormatting>
  <conditionalFormatting sqref="I718">
    <cfRule type="cellIs" dxfId="1643" priority="2486" operator="equal">
      <formula>"VK"</formula>
    </cfRule>
  </conditionalFormatting>
  <conditionalFormatting sqref="I718">
    <cfRule type="cellIs" dxfId="1642" priority="2487" operator="equal">
      <formula>"Both"</formula>
    </cfRule>
  </conditionalFormatting>
  <conditionalFormatting sqref="I718">
    <cfRule type="cellIs" dxfId="1641" priority="2488" operator="equal">
      <formula>"Fungi"</formula>
    </cfRule>
  </conditionalFormatting>
  <conditionalFormatting sqref="I718">
    <cfRule type="cellIs" dxfId="1640" priority="2489" operator="equal">
      <formula>"Fungi"</formula>
    </cfRule>
  </conditionalFormatting>
  <conditionalFormatting sqref="I719">
    <cfRule type="cellIs" dxfId="1639" priority="2490" operator="equal">
      <formula>"Virus"</formula>
    </cfRule>
  </conditionalFormatting>
  <conditionalFormatting sqref="I719">
    <cfRule type="cellIs" dxfId="1638" priority="2491" operator="equal">
      <formula>"VK"</formula>
    </cfRule>
  </conditionalFormatting>
  <conditionalFormatting sqref="I719">
    <cfRule type="cellIs" dxfId="1637" priority="2492" operator="equal">
      <formula>"Both"</formula>
    </cfRule>
  </conditionalFormatting>
  <conditionalFormatting sqref="I719">
    <cfRule type="cellIs" dxfId="1636" priority="2493" operator="equal">
      <formula>"Fungi"</formula>
    </cfRule>
  </conditionalFormatting>
  <conditionalFormatting sqref="I719">
    <cfRule type="cellIs" dxfId="1635" priority="2494" operator="equal">
      <formula>"Fungi"</formula>
    </cfRule>
  </conditionalFormatting>
  <conditionalFormatting sqref="I720">
    <cfRule type="cellIs" dxfId="1634" priority="2495" operator="equal">
      <formula>"Virus"</formula>
    </cfRule>
  </conditionalFormatting>
  <conditionalFormatting sqref="I720">
    <cfRule type="cellIs" dxfId="1633" priority="2496" operator="equal">
      <formula>"VK"</formula>
    </cfRule>
  </conditionalFormatting>
  <conditionalFormatting sqref="I720">
    <cfRule type="cellIs" dxfId="1632" priority="2497" operator="equal">
      <formula>"Both"</formula>
    </cfRule>
  </conditionalFormatting>
  <conditionalFormatting sqref="I720">
    <cfRule type="cellIs" dxfId="1631" priority="2498" operator="equal">
      <formula>"Fungi"</formula>
    </cfRule>
  </conditionalFormatting>
  <conditionalFormatting sqref="I720">
    <cfRule type="cellIs" dxfId="1630" priority="2499" operator="equal">
      <formula>"Fungi"</formula>
    </cfRule>
  </conditionalFormatting>
  <conditionalFormatting sqref="I721">
    <cfRule type="cellIs" dxfId="1629" priority="2500" operator="equal">
      <formula>"Virus"</formula>
    </cfRule>
  </conditionalFormatting>
  <conditionalFormatting sqref="I721">
    <cfRule type="cellIs" dxfId="1628" priority="2501" operator="equal">
      <formula>"VK"</formula>
    </cfRule>
  </conditionalFormatting>
  <conditionalFormatting sqref="I721">
    <cfRule type="cellIs" dxfId="1627" priority="2502" operator="equal">
      <formula>"Both"</formula>
    </cfRule>
  </conditionalFormatting>
  <conditionalFormatting sqref="I721">
    <cfRule type="cellIs" dxfId="1626" priority="2503" operator="equal">
      <formula>"Fungi"</formula>
    </cfRule>
  </conditionalFormatting>
  <conditionalFormatting sqref="I721">
    <cfRule type="cellIs" dxfId="1625" priority="2504" operator="equal">
      <formula>"Fungi"</formula>
    </cfRule>
  </conditionalFormatting>
  <conditionalFormatting sqref="I722">
    <cfRule type="cellIs" dxfId="1624" priority="2505" operator="equal">
      <formula>"Virus"</formula>
    </cfRule>
  </conditionalFormatting>
  <conditionalFormatting sqref="I722">
    <cfRule type="cellIs" dxfId="1623" priority="2506" operator="equal">
      <formula>"VK"</formula>
    </cfRule>
  </conditionalFormatting>
  <conditionalFormatting sqref="I722">
    <cfRule type="cellIs" dxfId="1622" priority="2507" operator="equal">
      <formula>"Both"</formula>
    </cfRule>
  </conditionalFormatting>
  <conditionalFormatting sqref="I722">
    <cfRule type="cellIs" dxfId="1621" priority="2508" operator="equal">
      <formula>"Fungi"</formula>
    </cfRule>
  </conditionalFormatting>
  <conditionalFormatting sqref="I722">
    <cfRule type="cellIs" dxfId="1620" priority="2509" operator="equal">
      <formula>"Fungi"</formula>
    </cfRule>
  </conditionalFormatting>
  <conditionalFormatting sqref="I723">
    <cfRule type="cellIs" dxfId="1619" priority="2510" operator="equal">
      <formula>"Virus"</formula>
    </cfRule>
  </conditionalFormatting>
  <conditionalFormatting sqref="I723">
    <cfRule type="cellIs" dxfId="1618" priority="2511" operator="equal">
      <formula>"VK"</formula>
    </cfRule>
  </conditionalFormatting>
  <conditionalFormatting sqref="I723">
    <cfRule type="cellIs" dxfId="1617" priority="2512" operator="equal">
      <formula>"Both"</formula>
    </cfRule>
  </conditionalFormatting>
  <conditionalFormatting sqref="I723">
    <cfRule type="cellIs" dxfId="1616" priority="2513" operator="equal">
      <formula>"Fungi"</formula>
    </cfRule>
  </conditionalFormatting>
  <conditionalFormatting sqref="I723">
    <cfRule type="cellIs" dxfId="1615" priority="2514" operator="equal">
      <formula>"Fungi"</formula>
    </cfRule>
  </conditionalFormatting>
  <conditionalFormatting sqref="I724">
    <cfRule type="cellIs" dxfId="1614" priority="2515" operator="equal">
      <formula>"Virus"</formula>
    </cfRule>
  </conditionalFormatting>
  <conditionalFormatting sqref="I724">
    <cfRule type="cellIs" dxfId="1613" priority="2516" operator="equal">
      <formula>"VK"</formula>
    </cfRule>
  </conditionalFormatting>
  <conditionalFormatting sqref="I724">
    <cfRule type="cellIs" dxfId="1612" priority="2517" operator="equal">
      <formula>"Both"</formula>
    </cfRule>
  </conditionalFormatting>
  <conditionalFormatting sqref="I724">
    <cfRule type="cellIs" dxfId="1611" priority="2518" operator="equal">
      <formula>"Fungi"</formula>
    </cfRule>
  </conditionalFormatting>
  <conditionalFormatting sqref="I724">
    <cfRule type="cellIs" dxfId="1610" priority="2519" operator="equal">
      <formula>"Fungi"</formula>
    </cfRule>
  </conditionalFormatting>
  <conditionalFormatting sqref="I725">
    <cfRule type="cellIs" dxfId="1609" priority="2520" operator="equal">
      <formula>"Virus"</formula>
    </cfRule>
  </conditionalFormatting>
  <conditionalFormatting sqref="I725">
    <cfRule type="cellIs" dxfId="1608" priority="2521" operator="equal">
      <formula>"VK"</formula>
    </cfRule>
  </conditionalFormatting>
  <conditionalFormatting sqref="I725">
    <cfRule type="cellIs" dxfId="1607" priority="2522" operator="equal">
      <formula>"Both"</formula>
    </cfRule>
  </conditionalFormatting>
  <conditionalFormatting sqref="I725">
    <cfRule type="cellIs" dxfId="1606" priority="2523" operator="equal">
      <formula>"Fungi"</formula>
    </cfRule>
  </conditionalFormatting>
  <conditionalFormatting sqref="I725">
    <cfRule type="cellIs" dxfId="1605" priority="2524" operator="equal">
      <formula>"Fungi"</formula>
    </cfRule>
  </conditionalFormatting>
  <conditionalFormatting sqref="I726">
    <cfRule type="cellIs" dxfId="1604" priority="2525" operator="equal">
      <formula>"Virus"</formula>
    </cfRule>
  </conditionalFormatting>
  <conditionalFormatting sqref="I726">
    <cfRule type="cellIs" dxfId="1603" priority="2526" operator="equal">
      <formula>"VK"</formula>
    </cfRule>
  </conditionalFormatting>
  <conditionalFormatting sqref="I726">
    <cfRule type="cellIs" dxfId="1602" priority="2527" operator="equal">
      <formula>"Both"</formula>
    </cfRule>
  </conditionalFormatting>
  <conditionalFormatting sqref="I726">
    <cfRule type="cellIs" dxfId="1601" priority="2528" operator="equal">
      <formula>"Fungi"</formula>
    </cfRule>
  </conditionalFormatting>
  <conditionalFormatting sqref="I726">
    <cfRule type="cellIs" dxfId="1600" priority="2529" operator="equal">
      <formula>"Fungi"</formula>
    </cfRule>
  </conditionalFormatting>
  <conditionalFormatting sqref="I727">
    <cfRule type="cellIs" dxfId="1599" priority="2530" operator="equal">
      <formula>"Virus"</formula>
    </cfRule>
  </conditionalFormatting>
  <conditionalFormatting sqref="I727">
    <cfRule type="cellIs" dxfId="1598" priority="2531" operator="equal">
      <formula>"VK"</formula>
    </cfRule>
  </conditionalFormatting>
  <conditionalFormatting sqref="I727">
    <cfRule type="cellIs" dxfId="1597" priority="2532" operator="equal">
      <formula>"Both"</formula>
    </cfRule>
  </conditionalFormatting>
  <conditionalFormatting sqref="I727">
    <cfRule type="cellIs" dxfId="1596" priority="2533" operator="equal">
      <formula>"Fungi"</formula>
    </cfRule>
  </conditionalFormatting>
  <conditionalFormatting sqref="I727">
    <cfRule type="cellIs" dxfId="1595" priority="2534" operator="equal">
      <formula>"Fungi"</formula>
    </cfRule>
  </conditionalFormatting>
  <conditionalFormatting sqref="I728">
    <cfRule type="cellIs" dxfId="1594" priority="2535" operator="equal">
      <formula>"Virus"</formula>
    </cfRule>
  </conditionalFormatting>
  <conditionalFormatting sqref="I728">
    <cfRule type="cellIs" dxfId="1593" priority="2536" operator="equal">
      <formula>"VK"</formula>
    </cfRule>
  </conditionalFormatting>
  <conditionalFormatting sqref="I728">
    <cfRule type="cellIs" dxfId="1592" priority="2537" operator="equal">
      <formula>"Both"</formula>
    </cfRule>
  </conditionalFormatting>
  <conditionalFormatting sqref="I728">
    <cfRule type="cellIs" dxfId="1591" priority="2538" operator="equal">
      <formula>"Fungi"</formula>
    </cfRule>
  </conditionalFormatting>
  <conditionalFormatting sqref="I728">
    <cfRule type="cellIs" dxfId="1590" priority="2539" operator="equal">
      <formula>"Fungi"</formula>
    </cfRule>
  </conditionalFormatting>
  <conditionalFormatting sqref="I729">
    <cfRule type="cellIs" dxfId="1589" priority="2540" operator="equal">
      <formula>"Virus"</formula>
    </cfRule>
  </conditionalFormatting>
  <conditionalFormatting sqref="I729">
    <cfRule type="cellIs" dxfId="1588" priority="2541" operator="equal">
      <formula>"VK"</formula>
    </cfRule>
  </conditionalFormatting>
  <conditionalFormatting sqref="I729">
    <cfRule type="cellIs" dxfId="1587" priority="2542" operator="equal">
      <formula>"Both"</formula>
    </cfRule>
  </conditionalFormatting>
  <conditionalFormatting sqref="I729">
    <cfRule type="cellIs" dxfId="1586" priority="2543" operator="equal">
      <formula>"Fungi"</formula>
    </cfRule>
  </conditionalFormatting>
  <conditionalFormatting sqref="I729">
    <cfRule type="cellIs" dxfId="1585" priority="2544" operator="equal">
      <formula>"Fungi"</formula>
    </cfRule>
  </conditionalFormatting>
  <conditionalFormatting sqref="I730">
    <cfRule type="cellIs" dxfId="1584" priority="2545" operator="equal">
      <formula>"Virus"</formula>
    </cfRule>
  </conditionalFormatting>
  <conditionalFormatting sqref="I730">
    <cfRule type="cellIs" dxfId="1583" priority="2546" operator="equal">
      <formula>"VK"</formula>
    </cfRule>
  </conditionalFormatting>
  <conditionalFormatting sqref="I730">
    <cfRule type="cellIs" dxfId="1582" priority="2547" operator="equal">
      <formula>"Both"</formula>
    </cfRule>
  </conditionalFormatting>
  <conditionalFormatting sqref="I730">
    <cfRule type="cellIs" dxfId="1581" priority="2548" operator="equal">
      <formula>"Fungi"</formula>
    </cfRule>
  </conditionalFormatting>
  <conditionalFormatting sqref="I730">
    <cfRule type="cellIs" dxfId="1580" priority="2549" operator="equal">
      <formula>"Fungi"</formula>
    </cfRule>
  </conditionalFormatting>
  <conditionalFormatting sqref="I731">
    <cfRule type="cellIs" dxfId="1579" priority="2550" operator="equal">
      <formula>"Virus"</formula>
    </cfRule>
  </conditionalFormatting>
  <conditionalFormatting sqref="I731">
    <cfRule type="cellIs" dxfId="1578" priority="2551" operator="equal">
      <formula>"VK"</formula>
    </cfRule>
  </conditionalFormatting>
  <conditionalFormatting sqref="I731">
    <cfRule type="cellIs" dxfId="1577" priority="2552" operator="equal">
      <formula>"Both"</formula>
    </cfRule>
  </conditionalFormatting>
  <conditionalFormatting sqref="I731">
    <cfRule type="cellIs" dxfId="1576" priority="2553" operator="equal">
      <formula>"Fungi"</formula>
    </cfRule>
  </conditionalFormatting>
  <conditionalFormatting sqref="I731">
    <cfRule type="cellIs" dxfId="1575" priority="2554" operator="equal">
      <formula>"Fungi"</formula>
    </cfRule>
  </conditionalFormatting>
  <conditionalFormatting sqref="I732">
    <cfRule type="cellIs" dxfId="1574" priority="2555" operator="equal">
      <formula>"Virus"</formula>
    </cfRule>
  </conditionalFormatting>
  <conditionalFormatting sqref="I732">
    <cfRule type="cellIs" dxfId="1573" priority="2556" operator="equal">
      <formula>"VK"</formula>
    </cfRule>
  </conditionalFormatting>
  <conditionalFormatting sqref="I732">
    <cfRule type="cellIs" dxfId="1572" priority="2557" operator="equal">
      <formula>"Both"</formula>
    </cfRule>
  </conditionalFormatting>
  <conditionalFormatting sqref="I732">
    <cfRule type="cellIs" dxfId="1571" priority="2558" operator="equal">
      <formula>"Fungi"</formula>
    </cfRule>
  </conditionalFormatting>
  <conditionalFormatting sqref="I732">
    <cfRule type="cellIs" dxfId="1570" priority="2559" operator="equal">
      <formula>"Fungi"</formula>
    </cfRule>
  </conditionalFormatting>
  <conditionalFormatting sqref="I736">
    <cfRule type="cellIs" dxfId="1569" priority="2560" operator="equal">
      <formula>"Virus"</formula>
    </cfRule>
  </conditionalFormatting>
  <conditionalFormatting sqref="I736">
    <cfRule type="cellIs" dxfId="1568" priority="2561" operator="equal">
      <formula>"VK"</formula>
    </cfRule>
  </conditionalFormatting>
  <conditionalFormatting sqref="I736">
    <cfRule type="cellIs" dxfId="1567" priority="2562" operator="equal">
      <formula>"Both"</formula>
    </cfRule>
  </conditionalFormatting>
  <conditionalFormatting sqref="I736">
    <cfRule type="cellIs" dxfId="1566" priority="2563" operator="equal">
      <formula>"Fungi"</formula>
    </cfRule>
  </conditionalFormatting>
  <conditionalFormatting sqref="I736">
    <cfRule type="cellIs" dxfId="1565" priority="2564" operator="equal">
      <formula>"Fungi"</formula>
    </cfRule>
  </conditionalFormatting>
  <conditionalFormatting sqref="I737">
    <cfRule type="cellIs" dxfId="1564" priority="2565" operator="equal">
      <formula>"Virus"</formula>
    </cfRule>
  </conditionalFormatting>
  <conditionalFormatting sqref="I737">
    <cfRule type="cellIs" dxfId="1563" priority="2566" operator="equal">
      <formula>"VK"</formula>
    </cfRule>
  </conditionalFormatting>
  <conditionalFormatting sqref="I737">
    <cfRule type="cellIs" dxfId="1562" priority="2567" operator="equal">
      <formula>"Both"</formula>
    </cfRule>
  </conditionalFormatting>
  <conditionalFormatting sqref="I737">
    <cfRule type="cellIs" dxfId="1561" priority="2568" operator="equal">
      <formula>"Fungi"</formula>
    </cfRule>
  </conditionalFormatting>
  <conditionalFormatting sqref="I737">
    <cfRule type="cellIs" dxfId="1560" priority="2569" operator="equal">
      <formula>"Fungi"</formula>
    </cfRule>
  </conditionalFormatting>
  <conditionalFormatting sqref="I738">
    <cfRule type="cellIs" dxfId="1559" priority="2570" operator="equal">
      <formula>"Virus"</formula>
    </cfRule>
  </conditionalFormatting>
  <conditionalFormatting sqref="I738">
    <cfRule type="cellIs" dxfId="1558" priority="2571" operator="equal">
      <formula>"VK"</formula>
    </cfRule>
  </conditionalFormatting>
  <conditionalFormatting sqref="I738">
    <cfRule type="cellIs" dxfId="1557" priority="2572" operator="equal">
      <formula>"Both"</formula>
    </cfRule>
  </conditionalFormatting>
  <conditionalFormatting sqref="I738">
    <cfRule type="cellIs" dxfId="1556" priority="2573" operator="equal">
      <formula>"Fungi"</formula>
    </cfRule>
  </conditionalFormatting>
  <conditionalFormatting sqref="I738">
    <cfRule type="cellIs" dxfId="1555" priority="2574" operator="equal">
      <formula>"Fungi"</formula>
    </cfRule>
  </conditionalFormatting>
  <conditionalFormatting sqref="I739">
    <cfRule type="cellIs" dxfId="1554" priority="2575" operator="equal">
      <formula>"Virus"</formula>
    </cfRule>
  </conditionalFormatting>
  <conditionalFormatting sqref="I739">
    <cfRule type="cellIs" dxfId="1553" priority="2576" operator="equal">
      <formula>"VK"</formula>
    </cfRule>
  </conditionalFormatting>
  <conditionalFormatting sqref="I739">
    <cfRule type="cellIs" dxfId="1552" priority="2577" operator="equal">
      <formula>"Both"</formula>
    </cfRule>
  </conditionalFormatting>
  <conditionalFormatting sqref="I739">
    <cfRule type="cellIs" dxfId="1551" priority="2578" operator="equal">
      <formula>"Fungi"</formula>
    </cfRule>
  </conditionalFormatting>
  <conditionalFormatting sqref="I739">
    <cfRule type="cellIs" dxfId="1550" priority="2579" operator="equal">
      <formula>"Fungi"</formula>
    </cfRule>
  </conditionalFormatting>
  <conditionalFormatting sqref="I740">
    <cfRule type="cellIs" dxfId="1549" priority="2580" operator="equal">
      <formula>"Virus"</formula>
    </cfRule>
  </conditionalFormatting>
  <conditionalFormatting sqref="I740">
    <cfRule type="cellIs" dxfId="1548" priority="2581" operator="equal">
      <formula>"VK"</formula>
    </cfRule>
  </conditionalFormatting>
  <conditionalFormatting sqref="I740">
    <cfRule type="cellIs" dxfId="1547" priority="2582" operator="equal">
      <formula>"Both"</formula>
    </cfRule>
  </conditionalFormatting>
  <conditionalFormatting sqref="I740">
    <cfRule type="cellIs" dxfId="1546" priority="2583" operator="equal">
      <formula>"Fungi"</formula>
    </cfRule>
  </conditionalFormatting>
  <conditionalFormatting sqref="I740">
    <cfRule type="cellIs" dxfId="1545" priority="2584" operator="equal">
      <formula>"Fungi"</formula>
    </cfRule>
  </conditionalFormatting>
  <conditionalFormatting sqref="I744">
    <cfRule type="cellIs" dxfId="1544" priority="2585" operator="equal">
      <formula>"Virus"</formula>
    </cfRule>
  </conditionalFormatting>
  <conditionalFormatting sqref="I744">
    <cfRule type="cellIs" dxfId="1543" priority="2586" operator="equal">
      <formula>"VK"</formula>
    </cfRule>
  </conditionalFormatting>
  <conditionalFormatting sqref="I744">
    <cfRule type="cellIs" dxfId="1542" priority="2587" operator="equal">
      <formula>"Both"</formula>
    </cfRule>
  </conditionalFormatting>
  <conditionalFormatting sqref="I744">
    <cfRule type="cellIs" dxfId="1541" priority="2588" operator="equal">
      <formula>"Fungi"</formula>
    </cfRule>
  </conditionalFormatting>
  <conditionalFormatting sqref="I744">
    <cfRule type="cellIs" dxfId="1540" priority="2589" operator="equal">
      <formula>"Fungi"</formula>
    </cfRule>
  </conditionalFormatting>
  <conditionalFormatting sqref="I745">
    <cfRule type="cellIs" dxfId="1539" priority="2590" operator="equal">
      <formula>"Virus"</formula>
    </cfRule>
  </conditionalFormatting>
  <conditionalFormatting sqref="I745">
    <cfRule type="cellIs" dxfId="1538" priority="2591" operator="equal">
      <formula>"VK"</formula>
    </cfRule>
  </conditionalFormatting>
  <conditionalFormatting sqref="I745">
    <cfRule type="cellIs" dxfId="1537" priority="2592" operator="equal">
      <formula>"Both"</formula>
    </cfRule>
  </conditionalFormatting>
  <conditionalFormatting sqref="I745">
    <cfRule type="cellIs" dxfId="1536" priority="2593" operator="equal">
      <formula>"Fungi"</formula>
    </cfRule>
  </conditionalFormatting>
  <conditionalFormatting sqref="I745">
    <cfRule type="cellIs" dxfId="1535" priority="2594" operator="equal">
      <formula>"Fungi"</formula>
    </cfRule>
  </conditionalFormatting>
  <conditionalFormatting sqref="M746">
    <cfRule type="cellIs" dxfId="1534" priority="2595" operator="equal">
      <formula>"No"</formula>
    </cfRule>
  </conditionalFormatting>
  <conditionalFormatting sqref="M746">
    <cfRule type="cellIs" dxfId="1533" priority="2596" operator="equal">
      <formula>"Yes"</formula>
    </cfRule>
  </conditionalFormatting>
  <conditionalFormatting sqref="I746">
    <cfRule type="cellIs" dxfId="1532" priority="2597" operator="equal">
      <formula>"Virus"</formula>
    </cfRule>
  </conditionalFormatting>
  <conditionalFormatting sqref="I746">
    <cfRule type="cellIs" dxfId="1531" priority="2598" operator="equal">
      <formula>"VK"</formula>
    </cfRule>
  </conditionalFormatting>
  <conditionalFormatting sqref="I746">
    <cfRule type="cellIs" dxfId="1530" priority="2599" operator="equal">
      <formula>"Both"</formula>
    </cfRule>
  </conditionalFormatting>
  <conditionalFormatting sqref="I746">
    <cfRule type="cellIs" dxfId="1529" priority="2600" operator="equal">
      <formula>"Fungi"</formula>
    </cfRule>
  </conditionalFormatting>
  <conditionalFormatting sqref="I746">
    <cfRule type="cellIs" dxfId="1528" priority="2601" operator="equal">
      <formula>"Fungi"</formula>
    </cfRule>
  </conditionalFormatting>
  <conditionalFormatting sqref="M747">
    <cfRule type="cellIs" dxfId="1527" priority="2602" operator="equal">
      <formula>"No"</formula>
    </cfRule>
  </conditionalFormatting>
  <conditionalFormatting sqref="M747">
    <cfRule type="cellIs" dxfId="1526" priority="2603" operator="equal">
      <formula>"Yes"</formula>
    </cfRule>
  </conditionalFormatting>
  <conditionalFormatting sqref="I747">
    <cfRule type="cellIs" dxfId="1525" priority="2604" operator="equal">
      <formula>"Virus"</formula>
    </cfRule>
  </conditionalFormatting>
  <conditionalFormatting sqref="I747">
    <cfRule type="cellIs" dxfId="1524" priority="2605" operator="equal">
      <formula>"VK"</formula>
    </cfRule>
  </conditionalFormatting>
  <conditionalFormatting sqref="I747">
    <cfRule type="cellIs" dxfId="1523" priority="2606" operator="equal">
      <formula>"Both"</formula>
    </cfRule>
  </conditionalFormatting>
  <conditionalFormatting sqref="I747">
    <cfRule type="cellIs" dxfId="1522" priority="2607" operator="equal">
      <formula>"Fungi"</formula>
    </cfRule>
  </conditionalFormatting>
  <conditionalFormatting sqref="I747">
    <cfRule type="cellIs" dxfId="1521" priority="2608" operator="equal">
      <formula>"Fungi"</formula>
    </cfRule>
  </conditionalFormatting>
  <conditionalFormatting sqref="M748">
    <cfRule type="cellIs" dxfId="1520" priority="2609" operator="equal">
      <formula>"No"</formula>
    </cfRule>
  </conditionalFormatting>
  <conditionalFormatting sqref="M748">
    <cfRule type="cellIs" dxfId="1519" priority="2610" operator="equal">
      <formula>"Yes"</formula>
    </cfRule>
  </conditionalFormatting>
  <conditionalFormatting sqref="I748">
    <cfRule type="cellIs" dxfId="1518" priority="2611" operator="equal">
      <formula>"Virus"</formula>
    </cfRule>
  </conditionalFormatting>
  <conditionalFormatting sqref="I748">
    <cfRule type="cellIs" dxfId="1517" priority="2612" operator="equal">
      <formula>"VK"</formula>
    </cfRule>
  </conditionalFormatting>
  <conditionalFormatting sqref="I748">
    <cfRule type="cellIs" dxfId="1516" priority="2613" operator="equal">
      <formula>"Both"</formula>
    </cfRule>
  </conditionalFormatting>
  <conditionalFormatting sqref="I748">
    <cfRule type="cellIs" dxfId="1515" priority="2614" operator="equal">
      <formula>"Fungi"</formula>
    </cfRule>
  </conditionalFormatting>
  <conditionalFormatting sqref="I748">
    <cfRule type="cellIs" dxfId="1514" priority="2615" operator="equal">
      <formula>"Fungi"</formula>
    </cfRule>
  </conditionalFormatting>
  <conditionalFormatting sqref="I749">
    <cfRule type="cellIs" dxfId="1513" priority="2616" operator="equal">
      <formula>"Virus"</formula>
    </cfRule>
  </conditionalFormatting>
  <conditionalFormatting sqref="I749">
    <cfRule type="cellIs" dxfId="1512" priority="2617" operator="equal">
      <formula>"VK"</formula>
    </cfRule>
  </conditionalFormatting>
  <conditionalFormatting sqref="I749">
    <cfRule type="cellIs" dxfId="1511" priority="2618" operator="equal">
      <formula>"Both"</formula>
    </cfRule>
  </conditionalFormatting>
  <conditionalFormatting sqref="I749">
    <cfRule type="cellIs" dxfId="1510" priority="2619" operator="equal">
      <formula>"Fungi"</formula>
    </cfRule>
  </conditionalFormatting>
  <conditionalFormatting sqref="I749">
    <cfRule type="cellIs" dxfId="1509" priority="2620" operator="equal">
      <formula>"Fungi"</formula>
    </cfRule>
  </conditionalFormatting>
  <conditionalFormatting sqref="I750">
    <cfRule type="cellIs" dxfId="1508" priority="2621" operator="equal">
      <formula>"Virus"</formula>
    </cfRule>
  </conditionalFormatting>
  <conditionalFormatting sqref="I750">
    <cfRule type="cellIs" dxfId="1507" priority="2622" operator="equal">
      <formula>"VK"</formula>
    </cfRule>
  </conditionalFormatting>
  <conditionalFormatting sqref="I750">
    <cfRule type="cellIs" dxfId="1506" priority="2623" operator="equal">
      <formula>"Both"</formula>
    </cfRule>
  </conditionalFormatting>
  <conditionalFormatting sqref="I750">
    <cfRule type="cellIs" dxfId="1505" priority="2624" operator="equal">
      <formula>"Fungi"</formula>
    </cfRule>
  </conditionalFormatting>
  <conditionalFormatting sqref="I750">
    <cfRule type="cellIs" dxfId="1504" priority="2625" operator="equal">
      <formula>"Fungi"</formula>
    </cfRule>
  </conditionalFormatting>
  <conditionalFormatting sqref="I751">
    <cfRule type="cellIs" dxfId="1503" priority="2626" operator="equal">
      <formula>"Virus"</formula>
    </cfRule>
  </conditionalFormatting>
  <conditionalFormatting sqref="I751">
    <cfRule type="cellIs" dxfId="1502" priority="2627" operator="equal">
      <formula>"VK"</formula>
    </cfRule>
  </conditionalFormatting>
  <conditionalFormatting sqref="I751">
    <cfRule type="cellIs" dxfId="1501" priority="2628" operator="equal">
      <formula>"Both"</formula>
    </cfRule>
  </conditionalFormatting>
  <conditionalFormatting sqref="I751">
    <cfRule type="cellIs" dxfId="1500" priority="2629" operator="equal">
      <formula>"Fungi"</formula>
    </cfRule>
  </conditionalFormatting>
  <conditionalFormatting sqref="I751">
    <cfRule type="cellIs" dxfId="1499" priority="2630" operator="equal">
      <formula>"Fungi"</formula>
    </cfRule>
  </conditionalFormatting>
  <conditionalFormatting sqref="M752">
    <cfRule type="cellIs" dxfId="1498" priority="2631" operator="equal">
      <formula>"No"</formula>
    </cfRule>
  </conditionalFormatting>
  <conditionalFormatting sqref="M752">
    <cfRule type="cellIs" dxfId="1497" priority="2632" operator="equal">
      <formula>"Yes"</formula>
    </cfRule>
  </conditionalFormatting>
  <conditionalFormatting sqref="I752">
    <cfRule type="cellIs" dxfId="1496" priority="2633" operator="equal">
      <formula>"Virus"</formula>
    </cfRule>
  </conditionalFormatting>
  <conditionalFormatting sqref="I752">
    <cfRule type="cellIs" dxfId="1495" priority="2634" operator="equal">
      <formula>"VK"</formula>
    </cfRule>
  </conditionalFormatting>
  <conditionalFormatting sqref="I752">
    <cfRule type="cellIs" dxfId="1494" priority="2635" operator="equal">
      <formula>"Both"</formula>
    </cfRule>
  </conditionalFormatting>
  <conditionalFormatting sqref="I752">
    <cfRule type="cellIs" dxfId="1493" priority="2636" operator="equal">
      <formula>"Fungi"</formula>
    </cfRule>
  </conditionalFormatting>
  <conditionalFormatting sqref="I752">
    <cfRule type="cellIs" dxfId="1492" priority="2637" operator="equal">
      <formula>"Fungi"</formula>
    </cfRule>
  </conditionalFormatting>
  <conditionalFormatting sqref="M753">
    <cfRule type="cellIs" dxfId="1491" priority="2638" operator="equal">
      <formula>"No"</formula>
    </cfRule>
  </conditionalFormatting>
  <conditionalFormatting sqref="M753">
    <cfRule type="cellIs" dxfId="1490" priority="2639" operator="equal">
      <formula>"Yes"</formula>
    </cfRule>
  </conditionalFormatting>
  <conditionalFormatting sqref="I753">
    <cfRule type="cellIs" dxfId="1489" priority="2640" operator="equal">
      <formula>"Virus"</formula>
    </cfRule>
  </conditionalFormatting>
  <conditionalFormatting sqref="I753">
    <cfRule type="cellIs" dxfId="1488" priority="2641" operator="equal">
      <formula>"VK"</formula>
    </cfRule>
  </conditionalFormatting>
  <conditionalFormatting sqref="I753">
    <cfRule type="cellIs" dxfId="1487" priority="2642" operator="equal">
      <formula>"Both"</formula>
    </cfRule>
  </conditionalFormatting>
  <conditionalFormatting sqref="I753">
    <cfRule type="cellIs" dxfId="1486" priority="2643" operator="equal">
      <formula>"Fungi"</formula>
    </cfRule>
  </conditionalFormatting>
  <conditionalFormatting sqref="I753">
    <cfRule type="cellIs" dxfId="1485" priority="2644" operator="equal">
      <formula>"Fungi"</formula>
    </cfRule>
  </conditionalFormatting>
  <conditionalFormatting sqref="M754">
    <cfRule type="cellIs" dxfId="1484" priority="2645" operator="equal">
      <formula>"No"</formula>
    </cfRule>
  </conditionalFormatting>
  <conditionalFormatting sqref="M754">
    <cfRule type="cellIs" dxfId="1483" priority="2646" operator="equal">
      <formula>"Yes"</formula>
    </cfRule>
  </conditionalFormatting>
  <conditionalFormatting sqref="I754">
    <cfRule type="cellIs" dxfId="1482" priority="2647" operator="equal">
      <formula>"Virus"</formula>
    </cfRule>
  </conditionalFormatting>
  <conditionalFormatting sqref="I754">
    <cfRule type="cellIs" dxfId="1481" priority="2648" operator="equal">
      <formula>"VK"</formula>
    </cfRule>
  </conditionalFormatting>
  <conditionalFormatting sqref="I754">
    <cfRule type="cellIs" dxfId="1480" priority="2649" operator="equal">
      <formula>"Both"</formula>
    </cfRule>
  </conditionalFormatting>
  <conditionalFormatting sqref="I754">
    <cfRule type="cellIs" dxfId="1479" priority="2650" operator="equal">
      <formula>"Fungi"</formula>
    </cfRule>
  </conditionalFormatting>
  <conditionalFormatting sqref="I754">
    <cfRule type="cellIs" dxfId="1478" priority="2651" operator="equal">
      <formula>"Fungi"</formula>
    </cfRule>
  </conditionalFormatting>
  <conditionalFormatting sqref="M755">
    <cfRule type="cellIs" dxfId="1477" priority="2652" operator="equal">
      <formula>"No"</formula>
    </cfRule>
  </conditionalFormatting>
  <conditionalFormatting sqref="M755">
    <cfRule type="cellIs" dxfId="1476" priority="2653" operator="equal">
      <formula>"Yes"</formula>
    </cfRule>
  </conditionalFormatting>
  <conditionalFormatting sqref="I755">
    <cfRule type="cellIs" dxfId="1475" priority="2654" operator="equal">
      <formula>"Virus"</formula>
    </cfRule>
  </conditionalFormatting>
  <conditionalFormatting sqref="I755">
    <cfRule type="cellIs" dxfId="1474" priority="2655" operator="equal">
      <formula>"VK"</formula>
    </cfRule>
  </conditionalFormatting>
  <conditionalFormatting sqref="I755">
    <cfRule type="cellIs" dxfId="1473" priority="2656" operator="equal">
      <formula>"Both"</formula>
    </cfRule>
  </conditionalFormatting>
  <conditionalFormatting sqref="I755">
    <cfRule type="cellIs" dxfId="1472" priority="2657" operator="equal">
      <formula>"Fungi"</formula>
    </cfRule>
  </conditionalFormatting>
  <conditionalFormatting sqref="I755">
    <cfRule type="cellIs" dxfId="1471" priority="2658" operator="equal">
      <formula>"Fungi"</formula>
    </cfRule>
  </conditionalFormatting>
  <conditionalFormatting sqref="M756">
    <cfRule type="cellIs" dxfId="1470" priority="2659" operator="equal">
      <formula>"No"</formula>
    </cfRule>
  </conditionalFormatting>
  <conditionalFormatting sqref="M756">
    <cfRule type="cellIs" dxfId="1469" priority="2660" operator="equal">
      <formula>"Yes"</formula>
    </cfRule>
  </conditionalFormatting>
  <conditionalFormatting sqref="I756">
    <cfRule type="cellIs" dxfId="1468" priority="2661" operator="equal">
      <formula>"Virus"</formula>
    </cfRule>
  </conditionalFormatting>
  <conditionalFormatting sqref="I756">
    <cfRule type="cellIs" dxfId="1467" priority="2662" operator="equal">
      <formula>"VK"</formula>
    </cfRule>
  </conditionalFormatting>
  <conditionalFormatting sqref="I756">
    <cfRule type="cellIs" dxfId="1466" priority="2663" operator="equal">
      <formula>"Both"</formula>
    </cfRule>
  </conditionalFormatting>
  <conditionalFormatting sqref="I756">
    <cfRule type="cellIs" dxfId="1465" priority="2664" operator="equal">
      <formula>"Fungi"</formula>
    </cfRule>
  </conditionalFormatting>
  <conditionalFormatting sqref="I756">
    <cfRule type="cellIs" dxfId="1464" priority="2665" operator="equal">
      <formula>"Fungi"</formula>
    </cfRule>
  </conditionalFormatting>
  <conditionalFormatting sqref="M757">
    <cfRule type="cellIs" dxfId="1463" priority="2666" operator="equal">
      <formula>"No"</formula>
    </cfRule>
  </conditionalFormatting>
  <conditionalFormatting sqref="M757">
    <cfRule type="cellIs" dxfId="1462" priority="2667" operator="equal">
      <formula>"Yes"</formula>
    </cfRule>
  </conditionalFormatting>
  <conditionalFormatting sqref="I757">
    <cfRule type="cellIs" dxfId="1461" priority="2668" operator="equal">
      <formula>"Virus"</formula>
    </cfRule>
  </conditionalFormatting>
  <conditionalFormatting sqref="I757">
    <cfRule type="cellIs" dxfId="1460" priority="2669" operator="equal">
      <formula>"VK"</formula>
    </cfRule>
  </conditionalFormatting>
  <conditionalFormatting sqref="I757">
    <cfRule type="cellIs" dxfId="1459" priority="2670" operator="equal">
      <formula>"Both"</formula>
    </cfRule>
  </conditionalFormatting>
  <conditionalFormatting sqref="I757">
    <cfRule type="cellIs" dxfId="1458" priority="2671" operator="equal">
      <formula>"Fungi"</formula>
    </cfRule>
  </conditionalFormatting>
  <conditionalFormatting sqref="I757">
    <cfRule type="cellIs" dxfId="1457" priority="2672" operator="equal">
      <formula>"Fungi"</formula>
    </cfRule>
  </conditionalFormatting>
  <conditionalFormatting sqref="I758">
    <cfRule type="cellIs" dxfId="1456" priority="2673" operator="equal">
      <formula>"Virus"</formula>
    </cfRule>
  </conditionalFormatting>
  <conditionalFormatting sqref="I758">
    <cfRule type="cellIs" dxfId="1455" priority="2674" operator="equal">
      <formula>"VK"</formula>
    </cfRule>
  </conditionalFormatting>
  <conditionalFormatting sqref="I758">
    <cfRule type="cellIs" dxfId="1454" priority="2675" operator="equal">
      <formula>"Both"</formula>
    </cfRule>
  </conditionalFormatting>
  <conditionalFormatting sqref="I758">
    <cfRule type="cellIs" dxfId="1453" priority="2676" operator="equal">
      <formula>"Fungi"</formula>
    </cfRule>
  </conditionalFormatting>
  <conditionalFormatting sqref="I758">
    <cfRule type="cellIs" dxfId="1452" priority="2677" operator="equal">
      <formula>"Fungi"</formula>
    </cfRule>
  </conditionalFormatting>
  <conditionalFormatting sqref="I759">
    <cfRule type="cellIs" dxfId="1451" priority="2678" operator="equal">
      <formula>"Virus"</formula>
    </cfRule>
  </conditionalFormatting>
  <conditionalFormatting sqref="I759">
    <cfRule type="cellIs" dxfId="1450" priority="2679" operator="equal">
      <formula>"VK"</formula>
    </cfRule>
  </conditionalFormatting>
  <conditionalFormatting sqref="I759">
    <cfRule type="cellIs" dxfId="1449" priority="2680" operator="equal">
      <formula>"Both"</formula>
    </cfRule>
  </conditionalFormatting>
  <conditionalFormatting sqref="I759">
    <cfRule type="cellIs" dxfId="1448" priority="2681" operator="equal">
      <formula>"Fungi"</formula>
    </cfRule>
  </conditionalFormatting>
  <conditionalFormatting sqref="I759">
    <cfRule type="cellIs" dxfId="1447" priority="2682" operator="equal">
      <formula>"Fungi"</formula>
    </cfRule>
  </conditionalFormatting>
  <conditionalFormatting sqref="I761">
    <cfRule type="cellIs" dxfId="1446" priority="2683" operator="equal">
      <formula>"Virus"</formula>
    </cfRule>
  </conditionalFormatting>
  <conditionalFormatting sqref="I761">
    <cfRule type="cellIs" dxfId="1445" priority="2684" operator="equal">
      <formula>"VK"</formula>
    </cfRule>
  </conditionalFormatting>
  <conditionalFormatting sqref="M761">
    <cfRule type="cellIs" dxfId="1444" priority="2685" operator="equal">
      <formula>"No"</formula>
    </cfRule>
  </conditionalFormatting>
  <conditionalFormatting sqref="M761">
    <cfRule type="cellIs" dxfId="1443" priority="2686" operator="equal">
      <formula>"Yes"</formula>
    </cfRule>
  </conditionalFormatting>
  <conditionalFormatting sqref="I761">
    <cfRule type="cellIs" dxfId="1442" priority="2687" operator="equal">
      <formula>"Both"</formula>
    </cfRule>
  </conditionalFormatting>
  <conditionalFormatting sqref="I761">
    <cfRule type="cellIs" dxfId="1441" priority="2688" operator="equal">
      <formula>"Fungi"</formula>
    </cfRule>
  </conditionalFormatting>
  <conditionalFormatting sqref="I761">
    <cfRule type="cellIs" dxfId="1440" priority="2689" operator="equal">
      <formula>"Fungi"</formula>
    </cfRule>
  </conditionalFormatting>
  <conditionalFormatting sqref="I762">
    <cfRule type="cellIs" dxfId="1439" priority="2690" operator="equal">
      <formula>"Virus"</formula>
    </cfRule>
  </conditionalFormatting>
  <conditionalFormatting sqref="I762">
    <cfRule type="cellIs" dxfId="1438" priority="2691" operator="equal">
      <formula>"VK"</formula>
    </cfRule>
  </conditionalFormatting>
  <conditionalFormatting sqref="M762">
    <cfRule type="cellIs" dxfId="1437" priority="2692" operator="equal">
      <formula>"No"</formula>
    </cfRule>
  </conditionalFormatting>
  <conditionalFormatting sqref="M762">
    <cfRule type="cellIs" dxfId="1436" priority="2693" operator="equal">
      <formula>"Yes"</formula>
    </cfRule>
  </conditionalFormatting>
  <conditionalFormatting sqref="I762">
    <cfRule type="cellIs" dxfId="1435" priority="2694" operator="equal">
      <formula>"Both"</formula>
    </cfRule>
  </conditionalFormatting>
  <conditionalFormatting sqref="I762">
    <cfRule type="cellIs" dxfId="1434" priority="2695" operator="equal">
      <formula>"Fungi"</formula>
    </cfRule>
  </conditionalFormatting>
  <conditionalFormatting sqref="I762">
    <cfRule type="cellIs" dxfId="1433" priority="2696" operator="equal">
      <formula>"Fungi"</formula>
    </cfRule>
  </conditionalFormatting>
  <conditionalFormatting sqref="I763">
    <cfRule type="cellIs" dxfId="1432" priority="2697" operator="equal">
      <formula>"Virus"</formula>
    </cfRule>
  </conditionalFormatting>
  <conditionalFormatting sqref="I763">
    <cfRule type="cellIs" dxfId="1431" priority="2698" operator="equal">
      <formula>"VK"</formula>
    </cfRule>
  </conditionalFormatting>
  <conditionalFormatting sqref="M763">
    <cfRule type="cellIs" dxfId="1430" priority="2699" operator="equal">
      <formula>"No"</formula>
    </cfRule>
  </conditionalFormatting>
  <conditionalFormatting sqref="M763">
    <cfRule type="cellIs" dxfId="1429" priority="2700" operator="equal">
      <formula>"Yes"</formula>
    </cfRule>
  </conditionalFormatting>
  <conditionalFormatting sqref="I763">
    <cfRule type="cellIs" dxfId="1428" priority="2701" operator="equal">
      <formula>"Both"</formula>
    </cfRule>
  </conditionalFormatting>
  <conditionalFormatting sqref="I763">
    <cfRule type="cellIs" dxfId="1427" priority="2702" operator="equal">
      <formula>"Fungi"</formula>
    </cfRule>
  </conditionalFormatting>
  <conditionalFormatting sqref="I763">
    <cfRule type="cellIs" dxfId="1426" priority="2703" operator="equal">
      <formula>"Fungi"</formula>
    </cfRule>
  </conditionalFormatting>
  <conditionalFormatting sqref="I764">
    <cfRule type="cellIs" dxfId="1425" priority="2704" operator="equal">
      <formula>"Virus"</formula>
    </cfRule>
  </conditionalFormatting>
  <conditionalFormatting sqref="I764">
    <cfRule type="cellIs" dxfId="1424" priority="2705" operator="equal">
      <formula>"VK"</formula>
    </cfRule>
  </conditionalFormatting>
  <conditionalFormatting sqref="M764">
    <cfRule type="cellIs" dxfId="1423" priority="2706" operator="equal">
      <formula>"No"</formula>
    </cfRule>
  </conditionalFormatting>
  <conditionalFormatting sqref="M764">
    <cfRule type="cellIs" dxfId="1422" priority="2707" operator="equal">
      <formula>"Yes"</formula>
    </cfRule>
  </conditionalFormatting>
  <conditionalFormatting sqref="I764">
    <cfRule type="cellIs" dxfId="1421" priority="2708" operator="equal">
      <formula>"Both"</formula>
    </cfRule>
  </conditionalFormatting>
  <conditionalFormatting sqref="I764">
    <cfRule type="cellIs" dxfId="1420" priority="2709" operator="equal">
      <formula>"Fungi"</formula>
    </cfRule>
  </conditionalFormatting>
  <conditionalFormatting sqref="I764">
    <cfRule type="cellIs" dxfId="1419" priority="2710" operator="equal">
      <formula>"Fungi"</formula>
    </cfRule>
  </conditionalFormatting>
  <conditionalFormatting sqref="I765">
    <cfRule type="cellIs" dxfId="1418" priority="2711" operator="equal">
      <formula>"Virus"</formula>
    </cfRule>
  </conditionalFormatting>
  <conditionalFormatting sqref="I765">
    <cfRule type="cellIs" dxfId="1417" priority="2712" operator="equal">
      <formula>"VK"</formula>
    </cfRule>
  </conditionalFormatting>
  <conditionalFormatting sqref="M765">
    <cfRule type="cellIs" dxfId="1416" priority="2713" operator="equal">
      <formula>"No"</formula>
    </cfRule>
  </conditionalFormatting>
  <conditionalFormatting sqref="M765">
    <cfRule type="cellIs" dxfId="1415" priority="2714" operator="equal">
      <formula>"Yes"</formula>
    </cfRule>
  </conditionalFormatting>
  <conditionalFormatting sqref="I765">
    <cfRule type="cellIs" dxfId="1414" priority="2715" operator="equal">
      <formula>"Both"</formula>
    </cfRule>
  </conditionalFormatting>
  <conditionalFormatting sqref="I765">
    <cfRule type="cellIs" dxfId="1413" priority="2716" operator="equal">
      <formula>"Fungi"</formula>
    </cfRule>
  </conditionalFormatting>
  <conditionalFormatting sqref="I765">
    <cfRule type="cellIs" dxfId="1412" priority="2717" operator="equal">
      <formula>"Fungi"</formula>
    </cfRule>
  </conditionalFormatting>
  <conditionalFormatting sqref="I766">
    <cfRule type="cellIs" dxfId="1411" priority="2718" operator="equal">
      <formula>"Virus"</formula>
    </cfRule>
  </conditionalFormatting>
  <conditionalFormatting sqref="I766">
    <cfRule type="cellIs" dxfId="1410" priority="2719" operator="equal">
      <formula>"VK"</formula>
    </cfRule>
  </conditionalFormatting>
  <conditionalFormatting sqref="M766">
    <cfRule type="cellIs" dxfId="1409" priority="2720" operator="equal">
      <formula>"No"</formula>
    </cfRule>
  </conditionalFormatting>
  <conditionalFormatting sqref="M766">
    <cfRule type="cellIs" dxfId="1408" priority="2721" operator="equal">
      <formula>"Yes"</formula>
    </cfRule>
  </conditionalFormatting>
  <conditionalFormatting sqref="I766">
    <cfRule type="cellIs" dxfId="1407" priority="2722" operator="equal">
      <formula>"Both"</formula>
    </cfRule>
  </conditionalFormatting>
  <conditionalFormatting sqref="I766">
    <cfRule type="cellIs" dxfId="1406" priority="2723" operator="equal">
      <formula>"Fungi"</formula>
    </cfRule>
  </conditionalFormatting>
  <conditionalFormatting sqref="I766">
    <cfRule type="cellIs" dxfId="1405" priority="2724" operator="equal">
      <formula>"Fungi"</formula>
    </cfRule>
  </conditionalFormatting>
  <conditionalFormatting sqref="I767">
    <cfRule type="cellIs" dxfId="1404" priority="2725" operator="equal">
      <formula>"Virus"</formula>
    </cfRule>
  </conditionalFormatting>
  <conditionalFormatting sqref="I767">
    <cfRule type="cellIs" dxfId="1403" priority="2726" operator="equal">
      <formula>"VK"</formula>
    </cfRule>
  </conditionalFormatting>
  <conditionalFormatting sqref="M767">
    <cfRule type="cellIs" dxfId="1402" priority="2727" operator="equal">
      <formula>"No"</formula>
    </cfRule>
  </conditionalFormatting>
  <conditionalFormatting sqref="M767">
    <cfRule type="cellIs" dxfId="1401" priority="2728" operator="equal">
      <formula>"Yes"</formula>
    </cfRule>
  </conditionalFormatting>
  <conditionalFormatting sqref="I767">
    <cfRule type="cellIs" dxfId="1400" priority="2729" operator="equal">
      <formula>"Both"</formula>
    </cfRule>
  </conditionalFormatting>
  <conditionalFormatting sqref="I767">
    <cfRule type="cellIs" dxfId="1399" priority="2730" operator="equal">
      <formula>"Fungi"</formula>
    </cfRule>
  </conditionalFormatting>
  <conditionalFormatting sqref="I767">
    <cfRule type="cellIs" dxfId="1398" priority="2731" operator="equal">
      <formula>"Fungi"</formula>
    </cfRule>
  </conditionalFormatting>
  <conditionalFormatting sqref="I768">
    <cfRule type="cellIs" dxfId="1397" priority="2732" operator="equal">
      <formula>"Virus"</formula>
    </cfRule>
  </conditionalFormatting>
  <conditionalFormatting sqref="I768">
    <cfRule type="cellIs" dxfId="1396" priority="2733" operator="equal">
      <formula>"VK"</formula>
    </cfRule>
  </conditionalFormatting>
  <conditionalFormatting sqref="M768">
    <cfRule type="cellIs" dxfId="1395" priority="2734" operator="equal">
      <formula>"No"</formula>
    </cfRule>
  </conditionalFormatting>
  <conditionalFormatting sqref="M768">
    <cfRule type="cellIs" dxfId="1394" priority="2735" operator="equal">
      <formula>"Yes"</formula>
    </cfRule>
  </conditionalFormatting>
  <conditionalFormatting sqref="I768">
    <cfRule type="cellIs" dxfId="1393" priority="2736" operator="equal">
      <formula>"Both"</formula>
    </cfRule>
  </conditionalFormatting>
  <conditionalFormatting sqref="I768">
    <cfRule type="cellIs" dxfId="1392" priority="2737" operator="equal">
      <formula>"Fungi"</formula>
    </cfRule>
  </conditionalFormatting>
  <conditionalFormatting sqref="I768">
    <cfRule type="cellIs" dxfId="1391" priority="2738" operator="equal">
      <formula>"Fungi"</formula>
    </cfRule>
  </conditionalFormatting>
  <conditionalFormatting sqref="I769">
    <cfRule type="cellIs" dxfId="1390" priority="2739" operator="equal">
      <formula>"Virus"</formula>
    </cfRule>
  </conditionalFormatting>
  <conditionalFormatting sqref="I769">
    <cfRule type="cellIs" dxfId="1389" priority="2740" operator="equal">
      <formula>"VK"</formula>
    </cfRule>
  </conditionalFormatting>
  <conditionalFormatting sqref="M769">
    <cfRule type="cellIs" dxfId="1388" priority="2741" operator="equal">
      <formula>"No"</formula>
    </cfRule>
  </conditionalFormatting>
  <conditionalFormatting sqref="M769">
    <cfRule type="cellIs" dxfId="1387" priority="2742" operator="equal">
      <formula>"Yes"</formula>
    </cfRule>
  </conditionalFormatting>
  <conditionalFormatting sqref="I769">
    <cfRule type="cellIs" dxfId="1386" priority="2743" operator="equal">
      <formula>"Both"</formula>
    </cfRule>
  </conditionalFormatting>
  <conditionalFormatting sqref="I769">
    <cfRule type="cellIs" dxfId="1385" priority="2744" operator="equal">
      <formula>"Fungi"</formula>
    </cfRule>
  </conditionalFormatting>
  <conditionalFormatting sqref="I769">
    <cfRule type="cellIs" dxfId="1384" priority="2745" operator="equal">
      <formula>"Fungi"</formula>
    </cfRule>
  </conditionalFormatting>
  <conditionalFormatting sqref="I770">
    <cfRule type="cellIs" dxfId="1383" priority="2746" operator="equal">
      <formula>"Virus"</formula>
    </cfRule>
  </conditionalFormatting>
  <conditionalFormatting sqref="I770">
    <cfRule type="cellIs" dxfId="1382" priority="2747" operator="equal">
      <formula>"VK"</formula>
    </cfRule>
  </conditionalFormatting>
  <conditionalFormatting sqref="M770">
    <cfRule type="cellIs" dxfId="1381" priority="2748" operator="equal">
      <formula>"No"</formula>
    </cfRule>
  </conditionalFormatting>
  <conditionalFormatting sqref="M770">
    <cfRule type="cellIs" dxfId="1380" priority="2749" operator="equal">
      <formula>"Yes"</formula>
    </cfRule>
  </conditionalFormatting>
  <conditionalFormatting sqref="I770">
    <cfRule type="cellIs" dxfId="1379" priority="2750" operator="equal">
      <formula>"Both"</formula>
    </cfRule>
  </conditionalFormatting>
  <conditionalFormatting sqref="I770">
    <cfRule type="cellIs" dxfId="1378" priority="2751" operator="equal">
      <formula>"Fungi"</formula>
    </cfRule>
  </conditionalFormatting>
  <conditionalFormatting sqref="I770">
    <cfRule type="cellIs" dxfId="1377" priority="2752" operator="equal">
      <formula>"Fungi"</formula>
    </cfRule>
  </conditionalFormatting>
  <conditionalFormatting sqref="I771">
    <cfRule type="cellIs" dxfId="1376" priority="2753" operator="equal">
      <formula>"Virus"</formula>
    </cfRule>
  </conditionalFormatting>
  <conditionalFormatting sqref="I771">
    <cfRule type="cellIs" dxfId="1375" priority="2754" operator="equal">
      <formula>"VK"</formula>
    </cfRule>
  </conditionalFormatting>
  <conditionalFormatting sqref="M771">
    <cfRule type="cellIs" dxfId="1374" priority="2755" operator="equal">
      <formula>"No"</formula>
    </cfRule>
  </conditionalFormatting>
  <conditionalFormatting sqref="M771">
    <cfRule type="cellIs" dxfId="1373" priority="2756" operator="equal">
      <formula>"Yes"</formula>
    </cfRule>
  </conditionalFormatting>
  <conditionalFormatting sqref="I771">
    <cfRule type="cellIs" dxfId="1372" priority="2757" operator="equal">
      <formula>"Both"</formula>
    </cfRule>
  </conditionalFormatting>
  <conditionalFormatting sqref="I771">
    <cfRule type="cellIs" dxfId="1371" priority="2758" operator="equal">
      <formula>"Fungi"</formula>
    </cfRule>
  </conditionalFormatting>
  <conditionalFormatting sqref="I771">
    <cfRule type="cellIs" dxfId="1370" priority="2759" operator="equal">
      <formula>"Fungi"</formula>
    </cfRule>
  </conditionalFormatting>
  <conditionalFormatting sqref="I772">
    <cfRule type="cellIs" dxfId="1369" priority="2760" operator="equal">
      <formula>"Virus"</formula>
    </cfRule>
  </conditionalFormatting>
  <conditionalFormatting sqref="I772">
    <cfRule type="cellIs" dxfId="1368" priority="2761" operator="equal">
      <formula>"VK"</formula>
    </cfRule>
  </conditionalFormatting>
  <conditionalFormatting sqref="M772">
    <cfRule type="cellIs" dxfId="1367" priority="2762" operator="equal">
      <formula>"No"</formula>
    </cfRule>
  </conditionalFormatting>
  <conditionalFormatting sqref="M772">
    <cfRule type="cellIs" dxfId="1366" priority="2763" operator="equal">
      <formula>"Yes"</formula>
    </cfRule>
  </conditionalFormatting>
  <conditionalFormatting sqref="I772">
    <cfRule type="cellIs" dxfId="1365" priority="2764" operator="equal">
      <formula>"Both"</formula>
    </cfRule>
  </conditionalFormatting>
  <conditionalFormatting sqref="I772">
    <cfRule type="cellIs" dxfId="1364" priority="2765" operator="equal">
      <formula>"Fungi"</formula>
    </cfRule>
  </conditionalFormatting>
  <conditionalFormatting sqref="I772">
    <cfRule type="cellIs" dxfId="1363" priority="2766" operator="equal">
      <formula>"Fungi"</formula>
    </cfRule>
  </conditionalFormatting>
  <conditionalFormatting sqref="I773">
    <cfRule type="cellIs" dxfId="1362" priority="2767" operator="equal">
      <formula>"Virus"</formula>
    </cfRule>
  </conditionalFormatting>
  <conditionalFormatting sqref="I773">
    <cfRule type="cellIs" dxfId="1361" priority="2768" operator="equal">
      <formula>"VK"</formula>
    </cfRule>
  </conditionalFormatting>
  <conditionalFormatting sqref="M773">
    <cfRule type="cellIs" dxfId="1360" priority="2769" operator="equal">
      <formula>"No"</formula>
    </cfRule>
  </conditionalFormatting>
  <conditionalFormatting sqref="M773">
    <cfRule type="cellIs" dxfId="1359" priority="2770" operator="equal">
      <formula>"Yes"</formula>
    </cfRule>
  </conditionalFormatting>
  <conditionalFormatting sqref="I773">
    <cfRule type="cellIs" dxfId="1358" priority="2771" operator="equal">
      <formula>"Both"</formula>
    </cfRule>
  </conditionalFormatting>
  <conditionalFormatting sqref="I773">
    <cfRule type="cellIs" dxfId="1357" priority="2772" operator="equal">
      <formula>"Fungi"</formula>
    </cfRule>
  </conditionalFormatting>
  <conditionalFormatting sqref="I773">
    <cfRule type="cellIs" dxfId="1356" priority="2773" operator="equal">
      <formula>"Fungi"</formula>
    </cfRule>
  </conditionalFormatting>
  <conditionalFormatting sqref="I774">
    <cfRule type="cellIs" dxfId="1355" priority="2774" operator="equal">
      <formula>"Virus"</formula>
    </cfRule>
  </conditionalFormatting>
  <conditionalFormatting sqref="I774">
    <cfRule type="cellIs" dxfId="1354" priority="2775" operator="equal">
      <formula>"VK"</formula>
    </cfRule>
  </conditionalFormatting>
  <conditionalFormatting sqref="M774">
    <cfRule type="cellIs" dxfId="1353" priority="2776" operator="equal">
      <formula>"No"</formula>
    </cfRule>
  </conditionalFormatting>
  <conditionalFormatting sqref="M774">
    <cfRule type="cellIs" dxfId="1352" priority="2777" operator="equal">
      <formula>"Yes"</formula>
    </cfRule>
  </conditionalFormatting>
  <conditionalFormatting sqref="I774">
    <cfRule type="cellIs" dxfId="1351" priority="2778" operator="equal">
      <formula>"Both"</formula>
    </cfRule>
  </conditionalFormatting>
  <conditionalFormatting sqref="I774">
    <cfRule type="cellIs" dxfId="1350" priority="2779" operator="equal">
      <formula>"Fungi"</formula>
    </cfRule>
  </conditionalFormatting>
  <conditionalFormatting sqref="I774">
    <cfRule type="cellIs" dxfId="1349" priority="2780" operator="equal">
      <formula>"Fungi"</formula>
    </cfRule>
  </conditionalFormatting>
  <conditionalFormatting sqref="I775">
    <cfRule type="cellIs" dxfId="1348" priority="2781" operator="equal">
      <formula>"Virus"</formula>
    </cfRule>
  </conditionalFormatting>
  <conditionalFormatting sqref="I775">
    <cfRule type="cellIs" dxfId="1347" priority="2782" operator="equal">
      <formula>"VK"</formula>
    </cfRule>
  </conditionalFormatting>
  <conditionalFormatting sqref="M775">
    <cfRule type="cellIs" dxfId="1346" priority="2783" operator="equal">
      <formula>"No"</formula>
    </cfRule>
  </conditionalFormatting>
  <conditionalFormatting sqref="M775">
    <cfRule type="cellIs" dxfId="1345" priority="2784" operator="equal">
      <formula>"Yes"</formula>
    </cfRule>
  </conditionalFormatting>
  <conditionalFormatting sqref="I775">
    <cfRule type="cellIs" dxfId="1344" priority="2785" operator="equal">
      <formula>"Both"</formula>
    </cfRule>
  </conditionalFormatting>
  <conditionalFormatting sqref="I775">
    <cfRule type="cellIs" dxfId="1343" priority="2786" operator="equal">
      <formula>"Fungi"</formula>
    </cfRule>
  </conditionalFormatting>
  <conditionalFormatting sqref="I775">
    <cfRule type="cellIs" dxfId="1342" priority="2787" operator="equal">
      <formula>"Fungi"</formula>
    </cfRule>
  </conditionalFormatting>
  <conditionalFormatting sqref="I776">
    <cfRule type="cellIs" dxfId="1341" priority="2788" operator="equal">
      <formula>"Virus"</formula>
    </cfRule>
  </conditionalFormatting>
  <conditionalFormatting sqref="I776">
    <cfRule type="cellIs" dxfId="1340" priority="2789" operator="equal">
      <formula>"VK"</formula>
    </cfRule>
  </conditionalFormatting>
  <conditionalFormatting sqref="M776">
    <cfRule type="cellIs" dxfId="1339" priority="2790" operator="equal">
      <formula>"No"</formula>
    </cfRule>
  </conditionalFormatting>
  <conditionalFormatting sqref="M776">
    <cfRule type="cellIs" dxfId="1338" priority="2791" operator="equal">
      <formula>"Yes"</formula>
    </cfRule>
  </conditionalFormatting>
  <conditionalFormatting sqref="I776">
    <cfRule type="cellIs" dxfId="1337" priority="2792" operator="equal">
      <formula>"Both"</formula>
    </cfRule>
  </conditionalFormatting>
  <conditionalFormatting sqref="I776">
    <cfRule type="cellIs" dxfId="1336" priority="2793" operator="equal">
      <formula>"Fungi"</formula>
    </cfRule>
  </conditionalFormatting>
  <conditionalFormatting sqref="I776">
    <cfRule type="cellIs" dxfId="1335" priority="2794" operator="equal">
      <formula>"Fungi"</formula>
    </cfRule>
  </conditionalFormatting>
  <conditionalFormatting sqref="I777">
    <cfRule type="cellIs" dxfId="1334" priority="2795" operator="equal">
      <formula>"Virus"</formula>
    </cfRule>
  </conditionalFormatting>
  <conditionalFormatting sqref="I777">
    <cfRule type="cellIs" dxfId="1333" priority="2796" operator="equal">
      <formula>"VK"</formula>
    </cfRule>
  </conditionalFormatting>
  <conditionalFormatting sqref="M777">
    <cfRule type="cellIs" dxfId="1332" priority="2797" operator="equal">
      <formula>"No"</formula>
    </cfRule>
  </conditionalFormatting>
  <conditionalFormatting sqref="M777">
    <cfRule type="cellIs" dxfId="1331" priority="2798" operator="equal">
      <formula>"Yes"</formula>
    </cfRule>
  </conditionalFormatting>
  <conditionalFormatting sqref="I777">
    <cfRule type="cellIs" dxfId="1330" priority="2799" operator="equal">
      <formula>"Both"</formula>
    </cfRule>
  </conditionalFormatting>
  <conditionalFormatting sqref="I777">
    <cfRule type="cellIs" dxfId="1329" priority="2800" operator="equal">
      <formula>"Fungi"</formula>
    </cfRule>
  </conditionalFormatting>
  <conditionalFormatting sqref="I777">
    <cfRule type="cellIs" dxfId="1328" priority="2801" operator="equal">
      <formula>"Fungi"</formula>
    </cfRule>
  </conditionalFormatting>
  <conditionalFormatting sqref="I778">
    <cfRule type="cellIs" dxfId="1327" priority="2802" operator="equal">
      <formula>"Virus"</formula>
    </cfRule>
  </conditionalFormatting>
  <conditionalFormatting sqref="I778">
    <cfRule type="cellIs" dxfId="1326" priority="2803" operator="equal">
      <formula>"VK"</formula>
    </cfRule>
  </conditionalFormatting>
  <conditionalFormatting sqref="M778">
    <cfRule type="cellIs" dxfId="1325" priority="2804" operator="equal">
      <formula>"No"</formula>
    </cfRule>
  </conditionalFormatting>
  <conditionalFormatting sqref="M778">
    <cfRule type="cellIs" dxfId="1324" priority="2805" operator="equal">
      <formula>"Yes"</formula>
    </cfRule>
  </conditionalFormatting>
  <conditionalFormatting sqref="I778">
    <cfRule type="cellIs" dxfId="1323" priority="2806" operator="equal">
      <formula>"Both"</formula>
    </cfRule>
  </conditionalFormatting>
  <conditionalFormatting sqref="I778">
    <cfRule type="cellIs" dxfId="1322" priority="2807" operator="equal">
      <formula>"Fungi"</formula>
    </cfRule>
  </conditionalFormatting>
  <conditionalFormatting sqref="I778">
    <cfRule type="cellIs" dxfId="1321" priority="2808" operator="equal">
      <formula>"Fungi"</formula>
    </cfRule>
  </conditionalFormatting>
  <conditionalFormatting sqref="I783">
    <cfRule type="cellIs" dxfId="1320" priority="2809" operator="equal">
      <formula>"Virus"</formula>
    </cfRule>
  </conditionalFormatting>
  <conditionalFormatting sqref="I783">
    <cfRule type="cellIs" dxfId="1319" priority="2810" operator="equal">
      <formula>"VK"</formula>
    </cfRule>
  </conditionalFormatting>
  <conditionalFormatting sqref="I783">
    <cfRule type="cellIs" dxfId="1318" priority="2811" operator="equal">
      <formula>"Both"</formula>
    </cfRule>
  </conditionalFormatting>
  <conditionalFormatting sqref="I783">
    <cfRule type="cellIs" dxfId="1317" priority="2812" operator="equal">
      <formula>"Fungi"</formula>
    </cfRule>
  </conditionalFormatting>
  <conditionalFormatting sqref="I783">
    <cfRule type="cellIs" dxfId="1316" priority="2813" operator="equal">
      <formula>"Fungi"</formula>
    </cfRule>
  </conditionalFormatting>
  <conditionalFormatting sqref="I792">
    <cfRule type="cellIs" dxfId="1315" priority="2814" operator="equal">
      <formula>"Virus"</formula>
    </cfRule>
  </conditionalFormatting>
  <conditionalFormatting sqref="I792">
    <cfRule type="cellIs" dxfId="1314" priority="2815" operator="equal">
      <formula>"VK"</formula>
    </cfRule>
  </conditionalFormatting>
  <conditionalFormatting sqref="I792">
    <cfRule type="cellIs" dxfId="1313" priority="2816" operator="equal">
      <formula>"Both"</formula>
    </cfRule>
  </conditionalFormatting>
  <conditionalFormatting sqref="I792">
    <cfRule type="cellIs" dxfId="1312" priority="2817" operator="equal">
      <formula>"Fungi"</formula>
    </cfRule>
  </conditionalFormatting>
  <conditionalFormatting sqref="I792">
    <cfRule type="cellIs" dxfId="1311" priority="2818" operator="equal">
      <formula>"Fungi"</formula>
    </cfRule>
  </conditionalFormatting>
  <conditionalFormatting sqref="I793">
    <cfRule type="cellIs" dxfId="1310" priority="2819" operator="equal">
      <formula>"Virus"</formula>
    </cfRule>
  </conditionalFormatting>
  <conditionalFormatting sqref="I793">
    <cfRule type="cellIs" dxfId="1309" priority="2820" operator="equal">
      <formula>"VK"</formula>
    </cfRule>
  </conditionalFormatting>
  <conditionalFormatting sqref="I793">
    <cfRule type="cellIs" dxfId="1308" priority="2821" operator="equal">
      <formula>"Both"</formula>
    </cfRule>
  </conditionalFormatting>
  <conditionalFormatting sqref="I793">
    <cfRule type="cellIs" dxfId="1307" priority="2822" operator="equal">
      <formula>"Fungi"</formula>
    </cfRule>
  </conditionalFormatting>
  <conditionalFormatting sqref="I793">
    <cfRule type="cellIs" dxfId="1306" priority="2823" operator="equal">
      <formula>"Fungi"</formula>
    </cfRule>
  </conditionalFormatting>
  <conditionalFormatting sqref="I794">
    <cfRule type="cellIs" dxfId="1305" priority="2824" operator="equal">
      <formula>"Virus"</formula>
    </cfRule>
  </conditionalFormatting>
  <conditionalFormatting sqref="I794">
    <cfRule type="cellIs" dxfId="1304" priority="2825" operator="equal">
      <formula>"VK"</formula>
    </cfRule>
  </conditionalFormatting>
  <conditionalFormatting sqref="I794">
    <cfRule type="cellIs" dxfId="1303" priority="2826" operator="equal">
      <formula>"Both"</formula>
    </cfRule>
  </conditionalFormatting>
  <conditionalFormatting sqref="I794">
    <cfRule type="cellIs" dxfId="1302" priority="2827" operator="equal">
      <formula>"Fungi"</formula>
    </cfRule>
  </conditionalFormatting>
  <conditionalFormatting sqref="I794">
    <cfRule type="cellIs" dxfId="1301" priority="2828" operator="equal">
      <formula>"Fungi"</formula>
    </cfRule>
  </conditionalFormatting>
  <conditionalFormatting sqref="I799">
    <cfRule type="cellIs" dxfId="1300" priority="2829" operator="equal">
      <formula>"Virus"</formula>
    </cfRule>
  </conditionalFormatting>
  <conditionalFormatting sqref="I799">
    <cfRule type="cellIs" dxfId="1299" priority="2830" operator="equal">
      <formula>"VK"</formula>
    </cfRule>
  </conditionalFormatting>
  <conditionalFormatting sqref="I799">
    <cfRule type="cellIs" dxfId="1298" priority="2831" operator="equal">
      <formula>"Both"</formula>
    </cfRule>
  </conditionalFormatting>
  <conditionalFormatting sqref="I799">
    <cfRule type="cellIs" dxfId="1297" priority="2832" operator="equal">
      <formula>"Fungi"</formula>
    </cfRule>
  </conditionalFormatting>
  <conditionalFormatting sqref="I799">
    <cfRule type="cellIs" dxfId="1296" priority="2833" operator="equal">
      <formula>"Fungi"</formula>
    </cfRule>
  </conditionalFormatting>
  <conditionalFormatting sqref="I800">
    <cfRule type="cellIs" dxfId="1295" priority="2834" operator="equal">
      <formula>"Virus"</formula>
    </cfRule>
  </conditionalFormatting>
  <conditionalFormatting sqref="I800">
    <cfRule type="cellIs" dxfId="1294" priority="2835" operator="equal">
      <formula>"VK"</formula>
    </cfRule>
  </conditionalFormatting>
  <conditionalFormatting sqref="I800">
    <cfRule type="cellIs" dxfId="1293" priority="2836" operator="equal">
      <formula>"Both"</formula>
    </cfRule>
  </conditionalFormatting>
  <conditionalFormatting sqref="I800">
    <cfRule type="cellIs" dxfId="1292" priority="2837" operator="equal">
      <formula>"Fungi"</formula>
    </cfRule>
  </conditionalFormatting>
  <conditionalFormatting sqref="I800">
    <cfRule type="cellIs" dxfId="1291" priority="2838" operator="equal">
      <formula>"Fungi"</formula>
    </cfRule>
  </conditionalFormatting>
  <conditionalFormatting sqref="I801">
    <cfRule type="cellIs" dxfId="1290" priority="2839" operator="equal">
      <formula>"Virus"</formula>
    </cfRule>
  </conditionalFormatting>
  <conditionalFormatting sqref="I801">
    <cfRule type="cellIs" dxfId="1289" priority="2840" operator="equal">
      <formula>"VK"</formula>
    </cfRule>
  </conditionalFormatting>
  <conditionalFormatting sqref="I801">
    <cfRule type="cellIs" dxfId="1288" priority="2841" operator="equal">
      <formula>"Both"</formula>
    </cfRule>
  </conditionalFormatting>
  <conditionalFormatting sqref="I801">
    <cfRule type="cellIs" dxfId="1287" priority="2842" operator="equal">
      <formula>"Fungi"</formula>
    </cfRule>
  </conditionalFormatting>
  <conditionalFormatting sqref="I801">
    <cfRule type="cellIs" dxfId="1286" priority="2843" operator="equal">
      <formula>"Fungi"</formula>
    </cfRule>
  </conditionalFormatting>
  <conditionalFormatting sqref="I802">
    <cfRule type="cellIs" dxfId="1285" priority="2844" operator="equal">
      <formula>"Virus"</formula>
    </cfRule>
  </conditionalFormatting>
  <conditionalFormatting sqref="I802">
    <cfRule type="cellIs" dxfId="1284" priority="2845" operator="equal">
      <formula>"VK"</formula>
    </cfRule>
  </conditionalFormatting>
  <conditionalFormatting sqref="I802">
    <cfRule type="cellIs" dxfId="1283" priority="2846" operator="equal">
      <formula>"Both"</formula>
    </cfRule>
  </conditionalFormatting>
  <conditionalFormatting sqref="I802">
    <cfRule type="cellIs" dxfId="1282" priority="2847" operator="equal">
      <formula>"Fungi"</formula>
    </cfRule>
  </conditionalFormatting>
  <conditionalFormatting sqref="I802">
    <cfRule type="cellIs" dxfId="1281" priority="2848" operator="equal">
      <formula>"Fungi"</formula>
    </cfRule>
  </conditionalFormatting>
  <conditionalFormatting sqref="M799">
    <cfRule type="cellIs" dxfId="1280" priority="2849" operator="equal">
      <formula>"No"</formula>
    </cfRule>
  </conditionalFormatting>
  <conditionalFormatting sqref="M799">
    <cfRule type="cellIs" dxfId="1279" priority="2850" operator="equal">
      <formula>"Yes"</formula>
    </cfRule>
  </conditionalFormatting>
  <conditionalFormatting sqref="M800">
    <cfRule type="cellIs" dxfId="1278" priority="2851" operator="equal">
      <formula>"No"</formula>
    </cfRule>
  </conditionalFormatting>
  <conditionalFormatting sqref="M800">
    <cfRule type="cellIs" dxfId="1277" priority="2852" operator="equal">
      <formula>"Yes"</formula>
    </cfRule>
  </conditionalFormatting>
  <conditionalFormatting sqref="M803">
    <cfRule type="cellIs" dxfId="1276" priority="2853" operator="equal">
      <formula>"No"</formula>
    </cfRule>
  </conditionalFormatting>
  <conditionalFormatting sqref="M803">
    <cfRule type="cellIs" dxfId="1275" priority="2854" operator="equal">
      <formula>"Yes"</formula>
    </cfRule>
  </conditionalFormatting>
  <conditionalFormatting sqref="I803">
    <cfRule type="cellIs" dxfId="1274" priority="2855" operator="equal">
      <formula>"Virus"</formula>
    </cfRule>
  </conditionalFormatting>
  <conditionalFormatting sqref="I803">
    <cfRule type="cellIs" dxfId="1273" priority="2856" operator="equal">
      <formula>"VK"</formula>
    </cfRule>
  </conditionalFormatting>
  <conditionalFormatting sqref="I803">
    <cfRule type="cellIs" dxfId="1272" priority="2857" operator="equal">
      <formula>"Both"</formula>
    </cfRule>
  </conditionalFormatting>
  <conditionalFormatting sqref="I803">
    <cfRule type="cellIs" dxfId="1271" priority="2858" operator="equal">
      <formula>"Fungi"</formula>
    </cfRule>
  </conditionalFormatting>
  <conditionalFormatting sqref="I803">
    <cfRule type="cellIs" dxfId="1270" priority="2859" operator="equal">
      <formula>"Fungi"</formula>
    </cfRule>
  </conditionalFormatting>
  <conditionalFormatting sqref="I805">
    <cfRule type="cellIs" dxfId="1269" priority="2860" operator="equal">
      <formula>"Virus"</formula>
    </cfRule>
  </conditionalFormatting>
  <conditionalFormatting sqref="I805">
    <cfRule type="cellIs" dxfId="1268" priority="2861" operator="equal">
      <formula>"VK"</formula>
    </cfRule>
  </conditionalFormatting>
  <conditionalFormatting sqref="M805">
    <cfRule type="cellIs" dxfId="1267" priority="2862" operator="equal">
      <formula>"No"</formula>
    </cfRule>
  </conditionalFormatting>
  <conditionalFormatting sqref="M805">
    <cfRule type="cellIs" dxfId="1266" priority="2863" operator="equal">
      <formula>"Yes"</formula>
    </cfRule>
  </conditionalFormatting>
  <conditionalFormatting sqref="I805">
    <cfRule type="cellIs" dxfId="1265" priority="2864" operator="equal">
      <formula>"Both"</formula>
    </cfRule>
  </conditionalFormatting>
  <conditionalFormatting sqref="I805">
    <cfRule type="cellIs" dxfId="1264" priority="2865" operator="equal">
      <formula>"Fungi"</formula>
    </cfRule>
  </conditionalFormatting>
  <conditionalFormatting sqref="I805">
    <cfRule type="cellIs" dxfId="1263" priority="2866" operator="equal">
      <formula>"Fungi"</formula>
    </cfRule>
  </conditionalFormatting>
  <conditionalFormatting sqref="I806">
    <cfRule type="cellIs" dxfId="1262" priority="2867" operator="equal">
      <formula>"Virus"</formula>
    </cfRule>
  </conditionalFormatting>
  <conditionalFormatting sqref="I806">
    <cfRule type="cellIs" dxfId="1261" priority="2868" operator="equal">
      <formula>"VK"</formula>
    </cfRule>
  </conditionalFormatting>
  <conditionalFormatting sqref="M806">
    <cfRule type="cellIs" dxfId="1260" priority="2869" operator="equal">
      <formula>"No"</formula>
    </cfRule>
  </conditionalFormatting>
  <conditionalFormatting sqref="M806">
    <cfRule type="cellIs" dxfId="1259" priority="2870" operator="equal">
      <formula>"Yes"</formula>
    </cfRule>
  </conditionalFormatting>
  <conditionalFormatting sqref="I806">
    <cfRule type="cellIs" dxfId="1258" priority="2871" operator="equal">
      <formula>"Both"</formula>
    </cfRule>
  </conditionalFormatting>
  <conditionalFormatting sqref="I806">
    <cfRule type="cellIs" dxfId="1257" priority="2872" operator="equal">
      <formula>"Fungi"</formula>
    </cfRule>
  </conditionalFormatting>
  <conditionalFormatting sqref="I806">
    <cfRule type="cellIs" dxfId="1256" priority="2873" operator="equal">
      <formula>"Fungi"</formula>
    </cfRule>
  </conditionalFormatting>
  <conditionalFormatting sqref="I807">
    <cfRule type="cellIs" dxfId="1255" priority="2874" operator="equal">
      <formula>"Virus"</formula>
    </cfRule>
  </conditionalFormatting>
  <conditionalFormatting sqref="I807">
    <cfRule type="cellIs" dxfId="1254" priority="2875" operator="equal">
      <formula>"VK"</formula>
    </cfRule>
  </conditionalFormatting>
  <conditionalFormatting sqref="M807">
    <cfRule type="cellIs" dxfId="1253" priority="2876" operator="equal">
      <formula>"No"</formula>
    </cfRule>
  </conditionalFormatting>
  <conditionalFormatting sqref="M807">
    <cfRule type="cellIs" dxfId="1252" priority="2877" operator="equal">
      <formula>"Yes"</formula>
    </cfRule>
  </conditionalFormatting>
  <conditionalFormatting sqref="I807">
    <cfRule type="cellIs" dxfId="1251" priority="2878" operator="equal">
      <formula>"Both"</formula>
    </cfRule>
  </conditionalFormatting>
  <conditionalFormatting sqref="I807">
    <cfRule type="cellIs" dxfId="1250" priority="2879" operator="equal">
      <formula>"Fungi"</formula>
    </cfRule>
  </conditionalFormatting>
  <conditionalFormatting sqref="I807">
    <cfRule type="cellIs" dxfId="1249" priority="2880" operator="equal">
      <formula>"Fungi"</formula>
    </cfRule>
  </conditionalFormatting>
  <conditionalFormatting sqref="I809">
    <cfRule type="cellIs" dxfId="1248" priority="2881" operator="equal">
      <formula>"Virus"</formula>
    </cfRule>
  </conditionalFormatting>
  <conditionalFormatting sqref="I809">
    <cfRule type="cellIs" dxfId="1247" priority="2882" operator="equal">
      <formula>"VK"</formula>
    </cfRule>
  </conditionalFormatting>
  <conditionalFormatting sqref="I809">
    <cfRule type="cellIs" dxfId="1246" priority="2883" operator="equal">
      <formula>"Both"</formula>
    </cfRule>
  </conditionalFormatting>
  <conditionalFormatting sqref="I809">
    <cfRule type="cellIs" dxfId="1245" priority="2884" operator="equal">
      <formula>"Fungi"</formula>
    </cfRule>
  </conditionalFormatting>
  <conditionalFormatting sqref="I809">
    <cfRule type="cellIs" dxfId="1244" priority="2885" operator="equal">
      <formula>"Fungi"</formula>
    </cfRule>
  </conditionalFormatting>
  <conditionalFormatting sqref="I810">
    <cfRule type="cellIs" dxfId="1243" priority="2886" operator="equal">
      <formula>"Virus"</formula>
    </cfRule>
  </conditionalFormatting>
  <conditionalFormatting sqref="I810">
    <cfRule type="cellIs" dxfId="1242" priority="2887" operator="equal">
      <formula>"VK"</formula>
    </cfRule>
  </conditionalFormatting>
  <conditionalFormatting sqref="I810">
    <cfRule type="cellIs" dxfId="1241" priority="2888" operator="equal">
      <formula>"Both"</formula>
    </cfRule>
  </conditionalFormatting>
  <conditionalFormatting sqref="I810">
    <cfRule type="cellIs" dxfId="1240" priority="2889" operator="equal">
      <formula>"Fungi"</formula>
    </cfRule>
  </conditionalFormatting>
  <conditionalFormatting sqref="I810">
    <cfRule type="cellIs" dxfId="1239" priority="2890" operator="equal">
      <formula>"Fungi"</formula>
    </cfRule>
  </conditionalFormatting>
  <conditionalFormatting sqref="I811">
    <cfRule type="cellIs" dxfId="1238" priority="2891" operator="equal">
      <formula>"Virus"</formula>
    </cfRule>
  </conditionalFormatting>
  <conditionalFormatting sqref="I811">
    <cfRule type="cellIs" dxfId="1237" priority="2892" operator="equal">
      <formula>"VK"</formula>
    </cfRule>
  </conditionalFormatting>
  <conditionalFormatting sqref="I811">
    <cfRule type="cellIs" dxfId="1236" priority="2893" operator="equal">
      <formula>"Both"</formula>
    </cfRule>
  </conditionalFormatting>
  <conditionalFormatting sqref="I811">
    <cfRule type="cellIs" dxfId="1235" priority="2894" operator="equal">
      <formula>"Fungi"</formula>
    </cfRule>
  </conditionalFormatting>
  <conditionalFormatting sqref="I811">
    <cfRule type="cellIs" dxfId="1234" priority="2895" operator="equal">
      <formula>"Fungi"</formula>
    </cfRule>
  </conditionalFormatting>
  <conditionalFormatting sqref="I812">
    <cfRule type="cellIs" dxfId="1233" priority="2896" operator="equal">
      <formula>"Virus"</formula>
    </cfRule>
  </conditionalFormatting>
  <conditionalFormatting sqref="I812">
    <cfRule type="cellIs" dxfId="1232" priority="2897" operator="equal">
      <formula>"VK"</formula>
    </cfRule>
  </conditionalFormatting>
  <conditionalFormatting sqref="I812">
    <cfRule type="cellIs" dxfId="1231" priority="2898" operator="equal">
      <formula>"Both"</formula>
    </cfRule>
  </conditionalFormatting>
  <conditionalFormatting sqref="I812">
    <cfRule type="cellIs" dxfId="1230" priority="2899" operator="equal">
      <formula>"Fungi"</formula>
    </cfRule>
  </conditionalFormatting>
  <conditionalFormatting sqref="I812">
    <cfRule type="cellIs" dxfId="1229" priority="2900" operator="equal">
      <formula>"Fungi"</formula>
    </cfRule>
  </conditionalFormatting>
  <conditionalFormatting sqref="I817">
    <cfRule type="cellIs" dxfId="1228" priority="2901" operator="equal">
      <formula>"Virus"</formula>
    </cfRule>
  </conditionalFormatting>
  <conditionalFormatting sqref="I817">
    <cfRule type="cellIs" dxfId="1227" priority="2902" operator="equal">
      <formula>"VK"</formula>
    </cfRule>
  </conditionalFormatting>
  <conditionalFormatting sqref="I817">
    <cfRule type="cellIs" dxfId="1226" priority="2903" operator="equal">
      <formula>"Both"</formula>
    </cfRule>
  </conditionalFormatting>
  <conditionalFormatting sqref="I817">
    <cfRule type="cellIs" dxfId="1225" priority="2904" operator="equal">
      <formula>"Fungi"</formula>
    </cfRule>
  </conditionalFormatting>
  <conditionalFormatting sqref="I817">
    <cfRule type="cellIs" dxfId="1224" priority="2905" operator="equal">
      <formula>"Fungi"</formula>
    </cfRule>
  </conditionalFormatting>
  <conditionalFormatting sqref="I818">
    <cfRule type="cellIs" dxfId="1223" priority="2906" operator="equal">
      <formula>"Virus"</formula>
    </cfRule>
  </conditionalFormatting>
  <conditionalFormatting sqref="I818">
    <cfRule type="cellIs" dxfId="1222" priority="2907" operator="equal">
      <formula>"VK"</formula>
    </cfRule>
  </conditionalFormatting>
  <conditionalFormatting sqref="I818">
    <cfRule type="cellIs" dxfId="1221" priority="2908" operator="equal">
      <formula>"Both"</formula>
    </cfRule>
  </conditionalFormatting>
  <conditionalFormatting sqref="I818">
    <cfRule type="cellIs" dxfId="1220" priority="2909" operator="equal">
      <formula>"Fungi"</formula>
    </cfRule>
  </conditionalFormatting>
  <conditionalFormatting sqref="I818">
    <cfRule type="cellIs" dxfId="1219" priority="2910" operator="equal">
      <formula>"Fungi"</formula>
    </cfRule>
  </conditionalFormatting>
  <conditionalFormatting sqref="I819">
    <cfRule type="cellIs" dxfId="1218" priority="2911" operator="equal">
      <formula>"Virus"</formula>
    </cfRule>
  </conditionalFormatting>
  <conditionalFormatting sqref="I819">
    <cfRule type="cellIs" dxfId="1217" priority="2912" operator="equal">
      <formula>"VK"</formula>
    </cfRule>
  </conditionalFormatting>
  <conditionalFormatting sqref="I819">
    <cfRule type="cellIs" dxfId="1216" priority="2913" operator="equal">
      <formula>"Both"</formula>
    </cfRule>
  </conditionalFormatting>
  <conditionalFormatting sqref="I819">
    <cfRule type="cellIs" dxfId="1215" priority="2914" operator="equal">
      <formula>"Fungi"</formula>
    </cfRule>
  </conditionalFormatting>
  <conditionalFormatting sqref="I819">
    <cfRule type="cellIs" dxfId="1214" priority="2915" operator="equal">
      <formula>"Fungi"</formula>
    </cfRule>
  </conditionalFormatting>
  <conditionalFormatting sqref="I820">
    <cfRule type="cellIs" dxfId="1213" priority="2916" operator="equal">
      <formula>"Virus"</formula>
    </cfRule>
  </conditionalFormatting>
  <conditionalFormatting sqref="I820">
    <cfRule type="cellIs" dxfId="1212" priority="2917" operator="equal">
      <formula>"VK"</formula>
    </cfRule>
  </conditionalFormatting>
  <conditionalFormatting sqref="I820">
    <cfRule type="cellIs" dxfId="1211" priority="2918" operator="equal">
      <formula>"Both"</formula>
    </cfRule>
  </conditionalFormatting>
  <conditionalFormatting sqref="I820">
    <cfRule type="cellIs" dxfId="1210" priority="2919" operator="equal">
      <formula>"Fungi"</formula>
    </cfRule>
  </conditionalFormatting>
  <conditionalFormatting sqref="I820">
    <cfRule type="cellIs" dxfId="1209" priority="2920" operator="equal">
      <formula>"Fungi"</formula>
    </cfRule>
  </conditionalFormatting>
  <conditionalFormatting sqref="I821">
    <cfRule type="cellIs" dxfId="1208" priority="2921" operator="equal">
      <formula>"Virus"</formula>
    </cfRule>
  </conditionalFormatting>
  <conditionalFormatting sqref="I821">
    <cfRule type="cellIs" dxfId="1207" priority="2922" operator="equal">
      <formula>"VK"</formula>
    </cfRule>
  </conditionalFormatting>
  <conditionalFormatting sqref="I821">
    <cfRule type="cellIs" dxfId="1206" priority="2923" operator="equal">
      <formula>"Both"</formula>
    </cfRule>
  </conditionalFormatting>
  <conditionalFormatting sqref="I821">
    <cfRule type="cellIs" dxfId="1205" priority="2924" operator="equal">
      <formula>"Fungi"</formula>
    </cfRule>
  </conditionalFormatting>
  <conditionalFormatting sqref="I821">
    <cfRule type="cellIs" dxfId="1204" priority="2925" operator="equal">
      <formula>"Fungi"</formula>
    </cfRule>
  </conditionalFormatting>
  <conditionalFormatting sqref="I822">
    <cfRule type="cellIs" dxfId="1203" priority="2926" operator="equal">
      <formula>"Virus"</formula>
    </cfRule>
  </conditionalFormatting>
  <conditionalFormatting sqref="I822">
    <cfRule type="cellIs" dxfId="1202" priority="2927" operator="equal">
      <formula>"VK"</formula>
    </cfRule>
  </conditionalFormatting>
  <conditionalFormatting sqref="I822">
    <cfRule type="cellIs" dxfId="1201" priority="2928" operator="equal">
      <formula>"Both"</formula>
    </cfRule>
  </conditionalFormatting>
  <conditionalFormatting sqref="I822">
    <cfRule type="cellIs" dxfId="1200" priority="2929" operator="equal">
      <formula>"Fungi"</formula>
    </cfRule>
  </conditionalFormatting>
  <conditionalFormatting sqref="I822">
    <cfRule type="cellIs" dxfId="1199" priority="2930" operator="equal">
      <formula>"Fungi"</formula>
    </cfRule>
  </conditionalFormatting>
  <conditionalFormatting sqref="I823">
    <cfRule type="cellIs" dxfId="1198" priority="2931" operator="equal">
      <formula>"Virus"</formula>
    </cfRule>
  </conditionalFormatting>
  <conditionalFormatting sqref="I823">
    <cfRule type="cellIs" dxfId="1197" priority="2932" operator="equal">
      <formula>"VK"</formula>
    </cfRule>
  </conditionalFormatting>
  <conditionalFormatting sqref="I823">
    <cfRule type="cellIs" dxfId="1196" priority="2933" operator="equal">
      <formula>"Both"</formula>
    </cfRule>
  </conditionalFormatting>
  <conditionalFormatting sqref="I823">
    <cfRule type="cellIs" dxfId="1195" priority="2934" operator="equal">
      <formula>"Fungi"</formula>
    </cfRule>
  </conditionalFormatting>
  <conditionalFormatting sqref="I823">
    <cfRule type="cellIs" dxfId="1194" priority="2935" operator="equal">
      <formula>"Fungi"</formula>
    </cfRule>
  </conditionalFormatting>
  <conditionalFormatting sqref="I825">
    <cfRule type="cellIs" dxfId="1193" priority="2936" operator="equal">
      <formula>"Virus"</formula>
    </cfRule>
  </conditionalFormatting>
  <conditionalFormatting sqref="I825">
    <cfRule type="cellIs" dxfId="1192" priority="2937" operator="equal">
      <formula>"VK"</formula>
    </cfRule>
  </conditionalFormatting>
  <conditionalFormatting sqref="M825">
    <cfRule type="cellIs" dxfId="1191" priority="2938" operator="equal">
      <formula>"No"</formula>
    </cfRule>
  </conditionalFormatting>
  <conditionalFormatting sqref="M825">
    <cfRule type="cellIs" dxfId="1190" priority="2939" operator="equal">
      <formula>"Yes"</formula>
    </cfRule>
  </conditionalFormatting>
  <conditionalFormatting sqref="I825">
    <cfRule type="cellIs" dxfId="1189" priority="2940" operator="equal">
      <formula>"Both"</formula>
    </cfRule>
  </conditionalFormatting>
  <conditionalFormatting sqref="I825">
    <cfRule type="cellIs" dxfId="1188" priority="2941" operator="equal">
      <formula>"Fungi"</formula>
    </cfRule>
  </conditionalFormatting>
  <conditionalFormatting sqref="I825">
    <cfRule type="cellIs" dxfId="1187" priority="2942" operator="equal">
      <formula>"Fungi"</formula>
    </cfRule>
  </conditionalFormatting>
  <conditionalFormatting sqref="I826">
    <cfRule type="cellIs" dxfId="1186" priority="2943" operator="equal">
      <formula>"Virus"</formula>
    </cfRule>
  </conditionalFormatting>
  <conditionalFormatting sqref="I826">
    <cfRule type="cellIs" dxfId="1185" priority="2944" operator="equal">
      <formula>"VK"</formula>
    </cfRule>
  </conditionalFormatting>
  <conditionalFormatting sqref="M826">
    <cfRule type="cellIs" dxfId="1184" priority="2945" operator="equal">
      <formula>"No"</formula>
    </cfRule>
  </conditionalFormatting>
  <conditionalFormatting sqref="M826">
    <cfRule type="cellIs" dxfId="1183" priority="2946" operator="equal">
      <formula>"Yes"</formula>
    </cfRule>
  </conditionalFormatting>
  <conditionalFormatting sqref="I826">
    <cfRule type="cellIs" dxfId="1182" priority="2947" operator="equal">
      <formula>"Both"</formula>
    </cfRule>
  </conditionalFormatting>
  <conditionalFormatting sqref="I826">
    <cfRule type="cellIs" dxfId="1181" priority="2948" operator="equal">
      <formula>"Fungi"</formula>
    </cfRule>
  </conditionalFormatting>
  <conditionalFormatting sqref="I826">
    <cfRule type="cellIs" dxfId="1180" priority="2949" operator="equal">
      <formula>"Fungi"</formula>
    </cfRule>
  </conditionalFormatting>
  <conditionalFormatting sqref="I827">
    <cfRule type="cellIs" dxfId="1179" priority="2950" operator="equal">
      <formula>"Virus"</formula>
    </cfRule>
  </conditionalFormatting>
  <conditionalFormatting sqref="I827">
    <cfRule type="cellIs" dxfId="1178" priority="2951" operator="equal">
      <formula>"VK"</formula>
    </cfRule>
  </conditionalFormatting>
  <conditionalFormatting sqref="M827">
    <cfRule type="cellIs" dxfId="1177" priority="2952" operator="equal">
      <formula>"No"</formula>
    </cfRule>
  </conditionalFormatting>
  <conditionalFormatting sqref="M827">
    <cfRule type="cellIs" dxfId="1176" priority="2953" operator="equal">
      <formula>"Yes"</formula>
    </cfRule>
  </conditionalFormatting>
  <conditionalFormatting sqref="I827">
    <cfRule type="cellIs" dxfId="1175" priority="2954" operator="equal">
      <formula>"Both"</formula>
    </cfRule>
  </conditionalFormatting>
  <conditionalFormatting sqref="I827">
    <cfRule type="cellIs" dxfId="1174" priority="2955" operator="equal">
      <formula>"Fungi"</formula>
    </cfRule>
  </conditionalFormatting>
  <conditionalFormatting sqref="I827">
    <cfRule type="cellIs" dxfId="1173" priority="2956" operator="equal">
      <formula>"Fungi"</formula>
    </cfRule>
  </conditionalFormatting>
  <conditionalFormatting sqref="I828">
    <cfRule type="cellIs" dxfId="1172" priority="2957" operator="equal">
      <formula>"Virus"</formula>
    </cfRule>
  </conditionalFormatting>
  <conditionalFormatting sqref="I828">
    <cfRule type="cellIs" dxfId="1171" priority="2958" operator="equal">
      <formula>"VK"</formula>
    </cfRule>
  </conditionalFormatting>
  <conditionalFormatting sqref="M828">
    <cfRule type="cellIs" dxfId="1170" priority="2959" operator="equal">
      <formula>"No"</formula>
    </cfRule>
  </conditionalFormatting>
  <conditionalFormatting sqref="M828">
    <cfRule type="cellIs" dxfId="1169" priority="2960" operator="equal">
      <formula>"Yes"</formula>
    </cfRule>
  </conditionalFormatting>
  <conditionalFormatting sqref="I828">
    <cfRule type="cellIs" dxfId="1168" priority="2961" operator="equal">
      <formula>"Both"</formula>
    </cfRule>
  </conditionalFormatting>
  <conditionalFormatting sqref="I828">
    <cfRule type="cellIs" dxfId="1167" priority="2962" operator="equal">
      <formula>"Fungi"</formula>
    </cfRule>
  </conditionalFormatting>
  <conditionalFormatting sqref="I828">
    <cfRule type="cellIs" dxfId="1166" priority="2963" operator="equal">
      <formula>"Fungi"</formula>
    </cfRule>
  </conditionalFormatting>
  <conditionalFormatting sqref="I829">
    <cfRule type="cellIs" dxfId="1165" priority="2964" operator="equal">
      <formula>"Virus"</formula>
    </cfRule>
  </conditionalFormatting>
  <conditionalFormatting sqref="I829">
    <cfRule type="cellIs" dxfId="1164" priority="2965" operator="equal">
      <formula>"VK"</formula>
    </cfRule>
  </conditionalFormatting>
  <conditionalFormatting sqref="M829">
    <cfRule type="cellIs" dxfId="1163" priority="2966" operator="equal">
      <formula>"No"</formula>
    </cfRule>
  </conditionalFormatting>
  <conditionalFormatting sqref="M829">
    <cfRule type="cellIs" dxfId="1162" priority="2967" operator="equal">
      <formula>"Yes"</formula>
    </cfRule>
  </conditionalFormatting>
  <conditionalFormatting sqref="I829">
    <cfRule type="cellIs" dxfId="1161" priority="2968" operator="equal">
      <formula>"Both"</formula>
    </cfRule>
  </conditionalFormatting>
  <conditionalFormatting sqref="I829">
    <cfRule type="cellIs" dxfId="1160" priority="2969" operator="equal">
      <formula>"Fungi"</formula>
    </cfRule>
  </conditionalFormatting>
  <conditionalFormatting sqref="I829">
    <cfRule type="cellIs" dxfId="1159" priority="2970" operator="equal">
      <formula>"Fungi"</formula>
    </cfRule>
  </conditionalFormatting>
  <conditionalFormatting sqref="I831">
    <cfRule type="cellIs" dxfId="1158" priority="2971" operator="equal">
      <formula>"Virus"</formula>
    </cfRule>
  </conditionalFormatting>
  <conditionalFormatting sqref="I831">
    <cfRule type="cellIs" dxfId="1157" priority="2972" operator="equal">
      <formula>"VK"</formula>
    </cfRule>
  </conditionalFormatting>
  <conditionalFormatting sqref="M831">
    <cfRule type="cellIs" dxfId="1156" priority="2973" operator="equal">
      <formula>"No"</formula>
    </cfRule>
  </conditionalFormatting>
  <conditionalFormatting sqref="M831">
    <cfRule type="cellIs" dxfId="1155" priority="2974" operator="equal">
      <formula>"Yes"</formula>
    </cfRule>
  </conditionalFormatting>
  <conditionalFormatting sqref="I831">
    <cfRule type="cellIs" dxfId="1154" priority="2975" operator="equal">
      <formula>"Both"</formula>
    </cfRule>
  </conditionalFormatting>
  <conditionalFormatting sqref="I831">
    <cfRule type="cellIs" dxfId="1153" priority="2976" operator="equal">
      <formula>"Fungi"</formula>
    </cfRule>
  </conditionalFormatting>
  <conditionalFormatting sqref="I831">
    <cfRule type="cellIs" dxfId="1152" priority="2977" operator="equal">
      <formula>"Fungi"</formula>
    </cfRule>
  </conditionalFormatting>
  <conditionalFormatting sqref="I832">
    <cfRule type="cellIs" dxfId="1151" priority="2978" operator="equal">
      <formula>"Virus"</formula>
    </cfRule>
  </conditionalFormatting>
  <conditionalFormatting sqref="I832">
    <cfRule type="cellIs" dxfId="1150" priority="2979" operator="equal">
      <formula>"VK"</formula>
    </cfRule>
  </conditionalFormatting>
  <conditionalFormatting sqref="M832">
    <cfRule type="cellIs" dxfId="1149" priority="2980" operator="equal">
      <formula>"No"</formula>
    </cfRule>
  </conditionalFormatting>
  <conditionalFormatting sqref="M832">
    <cfRule type="cellIs" dxfId="1148" priority="2981" operator="equal">
      <formula>"Yes"</formula>
    </cfRule>
  </conditionalFormatting>
  <conditionalFormatting sqref="I832">
    <cfRule type="cellIs" dxfId="1147" priority="2982" operator="equal">
      <formula>"Both"</formula>
    </cfRule>
  </conditionalFormatting>
  <conditionalFormatting sqref="I832">
    <cfRule type="cellIs" dxfId="1146" priority="2983" operator="equal">
      <formula>"Fungi"</formula>
    </cfRule>
  </conditionalFormatting>
  <conditionalFormatting sqref="I832">
    <cfRule type="cellIs" dxfId="1145" priority="2984" operator="equal">
      <formula>"Fungi"</formula>
    </cfRule>
  </conditionalFormatting>
  <conditionalFormatting sqref="I834">
    <cfRule type="cellIs" dxfId="1144" priority="2985" operator="equal">
      <formula>"Virus"</formula>
    </cfRule>
  </conditionalFormatting>
  <conditionalFormatting sqref="I834">
    <cfRule type="cellIs" dxfId="1143" priority="2986" operator="equal">
      <formula>"VK"</formula>
    </cfRule>
  </conditionalFormatting>
  <conditionalFormatting sqref="M834">
    <cfRule type="cellIs" dxfId="1142" priority="2987" operator="equal">
      <formula>"No"</formula>
    </cfRule>
  </conditionalFormatting>
  <conditionalFormatting sqref="M834">
    <cfRule type="cellIs" dxfId="1141" priority="2988" operator="equal">
      <formula>"Yes"</formula>
    </cfRule>
  </conditionalFormatting>
  <conditionalFormatting sqref="I834">
    <cfRule type="cellIs" dxfId="1140" priority="2989" operator="equal">
      <formula>"Both"</formula>
    </cfRule>
  </conditionalFormatting>
  <conditionalFormatting sqref="I834">
    <cfRule type="cellIs" dxfId="1139" priority="2990" operator="equal">
      <formula>"Fungi"</formula>
    </cfRule>
  </conditionalFormatting>
  <conditionalFormatting sqref="I834">
    <cfRule type="cellIs" dxfId="1138" priority="2991" operator="equal">
      <formula>"Fungi"</formula>
    </cfRule>
  </conditionalFormatting>
  <conditionalFormatting sqref="I835">
    <cfRule type="cellIs" dxfId="1137" priority="2992" operator="equal">
      <formula>"Virus"</formula>
    </cfRule>
  </conditionalFormatting>
  <conditionalFormatting sqref="I835">
    <cfRule type="cellIs" dxfId="1136" priority="2993" operator="equal">
      <formula>"VK"</formula>
    </cfRule>
  </conditionalFormatting>
  <conditionalFormatting sqref="M835">
    <cfRule type="cellIs" dxfId="1135" priority="2994" operator="equal">
      <formula>"No"</formula>
    </cfRule>
  </conditionalFormatting>
  <conditionalFormatting sqref="M835">
    <cfRule type="cellIs" dxfId="1134" priority="2995" operator="equal">
      <formula>"Yes"</formula>
    </cfRule>
  </conditionalFormatting>
  <conditionalFormatting sqref="I835">
    <cfRule type="cellIs" dxfId="1133" priority="2996" operator="equal">
      <formula>"Both"</formula>
    </cfRule>
  </conditionalFormatting>
  <conditionalFormatting sqref="I835">
    <cfRule type="cellIs" dxfId="1132" priority="2997" operator="equal">
      <formula>"Fungi"</formula>
    </cfRule>
  </conditionalFormatting>
  <conditionalFormatting sqref="I835">
    <cfRule type="cellIs" dxfId="1131" priority="2998" operator="equal">
      <formula>"Fungi"</formula>
    </cfRule>
  </conditionalFormatting>
  <conditionalFormatting sqref="I836">
    <cfRule type="cellIs" dxfId="1130" priority="2999" operator="equal">
      <formula>"Virus"</formula>
    </cfRule>
  </conditionalFormatting>
  <conditionalFormatting sqref="I836">
    <cfRule type="cellIs" dxfId="1129" priority="3000" operator="equal">
      <formula>"VK"</formula>
    </cfRule>
  </conditionalFormatting>
  <conditionalFormatting sqref="M836">
    <cfRule type="cellIs" dxfId="1128" priority="3001" operator="equal">
      <formula>"No"</formula>
    </cfRule>
  </conditionalFormatting>
  <conditionalFormatting sqref="M836">
    <cfRule type="cellIs" dxfId="1127" priority="3002" operator="equal">
      <formula>"Yes"</formula>
    </cfRule>
  </conditionalFormatting>
  <conditionalFormatting sqref="I836">
    <cfRule type="cellIs" dxfId="1126" priority="3003" operator="equal">
      <formula>"Both"</formula>
    </cfRule>
  </conditionalFormatting>
  <conditionalFormatting sqref="I836">
    <cfRule type="cellIs" dxfId="1125" priority="3004" operator="equal">
      <formula>"Fungi"</formula>
    </cfRule>
  </conditionalFormatting>
  <conditionalFormatting sqref="I836">
    <cfRule type="cellIs" dxfId="1124" priority="3005" operator="equal">
      <formula>"Fungi"</formula>
    </cfRule>
  </conditionalFormatting>
  <conditionalFormatting sqref="I837">
    <cfRule type="cellIs" dxfId="1123" priority="3006" operator="equal">
      <formula>"Virus"</formula>
    </cfRule>
  </conditionalFormatting>
  <conditionalFormatting sqref="I837">
    <cfRule type="cellIs" dxfId="1122" priority="3007" operator="equal">
      <formula>"VK"</formula>
    </cfRule>
  </conditionalFormatting>
  <conditionalFormatting sqref="M837">
    <cfRule type="cellIs" dxfId="1121" priority="3008" operator="equal">
      <formula>"No"</formula>
    </cfRule>
  </conditionalFormatting>
  <conditionalFormatting sqref="M837">
    <cfRule type="cellIs" dxfId="1120" priority="3009" operator="equal">
      <formula>"Yes"</formula>
    </cfRule>
  </conditionalFormatting>
  <conditionalFormatting sqref="I837">
    <cfRule type="cellIs" dxfId="1119" priority="3010" operator="equal">
      <formula>"Both"</formula>
    </cfRule>
  </conditionalFormatting>
  <conditionalFormatting sqref="I837">
    <cfRule type="cellIs" dxfId="1118" priority="3011" operator="equal">
      <formula>"Fungi"</formula>
    </cfRule>
  </conditionalFormatting>
  <conditionalFormatting sqref="I837">
    <cfRule type="cellIs" dxfId="1117" priority="3012" operator="equal">
      <formula>"Fungi"</formula>
    </cfRule>
  </conditionalFormatting>
  <conditionalFormatting sqref="I838">
    <cfRule type="cellIs" dxfId="1116" priority="3013" operator="equal">
      <formula>"Virus"</formula>
    </cfRule>
  </conditionalFormatting>
  <conditionalFormatting sqref="I838">
    <cfRule type="cellIs" dxfId="1115" priority="3014" operator="equal">
      <formula>"VK"</formula>
    </cfRule>
  </conditionalFormatting>
  <conditionalFormatting sqref="M838">
    <cfRule type="cellIs" dxfId="1114" priority="3015" operator="equal">
      <formula>"No"</formula>
    </cfRule>
  </conditionalFormatting>
  <conditionalFormatting sqref="M838">
    <cfRule type="cellIs" dxfId="1113" priority="3016" operator="equal">
      <formula>"Yes"</formula>
    </cfRule>
  </conditionalFormatting>
  <conditionalFormatting sqref="I838">
    <cfRule type="cellIs" dxfId="1112" priority="3017" operator="equal">
      <formula>"Both"</formula>
    </cfRule>
  </conditionalFormatting>
  <conditionalFormatting sqref="I838">
    <cfRule type="cellIs" dxfId="1111" priority="3018" operator="equal">
      <formula>"Fungi"</formula>
    </cfRule>
  </conditionalFormatting>
  <conditionalFormatting sqref="I838">
    <cfRule type="cellIs" dxfId="1110" priority="3019" operator="equal">
      <formula>"Fungi"</formula>
    </cfRule>
  </conditionalFormatting>
  <conditionalFormatting sqref="M839">
    <cfRule type="cellIs" dxfId="1109" priority="3020" operator="equal">
      <formula>"No"</formula>
    </cfRule>
  </conditionalFormatting>
  <conditionalFormatting sqref="M839">
    <cfRule type="cellIs" dxfId="1108" priority="3021" operator="equal">
      <formula>"Yes"</formula>
    </cfRule>
  </conditionalFormatting>
  <conditionalFormatting sqref="M840">
    <cfRule type="cellIs" dxfId="1107" priority="3022" operator="equal">
      <formula>"No"</formula>
    </cfRule>
  </conditionalFormatting>
  <conditionalFormatting sqref="M840">
    <cfRule type="cellIs" dxfId="1106" priority="3023" operator="equal">
      <formula>"Yes"</formula>
    </cfRule>
  </conditionalFormatting>
  <conditionalFormatting sqref="I841">
    <cfRule type="cellIs" dxfId="1105" priority="3024" operator="equal">
      <formula>"Virus"</formula>
    </cfRule>
  </conditionalFormatting>
  <conditionalFormatting sqref="I841">
    <cfRule type="cellIs" dxfId="1104" priority="3025" operator="equal">
      <formula>"VK"</formula>
    </cfRule>
  </conditionalFormatting>
  <conditionalFormatting sqref="M841">
    <cfRule type="cellIs" dxfId="1103" priority="3026" operator="equal">
      <formula>"No"</formula>
    </cfRule>
  </conditionalFormatting>
  <conditionalFormatting sqref="M841">
    <cfRule type="cellIs" dxfId="1102" priority="3027" operator="equal">
      <formula>"Yes"</formula>
    </cfRule>
  </conditionalFormatting>
  <conditionalFormatting sqref="I841">
    <cfRule type="cellIs" dxfId="1101" priority="3028" operator="equal">
      <formula>"Both"</formula>
    </cfRule>
  </conditionalFormatting>
  <conditionalFormatting sqref="I841">
    <cfRule type="cellIs" dxfId="1100" priority="3029" operator="equal">
      <formula>"Fungi"</formula>
    </cfRule>
  </conditionalFormatting>
  <conditionalFormatting sqref="I841">
    <cfRule type="cellIs" dxfId="1099" priority="3030" operator="equal">
      <formula>"Fungi"</formula>
    </cfRule>
  </conditionalFormatting>
  <conditionalFormatting sqref="I842">
    <cfRule type="cellIs" dxfId="1098" priority="3031" operator="equal">
      <formula>"Virus"</formula>
    </cfRule>
  </conditionalFormatting>
  <conditionalFormatting sqref="I842">
    <cfRule type="cellIs" dxfId="1097" priority="3032" operator="equal">
      <formula>"VK"</formula>
    </cfRule>
  </conditionalFormatting>
  <conditionalFormatting sqref="M842">
    <cfRule type="cellIs" dxfId="1096" priority="3033" operator="equal">
      <formula>"No"</formula>
    </cfRule>
  </conditionalFormatting>
  <conditionalFormatting sqref="M842">
    <cfRule type="cellIs" dxfId="1095" priority="3034" operator="equal">
      <formula>"Yes"</formula>
    </cfRule>
  </conditionalFormatting>
  <conditionalFormatting sqref="I842">
    <cfRule type="cellIs" dxfId="1094" priority="3035" operator="equal">
      <formula>"Both"</formula>
    </cfRule>
  </conditionalFormatting>
  <conditionalFormatting sqref="I842">
    <cfRule type="cellIs" dxfId="1093" priority="3036" operator="equal">
      <formula>"Fungi"</formula>
    </cfRule>
  </conditionalFormatting>
  <conditionalFormatting sqref="I842">
    <cfRule type="cellIs" dxfId="1092" priority="3037" operator="equal">
      <formula>"Fungi"</formula>
    </cfRule>
  </conditionalFormatting>
  <conditionalFormatting sqref="I839">
    <cfRule type="cellIs" dxfId="1091" priority="3038" operator="equal">
      <formula>"Virus"</formula>
    </cfRule>
  </conditionalFormatting>
  <conditionalFormatting sqref="I839">
    <cfRule type="cellIs" dxfId="1090" priority="3039" operator="equal">
      <formula>"VK"</formula>
    </cfRule>
  </conditionalFormatting>
  <conditionalFormatting sqref="I839">
    <cfRule type="cellIs" dxfId="1089" priority="3040" operator="equal">
      <formula>"Both"</formula>
    </cfRule>
  </conditionalFormatting>
  <conditionalFormatting sqref="I839">
    <cfRule type="cellIs" dxfId="1088" priority="3041" operator="equal">
      <formula>"Fungi"</formula>
    </cfRule>
  </conditionalFormatting>
  <conditionalFormatting sqref="I839">
    <cfRule type="cellIs" dxfId="1087" priority="3042" operator="equal">
      <formula>"Fungi"</formula>
    </cfRule>
  </conditionalFormatting>
  <conditionalFormatting sqref="I840">
    <cfRule type="cellIs" dxfId="1086" priority="3043" operator="equal">
      <formula>"Virus"</formula>
    </cfRule>
  </conditionalFormatting>
  <conditionalFormatting sqref="I840">
    <cfRule type="cellIs" dxfId="1085" priority="3044" operator="equal">
      <formula>"VK"</formula>
    </cfRule>
  </conditionalFormatting>
  <conditionalFormatting sqref="I840">
    <cfRule type="cellIs" dxfId="1084" priority="3045" operator="equal">
      <formula>"Both"</formula>
    </cfRule>
  </conditionalFormatting>
  <conditionalFormatting sqref="I840">
    <cfRule type="cellIs" dxfId="1083" priority="3046" operator="equal">
      <formula>"Fungi"</formula>
    </cfRule>
  </conditionalFormatting>
  <conditionalFormatting sqref="I840">
    <cfRule type="cellIs" dxfId="1082" priority="3047" operator="equal">
      <formula>"Fungi"</formula>
    </cfRule>
  </conditionalFormatting>
  <conditionalFormatting sqref="I843">
    <cfRule type="cellIs" dxfId="1081" priority="3048" operator="equal">
      <formula>"Virus"</formula>
    </cfRule>
  </conditionalFormatting>
  <conditionalFormatting sqref="I843">
    <cfRule type="cellIs" dxfId="1080" priority="3049" operator="equal">
      <formula>"VK"</formula>
    </cfRule>
  </conditionalFormatting>
  <conditionalFormatting sqref="M843">
    <cfRule type="cellIs" dxfId="1079" priority="3050" operator="equal">
      <formula>"No"</formula>
    </cfRule>
  </conditionalFormatting>
  <conditionalFormatting sqref="M843">
    <cfRule type="cellIs" dxfId="1078" priority="3051" operator="equal">
      <formula>"Yes"</formula>
    </cfRule>
  </conditionalFormatting>
  <conditionalFormatting sqref="I843">
    <cfRule type="cellIs" dxfId="1077" priority="3052" operator="equal">
      <formula>"Both"</formula>
    </cfRule>
  </conditionalFormatting>
  <conditionalFormatting sqref="I843">
    <cfRule type="cellIs" dxfId="1076" priority="3053" operator="equal">
      <formula>"Fungi"</formula>
    </cfRule>
  </conditionalFormatting>
  <conditionalFormatting sqref="I843">
    <cfRule type="cellIs" dxfId="1075" priority="3054" operator="equal">
      <formula>"Fungi"</formula>
    </cfRule>
  </conditionalFormatting>
  <conditionalFormatting sqref="I844">
    <cfRule type="cellIs" dxfId="1074" priority="3055" operator="equal">
      <formula>"Virus"</formula>
    </cfRule>
  </conditionalFormatting>
  <conditionalFormatting sqref="I844">
    <cfRule type="cellIs" dxfId="1073" priority="3056" operator="equal">
      <formula>"VK"</formula>
    </cfRule>
  </conditionalFormatting>
  <conditionalFormatting sqref="M844">
    <cfRule type="cellIs" dxfId="1072" priority="3057" operator="equal">
      <formula>"No"</formula>
    </cfRule>
  </conditionalFormatting>
  <conditionalFormatting sqref="M844">
    <cfRule type="cellIs" dxfId="1071" priority="3058" operator="equal">
      <formula>"Yes"</formula>
    </cfRule>
  </conditionalFormatting>
  <conditionalFormatting sqref="I844">
    <cfRule type="cellIs" dxfId="1070" priority="3059" operator="equal">
      <formula>"Both"</formula>
    </cfRule>
  </conditionalFormatting>
  <conditionalFormatting sqref="I844">
    <cfRule type="cellIs" dxfId="1069" priority="3060" operator="equal">
      <formula>"Fungi"</formula>
    </cfRule>
  </conditionalFormatting>
  <conditionalFormatting sqref="I844">
    <cfRule type="cellIs" dxfId="1068" priority="3061" operator="equal">
      <formula>"Fungi"</formula>
    </cfRule>
  </conditionalFormatting>
  <conditionalFormatting sqref="I845">
    <cfRule type="cellIs" dxfId="1067" priority="3062" operator="equal">
      <formula>"Virus"</formula>
    </cfRule>
  </conditionalFormatting>
  <conditionalFormatting sqref="I845">
    <cfRule type="cellIs" dxfId="1066" priority="3063" operator="equal">
      <formula>"VK"</formula>
    </cfRule>
  </conditionalFormatting>
  <conditionalFormatting sqref="M845">
    <cfRule type="cellIs" dxfId="1065" priority="3064" operator="equal">
      <formula>"No"</formula>
    </cfRule>
  </conditionalFormatting>
  <conditionalFormatting sqref="M845">
    <cfRule type="cellIs" dxfId="1064" priority="3065" operator="equal">
      <formula>"Yes"</formula>
    </cfRule>
  </conditionalFormatting>
  <conditionalFormatting sqref="I845">
    <cfRule type="cellIs" dxfId="1063" priority="3066" operator="equal">
      <formula>"Both"</formula>
    </cfRule>
  </conditionalFormatting>
  <conditionalFormatting sqref="I845">
    <cfRule type="cellIs" dxfId="1062" priority="3067" operator="equal">
      <formula>"Fungi"</formula>
    </cfRule>
  </conditionalFormatting>
  <conditionalFormatting sqref="I845">
    <cfRule type="cellIs" dxfId="1061" priority="3068" operator="equal">
      <formula>"Fungi"</formula>
    </cfRule>
  </conditionalFormatting>
  <conditionalFormatting sqref="I846">
    <cfRule type="cellIs" dxfId="1060" priority="3069" operator="equal">
      <formula>"Virus"</formula>
    </cfRule>
  </conditionalFormatting>
  <conditionalFormatting sqref="I846">
    <cfRule type="cellIs" dxfId="1059" priority="3070" operator="equal">
      <formula>"VK"</formula>
    </cfRule>
  </conditionalFormatting>
  <conditionalFormatting sqref="M846">
    <cfRule type="cellIs" dxfId="1058" priority="3071" operator="equal">
      <formula>"No"</formula>
    </cfRule>
  </conditionalFormatting>
  <conditionalFormatting sqref="M846">
    <cfRule type="cellIs" dxfId="1057" priority="3072" operator="equal">
      <formula>"Yes"</formula>
    </cfRule>
  </conditionalFormatting>
  <conditionalFormatting sqref="I846">
    <cfRule type="cellIs" dxfId="1056" priority="3073" operator="equal">
      <formula>"Both"</formula>
    </cfRule>
  </conditionalFormatting>
  <conditionalFormatting sqref="I846">
    <cfRule type="cellIs" dxfId="1055" priority="3074" operator="equal">
      <formula>"Fungi"</formula>
    </cfRule>
  </conditionalFormatting>
  <conditionalFormatting sqref="I846">
    <cfRule type="cellIs" dxfId="1054" priority="3075" operator="equal">
      <formula>"Fungi"</formula>
    </cfRule>
  </conditionalFormatting>
  <conditionalFormatting sqref="I847">
    <cfRule type="cellIs" dxfId="1053" priority="3076" operator="equal">
      <formula>"Virus"</formula>
    </cfRule>
  </conditionalFormatting>
  <conditionalFormatting sqref="I847">
    <cfRule type="cellIs" dxfId="1052" priority="3077" operator="equal">
      <formula>"VK"</formula>
    </cfRule>
  </conditionalFormatting>
  <conditionalFormatting sqref="M847">
    <cfRule type="cellIs" dxfId="1051" priority="3078" operator="equal">
      <formula>"No"</formula>
    </cfRule>
  </conditionalFormatting>
  <conditionalFormatting sqref="M847">
    <cfRule type="cellIs" dxfId="1050" priority="3079" operator="equal">
      <formula>"Yes"</formula>
    </cfRule>
  </conditionalFormatting>
  <conditionalFormatting sqref="I847">
    <cfRule type="cellIs" dxfId="1049" priority="3080" operator="equal">
      <formula>"Both"</formula>
    </cfRule>
  </conditionalFormatting>
  <conditionalFormatting sqref="I847">
    <cfRule type="cellIs" dxfId="1048" priority="3081" operator="equal">
      <formula>"Fungi"</formula>
    </cfRule>
  </conditionalFormatting>
  <conditionalFormatting sqref="I847">
    <cfRule type="cellIs" dxfId="1047" priority="3082" operator="equal">
      <formula>"Fungi"</formula>
    </cfRule>
  </conditionalFormatting>
  <conditionalFormatting sqref="I848">
    <cfRule type="cellIs" dxfId="1046" priority="3083" operator="equal">
      <formula>"Virus"</formula>
    </cfRule>
  </conditionalFormatting>
  <conditionalFormatting sqref="I848">
    <cfRule type="cellIs" dxfId="1045" priority="3084" operator="equal">
      <formula>"VK"</formula>
    </cfRule>
  </conditionalFormatting>
  <conditionalFormatting sqref="M848">
    <cfRule type="cellIs" dxfId="1044" priority="3085" operator="equal">
      <formula>"No"</formula>
    </cfRule>
  </conditionalFormatting>
  <conditionalFormatting sqref="M848">
    <cfRule type="cellIs" dxfId="1043" priority="3086" operator="equal">
      <formula>"Yes"</formula>
    </cfRule>
  </conditionalFormatting>
  <conditionalFormatting sqref="I848">
    <cfRule type="cellIs" dxfId="1042" priority="3087" operator="equal">
      <formula>"Both"</formula>
    </cfRule>
  </conditionalFormatting>
  <conditionalFormatting sqref="I848">
    <cfRule type="cellIs" dxfId="1041" priority="3088" operator="equal">
      <formula>"Fungi"</formula>
    </cfRule>
  </conditionalFormatting>
  <conditionalFormatting sqref="I848">
    <cfRule type="cellIs" dxfId="1040" priority="3089" operator="equal">
      <formula>"Fungi"</formula>
    </cfRule>
  </conditionalFormatting>
  <conditionalFormatting sqref="I849">
    <cfRule type="cellIs" dxfId="1039" priority="3090" operator="equal">
      <formula>"Virus"</formula>
    </cfRule>
  </conditionalFormatting>
  <conditionalFormatting sqref="I849">
    <cfRule type="cellIs" dxfId="1038" priority="3091" operator="equal">
      <formula>"VK"</formula>
    </cfRule>
  </conditionalFormatting>
  <conditionalFormatting sqref="M849">
    <cfRule type="cellIs" dxfId="1037" priority="3092" operator="equal">
      <formula>"No"</formula>
    </cfRule>
  </conditionalFormatting>
  <conditionalFormatting sqref="M849">
    <cfRule type="cellIs" dxfId="1036" priority="3093" operator="equal">
      <formula>"Yes"</formula>
    </cfRule>
  </conditionalFormatting>
  <conditionalFormatting sqref="I849">
    <cfRule type="cellIs" dxfId="1035" priority="3094" operator="equal">
      <formula>"Both"</formula>
    </cfRule>
  </conditionalFormatting>
  <conditionalFormatting sqref="I849">
    <cfRule type="cellIs" dxfId="1034" priority="3095" operator="equal">
      <formula>"Fungi"</formula>
    </cfRule>
  </conditionalFormatting>
  <conditionalFormatting sqref="I849">
    <cfRule type="cellIs" dxfId="1033" priority="3096" operator="equal">
      <formula>"Fungi"</formula>
    </cfRule>
  </conditionalFormatting>
  <conditionalFormatting sqref="I850">
    <cfRule type="cellIs" dxfId="1032" priority="3097" operator="equal">
      <formula>"Virus"</formula>
    </cfRule>
  </conditionalFormatting>
  <conditionalFormatting sqref="I850">
    <cfRule type="cellIs" dxfId="1031" priority="3098" operator="equal">
      <formula>"VK"</formula>
    </cfRule>
  </conditionalFormatting>
  <conditionalFormatting sqref="M850">
    <cfRule type="cellIs" dxfId="1030" priority="3099" operator="equal">
      <formula>"No"</formula>
    </cfRule>
  </conditionalFormatting>
  <conditionalFormatting sqref="M850">
    <cfRule type="cellIs" dxfId="1029" priority="3100" operator="equal">
      <formula>"Yes"</formula>
    </cfRule>
  </conditionalFormatting>
  <conditionalFormatting sqref="I850">
    <cfRule type="cellIs" dxfId="1028" priority="3101" operator="equal">
      <formula>"Both"</formula>
    </cfRule>
  </conditionalFormatting>
  <conditionalFormatting sqref="I850">
    <cfRule type="cellIs" dxfId="1027" priority="3102" operator="equal">
      <formula>"Fungi"</formula>
    </cfRule>
  </conditionalFormatting>
  <conditionalFormatting sqref="I850">
    <cfRule type="cellIs" dxfId="1026" priority="3103" operator="equal">
      <formula>"Fungi"</formula>
    </cfRule>
  </conditionalFormatting>
  <conditionalFormatting sqref="I851">
    <cfRule type="cellIs" dxfId="1025" priority="3104" operator="equal">
      <formula>"Virus"</formula>
    </cfRule>
  </conditionalFormatting>
  <conditionalFormatting sqref="I851">
    <cfRule type="cellIs" dxfId="1024" priority="3105" operator="equal">
      <formula>"VK"</formula>
    </cfRule>
  </conditionalFormatting>
  <conditionalFormatting sqref="M851">
    <cfRule type="cellIs" dxfId="1023" priority="3106" operator="equal">
      <formula>"No"</formula>
    </cfRule>
  </conditionalFormatting>
  <conditionalFormatting sqref="M851">
    <cfRule type="cellIs" dxfId="1022" priority="3107" operator="equal">
      <formula>"Yes"</formula>
    </cfRule>
  </conditionalFormatting>
  <conditionalFormatting sqref="I851">
    <cfRule type="cellIs" dxfId="1021" priority="3108" operator="equal">
      <formula>"Both"</formula>
    </cfRule>
  </conditionalFormatting>
  <conditionalFormatting sqref="I851">
    <cfRule type="cellIs" dxfId="1020" priority="3109" operator="equal">
      <formula>"Fungi"</formula>
    </cfRule>
  </conditionalFormatting>
  <conditionalFormatting sqref="I851">
    <cfRule type="cellIs" dxfId="1019" priority="3110" operator="equal">
      <formula>"Fungi"</formula>
    </cfRule>
  </conditionalFormatting>
  <conditionalFormatting sqref="I852">
    <cfRule type="cellIs" dxfId="1018" priority="3111" operator="equal">
      <formula>"Virus"</formula>
    </cfRule>
  </conditionalFormatting>
  <conditionalFormatting sqref="I852">
    <cfRule type="cellIs" dxfId="1017" priority="3112" operator="equal">
      <formula>"VK"</formula>
    </cfRule>
  </conditionalFormatting>
  <conditionalFormatting sqref="M852">
    <cfRule type="cellIs" dxfId="1016" priority="3113" operator="equal">
      <formula>"No"</formula>
    </cfRule>
  </conditionalFormatting>
  <conditionalFormatting sqref="M852">
    <cfRule type="cellIs" dxfId="1015" priority="3114" operator="equal">
      <formula>"Yes"</formula>
    </cfRule>
  </conditionalFormatting>
  <conditionalFormatting sqref="I852">
    <cfRule type="cellIs" dxfId="1014" priority="3115" operator="equal">
      <formula>"Both"</formula>
    </cfRule>
  </conditionalFormatting>
  <conditionalFormatting sqref="I852">
    <cfRule type="cellIs" dxfId="1013" priority="3116" operator="equal">
      <formula>"Fungi"</formula>
    </cfRule>
  </conditionalFormatting>
  <conditionalFormatting sqref="I852">
    <cfRule type="cellIs" dxfId="1012" priority="3117" operator="equal">
      <formula>"Fungi"</formula>
    </cfRule>
  </conditionalFormatting>
  <conditionalFormatting sqref="I853">
    <cfRule type="cellIs" dxfId="1011" priority="3118" operator="equal">
      <formula>"Virus"</formula>
    </cfRule>
  </conditionalFormatting>
  <conditionalFormatting sqref="I853">
    <cfRule type="cellIs" dxfId="1010" priority="3119" operator="equal">
      <formula>"VK"</formula>
    </cfRule>
  </conditionalFormatting>
  <conditionalFormatting sqref="M853">
    <cfRule type="cellIs" dxfId="1009" priority="3120" operator="equal">
      <formula>"No"</formula>
    </cfRule>
  </conditionalFormatting>
  <conditionalFormatting sqref="M853">
    <cfRule type="cellIs" dxfId="1008" priority="3121" operator="equal">
      <formula>"Yes"</formula>
    </cfRule>
  </conditionalFormatting>
  <conditionalFormatting sqref="I853">
    <cfRule type="cellIs" dxfId="1007" priority="3122" operator="equal">
      <formula>"Both"</formula>
    </cfRule>
  </conditionalFormatting>
  <conditionalFormatting sqref="I853">
    <cfRule type="cellIs" dxfId="1006" priority="3123" operator="equal">
      <formula>"Fungi"</formula>
    </cfRule>
  </conditionalFormatting>
  <conditionalFormatting sqref="I853">
    <cfRule type="cellIs" dxfId="1005" priority="3124" operator="equal">
      <formula>"Fungi"</formula>
    </cfRule>
  </conditionalFormatting>
  <conditionalFormatting sqref="I854">
    <cfRule type="cellIs" dxfId="1004" priority="3125" operator="equal">
      <formula>"Virus"</formula>
    </cfRule>
  </conditionalFormatting>
  <conditionalFormatting sqref="I854">
    <cfRule type="cellIs" dxfId="1003" priority="3126" operator="equal">
      <formula>"VK"</formula>
    </cfRule>
  </conditionalFormatting>
  <conditionalFormatting sqref="M854">
    <cfRule type="cellIs" dxfId="1002" priority="3127" operator="equal">
      <formula>"No"</formula>
    </cfRule>
  </conditionalFormatting>
  <conditionalFormatting sqref="M854">
    <cfRule type="cellIs" dxfId="1001" priority="3128" operator="equal">
      <formula>"Yes"</formula>
    </cfRule>
  </conditionalFormatting>
  <conditionalFormatting sqref="I854">
    <cfRule type="cellIs" dxfId="1000" priority="3129" operator="equal">
      <formula>"Both"</formula>
    </cfRule>
  </conditionalFormatting>
  <conditionalFormatting sqref="I854">
    <cfRule type="cellIs" dxfId="999" priority="3130" operator="equal">
      <formula>"Fungi"</formula>
    </cfRule>
  </conditionalFormatting>
  <conditionalFormatting sqref="I854">
    <cfRule type="cellIs" dxfId="998" priority="3131" operator="equal">
      <formula>"Fungi"</formula>
    </cfRule>
  </conditionalFormatting>
  <conditionalFormatting sqref="I855">
    <cfRule type="cellIs" dxfId="997" priority="3132" operator="equal">
      <formula>"Virus"</formula>
    </cfRule>
  </conditionalFormatting>
  <conditionalFormatting sqref="I855">
    <cfRule type="cellIs" dxfId="996" priority="3133" operator="equal">
      <formula>"VK"</formula>
    </cfRule>
  </conditionalFormatting>
  <conditionalFormatting sqref="M855">
    <cfRule type="cellIs" dxfId="995" priority="3134" operator="equal">
      <formula>"No"</formula>
    </cfRule>
  </conditionalFormatting>
  <conditionalFormatting sqref="M855">
    <cfRule type="cellIs" dxfId="994" priority="3135" operator="equal">
      <formula>"Yes"</formula>
    </cfRule>
  </conditionalFormatting>
  <conditionalFormatting sqref="I855">
    <cfRule type="cellIs" dxfId="993" priority="3136" operator="equal">
      <formula>"Both"</formula>
    </cfRule>
  </conditionalFormatting>
  <conditionalFormatting sqref="I855">
    <cfRule type="cellIs" dxfId="992" priority="3137" operator="equal">
      <formula>"Fungi"</formula>
    </cfRule>
  </conditionalFormatting>
  <conditionalFormatting sqref="I855">
    <cfRule type="cellIs" dxfId="991" priority="3138" operator="equal">
      <formula>"Fungi"</formula>
    </cfRule>
  </conditionalFormatting>
  <conditionalFormatting sqref="I856">
    <cfRule type="cellIs" dxfId="990" priority="3139" operator="equal">
      <formula>"Virus"</formula>
    </cfRule>
  </conditionalFormatting>
  <conditionalFormatting sqref="I856">
    <cfRule type="cellIs" dxfId="989" priority="3140" operator="equal">
      <formula>"VK"</formula>
    </cfRule>
  </conditionalFormatting>
  <conditionalFormatting sqref="M856">
    <cfRule type="cellIs" dxfId="988" priority="3141" operator="equal">
      <formula>"No"</formula>
    </cfRule>
  </conditionalFormatting>
  <conditionalFormatting sqref="M856">
    <cfRule type="cellIs" dxfId="987" priority="3142" operator="equal">
      <formula>"Yes"</formula>
    </cfRule>
  </conditionalFormatting>
  <conditionalFormatting sqref="I856">
    <cfRule type="cellIs" dxfId="986" priority="3143" operator="equal">
      <formula>"Both"</formula>
    </cfRule>
  </conditionalFormatting>
  <conditionalFormatting sqref="I856">
    <cfRule type="cellIs" dxfId="985" priority="3144" operator="equal">
      <formula>"Fungi"</formula>
    </cfRule>
  </conditionalFormatting>
  <conditionalFormatting sqref="I856">
    <cfRule type="cellIs" dxfId="984" priority="3145" operator="equal">
      <formula>"Fungi"</formula>
    </cfRule>
  </conditionalFormatting>
  <conditionalFormatting sqref="I857">
    <cfRule type="cellIs" dxfId="983" priority="3146" operator="equal">
      <formula>"Virus"</formula>
    </cfRule>
  </conditionalFormatting>
  <conditionalFormatting sqref="I857">
    <cfRule type="cellIs" dxfId="982" priority="3147" operator="equal">
      <formula>"VK"</formula>
    </cfRule>
  </conditionalFormatting>
  <conditionalFormatting sqref="M857">
    <cfRule type="cellIs" dxfId="981" priority="3148" operator="equal">
      <formula>"No"</formula>
    </cfRule>
  </conditionalFormatting>
  <conditionalFormatting sqref="M857">
    <cfRule type="cellIs" dxfId="980" priority="3149" operator="equal">
      <formula>"Yes"</formula>
    </cfRule>
  </conditionalFormatting>
  <conditionalFormatting sqref="I857">
    <cfRule type="cellIs" dxfId="979" priority="3150" operator="equal">
      <formula>"Both"</formula>
    </cfRule>
  </conditionalFormatting>
  <conditionalFormatting sqref="I857">
    <cfRule type="cellIs" dxfId="978" priority="3151" operator="equal">
      <formula>"Fungi"</formula>
    </cfRule>
  </conditionalFormatting>
  <conditionalFormatting sqref="I857">
    <cfRule type="cellIs" dxfId="977" priority="3152" operator="equal">
      <formula>"Fungi"</formula>
    </cfRule>
  </conditionalFormatting>
  <conditionalFormatting sqref="I858">
    <cfRule type="cellIs" dxfId="976" priority="3153" operator="equal">
      <formula>"Virus"</formula>
    </cfRule>
  </conditionalFormatting>
  <conditionalFormatting sqref="I858">
    <cfRule type="cellIs" dxfId="975" priority="3154" operator="equal">
      <formula>"VK"</formula>
    </cfRule>
  </conditionalFormatting>
  <conditionalFormatting sqref="M858">
    <cfRule type="cellIs" dxfId="974" priority="3155" operator="equal">
      <formula>"No"</formula>
    </cfRule>
  </conditionalFormatting>
  <conditionalFormatting sqref="M858">
    <cfRule type="cellIs" dxfId="973" priority="3156" operator="equal">
      <formula>"Yes"</formula>
    </cfRule>
  </conditionalFormatting>
  <conditionalFormatting sqref="I858">
    <cfRule type="cellIs" dxfId="972" priority="3157" operator="equal">
      <formula>"Both"</formula>
    </cfRule>
  </conditionalFormatting>
  <conditionalFormatting sqref="I858">
    <cfRule type="cellIs" dxfId="971" priority="3158" operator="equal">
      <formula>"Fungi"</formula>
    </cfRule>
  </conditionalFormatting>
  <conditionalFormatting sqref="I858">
    <cfRule type="cellIs" dxfId="970" priority="3159" operator="equal">
      <formula>"Fungi"</formula>
    </cfRule>
  </conditionalFormatting>
  <conditionalFormatting sqref="I859">
    <cfRule type="cellIs" dxfId="969" priority="3160" operator="equal">
      <formula>"Virus"</formula>
    </cfRule>
  </conditionalFormatting>
  <conditionalFormatting sqref="I859">
    <cfRule type="cellIs" dxfId="968" priority="3161" operator="equal">
      <formula>"VK"</formula>
    </cfRule>
  </conditionalFormatting>
  <conditionalFormatting sqref="M859">
    <cfRule type="cellIs" dxfId="967" priority="3162" operator="equal">
      <formula>"No"</formula>
    </cfRule>
  </conditionalFormatting>
  <conditionalFormatting sqref="M859">
    <cfRule type="cellIs" dxfId="966" priority="3163" operator="equal">
      <formula>"Yes"</formula>
    </cfRule>
  </conditionalFormatting>
  <conditionalFormatting sqref="I859">
    <cfRule type="cellIs" dxfId="965" priority="3164" operator="equal">
      <formula>"Both"</formula>
    </cfRule>
  </conditionalFormatting>
  <conditionalFormatting sqref="I859">
    <cfRule type="cellIs" dxfId="964" priority="3165" operator="equal">
      <formula>"Fungi"</formula>
    </cfRule>
  </conditionalFormatting>
  <conditionalFormatting sqref="I859">
    <cfRule type="cellIs" dxfId="963" priority="3166" operator="equal">
      <formula>"Fungi"</formula>
    </cfRule>
  </conditionalFormatting>
  <conditionalFormatting sqref="I860">
    <cfRule type="cellIs" dxfId="962" priority="3167" operator="equal">
      <formula>"Virus"</formula>
    </cfRule>
  </conditionalFormatting>
  <conditionalFormatting sqref="I860">
    <cfRule type="cellIs" dxfId="961" priority="3168" operator="equal">
      <formula>"VK"</formula>
    </cfRule>
  </conditionalFormatting>
  <conditionalFormatting sqref="M860">
    <cfRule type="cellIs" dxfId="960" priority="3169" operator="equal">
      <formula>"No"</formula>
    </cfRule>
  </conditionalFormatting>
  <conditionalFormatting sqref="M860">
    <cfRule type="cellIs" dxfId="959" priority="3170" operator="equal">
      <formula>"Yes"</formula>
    </cfRule>
  </conditionalFormatting>
  <conditionalFormatting sqref="I860">
    <cfRule type="cellIs" dxfId="958" priority="3171" operator="equal">
      <formula>"Both"</formula>
    </cfRule>
  </conditionalFormatting>
  <conditionalFormatting sqref="I860">
    <cfRule type="cellIs" dxfId="957" priority="3172" operator="equal">
      <formula>"Fungi"</formula>
    </cfRule>
  </conditionalFormatting>
  <conditionalFormatting sqref="I860">
    <cfRule type="cellIs" dxfId="956" priority="3173" operator="equal">
      <formula>"Fungi"</formula>
    </cfRule>
  </conditionalFormatting>
  <conditionalFormatting sqref="I861">
    <cfRule type="cellIs" dxfId="955" priority="3174" operator="equal">
      <formula>"Virus"</formula>
    </cfRule>
  </conditionalFormatting>
  <conditionalFormatting sqref="I861">
    <cfRule type="cellIs" dxfId="954" priority="3175" operator="equal">
      <formula>"VK"</formula>
    </cfRule>
  </conditionalFormatting>
  <conditionalFormatting sqref="M861">
    <cfRule type="cellIs" dxfId="953" priority="3176" operator="equal">
      <formula>"No"</formula>
    </cfRule>
  </conditionalFormatting>
  <conditionalFormatting sqref="M861">
    <cfRule type="cellIs" dxfId="952" priority="3177" operator="equal">
      <formula>"Yes"</formula>
    </cfRule>
  </conditionalFormatting>
  <conditionalFormatting sqref="I861">
    <cfRule type="cellIs" dxfId="951" priority="3178" operator="equal">
      <formula>"Both"</formula>
    </cfRule>
  </conditionalFormatting>
  <conditionalFormatting sqref="I861">
    <cfRule type="cellIs" dxfId="950" priority="3179" operator="equal">
      <formula>"Fungi"</formula>
    </cfRule>
  </conditionalFormatting>
  <conditionalFormatting sqref="I861">
    <cfRule type="cellIs" dxfId="949" priority="3180" operator="equal">
      <formula>"Fungi"</formula>
    </cfRule>
  </conditionalFormatting>
  <conditionalFormatting sqref="I862">
    <cfRule type="cellIs" dxfId="948" priority="3181" operator="equal">
      <formula>"Virus"</formula>
    </cfRule>
  </conditionalFormatting>
  <conditionalFormatting sqref="I862">
    <cfRule type="cellIs" dxfId="947" priority="3182" operator="equal">
      <formula>"VK"</formula>
    </cfRule>
  </conditionalFormatting>
  <conditionalFormatting sqref="M862">
    <cfRule type="cellIs" dxfId="946" priority="3183" operator="equal">
      <formula>"No"</formula>
    </cfRule>
  </conditionalFormatting>
  <conditionalFormatting sqref="M862">
    <cfRule type="cellIs" dxfId="945" priority="3184" operator="equal">
      <formula>"Yes"</formula>
    </cfRule>
  </conditionalFormatting>
  <conditionalFormatting sqref="I862">
    <cfRule type="cellIs" dxfId="944" priority="3185" operator="equal">
      <formula>"Both"</formula>
    </cfRule>
  </conditionalFormatting>
  <conditionalFormatting sqref="I862">
    <cfRule type="cellIs" dxfId="943" priority="3186" operator="equal">
      <formula>"Fungi"</formula>
    </cfRule>
  </conditionalFormatting>
  <conditionalFormatting sqref="I862">
    <cfRule type="cellIs" dxfId="942" priority="3187" operator="equal">
      <formula>"Fungi"</formula>
    </cfRule>
  </conditionalFormatting>
  <conditionalFormatting sqref="I863">
    <cfRule type="cellIs" dxfId="941" priority="3188" operator="equal">
      <formula>"Virus"</formula>
    </cfRule>
  </conditionalFormatting>
  <conditionalFormatting sqref="I863">
    <cfRule type="cellIs" dxfId="940" priority="3189" operator="equal">
      <formula>"VK"</formula>
    </cfRule>
  </conditionalFormatting>
  <conditionalFormatting sqref="M863">
    <cfRule type="cellIs" dxfId="939" priority="3190" operator="equal">
      <formula>"No"</formula>
    </cfRule>
  </conditionalFormatting>
  <conditionalFormatting sqref="M863">
    <cfRule type="cellIs" dxfId="938" priority="3191" operator="equal">
      <formula>"Yes"</formula>
    </cfRule>
  </conditionalFormatting>
  <conditionalFormatting sqref="I863">
    <cfRule type="cellIs" dxfId="937" priority="3192" operator="equal">
      <formula>"Both"</formula>
    </cfRule>
  </conditionalFormatting>
  <conditionalFormatting sqref="I863">
    <cfRule type="cellIs" dxfId="936" priority="3193" operator="equal">
      <formula>"Fungi"</formula>
    </cfRule>
  </conditionalFormatting>
  <conditionalFormatting sqref="I863">
    <cfRule type="cellIs" dxfId="935" priority="3194" operator="equal">
      <formula>"Fungi"</formula>
    </cfRule>
  </conditionalFormatting>
  <conditionalFormatting sqref="I864">
    <cfRule type="cellIs" dxfId="934" priority="3195" operator="equal">
      <formula>"Virus"</formula>
    </cfRule>
  </conditionalFormatting>
  <conditionalFormatting sqref="I864">
    <cfRule type="cellIs" dxfId="933" priority="3196" operator="equal">
      <formula>"VK"</formula>
    </cfRule>
  </conditionalFormatting>
  <conditionalFormatting sqref="M864">
    <cfRule type="cellIs" dxfId="932" priority="3197" operator="equal">
      <formula>"No"</formula>
    </cfRule>
  </conditionalFormatting>
  <conditionalFormatting sqref="M864">
    <cfRule type="cellIs" dxfId="931" priority="3198" operator="equal">
      <formula>"Yes"</formula>
    </cfRule>
  </conditionalFormatting>
  <conditionalFormatting sqref="I864">
    <cfRule type="cellIs" dxfId="930" priority="3199" operator="equal">
      <formula>"Both"</formula>
    </cfRule>
  </conditionalFormatting>
  <conditionalFormatting sqref="I864">
    <cfRule type="cellIs" dxfId="929" priority="3200" operator="equal">
      <formula>"Fungi"</formula>
    </cfRule>
  </conditionalFormatting>
  <conditionalFormatting sqref="I864">
    <cfRule type="cellIs" dxfId="928" priority="3201" operator="equal">
      <formula>"Fungi"</formula>
    </cfRule>
  </conditionalFormatting>
  <conditionalFormatting sqref="I865">
    <cfRule type="cellIs" dxfId="927" priority="3202" operator="equal">
      <formula>"Virus"</formula>
    </cfRule>
  </conditionalFormatting>
  <conditionalFormatting sqref="I865">
    <cfRule type="cellIs" dxfId="926" priority="3203" operator="equal">
      <formula>"VK"</formula>
    </cfRule>
  </conditionalFormatting>
  <conditionalFormatting sqref="M865">
    <cfRule type="cellIs" dxfId="925" priority="3204" operator="equal">
      <formula>"No"</formula>
    </cfRule>
  </conditionalFormatting>
  <conditionalFormatting sqref="M865">
    <cfRule type="cellIs" dxfId="924" priority="3205" operator="equal">
      <formula>"Yes"</formula>
    </cfRule>
  </conditionalFormatting>
  <conditionalFormatting sqref="I865">
    <cfRule type="cellIs" dxfId="923" priority="3206" operator="equal">
      <formula>"Both"</formula>
    </cfRule>
  </conditionalFormatting>
  <conditionalFormatting sqref="I865">
    <cfRule type="cellIs" dxfId="922" priority="3207" operator="equal">
      <formula>"Fungi"</formula>
    </cfRule>
  </conditionalFormatting>
  <conditionalFormatting sqref="I865">
    <cfRule type="cellIs" dxfId="921" priority="3208" operator="equal">
      <formula>"Fungi"</formula>
    </cfRule>
  </conditionalFormatting>
  <conditionalFormatting sqref="I866">
    <cfRule type="cellIs" dxfId="920" priority="3209" operator="equal">
      <formula>"Virus"</formula>
    </cfRule>
  </conditionalFormatting>
  <conditionalFormatting sqref="I866">
    <cfRule type="cellIs" dxfId="919" priority="3210" operator="equal">
      <formula>"VK"</formula>
    </cfRule>
  </conditionalFormatting>
  <conditionalFormatting sqref="M866">
    <cfRule type="cellIs" dxfId="918" priority="3211" operator="equal">
      <formula>"No"</formula>
    </cfRule>
  </conditionalFormatting>
  <conditionalFormatting sqref="M866">
    <cfRule type="cellIs" dxfId="917" priority="3212" operator="equal">
      <formula>"Yes"</formula>
    </cfRule>
  </conditionalFormatting>
  <conditionalFormatting sqref="I866">
    <cfRule type="cellIs" dxfId="916" priority="3213" operator="equal">
      <formula>"Both"</formula>
    </cfRule>
  </conditionalFormatting>
  <conditionalFormatting sqref="I866">
    <cfRule type="cellIs" dxfId="915" priority="3214" operator="equal">
      <formula>"Fungi"</formula>
    </cfRule>
  </conditionalFormatting>
  <conditionalFormatting sqref="I866">
    <cfRule type="cellIs" dxfId="914" priority="3215" operator="equal">
      <formula>"Fungi"</formula>
    </cfRule>
  </conditionalFormatting>
  <conditionalFormatting sqref="I867">
    <cfRule type="cellIs" dxfId="913" priority="3216" operator="equal">
      <formula>"Virus"</formula>
    </cfRule>
  </conditionalFormatting>
  <conditionalFormatting sqref="I867">
    <cfRule type="cellIs" dxfId="912" priority="3217" operator="equal">
      <formula>"VK"</formula>
    </cfRule>
  </conditionalFormatting>
  <conditionalFormatting sqref="M867">
    <cfRule type="cellIs" dxfId="911" priority="3218" operator="equal">
      <formula>"No"</formula>
    </cfRule>
  </conditionalFormatting>
  <conditionalFormatting sqref="M867">
    <cfRule type="cellIs" dxfId="910" priority="3219" operator="equal">
      <formula>"Yes"</formula>
    </cfRule>
  </conditionalFormatting>
  <conditionalFormatting sqref="I867">
    <cfRule type="cellIs" dxfId="909" priority="3220" operator="equal">
      <formula>"Both"</formula>
    </cfRule>
  </conditionalFormatting>
  <conditionalFormatting sqref="I867">
    <cfRule type="cellIs" dxfId="908" priority="3221" operator="equal">
      <formula>"Fungi"</formula>
    </cfRule>
  </conditionalFormatting>
  <conditionalFormatting sqref="I867">
    <cfRule type="cellIs" dxfId="907" priority="3222" operator="equal">
      <formula>"Fungi"</formula>
    </cfRule>
  </conditionalFormatting>
  <conditionalFormatting sqref="I868">
    <cfRule type="cellIs" dxfId="906" priority="3223" operator="equal">
      <formula>"Virus"</formula>
    </cfRule>
  </conditionalFormatting>
  <conditionalFormatting sqref="I868">
    <cfRule type="cellIs" dxfId="905" priority="3224" operator="equal">
      <formula>"VK"</formula>
    </cfRule>
  </conditionalFormatting>
  <conditionalFormatting sqref="M868">
    <cfRule type="cellIs" dxfId="904" priority="3225" operator="equal">
      <formula>"No"</formula>
    </cfRule>
  </conditionalFormatting>
  <conditionalFormatting sqref="M868">
    <cfRule type="cellIs" dxfId="903" priority="3226" operator="equal">
      <formula>"Yes"</formula>
    </cfRule>
  </conditionalFormatting>
  <conditionalFormatting sqref="I868">
    <cfRule type="cellIs" dxfId="902" priority="3227" operator="equal">
      <formula>"Both"</formula>
    </cfRule>
  </conditionalFormatting>
  <conditionalFormatting sqref="I868">
    <cfRule type="cellIs" dxfId="901" priority="3228" operator="equal">
      <formula>"Fungi"</formula>
    </cfRule>
  </conditionalFormatting>
  <conditionalFormatting sqref="I868">
    <cfRule type="cellIs" dxfId="900" priority="3229" operator="equal">
      <formula>"Fungi"</formula>
    </cfRule>
  </conditionalFormatting>
  <conditionalFormatting sqref="I869">
    <cfRule type="cellIs" dxfId="899" priority="3230" operator="equal">
      <formula>"Virus"</formula>
    </cfRule>
  </conditionalFormatting>
  <conditionalFormatting sqref="I869">
    <cfRule type="cellIs" dxfId="898" priority="3231" operator="equal">
      <formula>"VK"</formula>
    </cfRule>
  </conditionalFormatting>
  <conditionalFormatting sqref="M869">
    <cfRule type="cellIs" dxfId="897" priority="3232" operator="equal">
      <formula>"No"</formula>
    </cfRule>
  </conditionalFormatting>
  <conditionalFormatting sqref="M869">
    <cfRule type="cellIs" dxfId="896" priority="3233" operator="equal">
      <formula>"Yes"</formula>
    </cfRule>
  </conditionalFormatting>
  <conditionalFormatting sqref="I869">
    <cfRule type="cellIs" dxfId="895" priority="3234" operator="equal">
      <formula>"Both"</formula>
    </cfRule>
  </conditionalFormatting>
  <conditionalFormatting sqref="I869">
    <cfRule type="cellIs" dxfId="894" priority="3235" operator="equal">
      <formula>"Fungi"</formula>
    </cfRule>
  </conditionalFormatting>
  <conditionalFormatting sqref="I869">
    <cfRule type="cellIs" dxfId="893" priority="3236" operator="equal">
      <formula>"Fungi"</formula>
    </cfRule>
  </conditionalFormatting>
  <conditionalFormatting sqref="I870">
    <cfRule type="cellIs" dxfId="892" priority="3237" operator="equal">
      <formula>"Virus"</formula>
    </cfRule>
  </conditionalFormatting>
  <conditionalFormatting sqref="I870">
    <cfRule type="cellIs" dxfId="891" priority="3238" operator="equal">
      <formula>"VK"</formula>
    </cfRule>
  </conditionalFormatting>
  <conditionalFormatting sqref="M870">
    <cfRule type="cellIs" dxfId="890" priority="3239" operator="equal">
      <formula>"No"</formula>
    </cfRule>
  </conditionalFormatting>
  <conditionalFormatting sqref="M870">
    <cfRule type="cellIs" dxfId="889" priority="3240" operator="equal">
      <formula>"Yes"</formula>
    </cfRule>
  </conditionalFormatting>
  <conditionalFormatting sqref="I870">
    <cfRule type="cellIs" dxfId="888" priority="3241" operator="equal">
      <formula>"Both"</formula>
    </cfRule>
  </conditionalFormatting>
  <conditionalFormatting sqref="I870">
    <cfRule type="cellIs" dxfId="887" priority="3242" operator="equal">
      <formula>"Fungi"</formula>
    </cfRule>
  </conditionalFormatting>
  <conditionalFormatting sqref="I870">
    <cfRule type="cellIs" dxfId="886" priority="3243" operator="equal">
      <formula>"Fungi"</formula>
    </cfRule>
  </conditionalFormatting>
  <conditionalFormatting sqref="I871">
    <cfRule type="cellIs" dxfId="885" priority="3244" operator="equal">
      <formula>"Virus"</formula>
    </cfRule>
  </conditionalFormatting>
  <conditionalFormatting sqref="I871">
    <cfRule type="cellIs" dxfId="884" priority="3245" operator="equal">
      <formula>"VK"</formula>
    </cfRule>
  </conditionalFormatting>
  <conditionalFormatting sqref="M871">
    <cfRule type="cellIs" dxfId="883" priority="3246" operator="equal">
      <formula>"No"</formula>
    </cfRule>
  </conditionalFormatting>
  <conditionalFormatting sqref="M871">
    <cfRule type="cellIs" dxfId="882" priority="3247" operator="equal">
      <formula>"Yes"</formula>
    </cfRule>
  </conditionalFormatting>
  <conditionalFormatting sqref="I871">
    <cfRule type="cellIs" dxfId="881" priority="3248" operator="equal">
      <formula>"Both"</formula>
    </cfRule>
  </conditionalFormatting>
  <conditionalFormatting sqref="I871">
    <cfRule type="cellIs" dxfId="880" priority="3249" operator="equal">
      <formula>"Fungi"</formula>
    </cfRule>
  </conditionalFormatting>
  <conditionalFormatting sqref="I871">
    <cfRule type="cellIs" dxfId="879" priority="3250" operator="equal">
      <formula>"Fungi"</formula>
    </cfRule>
  </conditionalFormatting>
  <conditionalFormatting sqref="M872">
    <cfRule type="cellIs" dxfId="878" priority="3251" operator="equal">
      <formula>"No"</formula>
    </cfRule>
  </conditionalFormatting>
  <conditionalFormatting sqref="M872">
    <cfRule type="cellIs" dxfId="877" priority="3252" operator="equal">
      <formula>"Yes"</formula>
    </cfRule>
  </conditionalFormatting>
  <conditionalFormatting sqref="I872">
    <cfRule type="cellIs" dxfId="876" priority="3253" operator="equal">
      <formula>"Virus"</formula>
    </cfRule>
  </conditionalFormatting>
  <conditionalFormatting sqref="I872">
    <cfRule type="cellIs" dxfId="875" priority="3254" operator="equal">
      <formula>"VK"</formula>
    </cfRule>
  </conditionalFormatting>
  <conditionalFormatting sqref="I872">
    <cfRule type="cellIs" dxfId="874" priority="3255" operator="equal">
      <formula>"Both"</formula>
    </cfRule>
  </conditionalFormatting>
  <conditionalFormatting sqref="I872">
    <cfRule type="cellIs" dxfId="873" priority="3256" operator="equal">
      <formula>"Fungi"</formula>
    </cfRule>
  </conditionalFormatting>
  <conditionalFormatting sqref="I872">
    <cfRule type="cellIs" dxfId="872" priority="3257" operator="equal">
      <formula>"Fungi"</formula>
    </cfRule>
  </conditionalFormatting>
  <conditionalFormatting sqref="I874">
    <cfRule type="cellIs" dxfId="871" priority="3258" operator="equal">
      <formula>"Virus"</formula>
    </cfRule>
  </conditionalFormatting>
  <conditionalFormatting sqref="I874">
    <cfRule type="cellIs" dxfId="870" priority="3259" operator="equal">
      <formula>"VK"</formula>
    </cfRule>
  </conditionalFormatting>
  <conditionalFormatting sqref="I874">
    <cfRule type="cellIs" dxfId="869" priority="3260" operator="equal">
      <formula>"Both"</formula>
    </cfRule>
  </conditionalFormatting>
  <conditionalFormatting sqref="I874">
    <cfRule type="cellIs" dxfId="868" priority="3261" operator="equal">
      <formula>"Fungi"</formula>
    </cfRule>
  </conditionalFormatting>
  <conditionalFormatting sqref="I874">
    <cfRule type="cellIs" dxfId="867" priority="3262" operator="equal">
      <formula>"Fungi"</formula>
    </cfRule>
  </conditionalFormatting>
  <conditionalFormatting sqref="I875">
    <cfRule type="cellIs" dxfId="866" priority="3263" operator="equal">
      <formula>"Virus"</formula>
    </cfRule>
  </conditionalFormatting>
  <conditionalFormatting sqref="I875">
    <cfRule type="cellIs" dxfId="865" priority="3264" operator="equal">
      <formula>"VK"</formula>
    </cfRule>
  </conditionalFormatting>
  <conditionalFormatting sqref="I875">
    <cfRule type="cellIs" dxfId="864" priority="3265" operator="equal">
      <formula>"Both"</formula>
    </cfRule>
  </conditionalFormatting>
  <conditionalFormatting sqref="I875">
    <cfRule type="cellIs" dxfId="863" priority="3266" operator="equal">
      <formula>"Fungi"</formula>
    </cfRule>
  </conditionalFormatting>
  <conditionalFormatting sqref="I875">
    <cfRule type="cellIs" dxfId="862" priority="3267" operator="equal">
      <formula>"Fungi"</formula>
    </cfRule>
  </conditionalFormatting>
  <conditionalFormatting sqref="I876">
    <cfRule type="cellIs" dxfId="861" priority="3268" operator="equal">
      <formula>"Virus"</formula>
    </cfRule>
  </conditionalFormatting>
  <conditionalFormatting sqref="I876">
    <cfRule type="cellIs" dxfId="860" priority="3269" operator="equal">
      <formula>"VK"</formula>
    </cfRule>
  </conditionalFormatting>
  <conditionalFormatting sqref="I876">
    <cfRule type="cellIs" dxfId="859" priority="3270" operator="equal">
      <formula>"Both"</formula>
    </cfRule>
  </conditionalFormatting>
  <conditionalFormatting sqref="I876">
    <cfRule type="cellIs" dxfId="858" priority="3271" operator="equal">
      <formula>"Fungi"</formula>
    </cfRule>
  </conditionalFormatting>
  <conditionalFormatting sqref="I876">
    <cfRule type="cellIs" dxfId="857" priority="3272" operator="equal">
      <formula>"Fungi"</formula>
    </cfRule>
  </conditionalFormatting>
  <conditionalFormatting sqref="I877">
    <cfRule type="cellIs" dxfId="856" priority="3273" operator="equal">
      <formula>"Virus"</formula>
    </cfRule>
  </conditionalFormatting>
  <conditionalFormatting sqref="I877">
    <cfRule type="cellIs" dxfId="855" priority="3274" operator="equal">
      <formula>"VK"</formula>
    </cfRule>
  </conditionalFormatting>
  <conditionalFormatting sqref="I877">
    <cfRule type="cellIs" dxfId="854" priority="3275" operator="equal">
      <formula>"Both"</formula>
    </cfRule>
  </conditionalFormatting>
  <conditionalFormatting sqref="I877">
    <cfRule type="cellIs" dxfId="853" priority="3276" operator="equal">
      <formula>"Fungi"</formula>
    </cfRule>
  </conditionalFormatting>
  <conditionalFormatting sqref="I877">
    <cfRule type="cellIs" dxfId="852" priority="3277" operator="equal">
      <formula>"Fungi"</formula>
    </cfRule>
  </conditionalFormatting>
  <conditionalFormatting sqref="I878">
    <cfRule type="cellIs" dxfId="851" priority="3278" operator="equal">
      <formula>"Virus"</formula>
    </cfRule>
  </conditionalFormatting>
  <conditionalFormatting sqref="I878">
    <cfRule type="cellIs" dxfId="850" priority="3279" operator="equal">
      <formula>"VK"</formula>
    </cfRule>
  </conditionalFormatting>
  <conditionalFormatting sqref="I878">
    <cfRule type="cellIs" dxfId="849" priority="3280" operator="equal">
      <formula>"Both"</formula>
    </cfRule>
  </conditionalFormatting>
  <conditionalFormatting sqref="I878">
    <cfRule type="cellIs" dxfId="848" priority="3281" operator="equal">
      <formula>"Fungi"</formula>
    </cfRule>
  </conditionalFormatting>
  <conditionalFormatting sqref="I878">
    <cfRule type="cellIs" dxfId="847" priority="3282" operator="equal">
      <formula>"Fungi"</formula>
    </cfRule>
  </conditionalFormatting>
  <conditionalFormatting sqref="I886">
    <cfRule type="cellIs" dxfId="846" priority="3283" operator="equal">
      <formula>"Virus"</formula>
    </cfRule>
  </conditionalFormatting>
  <conditionalFormatting sqref="I886">
    <cfRule type="cellIs" dxfId="845" priority="3284" operator="equal">
      <formula>"VK"</formula>
    </cfRule>
  </conditionalFormatting>
  <conditionalFormatting sqref="M886">
    <cfRule type="cellIs" dxfId="844" priority="3285" operator="equal">
      <formula>"No"</formula>
    </cfRule>
  </conditionalFormatting>
  <conditionalFormatting sqref="M886">
    <cfRule type="cellIs" dxfId="843" priority="3286" operator="equal">
      <formula>"Yes"</formula>
    </cfRule>
  </conditionalFormatting>
  <conditionalFormatting sqref="I886">
    <cfRule type="cellIs" dxfId="842" priority="3287" operator="equal">
      <formula>"Both"</formula>
    </cfRule>
  </conditionalFormatting>
  <conditionalFormatting sqref="I886">
    <cfRule type="cellIs" dxfId="841" priority="3288" operator="equal">
      <formula>"Fungi"</formula>
    </cfRule>
  </conditionalFormatting>
  <conditionalFormatting sqref="I886">
    <cfRule type="cellIs" dxfId="840" priority="3289" operator="equal">
      <formula>"Fungi"</formula>
    </cfRule>
  </conditionalFormatting>
  <conditionalFormatting sqref="I887">
    <cfRule type="cellIs" dxfId="839" priority="3290" operator="equal">
      <formula>"Virus"</formula>
    </cfRule>
  </conditionalFormatting>
  <conditionalFormatting sqref="I887">
    <cfRule type="cellIs" dxfId="838" priority="3291" operator="equal">
      <formula>"VK"</formula>
    </cfRule>
  </conditionalFormatting>
  <conditionalFormatting sqref="M887">
    <cfRule type="cellIs" dxfId="837" priority="3292" operator="equal">
      <formula>"No"</formula>
    </cfRule>
  </conditionalFormatting>
  <conditionalFormatting sqref="M887">
    <cfRule type="cellIs" dxfId="836" priority="3293" operator="equal">
      <formula>"Yes"</formula>
    </cfRule>
  </conditionalFormatting>
  <conditionalFormatting sqref="I887">
    <cfRule type="cellIs" dxfId="835" priority="3294" operator="equal">
      <formula>"Both"</formula>
    </cfRule>
  </conditionalFormatting>
  <conditionalFormatting sqref="I887">
    <cfRule type="cellIs" dxfId="834" priority="3295" operator="equal">
      <formula>"Fungi"</formula>
    </cfRule>
  </conditionalFormatting>
  <conditionalFormatting sqref="I887">
    <cfRule type="cellIs" dxfId="833" priority="3296" operator="equal">
      <formula>"Fungi"</formula>
    </cfRule>
  </conditionalFormatting>
  <conditionalFormatting sqref="I888">
    <cfRule type="cellIs" dxfId="832" priority="3297" operator="equal">
      <formula>"Virus"</formula>
    </cfRule>
  </conditionalFormatting>
  <conditionalFormatting sqref="I888">
    <cfRule type="cellIs" dxfId="831" priority="3298" operator="equal">
      <formula>"VK"</formula>
    </cfRule>
  </conditionalFormatting>
  <conditionalFormatting sqref="M888">
    <cfRule type="cellIs" dxfId="830" priority="3299" operator="equal">
      <formula>"No"</formula>
    </cfRule>
  </conditionalFormatting>
  <conditionalFormatting sqref="M888">
    <cfRule type="cellIs" dxfId="829" priority="3300" operator="equal">
      <formula>"Yes"</formula>
    </cfRule>
  </conditionalFormatting>
  <conditionalFormatting sqref="I888">
    <cfRule type="cellIs" dxfId="828" priority="3301" operator="equal">
      <formula>"Both"</formula>
    </cfRule>
  </conditionalFormatting>
  <conditionalFormatting sqref="I888">
    <cfRule type="cellIs" dxfId="827" priority="3302" operator="equal">
      <formula>"Fungi"</formula>
    </cfRule>
  </conditionalFormatting>
  <conditionalFormatting sqref="I888">
    <cfRule type="cellIs" dxfId="826" priority="3303" operator="equal">
      <formula>"Fungi"</formula>
    </cfRule>
  </conditionalFormatting>
  <conditionalFormatting sqref="I889">
    <cfRule type="cellIs" dxfId="825" priority="3304" operator="equal">
      <formula>"Virus"</formula>
    </cfRule>
  </conditionalFormatting>
  <conditionalFormatting sqref="I889">
    <cfRule type="cellIs" dxfId="824" priority="3305" operator="equal">
      <formula>"VK"</formula>
    </cfRule>
  </conditionalFormatting>
  <conditionalFormatting sqref="M889">
    <cfRule type="cellIs" dxfId="823" priority="3306" operator="equal">
      <formula>"No"</formula>
    </cfRule>
  </conditionalFormatting>
  <conditionalFormatting sqref="M889">
    <cfRule type="cellIs" dxfId="822" priority="3307" operator="equal">
      <formula>"Yes"</formula>
    </cfRule>
  </conditionalFormatting>
  <conditionalFormatting sqref="I889">
    <cfRule type="cellIs" dxfId="821" priority="3308" operator="equal">
      <formula>"Both"</formula>
    </cfRule>
  </conditionalFormatting>
  <conditionalFormatting sqref="I889">
    <cfRule type="cellIs" dxfId="820" priority="3309" operator="equal">
      <formula>"Fungi"</formula>
    </cfRule>
  </conditionalFormatting>
  <conditionalFormatting sqref="I889">
    <cfRule type="cellIs" dxfId="819" priority="3310" operator="equal">
      <formula>"Fungi"</formula>
    </cfRule>
  </conditionalFormatting>
  <conditionalFormatting sqref="I890">
    <cfRule type="cellIs" dxfId="818" priority="3311" operator="equal">
      <formula>"Virus"</formula>
    </cfRule>
  </conditionalFormatting>
  <conditionalFormatting sqref="I890">
    <cfRule type="cellIs" dxfId="817" priority="3312" operator="equal">
      <formula>"VK"</formula>
    </cfRule>
  </conditionalFormatting>
  <conditionalFormatting sqref="M890">
    <cfRule type="cellIs" dxfId="816" priority="3313" operator="equal">
      <formula>"No"</formula>
    </cfRule>
  </conditionalFormatting>
  <conditionalFormatting sqref="M890">
    <cfRule type="cellIs" dxfId="815" priority="3314" operator="equal">
      <formula>"Yes"</formula>
    </cfRule>
  </conditionalFormatting>
  <conditionalFormatting sqref="I890">
    <cfRule type="cellIs" dxfId="814" priority="3315" operator="equal">
      <formula>"Both"</formula>
    </cfRule>
  </conditionalFormatting>
  <conditionalFormatting sqref="I890">
    <cfRule type="cellIs" dxfId="813" priority="3316" operator="equal">
      <formula>"Fungi"</formula>
    </cfRule>
  </conditionalFormatting>
  <conditionalFormatting sqref="I890">
    <cfRule type="cellIs" dxfId="812" priority="3317" operator="equal">
      <formula>"Fungi"</formula>
    </cfRule>
  </conditionalFormatting>
  <conditionalFormatting sqref="I891">
    <cfRule type="cellIs" dxfId="811" priority="3318" operator="equal">
      <formula>"Virus"</formula>
    </cfRule>
  </conditionalFormatting>
  <conditionalFormatting sqref="I891">
    <cfRule type="cellIs" dxfId="810" priority="3319" operator="equal">
      <formula>"VK"</formula>
    </cfRule>
  </conditionalFormatting>
  <conditionalFormatting sqref="M891">
    <cfRule type="cellIs" dxfId="809" priority="3320" operator="equal">
      <formula>"No"</formula>
    </cfRule>
  </conditionalFormatting>
  <conditionalFormatting sqref="M891">
    <cfRule type="cellIs" dxfId="808" priority="3321" operator="equal">
      <formula>"Yes"</formula>
    </cfRule>
  </conditionalFormatting>
  <conditionalFormatting sqref="I891">
    <cfRule type="cellIs" dxfId="807" priority="3322" operator="equal">
      <formula>"Both"</formula>
    </cfRule>
  </conditionalFormatting>
  <conditionalFormatting sqref="I891">
    <cfRule type="cellIs" dxfId="806" priority="3323" operator="equal">
      <formula>"Fungi"</formula>
    </cfRule>
  </conditionalFormatting>
  <conditionalFormatting sqref="I891">
    <cfRule type="cellIs" dxfId="805" priority="3324" operator="equal">
      <formula>"Fungi"</formula>
    </cfRule>
  </conditionalFormatting>
  <conditionalFormatting sqref="I892">
    <cfRule type="cellIs" dxfId="804" priority="3325" operator="equal">
      <formula>"Virus"</formula>
    </cfRule>
  </conditionalFormatting>
  <conditionalFormatting sqref="I892">
    <cfRule type="cellIs" dxfId="803" priority="3326" operator="equal">
      <formula>"VK"</formula>
    </cfRule>
  </conditionalFormatting>
  <conditionalFormatting sqref="M892">
    <cfRule type="cellIs" dxfId="802" priority="3327" operator="equal">
      <formula>"No"</formula>
    </cfRule>
  </conditionalFormatting>
  <conditionalFormatting sqref="M892">
    <cfRule type="cellIs" dxfId="801" priority="3328" operator="equal">
      <formula>"Yes"</formula>
    </cfRule>
  </conditionalFormatting>
  <conditionalFormatting sqref="I892">
    <cfRule type="cellIs" dxfId="800" priority="3329" operator="equal">
      <formula>"Both"</formula>
    </cfRule>
  </conditionalFormatting>
  <conditionalFormatting sqref="I892">
    <cfRule type="cellIs" dxfId="799" priority="3330" operator="equal">
      <formula>"Fungi"</formula>
    </cfRule>
  </conditionalFormatting>
  <conditionalFormatting sqref="I892">
    <cfRule type="cellIs" dxfId="798" priority="3331" operator="equal">
      <formula>"Fungi"</formula>
    </cfRule>
  </conditionalFormatting>
  <conditionalFormatting sqref="I893">
    <cfRule type="cellIs" dxfId="797" priority="3332" operator="equal">
      <formula>"Virus"</formula>
    </cfRule>
  </conditionalFormatting>
  <conditionalFormatting sqref="I893">
    <cfRule type="cellIs" dxfId="796" priority="3333" operator="equal">
      <formula>"VK"</formula>
    </cfRule>
  </conditionalFormatting>
  <conditionalFormatting sqref="M893">
    <cfRule type="cellIs" dxfId="795" priority="3334" operator="equal">
      <formula>"No"</formula>
    </cfRule>
  </conditionalFormatting>
  <conditionalFormatting sqref="M893">
    <cfRule type="cellIs" dxfId="794" priority="3335" operator="equal">
      <formula>"Yes"</formula>
    </cfRule>
  </conditionalFormatting>
  <conditionalFormatting sqref="I893">
    <cfRule type="cellIs" dxfId="793" priority="3336" operator="equal">
      <formula>"Both"</formula>
    </cfRule>
  </conditionalFormatting>
  <conditionalFormatting sqref="I893">
    <cfRule type="cellIs" dxfId="792" priority="3337" operator="equal">
      <formula>"Fungi"</formula>
    </cfRule>
  </conditionalFormatting>
  <conditionalFormatting sqref="I893">
    <cfRule type="cellIs" dxfId="791" priority="3338" operator="equal">
      <formula>"Fungi"</formula>
    </cfRule>
  </conditionalFormatting>
  <conditionalFormatting sqref="I894">
    <cfRule type="cellIs" dxfId="790" priority="3339" operator="equal">
      <formula>"Virus"</formula>
    </cfRule>
  </conditionalFormatting>
  <conditionalFormatting sqref="I894">
    <cfRule type="cellIs" dxfId="789" priority="3340" operator="equal">
      <formula>"VK"</formula>
    </cfRule>
  </conditionalFormatting>
  <conditionalFormatting sqref="M894">
    <cfRule type="cellIs" dxfId="788" priority="3341" operator="equal">
      <formula>"No"</formula>
    </cfRule>
  </conditionalFormatting>
  <conditionalFormatting sqref="M894">
    <cfRule type="cellIs" dxfId="787" priority="3342" operator="equal">
      <formula>"Yes"</formula>
    </cfRule>
  </conditionalFormatting>
  <conditionalFormatting sqref="I894">
    <cfRule type="cellIs" dxfId="786" priority="3343" operator="equal">
      <formula>"Both"</formula>
    </cfRule>
  </conditionalFormatting>
  <conditionalFormatting sqref="I894">
    <cfRule type="cellIs" dxfId="785" priority="3344" operator="equal">
      <formula>"Fungi"</formula>
    </cfRule>
  </conditionalFormatting>
  <conditionalFormatting sqref="I894">
    <cfRule type="cellIs" dxfId="784" priority="3345" operator="equal">
      <formula>"Fungi"</formula>
    </cfRule>
  </conditionalFormatting>
  <conditionalFormatting sqref="I895">
    <cfRule type="cellIs" dxfId="783" priority="3346" operator="equal">
      <formula>"Virus"</formula>
    </cfRule>
  </conditionalFormatting>
  <conditionalFormatting sqref="I895">
    <cfRule type="cellIs" dxfId="782" priority="3347" operator="equal">
      <formula>"VK"</formula>
    </cfRule>
  </conditionalFormatting>
  <conditionalFormatting sqref="M895">
    <cfRule type="cellIs" dxfId="781" priority="3348" operator="equal">
      <formula>"No"</formula>
    </cfRule>
  </conditionalFormatting>
  <conditionalFormatting sqref="M895">
    <cfRule type="cellIs" dxfId="780" priority="3349" operator="equal">
      <formula>"Yes"</formula>
    </cfRule>
  </conditionalFormatting>
  <conditionalFormatting sqref="I895">
    <cfRule type="cellIs" dxfId="779" priority="3350" operator="equal">
      <formula>"Both"</formula>
    </cfRule>
  </conditionalFormatting>
  <conditionalFormatting sqref="I895">
    <cfRule type="cellIs" dxfId="778" priority="3351" operator="equal">
      <formula>"Fungi"</formula>
    </cfRule>
  </conditionalFormatting>
  <conditionalFormatting sqref="I895">
    <cfRule type="cellIs" dxfId="777" priority="3352" operator="equal">
      <formula>"Fungi"</formula>
    </cfRule>
  </conditionalFormatting>
  <conditionalFormatting sqref="I896">
    <cfRule type="cellIs" dxfId="776" priority="3353" operator="equal">
      <formula>"Virus"</formula>
    </cfRule>
  </conditionalFormatting>
  <conditionalFormatting sqref="I896">
    <cfRule type="cellIs" dxfId="775" priority="3354" operator="equal">
      <formula>"VK"</formula>
    </cfRule>
  </conditionalFormatting>
  <conditionalFormatting sqref="M896">
    <cfRule type="cellIs" dxfId="774" priority="3355" operator="equal">
      <formula>"No"</formula>
    </cfRule>
  </conditionalFormatting>
  <conditionalFormatting sqref="M896">
    <cfRule type="cellIs" dxfId="773" priority="3356" operator="equal">
      <formula>"Yes"</formula>
    </cfRule>
  </conditionalFormatting>
  <conditionalFormatting sqref="I896">
    <cfRule type="cellIs" dxfId="772" priority="3357" operator="equal">
      <formula>"Both"</formula>
    </cfRule>
  </conditionalFormatting>
  <conditionalFormatting sqref="I896">
    <cfRule type="cellIs" dxfId="771" priority="3358" operator="equal">
      <formula>"Fungi"</formula>
    </cfRule>
  </conditionalFormatting>
  <conditionalFormatting sqref="I896">
    <cfRule type="cellIs" dxfId="770" priority="3359" operator="equal">
      <formula>"Fungi"</formula>
    </cfRule>
  </conditionalFormatting>
  <conditionalFormatting sqref="I897">
    <cfRule type="cellIs" dxfId="769" priority="3360" operator="equal">
      <formula>"Virus"</formula>
    </cfRule>
  </conditionalFormatting>
  <conditionalFormatting sqref="I897">
    <cfRule type="cellIs" dxfId="768" priority="3361" operator="equal">
      <formula>"VK"</formula>
    </cfRule>
  </conditionalFormatting>
  <conditionalFormatting sqref="M897">
    <cfRule type="cellIs" dxfId="767" priority="3362" operator="equal">
      <formula>"No"</formula>
    </cfRule>
  </conditionalFormatting>
  <conditionalFormatting sqref="M897">
    <cfRule type="cellIs" dxfId="766" priority="3363" operator="equal">
      <formula>"Yes"</formula>
    </cfRule>
  </conditionalFormatting>
  <conditionalFormatting sqref="I897">
    <cfRule type="cellIs" dxfId="765" priority="3364" operator="equal">
      <formula>"Both"</formula>
    </cfRule>
  </conditionalFormatting>
  <conditionalFormatting sqref="I897">
    <cfRule type="cellIs" dxfId="764" priority="3365" operator="equal">
      <formula>"Fungi"</formula>
    </cfRule>
  </conditionalFormatting>
  <conditionalFormatting sqref="I897">
    <cfRule type="cellIs" dxfId="763" priority="3366" operator="equal">
      <formula>"Fungi"</formula>
    </cfRule>
  </conditionalFormatting>
  <conditionalFormatting sqref="I898">
    <cfRule type="cellIs" dxfId="762" priority="3367" operator="equal">
      <formula>"Virus"</formula>
    </cfRule>
  </conditionalFormatting>
  <conditionalFormatting sqref="I898">
    <cfRule type="cellIs" dxfId="761" priority="3368" operator="equal">
      <formula>"VK"</formula>
    </cfRule>
  </conditionalFormatting>
  <conditionalFormatting sqref="M898">
    <cfRule type="cellIs" dxfId="760" priority="3369" operator="equal">
      <formula>"No"</formula>
    </cfRule>
  </conditionalFormatting>
  <conditionalFormatting sqref="M898">
    <cfRule type="cellIs" dxfId="759" priority="3370" operator="equal">
      <formula>"Yes"</formula>
    </cfRule>
  </conditionalFormatting>
  <conditionalFormatting sqref="I898">
    <cfRule type="cellIs" dxfId="758" priority="3371" operator="equal">
      <formula>"Both"</formula>
    </cfRule>
  </conditionalFormatting>
  <conditionalFormatting sqref="I898">
    <cfRule type="cellIs" dxfId="757" priority="3372" operator="equal">
      <formula>"Fungi"</formula>
    </cfRule>
  </conditionalFormatting>
  <conditionalFormatting sqref="I898">
    <cfRule type="cellIs" dxfId="756" priority="3373" operator="equal">
      <formula>"Fungi"</formula>
    </cfRule>
  </conditionalFormatting>
  <conditionalFormatting sqref="M899">
    <cfRule type="cellIs" dxfId="755" priority="3374" operator="equal">
      <formula>"No"</formula>
    </cfRule>
  </conditionalFormatting>
  <conditionalFormatting sqref="M899">
    <cfRule type="cellIs" dxfId="754" priority="3375" operator="equal">
      <formula>"Yes"</formula>
    </cfRule>
  </conditionalFormatting>
  <conditionalFormatting sqref="M900">
    <cfRule type="cellIs" dxfId="753" priority="3376" operator="equal">
      <formula>"No"</formula>
    </cfRule>
  </conditionalFormatting>
  <conditionalFormatting sqref="M900">
    <cfRule type="cellIs" dxfId="752" priority="3377" operator="equal">
      <formula>"Yes"</formula>
    </cfRule>
  </conditionalFormatting>
  <conditionalFormatting sqref="I901">
    <cfRule type="cellIs" dxfId="751" priority="3378" operator="equal">
      <formula>"Virus"</formula>
    </cfRule>
  </conditionalFormatting>
  <conditionalFormatting sqref="I901">
    <cfRule type="cellIs" dxfId="750" priority="3379" operator="equal">
      <formula>"VK"</formula>
    </cfRule>
  </conditionalFormatting>
  <conditionalFormatting sqref="M901">
    <cfRule type="cellIs" dxfId="749" priority="3380" operator="equal">
      <formula>"No"</formula>
    </cfRule>
  </conditionalFormatting>
  <conditionalFormatting sqref="M901">
    <cfRule type="cellIs" dxfId="748" priority="3381" operator="equal">
      <formula>"Yes"</formula>
    </cfRule>
  </conditionalFormatting>
  <conditionalFormatting sqref="I901">
    <cfRule type="cellIs" dxfId="747" priority="3382" operator="equal">
      <formula>"Both"</formula>
    </cfRule>
  </conditionalFormatting>
  <conditionalFormatting sqref="I901">
    <cfRule type="cellIs" dxfId="746" priority="3383" operator="equal">
      <formula>"Fungi"</formula>
    </cfRule>
  </conditionalFormatting>
  <conditionalFormatting sqref="I901">
    <cfRule type="cellIs" dxfId="745" priority="3384" operator="equal">
      <formula>"Fungi"</formula>
    </cfRule>
  </conditionalFormatting>
  <conditionalFormatting sqref="I899">
    <cfRule type="cellIs" dxfId="744" priority="3385" operator="equal">
      <formula>"Virus"</formula>
    </cfRule>
  </conditionalFormatting>
  <conditionalFormatting sqref="I899">
    <cfRule type="cellIs" dxfId="743" priority="3386" operator="equal">
      <formula>"VK"</formula>
    </cfRule>
  </conditionalFormatting>
  <conditionalFormatting sqref="I899">
    <cfRule type="cellIs" dxfId="742" priority="3387" operator="equal">
      <formula>"Both"</formula>
    </cfRule>
  </conditionalFormatting>
  <conditionalFormatting sqref="I899">
    <cfRule type="cellIs" dxfId="741" priority="3388" operator="equal">
      <formula>"Fungi"</formula>
    </cfRule>
  </conditionalFormatting>
  <conditionalFormatting sqref="I899">
    <cfRule type="cellIs" dxfId="740" priority="3389" operator="equal">
      <formula>"Fungi"</formula>
    </cfRule>
  </conditionalFormatting>
  <conditionalFormatting sqref="I900">
    <cfRule type="cellIs" dxfId="739" priority="3390" operator="equal">
      <formula>"Virus"</formula>
    </cfRule>
  </conditionalFormatting>
  <conditionalFormatting sqref="I900">
    <cfRule type="cellIs" dxfId="738" priority="3391" operator="equal">
      <formula>"VK"</formula>
    </cfRule>
  </conditionalFormatting>
  <conditionalFormatting sqref="I900">
    <cfRule type="cellIs" dxfId="737" priority="3392" operator="equal">
      <formula>"Both"</formula>
    </cfRule>
  </conditionalFormatting>
  <conditionalFormatting sqref="I900">
    <cfRule type="cellIs" dxfId="736" priority="3393" operator="equal">
      <formula>"Fungi"</formula>
    </cfRule>
  </conditionalFormatting>
  <conditionalFormatting sqref="I900">
    <cfRule type="cellIs" dxfId="735" priority="3394" operator="equal">
      <formula>"Fungi"</formula>
    </cfRule>
  </conditionalFormatting>
  <conditionalFormatting sqref="I902">
    <cfRule type="cellIs" dxfId="734" priority="3395" operator="equal">
      <formula>"Virus"</formula>
    </cfRule>
  </conditionalFormatting>
  <conditionalFormatting sqref="I902">
    <cfRule type="cellIs" dxfId="733" priority="3396" operator="equal">
      <formula>"VK"</formula>
    </cfRule>
  </conditionalFormatting>
  <conditionalFormatting sqref="M902">
    <cfRule type="cellIs" dxfId="732" priority="3397" operator="equal">
      <formula>"No"</formula>
    </cfRule>
  </conditionalFormatting>
  <conditionalFormatting sqref="M902">
    <cfRule type="cellIs" dxfId="731" priority="3398" operator="equal">
      <formula>"Yes"</formula>
    </cfRule>
  </conditionalFormatting>
  <conditionalFormatting sqref="I902">
    <cfRule type="cellIs" dxfId="730" priority="3399" operator="equal">
      <formula>"Both"</formula>
    </cfRule>
  </conditionalFormatting>
  <conditionalFormatting sqref="I902">
    <cfRule type="cellIs" dxfId="729" priority="3400" operator="equal">
      <formula>"Fungi"</formula>
    </cfRule>
  </conditionalFormatting>
  <conditionalFormatting sqref="I902">
    <cfRule type="cellIs" dxfId="728" priority="3401" operator="equal">
      <formula>"Fungi"</formula>
    </cfRule>
  </conditionalFormatting>
  <conditionalFormatting sqref="I904">
    <cfRule type="cellIs" dxfId="727" priority="3402" operator="equal">
      <formula>"Virus"</formula>
    </cfRule>
  </conditionalFormatting>
  <conditionalFormatting sqref="I904">
    <cfRule type="cellIs" dxfId="726" priority="3403" operator="equal">
      <formula>"VK"</formula>
    </cfRule>
  </conditionalFormatting>
  <conditionalFormatting sqref="M904">
    <cfRule type="cellIs" dxfId="725" priority="3404" operator="equal">
      <formula>"No"</formula>
    </cfRule>
  </conditionalFormatting>
  <conditionalFormatting sqref="M904">
    <cfRule type="cellIs" dxfId="724" priority="3405" operator="equal">
      <formula>"Yes"</formula>
    </cfRule>
  </conditionalFormatting>
  <conditionalFormatting sqref="I904">
    <cfRule type="cellIs" dxfId="723" priority="3406" operator="equal">
      <formula>"Both"</formula>
    </cfRule>
  </conditionalFormatting>
  <conditionalFormatting sqref="I904">
    <cfRule type="cellIs" dxfId="722" priority="3407" operator="equal">
      <formula>"Fungi"</formula>
    </cfRule>
  </conditionalFormatting>
  <conditionalFormatting sqref="I904">
    <cfRule type="cellIs" dxfId="721" priority="3408" operator="equal">
      <formula>"Fungi"</formula>
    </cfRule>
  </conditionalFormatting>
  <conditionalFormatting sqref="I905">
    <cfRule type="cellIs" dxfId="720" priority="3409" operator="equal">
      <formula>"Virus"</formula>
    </cfRule>
  </conditionalFormatting>
  <conditionalFormatting sqref="I905">
    <cfRule type="cellIs" dxfId="719" priority="3410" operator="equal">
      <formula>"VK"</formula>
    </cfRule>
  </conditionalFormatting>
  <conditionalFormatting sqref="M905">
    <cfRule type="cellIs" dxfId="718" priority="3411" operator="equal">
      <formula>"No"</formula>
    </cfRule>
  </conditionalFormatting>
  <conditionalFormatting sqref="M905">
    <cfRule type="cellIs" dxfId="717" priority="3412" operator="equal">
      <formula>"Yes"</formula>
    </cfRule>
  </conditionalFormatting>
  <conditionalFormatting sqref="I905">
    <cfRule type="cellIs" dxfId="716" priority="3413" operator="equal">
      <formula>"Both"</formula>
    </cfRule>
  </conditionalFormatting>
  <conditionalFormatting sqref="I905">
    <cfRule type="cellIs" dxfId="715" priority="3414" operator="equal">
      <formula>"Fungi"</formula>
    </cfRule>
  </conditionalFormatting>
  <conditionalFormatting sqref="I905">
    <cfRule type="cellIs" dxfId="714" priority="3415" operator="equal">
      <formula>"Fungi"</formula>
    </cfRule>
  </conditionalFormatting>
  <conditionalFormatting sqref="I907">
    <cfRule type="cellIs" dxfId="713" priority="3416" operator="equal">
      <formula>"Virus"</formula>
    </cfRule>
  </conditionalFormatting>
  <conditionalFormatting sqref="I907">
    <cfRule type="cellIs" dxfId="712" priority="3417" operator="equal">
      <formula>"VK"</formula>
    </cfRule>
  </conditionalFormatting>
  <conditionalFormatting sqref="M907">
    <cfRule type="cellIs" dxfId="711" priority="3418" operator="equal">
      <formula>"No"</formula>
    </cfRule>
  </conditionalFormatting>
  <conditionalFormatting sqref="M907">
    <cfRule type="cellIs" dxfId="710" priority="3419" operator="equal">
      <formula>"Yes"</formula>
    </cfRule>
  </conditionalFormatting>
  <conditionalFormatting sqref="I907">
    <cfRule type="cellIs" dxfId="709" priority="3420" operator="equal">
      <formula>"Both"</formula>
    </cfRule>
  </conditionalFormatting>
  <conditionalFormatting sqref="I907">
    <cfRule type="cellIs" dxfId="708" priority="3421" operator="equal">
      <formula>"Fungi"</formula>
    </cfRule>
  </conditionalFormatting>
  <conditionalFormatting sqref="I907">
    <cfRule type="cellIs" dxfId="707" priority="3422" operator="equal">
      <formula>"Fungi"</formula>
    </cfRule>
  </conditionalFormatting>
  <conditionalFormatting sqref="I908">
    <cfRule type="cellIs" dxfId="706" priority="3423" operator="equal">
      <formula>"Virus"</formula>
    </cfRule>
  </conditionalFormatting>
  <conditionalFormatting sqref="I908">
    <cfRule type="cellIs" dxfId="705" priority="3424" operator="equal">
      <formula>"VK"</formula>
    </cfRule>
  </conditionalFormatting>
  <conditionalFormatting sqref="M908">
    <cfRule type="cellIs" dxfId="704" priority="3425" operator="equal">
      <formula>"No"</formula>
    </cfRule>
  </conditionalFormatting>
  <conditionalFormatting sqref="M908">
    <cfRule type="cellIs" dxfId="703" priority="3426" operator="equal">
      <formula>"Yes"</formula>
    </cfRule>
  </conditionalFormatting>
  <conditionalFormatting sqref="I908">
    <cfRule type="cellIs" dxfId="702" priority="3427" operator="equal">
      <formula>"Both"</formula>
    </cfRule>
  </conditionalFormatting>
  <conditionalFormatting sqref="I908">
    <cfRule type="cellIs" dxfId="701" priority="3428" operator="equal">
      <formula>"Fungi"</formula>
    </cfRule>
  </conditionalFormatting>
  <conditionalFormatting sqref="I908">
    <cfRule type="cellIs" dxfId="700" priority="3429" operator="equal">
      <formula>"Fungi"</formula>
    </cfRule>
  </conditionalFormatting>
  <conditionalFormatting sqref="I909">
    <cfRule type="cellIs" dxfId="699" priority="3430" operator="equal">
      <formula>"Virus"</formula>
    </cfRule>
  </conditionalFormatting>
  <conditionalFormatting sqref="I909">
    <cfRule type="cellIs" dxfId="698" priority="3431" operator="equal">
      <formula>"VK"</formula>
    </cfRule>
  </conditionalFormatting>
  <conditionalFormatting sqref="M909">
    <cfRule type="cellIs" dxfId="697" priority="3432" operator="equal">
      <formula>"No"</formula>
    </cfRule>
  </conditionalFormatting>
  <conditionalFormatting sqref="M909">
    <cfRule type="cellIs" dxfId="696" priority="3433" operator="equal">
      <formula>"Yes"</formula>
    </cfRule>
  </conditionalFormatting>
  <conditionalFormatting sqref="I909">
    <cfRule type="cellIs" dxfId="695" priority="3434" operator="equal">
      <formula>"Both"</formula>
    </cfRule>
  </conditionalFormatting>
  <conditionalFormatting sqref="I909">
    <cfRule type="cellIs" dxfId="694" priority="3435" operator="equal">
      <formula>"Fungi"</formula>
    </cfRule>
  </conditionalFormatting>
  <conditionalFormatting sqref="I909">
    <cfRule type="cellIs" dxfId="693" priority="3436" operator="equal">
      <formula>"Fungi"</formula>
    </cfRule>
  </conditionalFormatting>
  <conditionalFormatting sqref="I911">
    <cfRule type="cellIs" dxfId="692" priority="3437" operator="equal">
      <formula>"Virus"</formula>
    </cfRule>
  </conditionalFormatting>
  <conditionalFormatting sqref="I911">
    <cfRule type="cellIs" dxfId="691" priority="3438" operator="equal">
      <formula>"VK"</formula>
    </cfRule>
  </conditionalFormatting>
  <conditionalFormatting sqref="M911">
    <cfRule type="cellIs" dxfId="690" priority="3439" operator="equal">
      <formula>"No"</formula>
    </cfRule>
  </conditionalFormatting>
  <conditionalFormatting sqref="M911">
    <cfRule type="cellIs" dxfId="689" priority="3440" operator="equal">
      <formula>"Yes"</formula>
    </cfRule>
  </conditionalFormatting>
  <conditionalFormatting sqref="I911">
    <cfRule type="cellIs" dxfId="688" priority="3441" operator="equal">
      <formula>"Both"</formula>
    </cfRule>
  </conditionalFormatting>
  <conditionalFormatting sqref="I911">
    <cfRule type="cellIs" dxfId="687" priority="3442" operator="equal">
      <formula>"Fungi"</formula>
    </cfRule>
  </conditionalFormatting>
  <conditionalFormatting sqref="I911">
    <cfRule type="cellIs" dxfId="686" priority="3443" operator="equal">
      <formula>"Fungi"</formula>
    </cfRule>
  </conditionalFormatting>
  <conditionalFormatting sqref="I913">
    <cfRule type="cellIs" dxfId="685" priority="3444" operator="equal">
      <formula>"Virus"</formula>
    </cfRule>
  </conditionalFormatting>
  <conditionalFormatting sqref="I913">
    <cfRule type="cellIs" dxfId="684" priority="3445" operator="equal">
      <formula>"VK"</formula>
    </cfRule>
  </conditionalFormatting>
  <conditionalFormatting sqref="M913">
    <cfRule type="cellIs" dxfId="683" priority="3446" operator="equal">
      <formula>"No"</formula>
    </cfRule>
  </conditionalFormatting>
  <conditionalFormatting sqref="M913">
    <cfRule type="cellIs" dxfId="682" priority="3447" operator="equal">
      <formula>"Yes"</formula>
    </cfRule>
  </conditionalFormatting>
  <conditionalFormatting sqref="I913">
    <cfRule type="cellIs" dxfId="681" priority="3448" operator="equal">
      <formula>"Both"</formula>
    </cfRule>
  </conditionalFormatting>
  <conditionalFormatting sqref="I913">
    <cfRule type="cellIs" dxfId="680" priority="3449" operator="equal">
      <formula>"Fungi"</formula>
    </cfRule>
  </conditionalFormatting>
  <conditionalFormatting sqref="I913">
    <cfRule type="cellIs" dxfId="679" priority="3450" operator="equal">
      <formula>"Fungi"</formula>
    </cfRule>
  </conditionalFormatting>
  <conditionalFormatting sqref="I915">
    <cfRule type="cellIs" dxfId="678" priority="3451" operator="equal">
      <formula>"Virus"</formula>
    </cfRule>
  </conditionalFormatting>
  <conditionalFormatting sqref="I915">
    <cfRule type="cellIs" dxfId="677" priority="3452" operator="equal">
      <formula>"VK"</formula>
    </cfRule>
  </conditionalFormatting>
  <conditionalFormatting sqref="M915">
    <cfRule type="cellIs" dxfId="676" priority="3453" operator="equal">
      <formula>"No"</formula>
    </cfRule>
  </conditionalFormatting>
  <conditionalFormatting sqref="M915">
    <cfRule type="cellIs" dxfId="675" priority="3454" operator="equal">
      <formula>"Yes"</formula>
    </cfRule>
  </conditionalFormatting>
  <conditionalFormatting sqref="I915">
    <cfRule type="cellIs" dxfId="674" priority="3455" operator="equal">
      <formula>"Both"</formula>
    </cfRule>
  </conditionalFormatting>
  <conditionalFormatting sqref="I915">
    <cfRule type="cellIs" dxfId="673" priority="3456" operator="equal">
      <formula>"Fungi"</formula>
    </cfRule>
  </conditionalFormatting>
  <conditionalFormatting sqref="I915">
    <cfRule type="cellIs" dxfId="672" priority="3457" operator="equal">
      <formula>"Fungi"</formula>
    </cfRule>
  </conditionalFormatting>
  <conditionalFormatting sqref="I916">
    <cfRule type="cellIs" dxfId="671" priority="3458" operator="equal">
      <formula>"Virus"</formula>
    </cfRule>
  </conditionalFormatting>
  <conditionalFormatting sqref="I916">
    <cfRule type="cellIs" dxfId="670" priority="3459" operator="equal">
      <formula>"VK"</formula>
    </cfRule>
  </conditionalFormatting>
  <conditionalFormatting sqref="M916">
    <cfRule type="cellIs" dxfId="669" priority="3460" operator="equal">
      <formula>"No"</formula>
    </cfRule>
  </conditionalFormatting>
  <conditionalFormatting sqref="M916">
    <cfRule type="cellIs" dxfId="668" priority="3461" operator="equal">
      <formula>"Yes"</formula>
    </cfRule>
  </conditionalFormatting>
  <conditionalFormatting sqref="I916">
    <cfRule type="cellIs" dxfId="667" priority="3462" operator="equal">
      <formula>"Both"</formula>
    </cfRule>
  </conditionalFormatting>
  <conditionalFormatting sqref="I916">
    <cfRule type="cellIs" dxfId="666" priority="3463" operator="equal">
      <formula>"Fungi"</formula>
    </cfRule>
  </conditionalFormatting>
  <conditionalFormatting sqref="I916">
    <cfRule type="cellIs" dxfId="665" priority="3464" operator="equal">
      <formula>"Fungi"</formula>
    </cfRule>
  </conditionalFormatting>
  <conditionalFormatting sqref="I917">
    <cfRule type="cellIs" dxfId="664" priority="3465" operator="equal">
      <formula>"Virus"</formula>
    </cfRule>
  </conditionalFormatting>
  <conditionalFormatting sqref="I917">
    <cfRule type="cellIs" dxfId="663" priority="3466" operator="equal">
      <formula>"VK"</formula>
    </cfRule>
  </conditionalFormatting>
  <conditionalFormatting sqref="M917">
    <cfRule type="cellIs" dxfId="662" priority="3467" operator="equal">
      <formula>"No"</formula>
    </cfRule>
  </conditionalFormatting>
  <conditionalFormatting sqref="M917">
    <cfRule type="cellIs" dxfId="661" priority="3468" operator="equal">
      <formula>"Yes"</formula>
    </cfRule>
  </conditionalFormatting>
  <conditionalFormatting sqref="I917">
    <cfRule type="cellIs" dxfId="660" priority="3469" operator="equal">
      <formula>"Both"</formula>
    </cfRule>
  </conditionalFormatting>
  <conditionalFormatting sqref="I917">
    <cfRule type="cellIs" dxfId="659" priority="3470" operator="equal">
      <formula>"Fungi"</formula>
    </cfRule>
  </conditionalFormatting>
  <conditionalFormatting sqref="I917">
    <cfRule type="cellIs" dxfId="658" priority="3471" operator="equal">
      <formula>"Fungi"</formula>
    </cfRule>
  </conditionalFormatting>
  <conditionalFormatting sqref="I918">
    <cfRule type="cellIs" dxfId="657" priority="3472" operator="equal">
      <formula>"Virus"</formula>
    </cfRule>
  </conditionalFormatting>
  <conditionalFormatting sqref="I918">
    <cfRule type="cellIs" dxfId="656" priority="3473" operator="equal">
      <formula>"VK"</formula>
    </cfRule>
  </conditionalFormatting>
  <conditionalFormatting sqref="M918">
    <cfRule type="cellIs" dxfId="655" priority="3474" operator="equal">
      <formula>"No"</formula>
    </cfRule>
  </conditionalFormatting>
  <conditionalFormatting sqref="M918">
    <cfRule type="cellIs" dxfId="654" priority="3475" operator="equal">
      <formula>"Yes"</formula>
    </cfRule>
  </conditionalFormatting>
  <conditionalFormatting sqref="I918">
    <cfRule type="cellIs" dxfId="653" priority="3476" operator="equal">
      <formula>"Both"</formula>
    </cfRule>
  </conditionalFormatting>
  <conditionalFormatting sqref="I918">
    <cfRule type="cellIs" dxfId="652" priority="3477" operator="equal">
      <formula>"Fungi"</formula>
    </cfRule>
  </conditionalFormatting>
  <conditionalFormatting sqref="I918">
    <cfRule type="cellIs" dxfId="651" priority="3478" operator="equal">
      <formula>"Fungi"</formula>
    </cfRule>
  </conditionalFormatting>
  <conditionalFormatting sqref="I919">
    <cfRule type="cellIs" dxfId="650" priority="3479" operator="equal">
      <formula>"Virus"</formula>
    </cfRule>
  </conditionalFormatting>
  <conditionalFormatting sqref="I919">
    <cfRule type="cellIs" dxfId="649" priority="3480" operator="equal">
      <formula>"VK"</formula>
    </cfRule>
  </conditionalFormatting>
  <conditionalFormatting sqref="M919">
    <cfRule type="cellIs" dxfId="648" priority="3481" operator="equal">
      <formula>"No"</formula>
    </cfRule>
  </conditionalFormatting>
  <conditionalFormatting sqref="M919">
    <cfRule type="cellIs" dxfId="647" priority="3482" operator="equal">
      <formula>"Yes"</formula>
    </cfRule>
  </conditionalFormatting>
  <conditionalFormatting sqref="I919">
    <cfRule type="cellIs" dxfId="646" priority="3483" operator="equal">
      <formula>"Both"</formula>
    </cfRule>
  </conditionalFormatting>
  <conditionalFormatting sqref="I919">
    <cfRule type="cellIs" dxfId="645" priority="3484" operator="equal">
      <formula>"Fungi"</formula>
    </cfRule>
  </conditionalFormatting>
  <conditionalFormatting sqref="I919">
    <cfRule type="cellIs" dxfId="644" priority="3485" operator="equal">
      <formula>"Fungi"</formula>
    </cfRule>
  </conditionalFormatting>
  <conditionalFormatting sqref="I920">
    <cfRule type="cellIs" dxfId="643" priority="3486" operator="equal">
      <formula>"Virus"</formula>
    </cfRule>
  </conditionalFormatting>
  <conditionalFormatting sqref="I920">
    <cfRule type="cellIs" dxfId="642" priority="3487" operator="equal">
      <formula>"VK"</formula>
    </cfRule>
  </conditionalFormatting>
  <conditionalFormatting sqref="M920">
    <cfRule type="cellIs" dxfId="641" priority="3488" operator="equal">
      <formula>"No"</formula>
    </cfRule>
  </conditionalFormatting>
  <conditionalFormatting sqref="M920">
    <cfRule type="cellIs" dxfId="640" priority="3489" operator="equal">
      <formula>"Yes"</formula>
    </cfRule>
  </conditionalFormatting>
  <conditionalFormatting sqref="I920">
    <cfRule type="cellIs" dxfId="639" priority="3490" operator="equal">
      <formula>"Both"</formula>
    </cfRule>
  </conditionalFormatting>
  <conditionalFormatting sqref="I920">
    <cfRule type="cellIs" dxfId="638" priority="3491" operator="equal">
      <formula>"Fungi"</formula>
    </cfRule>
  </conditionalFormatting>
  <conditionalFormatting sqref="I920">
    <cfRule type="cellIs" dxfId="637" priority="3492" operator="equal">
      <formula>"Fungi"</formula>
    </cfRule>
  </conditionalFormatting>
  <conditionalFormatting sqref="I921">
    <cfRule type="cellIs" dxfId="636" priority="3493" operator="equal">
      <formula>"Virus"</formula>
    </cfRule>
  </conditionalFormatting>
  <conditionalFormatting sqref="I921">
    <cfRule type="cellIs" dxfId="635" priority="3494" operator="equal">
      <formula>"VK"</formula>
    </cfRule>
  </conditionalFormatting>
  <conditionalFormatting sqref="M921">
    <cfRule type="cellIs" dxfId="634" priority="3495" operator="equal">
      <formula>"No"</formula>
    </cfRule>
  </conditionalFormatting>
  <conditionalFormatting sqref="M921">
    <cfRule type="cellIs" dxfId="633" priority="3496" operator="equal">
      <formula>"Yes"</formula>
    </cfRule>
  </conditionalFormatting>
  <conditionalFormatting sqref="I921">
    <cfRule type="cellIs" dxfId="632" priority="3497" operator="equal">
      <formula>"Both"</formula>
    </cfRule>
  </conditionalFormatting>
  <conditionalFormatting sqref="I921">
    <cfRule type="cellIs" dxfId="631" priority="3498" operator="equal">
      <formula>"Fungi"</formula>
    </cfRule>
  </conditionalFormatting>
  <conditionalFormatting sqref="I921">
    <cfRule type="cellIs" dxfId="630" priority="3499" operator="equal">
      <formula>"Fungi"</formula>
    </cfRule>
  </conditionalFormatting>
  <conditionalFormatting sqref="I922">
    <cfRule type="cellIs" dxfId="629" priority="3500" operator="equal">
      <formula>"Virus"</formula>
    </cfRule>
  </conditionalFormatting>
  <conditionalFormatting sqref="I922">
    <cfRule type="cellIs" dxfId="628" priority="3501" operator="equal">
      <formula>"VK"</formula>
    </cfRule>
  </conditionalFormatting>
  <conditionalFormatting sqref="M922">
    <cfRule type="cellIs" dxfId="627" priority="3502" operator="equal">
      <formula>"No"</formula>
    </cfRule>
  </conditionalFormatting>
  <conditionalFormatting sqref="M922">
    <cfRule type="cellIs" dxfId="626" priority="3503" operator="equal">
      <formula>"Yes"</formula>
    </cfRule>
  </conditionalFormatting>
  <conditionalFormatting sqref="I922">
    <cfRule type="cellIs" dxfId="625" priority="3504" operator="equal">
      <formula>"Both"</formula>
    </cfRule>
  </conditionalFormatting>
  <conditionalFormatting sqref="I922">
    <cfRule type="cellIs" dxfId="624" priority="3505" operator="equal">
      <formula>"Fungi"</formula>
    </cfRule>
  </conditionalFormatting>
  <conditionalFormatting sqref="I922">
    <cfRule type="cellIs" dxfId="623" priority="3506" operator="equal">
      <formula>"Fungi"</formula>
    </cfRule>
  </conditionalFormatting>
  <conditionalFormatting sqref="I923">
    <cfRule type="cellIs" dxfId="622" priority="3507" operator="equal">
      <formula>"Virus"</formula>
    </cfRule>
  </conditionalFormatting>
  <conditionalFormatting sqref="I923">
    <cfRule type="cellIs" dxfId="621" priority="3508" operator="equal">
      <formula>"VK"</formula>
    </cfRule>
  </conditionalFormatting>
  <conditionalFormatting sqref="M923">
    <cfRule type="cellIs" dxfId="620" priority="3509" operator="equal">
      <formula>"No"</formula>
    </cfRule>
  </conditionalFormatting>
  <conditionalFormatting sqref="M923">
    <cfRule type="cellIs" dxfId="619" priority="3510" operator="equal">
      <formula>"Yes"</formula>
    </cfRule>
  </conditionalFormatting>
  <conditionalFormatting sqref="I923">
    <cfRule type="cellIs" dxfId="618" priority="3511" operator="equal">
      <formula>"Both"</formula>
    </cfRule>
  </conditionalFormatting>
  <conditionalFormatting sqref="I923">
    <cfRule type="cellIs" dxfId="617" priority="3512" operator="equal">
      <formula>"Fungi"</formula>
    </cfRule>
  </conditionalFormatting>
  <conditionalFormatting sqref="I923">
    <cfRule type="cellIs" dxfId="616" priority="3513" operator="equal">
      <formula>"Fungi"</formula>
    </cfRule>
  </conditionalFormatting>
  <conditionalFormatting sqref="I924">
    <cfRule type="cellIs" dxfId="615" priority="3514" operator="equal">
      <formula>"Virus"</formula>
    </cfRule>
  </conditionalFormatting>
  <conditionalFormatting sqref="I924">
    <cfRule type="cellIs" dxfId="614" priority="3515" operator="equal">
      <formula>"VK"</formula>
    </cfRule>
  </conditionalFormatting>
  <conditionalFormatting sqref="M924">
    <cfRule type="cellIs" dxfId="613" priority="3516" operator="equal">
      <formula>"No"</formula>
    </cfRule>
  </conditionalFormatting>
  <conditionalFormatting sqref="M924">
    <cfRule type="cellIs" dxfId="612" priority="3517" operator="equal">
      <formula>"Yes"</formula>
    </cfRule>
  </conditionalFormatting>
  <conditionalFormatting sqref="I924">
    <cfRule type="cellIs" dxfId="611" priority="3518" operator="equal">
      <formula>"Both"</formula>
    </cfRule>
  </conditionalFormatting>
  <conditionalFormatting sqref="I924">
    <cfRule type="cellIs" dxfId="610" priority="3519" operator="equal">
      <formula>"Fungi"</formula>
    </cfRule>
  </conditionalFormatting>
  <conditionalFormatting sqref="I924">
    <cfRule type="cellIs" dxfId="609" priority="3520" operator="equal">
      <formula>"Fungi"</formula>
    </cfRule>
  </conditionalFormatting>
  <conditionalFormatting sqref="I925">
    <cfRule type="cellIs" dxfId="608" priority="3521" operator="equal">
      <formula>"Virus"</formula>
    </cfRule>
  </conditionalFormatting>
  <conditionalFormatting sqref="I925">
    <cfRule type="cellIs" dxfId="607" priority="3522" operator="equal">
      <formula>"VK"</formula>
    </cfRule>
  </conditionalFormatting>
  <conditionalFormatting sqref="M925">
    <cfRule type="cellIs" dxfId="606" priority="3523" operator="equal">
      <formula>"No"</formula>
    </cfRule>
  </conditionalFormatting>
  <conditionalFormatting sqref="M925">
    <cfRule type="cellIs" dxfId="605" priority="3524" operator="equal">
      <formula>"Yes"</formula>
    </cfRule>
  </conditionalFormatting>
  <conditionalFormatting sqref="I925">
    <cfRule type="cellIs" dxfId="604" priority="3525" operator="equal">
      <formula>"Both"</formula>
    </cfRule>
  </conditionalFormatting>
  <conditionalFormatting sqref="I925">
    <cfRule type="cellIs" dxfId="603" priority="3526" operator="equal">
      <formula>"Fungi"</formula>
    </cfRule>
  </conditionalFormatting>
  <conditionalFormatting sqref="I925">
    <cfRule type="cellIs" dxfId="602" priority="3527" operator="equal">
      <formula>"Fungi"</formula>
    </cfRule>
  </conditionalFormatting>
  <conditionalFormatting sqref="I926">
    <cfRule type="cellIs" dxfId="601" priority="3528" operator="equal">
      <formula>"Virus"</formula>
    </cfRule>
  </conditionalFormatting>
  <conditionalFormatting sqref="I926">
    <cfRule type="cellIs" dxfId="600" priority="3529" operator="equal">
      <formula>"VK"</formula>
    </cfRule>
  </conditionalFormatting>
  <conditionalFormatting sqref="M926">
    <cfRule type="cellIs" dxfId="599" priority="3530" operator="equal">
      <formula>"No"</formula>
    </cfRule>
  </conditionalFormatting>
  <conditionalFormatting sqref="M926">
    <cfRule type="cellIs" dxfId="598" priority="3531" operator="equal">
      <formula>"Yes"</formula>
    </cfRule>
  </conditionalFormatting>
  <conditionalFormatting sqref="I926">
    <cfRule type="cellIs" dxfId="597" priority="3532" operator="equal">
      <formula>"Both"</formula>
    </cfRule>
  </conditionalFormatting>
  <conditionalFormatting sqref="I926">
    <cfRule type="cellIs" dxfId="596" priority="3533" operator="equal">
      <formula>"Fungi"</formula>
    </cfRule>
  </conditionalFormatting>
  <conditionalFormatting sqref="I926">
    <cfRule type="cellIs" dxfId="595" priority="3534" operator="equal">
      <formula>"Fungi"</formula>
    </cfRule>
  </conditionalFormatting>
  <conditionalFormatting sqref="I927">
    <cfRule type="cellIs" dxfId="594" priority="3535" operator="equal">
      <formula>"Virus"</formula>
    </cfRule>
  </conditionalFormatting>
  <conditionalFormatting sqref="I927">
    <cfRule type="cellIs" dxfId="593" priority="3536" operator="equal">
      <formula>"VK"</formula>
    </cfRule>
  </conditionalFormatting>
  <conditionalFormatting sqref="M927">
    <cfRule type="cellIs" dxfId="592" priority="3537" operator="equal">
      <formula>"No"</formula>
    </cfRule>
  </conditionalFormatting>
  <conditionalFormatting sqref="M927">
    <cfRule type="cellIs" dxfId="591" priority="3538" operator="equal">
      <formula>"Yes"</formula>
    </cfRule>
  </conditionalFormatting>
  <conditionalFormatting sqref="I927">
    <cfRule type="cellIs" dxfId="590" priority="3539" operator="equal">
      <formula>"Both"</formula>
    </cfRule>
  </conditionalFormatting>
  <conditionalFormatting sqref="I927">
    <cfRule type="cellIs" dxfId="589" priority="3540" operator="equal">
      <formula>"Fungi"</formula>
    </cfRule>
  </conditionalFormatting>
  <conditionalFormatting sqref="I927">
    <cfRule type="cellIs" dxfId="588" priority="3541" operator="equal">
      <formula>"Fungi"</formula>
    </cfRule>
  </conditionalFormatting>
  <conditionalFormatting sqref="I928">
    <cfRule type="cellIs" dxfId="587" priority="3542" operator="equal">
      <formula>"Virus"</formula>
    </cfRule>
  </conditionalFormatting>
  <conditionalFormatting sqref="I928">
    <cfRule type="cellIs" dxfId="586" priority="3543" operator="equal">
      <formula>"VK"</formula>
    </cfRule>
  </conditionalFormatting>
  <conditionalFormatting sqref="M928">
    <cfRule type="cellIs" dxfId="585" priority="3544" operator="equal">
      <formula>"No"</formula>
    </cfRule>
  </conditionalFormatting>
  <conditionalFormatting sqref="M928">
    <cfRule type="cellIs" dxfId="584" priority="3545" operator="equal">
      <formula>"Yes"</formula>
    </cfRule>
  </conditionalFormatting>
  <conditionalFormatting sqref="I928">
    <cfRule type="cellIs" dxfId="583" priority="3546" operator="equal">
      <formula>"Both"</formula>
    </cfRule>
  </conditionalFormatting>
  <conditionalFormatting sqref="I928">
    <cfRule type="cellIs" dxfId="582" priority="3547" operator="equal">
      <formula>"Fungi"</formula>
    </cfRule>
  </conditionalFormatting>
  <conditionalFormatting sqref="I928">
    <cfRule type="cellIs" dxfId="581" priority="3548" operator="equal">
      <formula>"Fungi"</formula>
    </cfRule>
  </conditionalFormatting>
  <conditionalFormatting sqref="I929">
    <cfRule type="cellIs" dxfId="580" priority="3549" operator="equal">
      <formula>"Virus"</formula>
    </cfRule>
  </conditionalFormatting>
  <conditionalFormatting sqref="I929">
    <cfRule type="cellIs" dxfId="579" priority="3550" operator="equal">
      <formula>"VK"</formula>
    </cfRule>
  </conditionalFormatting>
  <conditionalFormatting sqref="M929">
    <cfRule type="cellIs" dxfId="578" priority="3551" operator="equal">
      <formula>"No"</formula>
    </cfRule>
  </conditionalFormatting>
  <conditionalFormatting sqref="M929">
    <cfRule type="cellIs" dxfId="577" priority="3552" operator="equal">
      <formula>"Yes"</formula>
    </cfRule>
  </conditionalFormatting>
  <conditionalFormatting sqref="I929">
    <cfRule type="cellIs" dxfId="576" priority="3553" operator="equal">
      <formula>"Both"</formula>
    </cfRule>
  </conditionalFormatting>
  <conditionalFormatting sqref="I929">
    <cfRule type="cellIs" dxfId="575" priority="3554" operator="equal">
      <formula>"Fungi"</formula>
    </cfRule>
  </conditionalFormatting>
  <conditionalFormatting sqref="I929">
    <cfRule type="cellIs" dxfId="574" priority="3555" operator="equal">
      <formula>"Fungi"</formula>
    </cfRule>
  </conditionalFormatting>
  <conditionalFormatting sqref="I930">
    <cfRule type="cellIs" dxfId="573" priority="3556" operator="equal">
      <formula>"Virus"</formula>
    </cfRule>
  </conditionalFormatting>
  <conditionalFormatting sqref="I930">
    <cfRule type="cellIs" dxfId="572" priority="3557" operator="equal">
      <formula>"VK"</formula>
    </cfRule>
  </conditionalFormatting>
  <conditionalFormatting sqref="M930">
    <cfRule type="cellIs" dxfId="571" priority="3558" operator="equal">
      <formula>"No"</formula>
    </cfRule>
  </conditionalFormatting>
  <conditionalFormatting sqref="M930">
    <cfRule type="cellIs" dxfId="570" priority="3559" operator="equal">
      <formula>"Yes"</formula>
    </cfRule>
  </conditionalFormatting>
  <conditionalFormatting sqref="I930">
    <cfRule type="cellIs" dxfId="569" priority="3560" operator="equal">
      <formula>"Both"</formula>
    </cfRule>
  </conditionalFormatting>
  <conditionalFormatting sqref="I930">
    <cfRule type="cellIs" dxfId="568" priority="3561" operator="equal">
      <formula>"Fungi"</formula>
    </cfRule>
  </conditionalFormatting>
  <conditionalFormatting sqref="I930">
    <cfRule type="cellIs" dxfId="567" priority="3562" operator="equal">
      <formula>"Fungi"</formula>
    </cfRule>
  </conditionalFormatting>
  <conditionalFormatting sqref="I931">
    <cfRule type="cellIs" dxfId="566" priority="3563" operator="equal">
      <formula>"Virus"</formula>
    </cfRule>
  </conditionalFormatting>
  <conditionalFormatting sqref="I931">
    <cfRule type="cellIs" dxfId="565" priority="3564" operator="equal">
      <formula>"VK"</formula>
    </cfRule>
  </conditionalFormatting>
  <conditionalFormatting sqref="M931">
    <cfRule type="cellIs" dxfId="564" priority="3565" operator="equal">
      <formula>"No"</formula>
    </cfRule>
  </conditionalFormatting>
  <conditionalFormatting sqref="M931">
    <cfRule type="cellIs" dxfId="563" priority="3566" operator="equal">
      <formula>"Yes"</formula>
    </cfRule>
  </conditionalFormatting>
  <conditionalFormatting sqref="I931">
    <cfRule type="cellIs" dxfId="562" priority="3567" operator="equal">
      <formula>"Both"</formula>
    </cfRule>
  </conditionalFormatting>
  <conditionalFormatting sqref="I931">
    <cfRule type="cellIs" dxfId="561" priority="3568" operator="equal">
      <formula>"Fungi"</formula>
    </cfRule>
  </conditionalFormatting>
  <conditionalFormatting sqref="I931">
    <cfRule type="cellIs" dxfId="560" priority="3569" operator="equal">
      <formula>"Fungi"</formula>
    </cfRule>
  </conditionalFormatting>
  <conditionalFormatting sqref="I932">
    <cfRule type="cellIs" dxfId="559" priority="3570" operator="equal">
      <formula>"Virus"</formula>
    </cfRule>
  </conditionalFormatting>
  <conditionalFormatting sqref="I932">
    <cfRule type="cellIs" dxfId="558" priority="3571" operator="equal">
      <formula>"VK"</formula>
    </cfRule>
  </conditionalFormatting>
  <conditionalFormatting sqref="M932">
    <cfRule type="cellIs" dxfId="557" priority="3572" operator="equal">
      <formula>"No"</formula>
    </cfRule>
  </conditionalFormatting>
  <conditionalFormatting sqref="M932">
    <cfRule type="cellIs" dxfId="556" priority="3573" operator="equal">
      <formula>"Yes"</formula>
    </cfRule>
  </conditionalFormatting>
  <conditionalFormatting sqref="I932">
    <cfRule type="cellIs" dxfId="555" priority="3574" operator="equal">
      <formula>"Both"</formula>
    </cfRule>
  </conditionalFormatting>
  <conditionalFormatting sqref="I932">
    <cfRule type="cellIs" dxfId="554" priority="3575" operator="equal">
      <formula>"Fungi"</formula>
    </cfRule>
  </conditionalFormatting>
  <conditionalFormatting sqref="I932">
    <cfRule type="cellIs" dxfId="553" priority="3576" operator="equal">
      <formula>"Fungi"</formula>
    </cfRule>
  </conditionalFormatting>
  <conditionalFormatting sqref="I934">
    <cfRule type="cellIs" dxfId="552" priority="3577" operator="equal">
      <formula>"Virus"</formula>
    </cfRule>
  </conditionalFormatting>
  <conditionalFormatting sqref="I934">
    <cfRule type="cellIs" dxfId="551" priority="3578" operator="equal">
      <formula>"VK"</formula>
    </cfRule>
  </conditionalFormatting>
  <conditionalFormatting sqref="M934">
    <cfRule type="cellIs" dxfId="550" priority="3579" operator="equal">
      <formula>"No"</formula>
    </cfRule>
  </conditionalFormatting>
  <conditionalFormatting sqref="M934">
    <cfRule type="cellIs" dxfId="549" priority="3580" operator="equal">
      <formula>"Yes"</formula>
    </cfRule>
  </conditionalFormatting>
  <conditionalFormatting sqref="I934">
    <cfRule type="cellIs" dxfId="548" priority="3581" operator="equal">
      <formula>"Both"</formula>
    </cfRule>
  </conditionalFormatting>
  <conditionalFormatting sqref="I934">
    <cfRule type="cellIs" dxfId="547" priority="3582" operator="equal">
      <formula>"Fungi"</formula>
    </cfRule>
  </conditionalFormatting>
  <conditionalFormatting sqref="I934">
    <cfRule type="cellIs" dxfId="546" priority="3583" operator="equal">
      <formula>"Fungi"</formula>
    </cfRule>
  </conditionalFormatting>
  <conditionalFormatting sqref="I935">
    <cfRule type="cellIs" dxfId="545" priority="3584" operator="equal">
      <formula>"Virus"</formula>
    </cfRule>
  </conditionalFormatting>
  <conditionalFormatting sqref="I935">
    <cfRule type="cellIs" dxfId="544" priority="3585" operator="equal">
      <formula>"VK"</formula>
    </cfRule>
  </conditionalFormatting>
  <conditionalFormatting sqref="M935">
    <cfRule type="cellIs" dxfId="543" priority="3586" operator="equal">
      <formula>"No"</formula>
    </cfRule>
  </conditionalFormatting>
  <conditionalFormatting sqref="M935">
    <cfRule type="cellIs" dxfId="542" priority="3587" operator="equal">
      <formula>"Yes"</formula>
    </cfRule>
  </conditionalFormatting>
  <conditionalFormatting sqref="I935">
    <cfRule type="cellIs" dxfId="541" priority="3588" operator="equal">
      <formula>"Both"</formula>
    </cfRule>
  </conditionalFormatting>
  <conditionalFormatting sqref="I935">
    <cfRule type="cellIs" dxfId="540" priority="3589" operator="equal">
      <formula>"Fungi"</formula>
    </cfRule>
  </conditionalFormatting>
  <conditionalFormatting sqref="I935">
    <cfRule type="cellIs" dxfId="539" priority="3590" operator="equal">
      <formula>"Fungi"</formula>
    </cfRule>
  </conditionalFormatting>
  <conditionalFormatting sqref="I936">
    <cfRule type="cellIs" dxfId="538" priority="3591" operator="equal">
      <formula>"Virus"</formula>
    </cfRule>
  </conditionalFormatting>
  <conditionalFormatting sqref="I936">
    <cfRule type="cellIs" dxfId="537" priority="3592" operator="equal">
      <formula>"VK"</formula>
    </cfRule>
  </conditionalFormatting>
  <conditionalFormatting sqref="M936">
    <cfRule type="cellIs" dxfId="536" priority="3593" operator="equal">
      <formula>"No"</formula>
    </cfRule>
  </conditionalFormatting>
  <conditionalFormatting sqref="M936">
    <cfRule type="cellIs" dxfId="535" priority="3594" operator="equal">
      <formula>"Yes"</formula>
    </cfRule>
  </conditionalFormatting>
  <conditionalFormatting sqref="I936">
    <cfRule type="cellIs" dxfId="534" priority="3595" operator="equal">
      <formula>"Both"</formula>
    </cfRule>
  </conditionalFormatting>
  <conditionalFormatting sqref="I936">
    <cfRule type="cellIs" dxfId="533" priority="3596" operator="equal">
      <formula>"Fungi"</formula>
    </cfRule>
  </conditionalFormatting>
  <conditionalFormatting sqref="I936">
    <cfRule type="cellIs" dxfId="532" priority="3597" operator="equal">
      <formula>"Fungi"</formula>
    </cfRule>
  </conditionalFormatting>
  <conditionalFormatting sqref="I937">
    <cfRule type="cellIs" dxfId="531" priority="3598" operator="equal">
      <formula>"Virus"</formula>
    </cfRule>
  </conditionalFormatting>
  <conditionalFormatting sqref="I937">
    <cfRule type="cellIs" dxfId="530" priority="3599" operator="equal">
      <formula>"VK"</formula>
    </cfRule>
  </conditionalFormatting>
  <conditionalFormatting sqref="M937">
    <cfRule type="cellIs" dxfId="529" priority="3600" operator="equal">
      <formula>"No"</formula>
    </cfRule>
  </conditionalFormatting>
  <conditionalFormatting sqref="M937">
    <cfRule type="cellIs" dxfId="528" priority="3601" operator="equal">
      <formula>"Yes"</formula>
    </cfRule>
  </conditionalFormatting>
  <conditionalFormatting sqref="I937">
    <cfRule type="cellIs" dxfId="527" priority="3602" operator="equal">
      <formula>"Both"</formula>
    </cfRule>
  </conditionalFormatting>
  <conditionalFormatting sqref="I937">
    <cfRule type="cellIs" dxfId="526" priority="3603" operator="equal">
      <formula>"Fungi"</formula>
    </cfRule>
  </conditionalFormatting>
  <conditionalFormatting sqref="I937">
    <cfRule type="cellIs" dxfId="525" priority="3604" operator="equal">
      <formula>"Fungi"</formula>
    </cfRule>
  </conditionalFormatting>
  <conditionalFormatting sqref="I938">
    <cfRule type="cellIs" dxfId="524" priority="3605" operator="equal">
      <formula>"Virus"</formula>
    </cfRule>
  </conditionalFormatting>
  <conditionalFormatting sqref="I938">
    <cfRule type="cellIs" dxfId="523" priority="3606" operator="equal">
      <formula>"VK"</formula>
    </cfRule>
  </conditionalFormatting>
  <conditionalFormatting sqref="M938">
    <cfRule type="cellIs" dxfId="522" priority="3607" operator="equal">
      <formula>"No"</formula>
    </cfRule>
  </conditionalFormatting>
  <conditionalFormatting sqref="M938">
    <cfRule type="cellIs" dxfId="521" priority="3608" operator="equal">
      <formula>"Yes"</formula>
    </cfRule>
  </conditionalFormatting>
  <conditionalFormatting sqref="I938">
    <cfRule type="cellIs" dxfId="520" priority="3609" operator="equal">
      <formula>"Both"</formula>
    </cfRule>
  </conditionalFormatting>
  <conditionalFormatting sqref="I938">
    <cfRule type="cellIs" dxfId="519" priority="3610" operator="equal">
      <formula>"Fungi"</formula>
    </cfRule>
  </conditionalFormatting>
  <conditionalFormatting sqref="I938">
    <cfRule type="cellIs" dxfId="518" priority="3611" operator="equal">
      <formula>"Fungi"</formula>
    </cfRule>
  </conditionalFormatting>
  <conditionalFormatting sqref="I939">
    <cfRule type="cellIs" dxfId="517" priority="3612" operator="equal">
      <formula>"Virus"</formula>
    </cfRule>
  </conditionalFormatting>
  <conditionalFormatting sqref="I939">
    <cfRule type="cellIs" dxfId="516" priority="3613" operator="equal">
      <formula>"VK"</formula>
    </cfRule>
  </conditionalFormatting>
  <conditionalFormatting sqref="M939">
    <cfRule type="cellIs" dxfId="515" priority="3614" operator="equal">
      <formula>"No"</formula>
    </cfRule>
  </conditionalFormatting>
  <conditionalFormatting sqref="M939">
    <cfRule type="cellIs" dxfId="514" priority="3615" operator="equal">
      <formula>"Yes"</formula>
    </cfRule>
  </conditionalFormatting>
  <conditionalFormatting sqref="I939">
    <cfRule type="cellIs" dxfId="513" priority="3616" operator="equal">
      <formula>"Both"</formula>
    </cfRule>
  </conditionalFormatting>
  <conditionalFormatting sqref="I939">
    <cfRule type="cellIs" dxfId="512" priority="3617" operator="equal">
      <formula>"Fungi"</formula>
    </cfRule>
  </conditionalFormatting>
  <conditionalFormatting sqref="I939">
    <cfRule type="cellIs" dxfId="511" priority="3618" operator="equal">
      <formula>"Fungi"</formula>
    </cfRule>
  </conditionalFormatting>
  <conditionalFormatting sqref="I940">
    <cfRule type="cellIs" dxfId="510" priority="3619" operator="equal">
      <formula>"Virus"</formula>
    </cfRule>
  </conditionalFormatting>
  <conditionalFormatting sqref="I940">
    <cfRule type="cellIs" dxfId="509" priority="3620" operator="equal">
      <formula>"VK"</formula>
    </cfRule>
  </conditionalFormatting>
  <conditionalFormatting sqref="M940">
    <cfRule type="cellIs" dxfId="508" priority="3621" operator="equal">
      <formula>"No"</formula>
    </cfRule>
  </conditionalFormatting>
  <conditionalFormatting sqref="M940">
    <cfRule type="cellIs" dxfId="507" priority="3622" operator="equal">
      <formula>"Yes"</formula>
    </cfRule>
  </conditionalFormatting>
  <conditionalFormatting sqref="I940">
    <cfRule type="cellIs" dxfId="506" priority="3623" operator="equal">
      <formula>"Both"</formula>
    </cfRule>
  </conditionalFormatting>
  <conditionalFormatting sqref="I940">
    <cfRule type="cellIs" dxfId="505" priority="3624" operator="equal">
      <formula>"Fungi"</formula>
    </cfRule>
  </conditionalFormatting>
  <conditionalFormatting sqref="I940">
    <cfRule type="cellIs" dxfId="504" priority="3625" operator="equal">
      <formula>"Fungi"</formula>
    </cfRule>
  </conditionalFormatting>
  <conditionalFormatting sqref="I941">
    <cfRule type="cellIs" dxfId="503" priority="3626" operator="equal">
      <formula>"Virus"</formula>
    </cfRule>
  </conditionalFormatting>
  <conditionalFormatting sqref="I941">
    <cfRule type="cellIs" dxfId="502" priority="3627" operator="equal">
      <formula>"VK"</formula>
    </cfRule>
  </conditionalFormatting>
  <conditionalFormatting sqref="M941">
    <cfRule type="cellIs" dxfId="501" priority="3628" operator="equal">
      <formula>"No"</formula>
    </cfRule>
  </conditionalFormatting>
  <conditionalFormatting sqref="M941">
    <cfRule type="cellIs" dxfId="500" priority="3629" operator="equal">
      <formula>"Yes"</formula>
    </cfRule>
  </conditionalFormatting>
  <conditionalFormatting sqref="I941">
    <cfRule type="cellIs" dxfId="499" priority="3630" operator="equal">
      <formula>"Both"</formula>
    </cfRule>
  </conditionalFormatting>
  <conditionalFormatting sqref="I941">
    <cfRule type="cellIs" dxfId="498" priority="3631" operator="equal">
      <formula>"Fungi"</formula>
    </cfRule>
  </conditionalFormatting>
  <conditionalFormatting sqref="I941">
    <cfRule type="cellIs" dxfId="497" priority="3632" operator="equal">
      <formula>"Fungi"</formula>
    </cfRule>
  </conditionalFormatting>
  <conditionalFormatting sqref="I942">
    <cfRule type="cellIs" dxfId="496" priority="3633" operator="equal">
      <formula>"Virus"</formula>
    </cfRule>
  </conditionalFormatting>
  <conditionalFormatting sqref="I942">
    <cfRule type="cellIs" dxfId="495" priority="3634" operator="equal">
      <formula>"VK"</formula>
    </cfRule>
  </conditionalFormatting>
  <conditionalFormatting sqref="M942">
    <cfRule type="cellIs" dxfId="494" priority="3635" operator="equal">
      <formula>"No"</formula>
    </cfRule>
  </conditionalFormatting>
  <conditionalFormatting sqref="M942">
    <cfRule type="cellIs" dxfId="493" priority="3636" operator="equal">
      <formula>"Yes"</formula>
    </cfRule>
  </conditionalFormatting>
  <conditionalFormatting sqref="I942">
    <cfRule type="cellIs" dxfId="492" priority="3637" operator="equal">
      <formula>"Both"</formula>
    </cfRule>
  </conditionalFormatting>
  <conditionalFormatting sqref="I942">
    <cfRule type="cellIs" dxfId="491" priority="3638" operator="equal">
      <formula>"Fungi"</formula>
    </cfRule>
  </conditionalFormatting>
  <conditionalFormatting sqref="I942">
    <cfRule type="cellIs" dxfId="490" priority="3639" operator="equal">
      <formula>"Fungi"</formula>
    </cfRule>
  </conditionalFormatting>
  <conditionalFormatting sqref="I944">
    <cfRule type="cellIs" dxfId="489" priority="3640" operator="equal">
      <formula>"Virus"</formula>
    </cfRule>
  </conditionalFormatting>
  <conditionalFormatting sqref="I944">
    <cfRule type="cellIs" dxfId="488" priority="3641" operator="equal">
      <formula>"VK"</formula>
    </cfRule>
  </conditionalFormatting>
  <conditionalFormatting sqref="M944">
    <cfRule type="cellIs" dxfId="487" priority="3642" operator="equal">
      <formula>"No"</formula>
    </cfRule>
  </conditionalFormatting>
  <conditionalFormatting sqref="M944">
    <cfRule type="cellIs" dxfId="486" priority="3643" operator="equal">
      <formula>"Yes"</formula>
    </cfRule>
  </conditionalFormatting>
  <conditionalFormatting sqref="I944">
    <cfRule type="cellIs" dxfId="485" priority="3644" operator="equal">
      <formula>"Both"</formula>
    </cfRule>
  </conditionalFormatting>
  <conditionalFormatting sqref="I944">
    <cfRule type="cellIs" dxfId="484" priority="3645" operator="equal">
      <formula>"Fungi"</formula>
    </cfRule>
  </conditionalFormatting>
  <conditionalFormatting sqref="I944">
    <cfRule type="cellIs" dxfId="483" priority="3646" operator="equal">
      <formula>"Fungi"</formula>
    </cfRule>
  </conditionalFormatting>
  <conditionalFormatting sqref="I945">
    <cfRule type="cellIs" dxfId="482" priority="3647" operator="equal">
      <formula>"Virus"</formula>
    </cfRule>
  </conditionalFormatting>
  <conditionalFormatting sqref="I945">
    <cfRule type="cellIs" dxfId="481" priority="3648" operator="equal">
      <formula>"VK"</formula>
    </cfRule>
  </conditionalFormatting>
  <conditionalFormatting sqref="M945">
    <cfRule type="cellIs" dxfId="480" priority="3649" operator="equal">
      <formula>"No"</formula>
    </cfRule>
  </conditionalFormatting>
  <conditionalFormatting sqref="M945">
    <cfRule type="cellIs" dxfId="479" priority="3650" operator="equal">
      <formula>"Yes"</formula>
    </cfRule>
  </conditionalFormatting>
  <conditionalFormatting sqref="I945">
    <cfRule type="cellIs" dxfId="478" priority="3651" operator="equal">
      <formula>"Both"</formula>
    </cfRule>
  </conditionalFormatting>
  <conditionalFormatting sqref="I945">
    <cfRule type="cellIs" dxfId="477" priority="3652" operator="equal">
      <formula>"Fungi"</formula>
    </cfRule>
  </conditionalFormatting>
  <conditionalFormatting sqref="I945">
    <cfRule type="cellIs" dxfId="476" priority="3653" operator="equal">
      <formula>"Fungi"</formula>
    </cfRule>
  </conditionalFormatting>
  <conditionalFormatting sqref="I946">
    <cfRule type="cellIs" dxfId="475" priority="3654" operator="equal">
      <formula>"Virus"</formula>
    </cfRule>
  </conditionalFormatting>
  <conditionalFormatting sqref="I946">
    <cfRule type="cellIs" dxfId="474" priority="3655" operator="equal">
      <formula>"VK"</formula>
    </cfRule>
  </conditionalFormatting>
  <conditionalFormatting sqref="M946">
    <cfRule type="cellIs" dxfId="473" priority="3656" operator="equal">
      <formula>"No"</formula>
    </cfRule>
  </conditionalFormatting>
  <conditionalFormatting sqref="M946">
    <cfRule type="cellIs" dxfId="472" priority="3657" operator="equal">
      <formula>"Yes"</formula>
    </cfRule>
  </conditionalFormatting>
  <conditionalFormatting sqref="I946">
    <cfRule type="cellIs" dxfId="471" priority="3658" operator="equal">
      <formula>"Both"</formula>
    </cfRule>
  </conditionalFormatting>
  <conditionalFormatting sqref="I946">
    <cfRule type="cellIs" dxfId="470" priority="3659" operator="equal">
      <formula>"Fungi"</formula>
    </cfRule>
  </conditionalFormatting>
  <conditionalFormatting sqref="I946">
    <cfRule type="cellIs" dxfId="469" priority="3660" operator="equal">
      <formula>"Fungi"</formula>
    </cfRule>
  </conditionalFormatting>
  <conditionalFormatting sqref="I947">
    <cfRule type="cellIs" dxfId="468" priority="3661" operator="equal">
      <formula>"Virus"</formula>
    </cfRule>
  </conditionalFormatting>
  <conditionalFormatting sqref="I947">
    <cfRule type="cellIs" dxfId="467" priority="3662" operator="equal">
      <formula>"VK"</formula>
    </cfRule>
  </conditionalFormatting>
  <conditionalFormatting sqref="M947">
    <cfRule type="cellIs" dxfId="466" priority="3663" operator="equal">
      <formula>"No"</formula>
    </cfRule>
  </conditionalFormatting>
  <conditionalFormatting sqref="M947">
    <cfRule type="cellIs" dxfId="465" priority="3664" operator="equal">
      <formula>"Yes"</formula>
    </cfRule>
  </conditionalFormatting>
  <conditionalFormatting sqref="I947">
    <cfRule type="cellIs" dxfId="464" priority="3665" operator="equal">
      <formula>"Both"</formula>
    </cfRule>
  </conditionalFormatting>
  <conditionalFormatting sqref="I947">
    <cfRule type="cellIs" dxfId="463" priority="3666" operator="equal">
      <formula>"Fungi"</formula>
    </cfRule>
  </conditionalFormatting>
  <conditionalFormatting sqref="I947">
    <cfRule type="cellIs" dxfId="462" priority="3667" operator="equal">
      <formula>"Fungi"</formula>
    </cfRule>
  </conditionalFormatting>
  <conditionalFormatting sqref="I948">
    <cfRule type="cellIs" dxfId="461" priority="3668" operator="equal">
      <formula>"Virus"</formula>
    </cfRule>
  </conditionalFormatting>
  <conditionalFormatting sqref="I948">
    <cfRule type="cellIs" dxfId="460" priority="3669" operator="equal">
      <formula>"VK"</formula>
    </cfRule>
  </conditionalFormatting>
  <conditionalFormatting sqref="M948">
    <cfRule type="cellIs" dxfId="459" priority="3670" operator="equal">
      <formula>"No"</formula>
    </cfRule>
  </conditionalFormatting>
  <conditionalFormatting sqref="M948">
    <cfRule type="cellIs" dxfId="458" priority="3671" operator="equal">
      <formula>"Yes"</formula>
    </cfRule>
  </conditionalFormatting>
  <conditionalFormatting sqref="I948">
    <cfRule type="cellIs" dxfId="457" priority="3672" operator="equal">
      <formula>"Both"</formula>
    </cfRule>
  </conditionalFormatting>
  <conditionalFormatting sqref="I948">
    <cfRule type="cellIs" dxfId="456" priority="3673" operator="equal">
      <formula>"Fungi"</formula>
    </cfRule>
  </conditionalFormatting>
  <conditionalFormatting sqref="I948">
    <cfRule type="cellIs" dxfId="455" priority="3674" operator="equal">
      <formula>"Fungi"</formula>
    </cfRule>
  </conditionalFormatting>
  <conditionalFormatting sqref="I949">
    <cfRule type="cellIs" dxfId="454" priority="3675" operator="equal">
      <formula>"Virus"</formula>
    </cfRule>
  </conditionalFormatting>
  <conditionalFormatting sqref="I949">
    <cfRule type="cellIs" dxfId="453" priority="3676" operator="equal">
      <formula>"VK"</formula>
    </cfRule>
  </conditionalFormatting>
  <conditionalFormatting sqref="M949">
    <cfRule type="cellIs" dxfId="452" priority="3677" operator="equal">
      <formula>"No"</formula>
    </cfRule>
  </conditionalFormatting>
  <conditionalFormatting sqref="M949">
    <cfRule type="cellIs" dxfId="451" priority="3678" operator="equal">
      <formula>"Yes"</formula>
    </cfRule>
  </conditionalFormatting>
  <conditionalFormatting sqref="I949">
    <cfRule type="cellIs" dxfId="450" priority="3679" operator="equal">
      <formula>"Both"</formula>
    </cfRule>
  </conditionalFormatting>
  <conditionalFormatting sqref="I949">
    <cfRule type="cellIs" dxfId="449" priority="3680" operator="equal">
      <formula>"Fungi"</formula>
    </cfRule>
  </conditionalFormatting>
  <conditionalFormatting sqref="I949">
    <cfRule type="cellIs" dxfId="448" priority="3681" operator="equal">
      <formula>"Fungi"</formula>
    </cfRule>
  </conditionalFormatting>
  <conditionalFormatting sqref="I950">
    <cfRule type="cellIs" dxfId="447" priority="3682" operator="equal">
      <formula>"Virus"</formula>
    </cfRule>
  </conditionalFormatting>
  <conditionalFormatting sqref="I950">
    <cfRule type="cellIs" dxfId="446" priority="3683" operator="equal">
      <formula>"VK"</formula>
    </cfRule>
  </conditionalFormatting>
  <conditionalFormatting sqref="M950">
    <cfRule type="cellIs" dxfId="445" priority="3684" operator="equal">
      <formula>"No"</formula>
    </cfRule>
  </conditionalFormatting>
  <conditionalFormatting sqref="M950">
    <cfRule type="cellIs" dxfId="444" priority="3685" operator="equal">
      <formula>"Yes"</formula>
    </cfRule>
  </conditionalFormatting>
  <conditionalFormatting sqref="I950">
    <cfRule type="cellIs" dxfId="443" priority="3686" operator="equal">
      <formula>"Both"</formula>
    </cfRule>
  </conditionalFormatting>
  <conditionalFormatting sqref="I950">
    <cfRule type="cellIs" dxfId="442" priority="3687" operator="equal">
      <formula>"Fungi"</formula>
    </cfRule>
  </conditionalFormatting>
  <conditionalFormatting sqref="I950">
    <cfRule type="cellIs" dxfId="441" priority="3688" operator="equal">
      <formula>"Fungi"</formula>
    </cfRule>
  </conditionalFormatting>
  <conditionalFormatting sqref="I951">
    <cfRule type="cellIs" dxfId="440" priority="3689" operator="equal">
      <formula>"Virus"</formula>
    </cfRule>
  </conditionalFormatting>
  <conditionalFormatting sqref="I951">
    <cfRule type="cellIs" dxfId="439" priority="3690" operator="equal">
      <formula>"VK"</formula>
    </cfRule>
  </conditionalFormatting>
  <conditionalFormatting sqref="M951">
    <cfRule type="cellIs" dxfId="438" priority="3691" operator="equal">
      <formula>"No"</formula>
    </cfRule>
  </conditionalFormatting>
  <conditionalFormatting sqref="M951">
    <cfRule type="cellIs" dxfId="437" priority="3692" operator="equal">
      <formula>"Yes"</formula>
    </cfRule>
  </conditionalFormatting>
  <conditionalFormatting sqref="I951">
    <cfRule type="cellIs" dxfId="436" priority="3693" operator="equal">
      <formula>"Both"</formula>
    </cfRule>
  </conditionalFormatting>
  <conditionalFormatting sqref="I951">
    <cfRule type="cellIs" dxfId="435" priority="3694" operator="equal">
      <formula>"Fungi"</formula>
    </cfRule>
  </conditionalFormatting>
  <conditionalFormatting sqref="I951">
    <cfRule type="cellIs" dxfId="434" priority="3695" operator="equal">
      <formula>"Fungi"</formula>
    </cfRule>
  </conditionalFormatting>
  <conditionalFormatting sqref="I952">
    <cfRule type="cellIs" dxfId="433" priority="3696" operator="equal">
      <formula>"Virus"</formula>
    </cfRule>
  </conditionalFormatting>
  <conditionalFormatting sqref="I952">
    <cfRule type="cellIs" dxfId="432" priority="3697" operator="equal">
      <formula>"VK"</formula>
    </cfRule>
  </conditionalFormatting>
  <conditionalFormatting sqref="M952">
    <cfRule type="cellIs" dxfId="431" priority="3698" operator="equal">
      <formula>"No"</formula>
    </cfRule>
  </conditionalFormatting>
  <conditionalFormatting sqref="M952">
    <cfRule type="cellIs" dxfId="430" priority="3699" operator="equal">
      <formula>"Yes"</formula>
    </cfRule>
  </conditionalFormatting>
  <conditionalFormatting sqref="I952">
    <cfRule type="cellIs" dxfId="429" priority="3700" operator="equal">
      <formula>"Both"</formula>
    </cfRule>
  </conditionalFormatting>
  <conditionalFormatting sqref="I952">
    <cfRule type="cellIs" dxfId="428" priority="3701" operator="equal">
      <formula>"Fungi"</formula>
    </cfRule>
  </conditionalFormatting>
  <conditionalFormatting sqref="I952">
    <cfRule type="cellIs" dxfId="427" priority="3702" operator="equal">
      <formula>"Fungi"</formula>
    </cfRule>
  </conditionalFormatting>
  <conditionalFormatting sqref="I953">
    <cfRule type="cellIs" dxfId="426" priority="3703" operator="equal">
      <formula>"Virus"</formula>
    </cfRule>
  </conditionalFormatting>
  <conditionalFormatting sqref="I953">
    <cfRule type="cellIs" dxfId="425" priority="3704" operator="equal">
      <formula>"VK"</formula>
    </cfRule>
  </conditionalFormatting>
  <conditionalFormatting sqref="M953">
    <cfRule type="cellIs" dxfId="424" priority="3705" operator="equal">
      <formula>"No"</formula>
    </cfRule>
  </conditionalFormatting>
  <conditionalFormatting sqref="M953">
    <cfRule type="cellIs" dxfId="423" priority="3706" operator="equal">
      <formula>"Yes"</formula>
    </cfRule>
  </conditionalFormatting>
  <conditionalFormatting sqref="I953">
    <cfRule type="cellIs" dxfId="422" priority="3707" operator="equal">
      <formula>"Both"</formula>
    </cfRule>
  </conditionalFormatting>
  <conditionalFormatting sqref="I953">
    <cfRule type="cellIs" dxfId="421" priority="3708" operator="equal">
      <formula>"Fungi"</formula>
    </cfRule>
  </conditionalFormatting>
  <conditionalFormatting sqref="I953">
    <cfRule type="cellIs" dxfId="420" priority="3709" operator="equal">
      <formula>"Fungi"</formula>
    </cfRule>
  </conditionalFormatting>
  <conditionalFormatting sqref="I954">
    <cfRule type="cellIs" dxfId="419" priority="3710" operator="equal">
      <formula>"Virus"</formula>
    </cfRule>
  </conditionalFormatting>
  <conditionalFormatting sqref="I954">
    <cfRule type="cellIs" dxfId="418" priority="3711" operator="equal">
      <formula>"VK"</formula>
    </cfRule>
  </conditionalFormatting>
  <conditionalFormatting sqref="M954">
    <cfRule type="cellIs" dxfId="417" priority="3712" operator="equal">
      <formula>"No"</formula>
    </cfRule>
  </conditionalFormatting>
  <conditionalFormatting sqref="M954">
    <cfRule type="cellIs" dxfId="416" priority="3713" operator="equal">
      <formula>"Yes"</formula>
    </cfRule>
  </conditionalFormatting>
  <conditionalFormatting sqref="I954">
    <cfRule type="cellIs" dxfId="415" priority="3714" operator="equal">
      <formula>"Both"</formula>
    </cfRule>
  </conditionalFormatting>
  <conditionalFormatting sqref="I954">
    <cfRule type="cellIs" dxfId="414" priority="3715" operator="equal">
      <formula>"Fungi"</formula>
    </cfRule>
  </conditionalFormatting>
  <conditionalFormatting sqref="I954">
    <cfRule type="cellIs" dxfId="413" priority="3716" operator="equal">
      <formula>"Fungi"</formula>
    </cfRule>
  </conditionalFormatting>
  <conditionalFormatting sqref="I955">
    <cfRule type="cellIs" dxfId="412" priority="3717" operator="equal">
      <formula>"Virus"</formula>
    </cfRule>
  </conditionalFormatting>
  <conditionalFormatting sqref="I955">
    <cfRule type="cellIs" dxfId="411" priority="3718" operator="equal">
      <formula>"VK"</formula>
    </cfRule>
  </conditionalFormatting>
  <conditionalFormatting sqref="M955">
    <cfRule type="cellIs" dxfId="410" priority="3719" operator="equal">
      <formula>"No"</formula>
    </cfRule>
  </conditionalFormatting>
  <conditionalFormatting sqref="M955">
    <cfRule type="cellIs" dxfId="409" priority="3720" operator="equal">
      <formula>"Yes"</formula>
    </cfRule>
  </conditionalFormatting>
  <conditionalFormatting sqref="I955">
    <cfRule type="cellIs" dxfId="408" priority="3721" operator="equal">
      <formula>"Both"</formula>
    </cfRule>
  </conditionalFormatting>
  <conditionalFormatting sqref="I955">
    <cfRule type="cellIs" dxfId="407" priority="3722" operator="equal">
      <formula>"Fungi"</formula>
    </cfRule>
  </conditionalFormatting>
  <conditionalFormatting sqref="I955">
    <cfRule type="cellIs" dxfId="406" priority="3723" operator="equal">
      <formula>"Fungi"</formula>
    </cfRule>
  </conditionalFormatting>
  <conditionalFormatting sqref="I956">
    <cfRule type="cellIs" dxfId="405" priority="3724" operator="equal">
      <formula>"Virus"</formula>
    </cfRule>
  </conditionalFormatting>
  <conditionalFormatting sqref="I956">
    <cfRule type="cellIs" dxfId="404" priority="3725" operator="equal">
      <formula>"VK"</formula>
    </cfRule>
  </conditionalFormatting>
  <conditionalFormatting sqref="M956">
    <cfRule type="cellIs" dxfId="403" priority="3726" operator="equal">
      <formula>"No"</formula>
    </cfRule>
  </conditionalFormatting>
  <conditionalFormatting sqref="M956">
    <cfRule type="cellIs" dxfId="402" priority="3727" operator="equal">
      <formula>"Yes"</formula>
    </cfRule>
  </conditionalFormatting>
  <conditionalFormatting sqref="I956">
    <cfRule type="cellIs" dxfId="401" priority="3728" operator="equal">
      <formula>"Both"</formula>
    </cfRule>
  </conditionalFormatting>
  <conditionalFormatting sqref="I956">
    <cfRule type="cellIs" dxfId="400" priority="3729" operator="equal">
      <formula>"Fungi"</formula>
    </cfRule>
  </conditionalFormatting>
  <conditionalFormatting sqref="I956">
    <cfRule type="cellIs" dxfId="399" priority="3730" operator="equal">
      <formula>"Fungi"</formula>
    </cfRule>
  </conditionalFormatting>
  <conditionalFormatting sqref="I957">
    <cfRule type="cellIs" dxfId="398" priority="3731" operator="equal">
      <formula>"Virus"</formula>
    </cfRule>
  </conditionalFormatting>
  <conditionalFormatting sqref="I957">
    <cfRule type="cellIs" dxfId="397" priority="3732" operator="equal">
      <formula>"VK"</formula>
    </cfRule>
  </conditionalFormatting>
  <conditionalFormatting sqref="M957">
    <cfRule type="cellIs" dxfId="396" priority="3733" operator="equal">
      <formula>"No"</formula>
    </cfRule>
  </conditionalFormatting>
  <conditionalFormatting sqref="M957">
    <cfRule type="cellIs" dxfId="395" priority="3734" operator="equal">
      <formula>"Yes"</formula>
    </cfRule>
  </conditionalFormatting>
  <conditionalFormatting sqref="I957">
    <cfRule type="cellIs" dxfId="394" priority="3735" operator="equal">
      <formula>"Both"</formula>
    </cfRule>
  </conditionalFormatting>
  <conditionalFormatting sqref="I957">
    <cfRule type="cellIs" dxfId="393" priority="3736" operator="equal">
      <formula>"Fungi"</formula>
    </cfRule>
  </conditionalFormatting>
  <conditionalFormatting sqref="I957">
    <cfRule type="cellIs" dxfId="392" priority="3737" operator="equal">
      <formula>"Fungi"</formula>
    </cfRule>
  </conditionalFormatting>
  <conditionalFormatting sqref="I958">
    <cfRule type="cellIs" dxfId="391" priority="3738" operator="equal">
      <formula>"Virus"</formula>
    </cfRule>
  </conditionalFormatting>
  <conditionalFormatting sqref="I958">
    <cfRule type="cellIs" dxfId="390" priority="3739" operator="equal">
      <formula>"VK"</formula>
    </cfRule>
  </conditionalFormatting>
  <conditionalFormatting sqref="M958">
    <cfRule type="cellIs" dxfId="389" priority="3740" operator="equal">
      <formula>"No"</formula>
    </cfRule>
  </conditionalFormatting>
  <conditionalFormatting sqref="M958">
    <cfRule type="cellIs" dxfId="388" priority="3741" operator="equal">
      <formula>"Yes"</formula>
    </cfRule>
  </conditionalFormatting>
  <conditionalFormatting sqref="I958">
    <cfRule type="cellIs" dxfId="387" priority="3742" operator="equal">
      <formula>"Both"</formula>
    </cfRule>
  </conditionalFormatting>
  <conditionalFormatting sqref="I958">
    <cfRule type="cellIs" dxfId="386" priority="3743" operator="equal">
      <formula>"Fungi"</formula>
    </cfRule>
  </conditionalFormatting>
  <conditionalFormatting sqref="I958">
    <cfRule type="cellIs" dxfId="385" priority="3744" operator="equal">
      <formula>"Fungi"</formula>
    </cfRule>
  </conditionalFormatting>
  <conditionalFormatting sqref="I960">
    <cfRule type="cellIs" dxfId="384" priority="3745" operator="equal">
      <formula>"Virus"</formula>
    </cfRule>
  </conditionalFormatting>
  <conditionalFormatting sqref="I960">
    <cfRule type="cellIs" dxfId="383" priority="3746" operator="equal">
      <formula>"VK"</formula>
    </cfRule>
  </conditionalFormatting>
  <conditionalFormatting sqref="M960">
    <cfRule type="cellIs" dxfId="382" priority="3747" operator="equal">
      <formula>"No"</formula>
    </cfRule>
  </conditionalFormatting>
  <conditionalFormatting sqref="M960">
    <cfRule type="cellIs" dxfId="381" priority="3748" operator="equal">
      <formula>"Yes"</formula>
    </cfRule>
  </conditionalFormatting>
  <conditionalFormatting sqref="I960">
    <cfRule type="cellIs" dxfId="380" priority="3749" operator="equal">
      <formula>"Both"</formula>
    </cfRule>
  </conditionalFormatting>
  <conditionalFormatting sqref="I960">
    <cfRule type="cellIs" dxfId="379" priority="3750" operator="equal">
      <formula>"Fungi"</formula>
    </cfRule>
  </conditionalFormatting>
  <conditionalFormatting sqref="I960">
    <cfRule type="cellIs" dxfId="378" priority="3751" operator="equal">
      <formula>"Fungi"</formula>
    </cfRule>
  </conditionalFormatting>
  <conditionalFormatting sqref="I961">
    <cfRule type="cellIs" dxfId="377" priority="3752" operator="equal">
      <formula>"Virus"</formula>
    </cfRule>
  </conditionalFormatting>
  <conditionalFormatting sqref="I961">
    <cfRule type="cellIs" dxfId="376" priority="3753" operator="equal">
      <formula>"VK"</formula>
    </cfRule>
  </conditionalFormatting>
  <conditionalFormatting sqref="M961">
    <cfRule type="cellIs" dxfId="375" priority="3754" operator="equal">
      <formula>"No"</formula>
    </cfRule>
  </conditionalFormatting>
  <conditionalFormatting sqref="M961">
    <cfRule type="cellIs" dxfId="374" priority="3755" operator="equal">
      <formula>"Yes"</formula>
    </cfRule>
  </conditionalFormatting>
  <conditionalFormatting sqref="I961">
    <cfRule type="cellIs" dxfId="373" priority="3756" operator="equal">
      <formula>"Both"</formula>
    </cfRule>
  </conditionalFormatting>
  <conditionalFormatting sqref="I961">
    <cfRule type="cellIs" dxfId="372" priority="3757" operator="equal">
      <formula>"Fungi"</formula>
    </cfRule>
  </conditionalFormatting>
  <conditionalFormatting sqref="I961">
    <cfRule type="cellIs" dxfId="371" priority="3758" operator="equal">
      <formula>"Fungi"</formula>
    </cfRule>
  </conditionalFormatting>
  <conditionalFormatting sqref="I962">
    <cfRule type="cellIs" dxfId="370" priority="3759" operator="equal">
      <formula>"Virus"</formula>
    </cfRule>
  </conditionalFormatting>
  <conditionalFormatting sqref="I962">
    <cfRule type="cellIs" dxfId="369" priority="3760" operator="equal">
      <formula>"VK"</formula>
    </cfRule>
  </conditionalFormatting>
  <conditionalFormatting sqref="M962">
    <cfRule type="cellIs" dxfId="368" priority="3761" operator="equal">
      <formula>"No"</formula>
    </cfRule>
  </conditionalFormatting>
  <conditionalFormatting sqref="M962">
    <cfRule type="cellIs" dxfId="367" priority="3762" operator="equal">
      <formula>"Yes"</formula>
    </cfRule>
  </conditionalFormatting>
  <conditionalFormatting sqref="I962">
    <cfRule type="cellIs" dxfId="366" priority="3763" operator="equal">
      <formula>"Both"</formula>
    </cfRule>
  </conditionalFormatting>
  <conditionalFormatting sqref="I962">
    <cfRule type="cellIs" dxfId="365" priority="3764" operator="equal">
      <formula>"Fungi"</formula>
    </cfRule>
  </conditionalFormatting>
  <conditionalFormatting sqref="I962">
    <cfRule type="cellIs" dxfId="364" priority="3765" operator="equal">
      <formula>"Fungi"</formula>
    </cfRule>
  </conditionalFormatting>
  <conditionalFormatting sqref="I963">
    <cfRule type="cellIs" dxfId="363" priority="3766" operator="equal">
      <formula>"Virus"</formula>
    </cfRule>
  </conditionalFormatting>
  <conditionalFormatting sqref="I963">
    <cfRule type="cellIs" dxfId="362" priority="3767" operator="equal">
      <formula>"VK"</formula>
    </cfRule>
  </conditionalFormatting>
  <conditionalFormatting sqref="M963">
    <cfRule type="cellIs" dxfId="361" priority="3768" operator="equal">
      <formula>"No"</formula>
    </cfRule>
  </conditionalFormatting>
  <conditionalFormatting sqref="M963">
    <cfRule type="cellIs" dxfId="360" priority="3769" operator="equal">
      <formula>"Yes"</formula>
    </cfRule>
  </conditionalFormatting>
  <conditionalFormatting sqref="I963">
    <cfRule type="cellIs" dxfId="359" priority="3770" operator="equal">
      <formula>"Both"</formula>
    </cfRule>
  </conditionalFormatting>
  <conditionalFormatting sqref="I963">
    <cfRule type="cellIs" dxfId="358" priority="3771" operator="equal">
      <formula>"Fungi"</formula>
    </cfRule>
  </conditionalFormatting>
  <conditionalFormatting sqref="I963">
    <cfRule type="cellIs" dxfId="357" priority="3772" operator="equal">
      <formula>"Fungi"</formula>
    </cfRule>
  </conditionalFormatting>
  <conditionalFormatting sqref="M964">
    <cfRule type="cellIs" dxfId="356" priority="3773" operator="equal">
      <formula>"No"</formula>
    </cfRule>
  </conditionalFormatting>
  <conditionalFormatting sqref="M964">
    <cfRule type="cellIs" dxfId="355" priority="3774" operator="equal">
      <formula>"Yes"</formula>
    </cfRule>
  </conditionalFormatting>
  <conditionalFormatting sqref="I965">
    <cfRule type="cellIs" dxfId="354" priority="3775" operator="equal">
      <formula>"Virus"</formula>
    </cfRule>
  </conditionalFormatting>
  <conditionalFormatting sqref="I965">
    <cfRule type="cellIs" dxfId="353" priority="3776" operator="equal">
      <formula>"VK"</formula>
    </cfRule>
  </conditionalFormatting>
  <conditionalFormatting sqref="M965">
    <cfRule type="cellIs" dxfId="352" priority="3777" operator="equal">
      <formula>"No"</formula>
    </cfRule>
  </conditionalFormatting>
  <conditionalFormatting sqref="M965">
    <cfRule type="cellIs" dxfId="351" priority="3778" operator="equal">
      <formula>"Yes"</formula>
    </cfRule>
  </conditionalFormatting>
  <conditionalFormatting sqref="I965">
    <cfRule type="cellIs" dxfId="350" priority="3779" operator="equal">
      <formula>"Both"</formula>
    </cfRule>
  </conditionalFormatting>
  <conditionalFormatting sqref="I965">
    <cfRule type="cellIs" dxfId="349" priority="3780" operator="equal">
      <formula>"Fungi"</formula>
    </cfRule>
  </conditionalFormatting>
  <conditionalFormatting sqref="I965">
    <cfRule type="cellIs" dxfId="348" priority="3781" operator="equal">
      <formula>"Fungi"</formula>
    </cfRule>
  </conditionalFormatting>
  <conditionalFormatting sqref="I964">
    <cfRule type="cellIs" dxfId="347" priority="3782" operator="equal">
      <formula>"Virus"</formula>
    </cfRule>
  </conditionalFormatting>
  <conditionalFormatting sqref="I964">
    <cfRule type="cellIs" dxfId="346" priority="3783" operator="equal">
      <formula>"VK"</formula>
    </cfRule>
  </conditionalFormatting>
  <conditionalFormatting sqref="I964">
    <cfRule type="cellIs" dxfId="345" priority="3784" operator="equal">
      <formula>"Both"</formula>
    </cfRule>
  </conditionalFormatting>
  <conditionalFormatting sqref="I964">
    <cfRule type="cellIs" dxfId="344" priority="3785" operator="equal">
      <formula>"Fungi"</formula>
    </cfRule>
  </conditionalFormatting>
  <conditionalFormatting sqref="I964">
    <cfRule type="cellIs" dxfId="343" priority="3786" operator="equal">
      <formula>"Fungi"</formula>
    </cfRule>
  </conditionalFormatting>
  <conditionalFormatting sqref="I966">
    <cfRule type="cellIs" dxfId="342" priority="3787" operator="equal">
      <formula>"Virus"</formula>
    </cfRule>
  </conditionalFormatting>
  <conditionalFormatting sqref="I966">
    <cfRule type="cellIs" dxfId="341" priority="3788" operator="equal">
      <formula>"VK"</formula>
    </cfRule>
  </conditionalFormatting>
  <conditionalFormatting sqref="M966">
    <cfRule type="cellIs" dxfId="340" priority="3789" operator="equal">
      <formula>"No"</formula>
    </cfRule>
  </conditionalFormatting>
  <conditionalFormatting sqref="M966">
    <cfRule type="cellIs" dxfId="339" priority="3790" operator="equal">
      <formula>"Yes"</formula>
    </cfRule>
  </conditionalFormatting>
  <conditionalFormatting sqref="I966">
    <cfRule type="cellIs" dxfId="338" priority="3791" operator="equal">
      <formula>"Both"</formula>
    </cfRule>
  </conditionalFormatting>
  <conditionalFormatting sqref="I966">
    <cfRule type="cellIs" dxfId="337" priority="3792" operator="equal">
      <formula>"Fungi"</formula>
    </cfRule>
  </conditionalFormatting>
  <conditionalFormatting sqref="I966">
    <cfRule type="cellIs" dxfId="336" priority="3793" operator="equal">
      <formula>"Fungi"</formula>
    </cfRule>
  </conditionalFormatting>
  <conditionalFormatting sqref="I967">
    <cfRule type="cellIs" dxfId="335" priority="3794" operator="equal">
      <formula>"Virus"</formula>
    </cfRule>
  </conditionalFormatting>
  <conditionalFormatting sqref="I967">
    <cfRule type="cellIs" dxfId="334" priority="3795" operator="equal">
      <formula>"VK"</formula>
    </cfRule>
  </conditionalFormatting>
  <conditionalFormatting sqref="M967">
    <cfRule type="cellIs" dxfId="333" priority="3796" operator="equal">
      <formula>"No"</formula>
    </cfRule>
  </conditionalFormatting>
  <conditionalFormatting sqref="M967">
    <cfRule type="cellIs" dxfId="332" priority="3797" operator="equal">
      <formula>"Yes"</formula>
    </cfRule>
  </conditionalFormatting>
  <conditionalFormatting sqref="I967">
    <cfRule type="cellIs" dxfId="331" priority="3798" operator="equal">
      <formula>"Both"</formula>
    </cfRule>
  </conditionalFormatting>
  <conditionalFormatting sqref="I967">
    <cfRule type="cellIs" dxfId="330" priority="3799" operator="equal">
      <formula>"Fungi"</formula>
    </cfRule>
  </conditionalFormatting>
  <conditionalFormatting sqref="I967">
    <cfRule type="cellIs" dxfId="329" priority="3800" operator="equal">
      <formula>"Fungi"</formula>
    </cfRule>
  </conditionalFormatting>
  <conditionalFormatting sqref="I968">
    <cfRule type="cellIs" dxfId="328" priority="3801" operator="equal">
      <formula>"Virus"</formula>
    </cfRule>
  </conditionalFormatting>
  <conditionalFormatting sqref="I968">
    <cfRule type="cellIs" dxfId="327" priority="3802" operator="equal">
      <formula>"VK"</formula>
    </cfRule>
  </conditionalFormatting>
  <conditionalFormatting sqref="M968">
    <cfRule type="cellIs" dxfId="326" priority="3803" operator="equal">
      <formula>"No"</formula>
    </cfRule>
  </conditionalFormatting>
  <conditionalFormatting sqref="M968">
    <cfRule type="cellIs" dxfId="325" priority="3804" operator="equal">
      <formula>"Yes"</formula>
    </cfRule>
  </conditionalFormatting>
  <conditionalFormatting sqref="I968">
    <cfRule type="cellIs" dxfId="324" priority="3805" operator="equal">
      <formula>"Both"</formula>
    </cfRule>
  </conditionalFormatting>
  <conditionalFormatting sqref="I968">
    <cfRule type="cellIs" dxfId="323" priority="3806" operator="equal">
      <formula>"Fungi"</formula>
    </cfRule>
  </conditionalFormatting>
  <conditionalFormatting sqref="I968">
    <cfRule type="cellIs" dxfId="322" priority="3807" operator="equal">
      <formula>"Fungi"</formula>
    </cfRule>
  </conditionalFormatting>
  <conditionalFormatting sqref="I969">
    <cfRule type="cellIs" dxfId="321" priority="3808" operator="equal">
      <formula>"Virus"</formula>
    </cfRule>
  </conditionalFormatting>
  <conditionalFormatting sqref="I969">
    <cfRule type="cellIs" dxfId="320" priority="3809" operator="equal">
      <formula>"VK"</formula>
    </cfRule>
  </conditionalFormatting>
  <conditionalFormatting sqref="M969">
    <cfRule type="cellIs" dxfId="319" priority="3810" operator="equal">
      <formula>"No"</formula>
    </cfRule>
  </conditionalFormatting>
  <conditionalFormatting sqref="M969">
    <cfRule type="cellIs" dxfId="318" priority="3811" operator="equal">
      <formula>"Yes"</formula>
    </cfRule>
  </conditionalFormatting>
  <conditionalFormatting sqref="I969">
    <cfRule type="cellIs" dxfId="317" priority="3812" operator="equal">
      <formula>"Both"</formula>
    </cfRule>
  </conditionalFormatting>
  <conditionalFormatting sqref="I969">
    <cfRule type="cellIs" dxfId="316" priority="3813" operator="equal">
      <formula>"Fungi"</formula>
    </cfRule>
  </conditionalFormatting>
  <conditionalFormatting sqref="I969">
    <cfRule type="cellIs" dxfId="315" priority="3814" operator="equal">
      <formula>"Fungi"</formula>
    </cfRule>
  </conditionalFormatting>
  <conditionalFormatting sqref="I970">
    <cfRule type="cellIs" dxfId="314" priority="3815" operator="equal">
      <formula>"Virus"</formula>
    </cfRule>
  </conditionalFormatting>
  <conditionalFormatting sqref="I970">
    <cfRule type="cellIs" dxfId="313" priority="3816" operator="equal">
      <formula>"VK"</formula>
    </cfRule>
  </conditionalFormatting>
  <conditionalFormatting sqref="M970">
    <cfRule type="cellIs" dxfId="312" priority="3817" operator="equal">
      <formula>"No"</formula>
    </cfRule>
  </conditionalFormatting>
  <conditionalFormatting sqref="M970">
    <cfRule type="cellIs" dxfId="311" priority="3818" operator="equal">
      <formula>"Yes"</formula>
    </cfRule>
  </conditionalFormatting>
  <conditionalFormatting sqref="I970">
    <cfRule type="cellIs" dxfId="310" priority="3819" operator="equal">
      <formula>"Both"</formula>
    </cfRule>
  </conditionalFormatting>
  <conditionalFormatting sqref="I970">
    <cfRule type="cellIs" dxfId="309" priority="3820" operator="equal">
      <formula>"Fungi"</formula>
    </cfRule>
  </conditionalFormatting>
  <conditionalFormatting sqref="I970">
    <cfRule type="cellIs" dxfId="308" priority="3821" operator="equal">
      <formula>"Fungi"</formula>
    </cfRule>
  </conditionalFormatting>
  <conditionalFormatting sqref="I972">
    <cfRule type="cellIs" dxfId="307" priority="3822" operator="equal">
      <formula>"Virus"</formula>
    </cfRule>
  </conditionalFormatting>
  <conditionalFormatting sqref="I972">
    <cfRule type="cellIs" dxfId="306" priority="3823" operator="equal">
      <formula>"VK"</formula>
    </cfRule>
  </conditionalFormatting>
  <conditionalFormatting sqref="M972">
    <cfRule type="cellIs" dxfId="305" priority="3824" operator="equal">
      <formula>"No"</formula>
    </cfRule>
  </conditionalFormatting>
  <conditionalFormatting sqref="M972">
    <cfRule type="cellIs" dxfId="304" priority="3825" operator="equal">
      <formula>"Yes"</formula>
    </cfRule>
  </conditionalFormatting>
  <conditionalFormatting sqref="I972">
    <cfRule type="cellIs" dxfId="303" priority="3826" operator="equal">
      <formula>"Both"</formula>
    </cfRule>
  </conditionalFormatting>
  <conditionalFormatting sqref="I972">
    <cfRule type="cellIs" dxfId="302" priority="3827" operator="equal">
      <formula>"Fungi"</formula>
    </cfRule>
  </conditionalFormatting>
  <conditionalFormatting sqref="I972">
    <cfRule type="cellIs" dxfId="301" priority="3828" operator="equal">
      <formula>"Fungi"</formula>
    </cfRule>
  </conditionalFormatting>
  <conditionalFormatting sqref="I974">
    <cfRule type="cellIs" dxfId="300" priority="3829" operator="equal">
      <formula>"Virus"</formula>
    </cfRule>
  </conditionalFormatting>
  <conditionalFormatting sqref="I974">
    <cfRule type="cellIs" dxfId="299" priority="3830" operator="equal">
      <formula>"VK"</formula>
    </cfRule>
  </conditionalFormatting>
  <conditionalFormatting sqref="M974">
    <cfRule type="cellIs" dxfId="298" priority="3831" operator="equal">
      <formula>"No"</formula>
    </cfRule>
  </conditionalFormatting>
  <conditionalFormatting sqref="M974">
    <cfRule type="cellIs" dxfId="297" priority="3832" operator="equal">
      <formula>"Yes"</formula>
    </cfRule>
  </conditionalFormatting>
  <conditionalFormatting sqref="I974">
    <cfRule type="cellIs" dxfId="296" priority="3833" operator="equal">
      <formula>"Both"</formula>
    </cfRule>
  </conditionalFormatting>
  <conditionalFormatting sqref="I974">
    <cfRule type="cellIs" dxfId="295" priority="3834" operator="equal">
      <formula>"Fungi"</formula>
    </cfRule>
  </conditionalFormatting>
  <conditionalFormatting sqref="I974">
    <cfRule type="cellIs" dxfId="294" priority="3835" operator="equal">
      <formula>"Fungi"</formula>
    </cfRule>
  </conditionalFormatting>
  <conditionalFormatting sqref="I975">
    <cfRule type="cellIs" dxfId="293" priority="3836" operator="equal">
      <formula>"Virus"</formula>
    </cfRule>
  </conditionalFormatting>
  <conditionalFormatting sqref="I975">
    <cfRule type="cellIs" dxfId="292" priority="3837" operator="equal">
      <formula>"VK"</formula>
    </cfRule>
  </conditionalFormatting>
  <conditionalFormatting sqref="M975">
    <cfRule type="cellIs" dxfId="291" priority="3838" operator="equal">
      <formula>"No"</formula>
    </cfRule>
  </conditionalFormatting>
  <conditionalFormatting sqref="M975">
    <cfRule type="cellIs" dxfId="290" priority="3839" operator="equal">
      <formula>"Yes"</formula>
    </cfRule>
  </conditionalFormatting>
  <conditionalFormatting sqref="I975">
    <cfRule type="cellIs" dxfId="289" priority="3840" operator="equal">
      <formula>"Both"</formula>
    </cfRule>
  </conditionalFormatting>
  <conditionalFormatting sqref="I975">
    <cfRule type="cellIs" dxfId="288" priority="3841" operator="equal">
      <formula>"Fungi"</formula>
    </cfRule>
  </conditionalFormatting>
  <conditionalFormatting sqref="I975">
    <cfRule type="cellIs" dxfId="287" priority="3842" operator="equal">
      <formula>"Fungi"</formula>
    </cfRule>
  </conditionalFormatting>
  <conditionalFormatting sqref="I976">
    <cfRule type="cellIs" dxfId="286" priority="3843" operator="equal">
      <formula>"Virus"</formula>
    </cfRule>
  </conditionalFormatting>
  <conditionalFormatting sqref="I976">
    <cfRule type="cellIs" dxfId="285" priority="3844" operator="equal">
      <formula>"VK"</formula>
    </cfRule>
  </conditionalFormatting>
  <conditionalFormatting sqref="M976">
    <cfRule type="cellIs" dxfId="284" priority="3845" operator="equal">
      <formula>"No"</formula>
    </cfRule>
  </conditionalFormatting>
  <conditionalFormatting sqref="M976">
    <cfRule type="cellIs" dxfId="283" priority="3846" operator="equal">
      <formula>"Yes"</formula>
    </cfRule>
  </conditionalFormatting>
  <conditionalFormatting sqref="I976">
    <cfRule type="cellIs" dxfId="282" priority="3847" operator="equal">
      <formula>"Both"</formula>
    </cfRule>
  </conditionalFormatting>
  <conditionalFormatting sqref="I976">
    <cfRule type="cellIs" dxfId="281" priority="3848" operator="equal">
      <formula>"Fungi"</formula>
    </cfRule>
  </conditionalFormatting>
  <conditionalFormatting sqref="I976">
    <cfRule type="cellIs" dxfId="280" priority="3849" operator="equal">
      <formula>"Fungi"</formula>
    </cfRule>
  </conditionalFormatting>
  <conditionalFormatting sqref="I977">
    <cfRule type="cellIs" dxfId="279" priority="3850" operator="equal">
      <formula>"Virus"</formula>
    </cfRule>
  </conditionalFormatting>
  <conditionalFormatting sqref="I977">
    <cfRule type="cellIs" dxfId="278" priority="3851" operator="equal">
      <formula>"VK"</formula>
    </cfRule>
  </conditionalFormatting>
  <conditionalFormatting sqref="M977">
    <cfRule type="cellIs" dxfId="277" priority="3852" operator="equal">
      <formula>"No"</formula>
    </cfRule>
  </conditionalFormatting>
  <conditionalFormatting sqref="M977">
    <cfRule type="cellIs" dxfId="276" priority="3853" operator="equal">
      <formula>"Yes"</formula>
    </cfRule>
  </conditionalFormatting>
  <conditionalFormatting sqref="I977">
    <cfRule type="cellIs" dxfId="275" priority="3854" operator="equal">
      <formula>"Both"</formula>
    </cfRule>
  </conditionalFormatting>
  <conditionalFormatting sqref="I977">
    <cfRule type="cellIs" dxfId="274" priority="3855" operator="equal">
      <formula>"Fungi"</formula>
    </cfRule>
  </conditionalFormatting>
  <conditionalFormatting sqref="I977">
    <cfRule type="cellIs" dxfId="273" priority="3856" operator="equal">
      <formula>"Fungi"</formula>
    </cfRule>
  </conditionalFormatting>
  <conditionalFormatting sqref="I978">
    <cfRule type="cellIs" dxfId="272" priority="3857" operator="equal">
      <formula>"Virus"</formula>
    </cfRule>
  </conditionalFormatting>
  <conditionalFormatting sqref="I978">
    <cfRule type="cellIs" dxfId="271" priority="3858" operator="equal">
      <formula>"VK"</formula>
    </cfRule>
  </conditionalFormatting>
  <conditionalFormatting sqref="M978">
    <cfRule type="cellIs" dxfId="270" priority="3859" operator="equal">
      <formula>"No"</formula>
    </cfRule>
  </conditionalFormatting>
  <conditionalFormatting sqref="M978">
    <cfRule type="cellIs" dxfId="269" priority="3860" operator="equal">
      <formula>"Yes"</formula>
    </cfRule>
  </conditionalFormatting>
  <conditionalFormatting sqref="I978">
    <cfRule type="cellIs" dxfId="268" priority="3861" operator="equal">
      <formula>"Both"</formula>
    </cfRule>
  </conditionalFormatting>
  <conditionalFormatting sqref="I978">
    <cfRule type="cellIs" dxfId="267" priority="3862" operator="equal">
      <formula>"Fungi"</formula>
    </cfRule>
  </conditionalFormatting>
  <conditionalFormatting sqref="I978">
    <cfRule type="cellIs" dxfId="266" priority="3863" operator="equal">
      <formula>"Fungi"</formula>
    </cfRule>
  </conditionalFormatting>
  <conditionalFormatting sqref="I979">
    <cfRule type="cellIs" dxfId="265" priority="3864" operator="equal">
      <formula>"Virus"</formula>
    </cfRule>
  </conditionalFormatting>
  <conditionalFormatting sqref="I979">
    <cfRule type="cellIs" dxfId="264" priority="3865" operator="equal">
      <formula>"VK"</formula>
    </cfRule>
  </conditionalFormatting>
  <conditionalFormatting sqref="M979">
    <cfRule type="cellIs" dxfId="263" priority="3866" operator="equal">
      <formula>"No"</formula>
    </cfRule>
  </conditionalFormatting>
  <conditionalFormatting sqref="M979">
    <cfRule type="cellIs" dxfId="262" priority="3867" operator="equal">
      <formula>"Yes"</formula>
    </cfRule>
  </conditionalFormatting>
  <conditionalFormatting sqref="I979">
    <cfRule type="cellIs" dxfId="261" priority="3868" operator="equal">
      <formula>"Both"</formula>
    </cfRule>
  </conditionalFormatting>
  <conditionalFormatting sqref="I979">
    <cfRule type="cellIs" dxfId="260" priority="3869" operator="equal">
      <formula>"Fungi"</formula>
    </cfRule>
  </conditionalFormatting>
  <conditionalFormatting sqref="I979">
    <cfRule type="cellIs" dxfId="259" priority="3870" operator="equal">
      <formula>"Fungi"</formula>
    </cfRule>
  </conditionalFormatting>
  <conditionalFormatting sqref="I980">
    <cfRule type="cellIs" dxfId="258" priority="3871" operator="equal">
      <formula>"Virus"</formula>
    </cfRule>
  </conditionalFormatting>
  <conditionalFormatting sqref="I980">
    <cfRule type="cellIs" dxfId="257" priority="3872" operator="equal">
      <formula>"VK"</formula>
    </cfRule>
  </conditionalFormatting>
  <conditionalFormatting sqref="M980">
    <cfRule type="cellIs" dxfId="256" priority="3873" operator="equal">
      <formula>"No"</formula>
    </cfRule>
  </conditionalFormatting>
  <conditionalFormatting sqref="M980">
    <cfRule type="cellIs" dxfId="255" priority="3874" operator="equal">
      <formula>"Yes"</formula>
    </cfRule>
  </conditionalFormatting>
  <conditionalFormatting sqref="I980">
    <cfRule type="cellIs" dxfId="254" priority="3875" operator="equal">
      <formula>"Both"</formula>
    </cfRule>
  </conditionalFormatting>
  <conditionalFormatting sqref="I980">
    <cfRule type="cellIs" dxfId="253" priority="3876" operator="equal">
      <formula>"Fungi"</formula>
    </cfRule>
  </conditionalFormatting>
  <conditionalFormatting sqref="I980">
    <cfRule type="cellIs" dxfId="252" priority="3877" operator="equal">
      <formula>"Fungi"</formula>
    </cfRule>
  </conditionalFormatting>
  <conditionalFormatting sqref="I981">
    <cfRule type="cellIs" dxfId="251" priority="3878" operator="equal">
      <formula>"Virus"</formula>
    </cfRule>
  </conditionalFormatting>
  <conditionalFormatting sqref="I981">
    <cfRule type="cellIs" dxfId="250" priority="3879" operator="equal">
      <formula>"VK"</formula>
    </cfRule>
  </conditionalFormatting>
  <conditionalFormatting sqref="M981">
    <cfRule type="cellIs" dxfId="249" priority="3880" operator="equal">
      <formula>"No"</formula>
    </cfRule>
  </conditionalFormatting>
  <conditionalFormatting sqref="M981">
    <cfRule type="cellIs" dxfId="248" priority="3881" operator="equal">
      <formula>"Yes"</formula>
    </cfRule>
  </conditionalFormatting>
  <conditionalFormatting sqref="I981">
    <cfRule type="cellIs" dxfId="247" priority="3882" operator="equal">
      <formula>"Both"</formula>
    </cfRule>
  </conditionalFormatting>
  <conditionalFormatting sqref="I981">
    <cfRule type="cellIs" dxfId="246" priority="3883" operator="equal">
      <formula>"Fungi"</formula>
    </cfRule>
  </conditionalFormatting>
  <conditionalFormatting sqref="I981">
    <cfRule type="cellIs" dxfId="245" priority="3884" operator="equal">
      <formula>"Fungi"</formula>
    </cfRule>
  </conditionalFormatting>
  <conditionalFormatting sqref="I982">
    <cfRule type="cellIs" dxfId="244" priority="3885" operator="equal">
      <formula>"Virus"</formula>
    </cfRule>
  </conditionalFormatting>
  <conditionalFormatting sqref="I982">
    <cfRule type="cellIs" dxfId="243" priority="3886" operator="equal">
      <formula>"VK"</formula>
    </cfRule>
  </conditionalFormatting>
  <conditionalFormatting sqref="M982">
    <cfRule type="cellIs" dxfId="242" priority="3887" operator="equal">
      <formula>"No"</formula>
    </cfRule>
  </conditionalFormatting>
  <conditionalFormatting sqref="M982">
    <cfRule type="cellIs" dxfId="241" priority="3888" operator="equal">
      <formula>"Yes"</formula>
    </cfRule>
  </conditionalFormatting>
  <conditionalFormatting sqref="I982">
    <cfRule type="cellIs" dxfId="240" priority="3889" operator="equal">
      <formula>"Both"</formula>
    </cfRule>
  </conditionalFormatting>
  <conditionalFormatting sqref="I982">
    <cfRule type="cellIs" dxfId="239" priority="3890" operator="equal">
      <formula>"Fungi"</formula>
    </cfRule>
  </conditionalFormatting>
  <conditionalFormatting sqref="I982">
    <cfRule type="cellIs" dxfId="238" priority="3891" operator="equal">
      <formula>"Fungi"</formula>
    </cfRule>
  </conditionalFormatting>
  <conditionalFormatting sqref="I984">
    <cfRule type="cellIs" dxfId="237" priority="3892" operator="equal">
      <formula>"Virus"</formula>
    </cfRule>
  </conditionalFormatting>
  <conditionalFormatting sqref="I984">
    <cfRule type="cellIs" dxfId="236" priority="3893" operator="equal">
      <formula>"VK"</formula>
    </cfRule>
  </conditionalFormatting>
  <conditionalFormatting sqref="M984">
    <cfRule type="cellIs" dxfId="235" priority="3894" operator="equal">
      <formula>"No"</formula>
    </cfRule>
  </conditionalFormatting>
  <conditionalFormatting sqref="M984">
    <cfRule type="cellIs" dxfId="234" priority="3895" operator="equal">
      <formula>"Yes"</formula>
    </cfRule>
  </conditionalFormatting>
  <conditionalFormatting sqref="I984">
    <cfRule type="cellIs" dxfId="233" priority="3896" operator="equal">
      <formula>"Both"</formula>
    </cfRule>
  </conditionalFormatting>
  <conditionalFormatting sqref="I984">
    <cfRule type="cellIs" dxfId="232" priority="3897" operator="equal">
      <formula>"Fungi"</formula>
    </cfRule>
  </conditionalFormatting>
  <conditionalFormatting sqref="I984">
    <cfRule type="cellIs" dxfId="231" priority="3898" operator="equal">
      <formula>"Fungi"</formula>
    </cfRule>
  </conditionalFormatting>
  <conditionalFormatting sqref="I985">
    <cfRule type="cellIs" dxfId="230" priority="3899" operator="equal">
      <formula>"Virus"</formula>
    </cfRule>
  </conditionalFormatting>
  <conditionalFormatting sqref="I985">
    <cfRule type="cellIs" dxfId="229" priority="3900" operator="equal">
      <formula>"VK"</formula>
    </cfRule>
  </conditionalFormatting>
  <conditionalFormatting sqref="M985">
    <cfRule type="cellIs" dxfId="228" priority="3901" operator="equal">
      <formula>"No"</formula>
    </cfRule>
  </conditionalFormatting>
  <conditionalFormatting sqref="M985">
    <cfRule type="cellIs" dxfId="227" priority="3902" operator="equal">
      <formula>"Yes"</formula>
    </cfRule>
  </conditionalFormatting>
  <conditionalFormatting sqref="I985">
    <cfRule type="cellIs" dxfId="226" priority="3903" operator="equal">
      <formula>"Both"</formula>
    </cfRule>
  </conditionalFormatting>
  <conditionalFormatting sqref="I985">
    <cfRule type="cellIs" dxfId="225" priority="3904" operator="equal">
      <formula>"Fungi"</formula>
    </cfRule>
  </conditionalFormatting>
  <conditionalFormatting sqref="I985">
    <cfRule type="cellIs" dxfId="224" priority="3905" operator="equal">
      <formula>"Fungi"</formula>
    </cfRule>
  </conditionalFormatting>
  <conditionalFormatting sqref="I986">
    <cfRule type="cellIs" dxfId="223" priority="3906" operator="equal">
      <formula>"Virus"</formula>
    </cfRule>
  </conditionalFormatting>
  <conditionalFormatting sqref="I986">
    <cfRule type="cellIs" dxfId="222" priority="3907" operator="equal">
      <formula>"VK"</formula>
    </cfRule>
  </conditionalFormatting>
  <conditionalFormatting sqref="M986">
    <cfRule type="cellIs" dxfId="221" priority="3908" operator="equal">
      <formula>"No"</formula>
    </cfRule>
  </conditionalFormatting>
  <conditionalFormatting sqref="M986">
    <cfRule type="cellIs" dxfId="220" priority="3909" operator="equal">
      <formula>"Yes"</formula>
    </cfRule>
  </conditionalFormatting>
  <conditionalFormatting sqref="I986">
    <cfRule type="cellIs" dxfId="219" priority="3910" operator="equal">
      <formula>"Both"</formula>
    </cfRule>
  </conditionalFormatting>
  <conditionalFormatting sqref="I986">
    <cfRule type="cellIs" dxfId="218" priority="3911" operator="equal">
      <formula>"Fungi"</formula>
    </cfRule>
  </conditionalFormatting>
  <conditionalFormatting sqref="I986">
    <cfRule type="cellIs" dxfId="217" priority="3912" operator="equal">
      <formula>"Fungi"</formula>
    </cfRule>
  </conditionalFormatting>
  <conditionalFormatting sqref="I987">
    <cfRule type="cellIs" dxfId="216" priority="3913" operator="equal">
      <formula>"Virus"</formula>
    </cfRule>
  </conditionalFormatting>
  <conditionalFormatting sqref="I987">
    <cfRule type="cellIs" dxfId="215" priority="3914" operator="equal">
      <formula>"VK"</formula>
    </cfRule>
  </conditionalFormatting>
  <conditionalFormatting sqref="M987">
    <cfRule type="cellIs" dxfId="214" priority="3915" operator="equal">
      <formula>"No"</formula>
    </cfRule>
  </conditionalFormatting>
  <conditionalFormatting sqref="M987">
    <cfRule type="cellIs" dxfId="213" priority="3916" operator="equal">
      <formula>"Yes"</formula>
    </cfRule>
  </conditionalFormatting>
  <conditionalFormatting sqref="I987">
    <cfRule type="cellIs" dxfId="212" priority="3917" operator="equal">
      <formula>"Both"</formula>
    </cfRule>
  </conditionalFormatting>
  <conditionalFormatting sqref="I987">
    <cfRule type="cellIs" dxfId="211" priority="3918" operator="equal">
      <formula>"Fungi"</formula>
    </cfRule>
  </conditionalFormatting>
  <conditionalFormatting sqref="I987">
    <cfRule type="cellIs" dxfId="210" priority="3919" operator="equal">
      <formula>"Fungi"</formula>
    </cfRule>
  </conditionalFormatting>
  <conditionalFormatting sqref="I988">
    <cfRule type="cellIs" dxfId="209" priority="3920" operator="equal">
      <formula>"Virus"</formula>
    </cfRule>
  </conditionalFormatting>
  <conditionalFormatting sqref="I988">
    <cfRule type="cellIs" dxfId="208" priority="3921" operator="equal">
      <formula>"VK"</formula>
    </cfRule>
  </conditionalFormatting>
  <conditionalFormatting sqref="M988">
    <cfRule type="cellIs" dxfId="207" priority="3922" operator="equal">
      <formula>"No"</formula>
    </cfRule>
  </conditionalFormatting>
  <conditionalFormatting sqref="M988">
    <cfRule type="cellIs" dxfId="206" priority="3923" operator="equal">
      <formula>"Yes"</formula>
    </cfRule>
  </conditionalFormatting>
  <conditionalFormatting sqref="I988">
    <cfRule type="cellIs" dxfId="205" priority="3924" operator="equal">
      <formula>"Both"</formula>
    </cfRule>
  </conditionalFormatting>
  <conditionalFormatting sqref="I988">
    <cfRule type="cellIs" dxfId="204" priority="3925" operator="equal">
      <formula>"Fungi"</formula>
    </cfRule>
  </conditionalFormatting>
  <conditionalFormatting sqref="I988">
    <cfRule type="cellIs" dxfId="203" priority="3926" operator="equal">
      <formula>"Fungi"</formula>
    </cfRule>
  </conditionalFormatting>
  <conditionalFormatting sqref="I991">
    <cfRule type="cellIs" dxfId="202" priority="3927" operator="equal">
      <formula>"Virus"</formula>
    </cfRule>
  </conditionalFormatting>
  <conditionalFormatting sqref="I991">
    <cfRule type="cellIs" dxfId="201" priority="3928" operator="equal">
      <formula>"VK"</formula>
    </cfRule>
  </conditionalFormatting>
  <conditionalFormatting sqref="M991">
    <cfRule type="cellIs" dxfId="200" priority="3929" operator="equal">
      <formula>"No"</formula>
    </cfRule>
  </conditionalFormatting>
  <conditionalFormatting sqref="M991">
    <cfRule type="cellIs" dxfId="199" priority="3930" operator="equal">
      <formula>"Yes"</formula>
    </cfRule>
  </conditionalFormatting>
  <conditionalFormatting sqref="I991">
    <cfRule type="cellIs" dxfId="198" priority="3931" operator="equal">
      <formula>"Both"</formula>
    </cfRule>
  </conditionalFormatting>
  <conditionalFormatting sqref="I991">
    <cfRule type="cellIs" dxfId="197" priority="3932" operator="equal">
      <formula>"Fungi"</formula>
    </cfRule>
  </conditionalFormatting>
  <conditionalFormatting sqref="I991">
    <cfRule type="cellIs" dxfId="196" priority="3933" operator="equal">
      <formula>"Fungi"</formula>
    </cfRule>
  </conditionalFormatting>
  <conditionalFormatting sqref="I993">
    <cfRule type="cellIs" dxfId="195" priority="3934" operator="equal">
      <formula>"Virus"</formula>
    </cfRule>
  </conditionalFormatting>
  <conditionalFormatting sqref="I993">
    <cfRule type="cellIs" dxfId="194" priority="3935" operator="equal">
      <formula>"VK"</formula>
    </cfRule>
  </conditionalFormatting>
  <conditionalFormatting sqref="M993">
    <cfRule type="cellIs" dxfId="193" priority="3936" operator="equal">
      <formula>"No"</formula>
    </cfRule>
  </conditionalFormatting>
  <conditionalFormatting sqref="M993">
    <cfRule type="cellIs" dxfId="192" priority="3937" operator="equal">
      <formula>"Yes"</formula>
    </cfRule>
  </conditionalFormatting>
  <conditionalFormatting sqref="I993">
    <cfRule type="cellIs" dxfId="191" priority="3938" operator="equal">
      <formula>"Both"</formula>
    </cfRule>
  </conditionalFormatting>
  <conditionalFormatting sqref="I993">
    <cfRule type="cellIs" dxfId="190" priority="3939" operator="equal">
      <formula>"Fungi"</formula>
    </cfRule>
  </conditionalFormatting>
  <conditionalFormatting sqref="I993">
    <cfRule type="cellIs" dxfId="189" priority="3940" operator="equal">
      <formula>"Fungi"</formula>
    </cfRule>
  </conditionalFormatting>
  <conditionalFormatting sqref="I994">
    <cfRule type="cellIs" dxfId="188" priority="3941" operator="equal">
      <formula>"Virus"</formula>
    </cfRule>
  </conditionalFormatting>
  <conditionalFormatting sqref="I994">
    <cfRule type="cellIs" dxfId="187" priority="3942" operator="equal">
      <formula>"VK"</formula>
    </cfRule>
  </conditionalFormatting>
  <conditionalFormatting sqref="M994">
    <cfRule type="cellIs" dxfId="186" priority="3943" operator="equal">
      <formula>"No"</formula>
    </cfRule>
  </conditionalFormatting>
  <conditionalFormatting sqref="M994">
    <cfRule type="cellIs" dxfId="185" priority="3944" operator="equal">
      <formula>"Yes"</formula>
    </cfRule>
  </conditionalFormatting>
  <conditionalFormatting sqref="I994">
    <cfRule type="cellIs" dxfId="184" priority="3945" operator="equal">
      <formula>"Both"</formula>
    </cfRule>
  </conditionalFormatting>
  <conditionalFormatting sqref="I994">
    <cfRule type="cellIs" dxfId="183" priority="3946" operator="equal">
      <formula>"Fungi"</formula>
    </cfRule>
  </conditionalFormatting>
  <conditionalFormatting sqref="I994">
    <cfRule type="cellIs" dxfId="182" priority="3947" operator="equal">
      <formula>"Fungi"</formula>
    </cfRule>
  </conditionalFormatting>
  <conditionalFormatting sqref="I995">
    <cfRule type="cellIs" dxfId="181" priority="3948" operator="equal">
      <formula>"Virus"</formula>
    </cfRule>
  </conditionalFormatting>
  <conditionalFormatting sqref="I995">
    <cfRule type="cellIs" dxfId="180" priority="3949" operator="equal">
      <formula>"VK"</formula>
    </cfRule>
  </conditionalFormatting>
  <conditionalFormatting sqref="M995">
    <cfRule type="cellIs" dxfId="179" priority="3950" operator="equal">
      <formula>"No"</formula>
    </cfRule>
  </conditionalFormatting>
  <conditionalFormatting sqref="M995">
    <cfRule type="cellIs" dxfId="178" priority="3951" operator="equal">
      <formula>"Yes"</formula>
    </cfRule>
  </conditionalFormatting>
  <conditionalFormatting sqref="I995">
    <cfRule type="cellIs" dxfId="177" priority="3952" operator="equal">
      <formula>"Both"</formula>
    </cfRule>
  </conditionalFormatting>
  <conditionalFormatting sqref="I995">
    <cfRule type="cellIs" dxfId="176" priority="3953" operator="equal">
      <formula>"Fungi"</formula>
    </cfRule>
  </conditionalFormatting>
  <conditionalFormatting sqref="I995">
    <cfRule type="cellIs" dxfId="175" priority="3954" operator="equal">
      <formula>"Fungi"</formula>
    </cfRule>
  </conditionalFormatting>
  <conditionalFormatting sqref="I997">
    <cfRule type="cellIs" dxfId="174" priority="3955" operator="equal">
      <formula>"Virus"</formula>
    </cfRule>
  </conditionalFormatting>
  <conditionalFormatting sqref="I997">
    <cfRule type="cellIs" dxfId="173" priority="3956" operator="equal">
      <formula>"VK"</formula>
    </cfRule>
  </conditionalFormatting>
  <conditionalFormatting sqref="M997">
    <cfRule type="cellIs" dxfId="172" priority="3957" operator="equal">
      <formula>"No"</formula>
    </cfRule>
  </conditionalFormatting>
  <conditionalFormatting sqref="M997">
    <cfRule type="cellIs" dxfId="171" priority="3958" operator="equal">
      <formula>"Yes"</formula>
    </cfRule>
  </conditionalFormatting>
  <conditionalFormatting sqref="I997">
    <cfRule type="cellIs" dxfId="170" priority="3959" operator="equal">
      <formula>"Both"</formula>
    </cfRule>
  </conditionalFormatting>
  <conditionalFormatting sqref="I997">
    <cfRule type="cellIs" dxfId="169" priority="3960" operator="equal">
      <formula>"Fungi"</formula>
    </cfRule>
  </conditionalFormatting>
  <conditionalFormatting sqref="I997">
    <cfRule type="cellIs" dxfId="168" priority="3961" operator="equal">
      <formula>"Fungi"</formula>
    </cfRule>
  </conditionalFormatting>
  <conditionalFormatting sqref="I998">
    <cfRule type="cellIs" dxfId="167" priority="3962" operator="equal">
      <formula>"Virus"</formula>
    </cfRule>
  </conditionalFormatting>
  <conditionalFormatting sqref="I998">
    <cfRule type="cellIs" dxfId="166" priority="3963" operator="equal">
      <formula>"VK"</formula>
    </cfRule>
  </conditionalFormatting>
  <conditionalFormatting sqref="M998">
    <cfRule type="cellIs" dxfId="165" priority="3964" operator="equal">
      <formula>"No"</formula>
    </cfRule>
  </conditionalFormatting>
  <conditionalFormatting sqref="M998">
    <cfRule type="cellIs" dxfId="164" priority="3965" operator="equal">
      <formula>"Yes"</formula>
    </cfRule>
  </conditionalFormatting>
  <conditionalFormatting sqref="I998">
    <cfRule type="cellIs" dxfId="163" priority="3966" operator="equal">
      <formula>"Both"</formula>
    </cfRule>
  </conditionalFormatting>
  <conditionalFormatting sqref="I998">
    <cfRule type="cellIs" dxfId="162" priority="3967" operator="equal">
      <formula>"Fungi"</formula>
    </cfRule>
  </conditionalFormatting>
  <conditionalFormatting sqref="I998">
    <cfRule type="cellIs" dxfId="161" priority="3968" operator="equal">
      <formula>"Fungi"</formula>
    </cfRule>
  </conditionalFormatting>
  <conditionalFormatting sqref="I999">
    <cfRule type="cellIs" dxfId="160" priority="3969" operator="equal">
      <formula>"Virus"</formula>
    </cfRule>
  </conditionalFormatting>
  <conditionalFormatting sqref="I999">
    <cfRule type="cellIs" dxfId="159" priority="3970" operator="equal">
      <formula>"VK"</formula>
    </cfRule>
  </conditionalFormatting>
  <conditionalFormatting sqref="M999">
    <cfRule type="cellIs" dxfId="158" priority="3971" operator="equal">
      <formula>"No"</formula>
    </cfRule>
  </conditionalFormatting>
  <conditionalFormatting sqref="M999">
    <cfRule type="cellIs" dxfId="157" priority="3972" operator="equal">
      <formula>"Yes"</formula>
    </cfRule>
  </conditionalFormatting>
  <conditionalFormatting sqref="I999">
    <cfRule type="cellIs" dxfId="156" priority="3973" operator="equal">
      <formula>"Both"</formula>
    </cfRule>
  </conditionalFormatting>
  <conditionalFormatting sqref="I999">
    <cfRule type="cellIs" dxfId="155" priority="3974" operator="equal">
      <formula>"Fungi"</formula>
    </cfRule>
  </conditionalFormatting>
  <conditionalFormatting sqref="I999">
    <cfRule type="cellIs" dxfId="154" priority="3975" operator="equal">
      <formula>"Fungi"</formula>
    </cfRule>
  </conditionalFormatting>
  <conditionalFormatting sqref="I1000">
    <cfRule type="cellIs" dxfId="153" priority="3976" operator="equal">
      <formula>"Virus"</formula>
    </cfRule>
  </conditionalFormatting>
  <conditionalFormatting sqref="I1000">
    <cfRule type="cellIs" dxfId="152" priority="3977" operator="equal">
      <formula>"VK"</formula>
    </cfRule>
  </conditionalFormatting>
  <conditionalFormatting sqref="M1000">
    <cfRule type="cellIs" dxfId="151" priority="3978" operator="equal">
      <formula>"No"</formula>
    </cfRule>
  </conditionalFormatting>
  <conditionalFormatting sqref="M1000">
    <cfRule type="cellIs" dxfId="150" priority="3979" operator="equal">
      <formula>"Yes"</formula>
    </cfRule>
  </conditionalFormatting>
  <conditionalFormatting sqref="I1000">
    <cfRule type="cellIs" dxfId="149" priority="3980" operator="equal">
      <formula>"Both"</formula>
    </cfRule>
  </conditionalFormatting>
  <conditionalFormatting sqref="I1000">
    <cfRule type="cellIs" dxfId="148" priority="3981" operator="equal">
      <formula>"Fungi"</formula>
    </cfRule>
  </conditionalFormatting>
  <conditionalFormatting sqref="I1000">
    <cfRule type="cellIs" dxfId="147" priority="3982" operator="equal">
      <formula>"Fungi"</formula>
    </cfRule>
  </conditionalFormatting>
  <conditionalFormatting sqref="I1001">
    <cfRule type="cellIs" dxfId="146" priority="3983" operator="equal">
      <formula>"Virus"</formula>
    </cfRule>
  </conditionalFormatting>
  <conditionalFormatting sqref="I1001">
    <cfRule type="cellIs" dxfId="145" priority="3984" operator="equal">
      <formula>"VK"</formula>
    </cfRule>
  </conditionalFormatting>
  <conditionalFormatting sqref="M1001">
    <cfRule type="cellIs" dxfId="144" priority="3985" operator="equal">
      <formula>"No"</formula>
    </cfRule>
  </conditionalFormatting>
  <conditionalFormatting sqref="M1001">
    <cfRule type="cellIs" dxfId="143" priority="3986" operator="equal">
      <formula>"Yes"</formula>
    </cfRule>
  </conditionalFormatting>
  <conditionalFormatting sqref="I1001">
    <cfRule type="cellIs" dxfId="142" priority="3987" operator="equal">
      <formula>"Both"</formula>
    </cfRule>
  </conditionalFormatting>
  <conditionalFormatting sqref="I1001">
    <cfRule type="cellIs" dxfId="141" priority="3988" operator="equal">
      <formula>"Fungi"</formula>
    </cfRule>
  </conditionalFormatting>
  <conditionalFormatting sqref="I1001">
    <cfRule type="cellIs" dxfId="140" priority="3989" operator="equal">
      <formula>"Fungi"</formula>
    </cfRule>
  </conditionalFormatting>
  <conditionalFormatting sqref="I1002">
    <cfRule type="cellIs" dxfId="139" priority="3990" operator="equal">
      <formula>"Virus"</formula>
    </cfRule>
  </conditionalFormatting>
  <conditionalFormatting sqref="I1002">
    <cfRule type="cellIs" dxfId="138" priority="3991" operator="equal">
      <formula>"VK"</formula>
    </cfRule>
  </conditionalFormatting>
  <conditionalFormatting sqref="M1002">
    <cfRule type="cellIs" dxfId="137" priority="3992" operator="equal">
      <formula>"No"</formula>
    </cfRule>
  </conditionalFormatting>
  <conditionalFormatting sqref="M1002">
    <cfRule type="cellIs" dxfId="136" priority="3993" operator="equal">
      <formula>"Yes"</formula>
    </cfRule>
  </conditionalFormatting>
  <conditionalFormatting sqref="I1002">
    <cfRule type="cellIs" dxfId="135" priority="3994" operator="equal">
      <formula>"Both"</formula>
    </cfRule>
  </conditionalFormatting>
  <conditionalFormatting sqref="I1002">
    <cfRule type="cellIs" dxfId="134" priority="3995" operator="equal">
      <formula>"Fungi"</formula>
    </cfRule>
  </conditionalFormatting>
  <conditionalFormatting sqref="I1002">
    <cfRule type="cellIs" dxfId="133" priority="3996" operator="equal">
      <formula>"Fungi"</formula>
    </cfRule>
  </conditionalFormatting>
  <conditionalFormatting sqref="I1003">
    <cfRule type="cellIs" dxfId="132" priority="3997" operator="equal">
      <formula>"Virus"</formula>
    </cfRule>
  </conditionalFormatting>
  <conditionalFormatting sqref="I1003">
    <cfRule type="cellIs" dxfId="131" priority="3998" operator="equal">
      <formula>"VK"</formula>
    </cfRule>
  </conditionalFormatting>
  <conditionalFormatting sqref="M1003">
    <cfRule type="cellIs" dxfId="130" priority="3999" operator="equal">
      <formula>"No"</formula>
    </cfRule>
  </conditionalFormatting>
  <conditionalFormatting sqref="M1003">
    <cfRule type="cellIs" dxfId="129" priority="4000" operator="equal">
      <formula>"Yes"</formula>
    </cfRule>
  </conditionalFormatting>
  <conditionalFormatting sqref="I1003">
    <cfRule type="cellIs" dxfId="128" priority="4001" operator="equal">
      <formula>"Both"</formula>
    </cfRule>
  </conditionalFormatting>
  <conditionalFormatting sqref="I1003">
    <cfRule type="cellIs" dxfId="127" priority="4002" operator="equal">
      <formula>"Fungi"</formula>
    </cfRule>
  </conditionalFormatting>
  <conditionalFormatting sqref="I1003">
    <cfRule type="cellIs" dxfId="126" priority="4003" operator="equal">
      <formula>"Fungi"</formula>
    </cfRule>
  </conditionalFormatting>
  <conditionalFormatting sqref="I1005">
    <cfRule type="cellIs" dxfId="125" priority="4004" operator="equal">
      <formula>"Virus"</formula>
    </cfRule>
  </conditionalFormatting>
  <conditionalFormatting sqref="I1005">
    <cfRule type="cellIs" dxfId="124" priority="4005" operator="equal">
      <formula>"VK"</formula>
    </cfRule>
  </conditionalFormatting>
  <conditionalFormatting sqref="M1005">
    <cfRule type="cellIs" dxfId="123" priority="4006" operator="equal">
      <formula>"No"</formula>
    </cfRule>
  </conditionalFormatting>
  <conditionalFormatting sqref="M1005">
    <cfRule type="cellIs" dxfId="122" priority="4007" operator="equal">
      <formula>"Yes"</formula>
    </cfRule>
  </conditionalFormatting>
  <conditionalFormatting sqref="I1005">
    <cfRule type="cellIs" dxfId="121" priority="4008" operator="equal">
      <formula>"Both"</formula>
    </cfRule>
  </conditionalFormatting>
  <conditionalFormatting sqref="I1005">
    <cfRule type="cellIs" dxfId="120" priority="4009" operator="equal">
      <formula>"Fungi"</formula>
    </cfRule>
  </conditionalFormatting>
  <conditionalFormatting sqref="I1005">
    <cfRule type="cellIs" dxfId="119" priority="4010" operator="equal">
      <formula>"Fungi"</formula>
    </cfRule>
  </conditionalFormatting>
  <conditionalFormatting sqref="I1006">
    <cfRule type="cellIs" dxfId="118" priority="4011" operator="equal">
      <formula>"Virus"</formula>
    </cfRule>
  </conditionalFormatting>
  <conditionalFormatting sqref="I1006">
    <cfRule type="cellIs" dxfId="117" priority="4012" operator="equal">
      <formula>"VK"</formula>
    </cfRule>
  </conditionalFormatting>
  <conditionalFormatting sqref="M1006">
    <cfRule type="cellIs" dxfId="116" priority="4013" operator="equal">
      <formula>"No"</formula>
    </cfRule>
  </conditionalFormatting>
  <conditionalFormatting sqref="M1006">
    <cfRule type="cellIs" dxfId="115" priority="4014" operator="equal">
      <formula>"Yes"</formula>
    </cfRule>
  </conditionalFormatting>
  <conditionalFormatting sqref="I1006">
    <cfRule type="cellIs" dxfId="114" priority="4015" operator="equal">
      <formula>"Both"</formula>
    </cfRule>
  </conditionalFormatting>
  <conditionalFormatting sqref="I1006">
    <cfRule type="cellIs" dxfId="113" priority="4016" operator="equal">
      <formula>"Fungi"</formula>
    </cfRule>
  </conditionalFormatting>
  <conditionalFormatting sqref="I1006">
    <cfRule type="cellIs" dxfId="112" priority="4017" operator="equal">
      <formula>"Fungi"</formula>
    </cfRule>
  </conditionalFormatting>
  <conditionalFormatting sqref="I1007">
    <cfRule type="cellIs" dxfId="111" priority="4018" operator="equal">
      <formula>"Virus"</formula>
    </cfRule>
  </conditionalFormatting>
  <conditionalFormatting sqref="I1007">
    <cfRule type="cellIs" dxfId="110" priority="4019" operator="equal">
      <formula>"VK"</formula>
    </cfRule>
  </conditionalFormatting>
  <conditionalFormatting sqref="M1007">
    <cfRule type="cellIs" dxfId="109" priority="4020" operator="equal">
      <formula>"No"</formula>
    </cfRule>
  </conditionalFormatting>
  <conditionalFormatting sqref="M1007">
    <cfRule type="cellIs" dxfId="108" priority="4021" operator="equal">
      <formula>"Yes"</formula>
    </cfRule>
  </conditionalFormatting>
  <conditionalFormatting sqref="I1007">
    <cfRule type="cellIs" dxfId="107" priority="4022" operator="equal">
      <formula>"Both"</formula>
    </cfRule>
  </conditionalFormatting>
  <conditionalFormatting sqref="I1007">
    <cfRule type="cellIs" dxfId="106" priority="4023" operator="equal">
      <formula>"Fungi"</formula>
    </cfRule>
  </conditionalFormatting>
  <conditionalFormatting sqref="I1007">
    <cfRule type="cellIs" dxfId="105" priority="4024" operator="equal">
      <formula>"Fungi"</formula>
    </cfRule>
  </conditionalFormatting>
  <conditionalFormatting sqref="I1008">
    <cfRule type="cellIs" dxfId="104" priority="4025" operator="equal">
      <formula>"Virus"</formula>
    </cfRule>
  </conditionalFormatting>
  <conditionalFormatting sqref="I1008">
    <cfRule type="cellIs" dxfId="103" priority="4026" operator="equal">
      <formula>"VK"</formula>
    </cfRule>
  </conditionalFormatting>
  <conditionalFormatting sqref="M1008">
    <cfRule type="cellIs" dxfId="102" priority="4027" operator="equal">
      <formula>"No"</formula>
    </cfRule>
  </conditionalFormatting>
  <conditionalFormatting sqref="M1008">
    <cfRule type="cellIs" dxfId="101" priority="4028" operator="equal">
      <formula>"Yes"</formula>
    </cfRule>
  </conditionalFormatting>
  <conditionalFormatting sqref="I1008">
    <cfRule type="cellIs" dxfId="100" priority="4029" operator="equal">
      <formula>"Both"</formula>
    </cfRule>
  </conditionalFormatting>
  <conditionalFormatting sqref="I1008">
    <cfRule type="cellIs" dxfId="99" priority="4030" operator="equal">
      <formula>"Fungi"</formula>
    </cfRule>
  </conditionalFormatting>
  <conditionalFormatting sqref="I1008">
    <cfRule type="cellIs" dxfId="98" priority="4031" operator="equal">
      <formula>"Fungi"</formula>
    </cfRule>
  </conditionalFormatting>
  <conditionalFormatting sqref="I1009">
    <cfRule type="cellIs" dxfId="97" priority="4032" operator="equal">
      <formula>"Virus"</formula>
    </cfRule>
  </conditionalFormatting>
  <conditionalFormatting sqref="I1009">
    <cfRule type="cellIs" dxfId="96" priority="4033" operator="equal">
      <formula>"VK"</formula>
    </cfRule>
  </conditionalFormatting>
  <conditionalFormatting sqref="M1009">
    <cfRule type="cellIs" dxfId="95" priority="4034" operator="equal">
      <formula>"No"</formula>
    </cfRule>
  </conditionalFormatting>
  <conditionalFormatting sqref="M1009">
    <cfRule type="cellIs" dxfId="94" priority="4035" operator="equal">
      <formula>"Yes"</formula>
    </cfRule>
  </conditionalFormatting>
  <conditionalFormatting sqref="I1009">
    <cfRule type="cellIs" dxfId="93" priority="4036" operator="equal">
      <formula>"Both"</formula>
    </cfRule>
  </conditionalFormatting>
  <conditionalFormatting sqref="I1009">
    <cfRule type="cellIs" dxfId="92" priority="4037" operator="equal">
      <formula>"Fungi"</formula>
    </cfRule>
  </conditionalFormatting>
  <conditionalFormatting sqref="I1009">
    <cfRule type="cellIs" dxfId="91" priority="4038" operator="equal">
      <formula>"Fungi"</formula>
    </cfRule>
  </conditionalFormatting>
  <conditionalFormatting sqref="I1010">
    <cfRule type="cellIs" dxfId="90" priority="4039" operator="equal">
      <formula>"Virus"</formula>
    </cfRule>
  </conditionalFormatting>
  <conditionalFormatting sqref="I1010">
    <cfRule type="cellIs" dxfId="89" priority="4040" operator="equal">
      <formula>"VK"</formula>
    </cfRule>
  </conditionalFormatting>
  <conditionalFormatting sqref="M1010">
    <cfRule type="cellIs" dxfId="88" priority="4041" operator="equal">
      <formula>"No"</formula>
    </cfRule>
  </conditionalFormatting>
  <conditionalFormatting sqref="M1010">
    <cfRule type="cellIs" dxfId="87" priority="4042" operator="equal">
      <formula>"Yes"</formula>
    </cfRule>
  </conditionalFormatting>
  <conditionalFormatting sqref="I1010">
    <cfRule type="cellIs" dxfId="86" priority="4043" operator="equal">
      <formula>"Both"</formula>
    </cfRule>
  </conditionalFormatting>
  <conditionalFormatting sqref="I1010">
    <cfRule type="cellIs" dxfId="85" priority="4044" operator="equal">
      <formula>"Fungi"</formula>
    </cfRule>
  </conditionalFormatting>
  <conditionalFormatting sqref="I1010">
    <cfRule type="cellIs" dxfId="84" priority="4045" operator="equal">
      <formula>"Fungi"</formula>
    </cfRule>
  </conditionalFormatting>
  <conditionalFormatting sqref="M1011">
    <cfRule type="cellIs" dxfId="83" priority="4046" operator="equal">
      <formula>"No"</formula>
    </cfRule>
  </conditionalFormatting>
  <conditionalFormatting sqref="M1011">
    <cfRule type="cellIs" dxfId="82" priority="4047" operator="equal">
      <formula>"Yes"</formula>
    </cfRule>
  </conditionalFormatting>
  <conditionalFormatting sqref="I1012">
    <cfRule type="cellIs" dxfId="81" priority="4048" operator="equal">
      <formula>"Virus"</formula>
    </cfRule>
  </conditionalFormatting>
  <conditionalFormatting sqref="I1012">
    <cfRule type="cellIs" dxfId="80" priority="4049" operator="equal">
      <formula>"VK"</formula>
    </cfRule>
  </conditionalFormatting>
  <conditionalFormatting sqref="M1012">
    <cfRule type="cellIs" dxfId="79" priority="4050" operator="equal">
      <formula>"No"</formula>
    </cfRule>
  </conditionalFormatting>
  <conditionalFormatting sqref="M1012">
    <cfRule type="cellIs" dxfId="78" priority="4051" operator="equal">
      <formula>"Yes"</formula>
    </cfRule>
  </conditionalFormatting>
  <conditionalFormatting sqref="I1012">
    <cfRule type="cellIs" dxfId="77" priority="4052" operator="equal">
      <formula>"Both"</formula>
    </cfRule>
  </conditionalFormatting>
  <conditionalFormatting sqref="I1012">
    <cfRule type="cellIs" dxfId="76" priority="4053" operator="equal">
      <formula>"Fungi"</formula>
    </cfRule>
  </conditionalFormatting>
  <conditionalFormatting sqref="I1012">
    <cfRule type="cellIs" dxfId="75" priority="4054" operator="equal">
      <formula>"Fungi"</formula>
    </cfRule>
  </conditionalFormatting>
  <conditionalFormatting sqref="M1013">
    <cfRule type="cellIs" dxfId="74" priority="4055" operator="equal">
      <formula>"No"</formula>
    </cfRule>
  </conditionalFormatting>
  <conditionalFormatting sqref="M1013">
    <cfRule type="cellIs" dxfId="73" priority="4056" operator="equal">
      <formula>"Yes"</formula>
    </cfRule>
  </conditionalFormatting>
  <conditionalFormatting sqref="I1020">
    <cfRule type="cellIs" dxfId="72" priority="4057" operator="equal">
      <formula>"Virus"</formula>
    </cfRule>
  </conditionalFormatting>
  <conditionalFormatting sqref="I1020">
    <cfRule type="cellIs" dxfId="71" priority="4058" operator="equal">
      <formula>"VK"</formula>
    </cfRule>
  </conditionalFormatting>
  <conditionalFormatting sqref="M1014">
    <cfRule type="cellIs" dxfId="70" priority="4059" operator="equal">
      <formula>"No"</formula>
    </cfRule>
  </conditionalFormatting>
  <conditionalFormatting sqref="M1014">
    <cfRule type="cellIs" dxfId="69" priority="4060" operator="equal">
      <formula>"Yes"</formula>
    </cfRule>
  </conditionalFormatting>
  <conditionalFormatting sqref="I1020">
    <cfRule type="cellIs" dxfId="68" priority="4061" operator="equal">
      <formula>"Both"</formula>
    </cfRule>
  </conditionalFormatting>
  <conditionalFormatting sqref="I1020">
    <cfRule type="cellIs" dxfId="67" priority="4062" operator="equal">
      <formula>"Fungi"</formula>
    </cfRule>
  </conditionalFormatting>
  <conditionalFormatting sqref="I1020">
    <cfRule type="cellIs" dxfId="66" priority="4063" operator="equal">
      <formula>"Fungi"</formula>
    </cfRule>
  </conditionalFormatting>
  <conditionalFormatting sqref="I1015">
    <cfRule type="cellIs" dxfId="65" priority="4064" operator="equal">
      <formula>"Virus"</formula>
    </cfRule>
  </conditionalFormatting>
  <conditionalFormatting sqref="I1015">
    <cfRule type="cellIs" dxfId="64" priority="4065" operator="equal">
      <formula>"VK"</formula>
    </cfRule>
  </conditionalFormatting>
  <conditionalFormatting sqref="M1015">
    <cfRule type="cellIs" dxfId="63" priority="4066" operator="equal">
      <formula>"No"</formula>
    </cfRule>
  </conditionalFormatting>
  <conditionalFormatting sqref="M1015">
    <cfRule type="cellIs" dxfId="62" priority="4067" operator="equal">
      <formula>"Yes"</formula>
    </cfRule>
  </conditionalFormatting>
  <conditionalFormatting sqref="I1015">
    <cfRule type="cellIs" dxfId="61" priority="4068" operator="equal">
      <formula>"Both"</formula>
    </cfRule>
  </conditionalFormatting>
  <conditionalFormatting sqref="I1015">
    <cfRule type="cellIs" dxfId="60" priority="4069" operator="equal">
      <formula>"Fungi"</formula>
    </cfRule>
  </conditionalFormatting>
  <conditionalFormatting sqref="I1015">
    <cfRule type="cellIs" dxfId="59" priority="4070" operator="equal">
      <formula>"Fungi"</formula>
    </cfRule>
  </conditionalFormatting>
  <conditionalFormatting sqref="I1016">
    <cfRule type="cellIs" dxfId="58" priority="4071" operator="equal">
      <formula>"Virus"</formula>
    </cfRule>
  </conditionalFormatting>
  <conditionalFormatting sqref="I1016">
    <cfRule type="cellIs" dxfId="57" priority="4072" operator="equal">
      <formula>"VK"</formula>
    </cfRule>
  </conditionalFormatting>
  <conditionalFormatting sqref="M1016">
    <cfRule type="cellIs" dxfId="56" priority="4073" operator="equal">
      <formula>"No"</formula>
    </cfRule>
  </conditionalFormatting>
  <conditionalFormatting sqref="M1016">
    <cfRule type="cellIs" dxfId="55" priority="4074" operator="equal">
      <formula>"Yes"</formula>
    </cfRule>
  </conditionalFormatting>
  <conditionalFormatting sqref="I1016">
    <cfRule type="cellIs" dxfId="54" priority="4075" operator="equal">
      <formula>"Both"</formula>
    </cfRule>
  </conditionalFormatting>
  <conditionalFormatting sqref="I1016">
    <cfRule type="cellIs" dxfId="53" priority="4076" operator="equal">
      <formula>"Fungi"</formula>
    </cfRule>
  </conditionalFormatting>
  <conditionalFormatting sqref="I1016">
    <cfRule type="cellIs" dxfId="52" priority="4077" operator="equal">
      <formula>"Fungi"</formula>
    </cfRule>
  </conditionalFormatting>
  <conditionalFormatting sqref="M1017">
    <cfRule type="cellIs" dxfId="51" priority="4078" operator="equal">
      <formula>"No"</formula>
    </cfRule>
  </conditionalFormatting>
  <conditionalFormatting sqref="M1017">
    <cfRule type="cellIs" dxfId="50" priority="4079" operator="equal">
      <formula>"Yes"</formula>
    </cfRule>
  </conditionalFormatting>
  <conditionalFormatting sqref="I1011">
    <cfRule type="cellIs" dxfId="49" priority="4080" operator="equal">
      <formula>"Virus"</formula>
    </cfRule>
  </conditionalFormatting>
  <conditionalFormatting sqref="I1011">
    <cfRule type="cellIs" dxfId="48" priority="4081" operator="equal">
      <formula>"VK"</formula>
    </cfRule>
  </conditionalFormatting>
  <conditionalFormatting sqref="I1011">
    <cfRule type="cellIs" dxfId="47" priority="4082" operator="equal">
      <formula>"Both"</formula>
    </cfRule>
  </conditionalFormatting>
  <conditionalFormatting sqref="I1011">
    <cfRule type="cellIs" dxfId="46" priority="4083" operator="equal">
      <formula>"Fungi"</formula>
    </cfRule>
  </conditionalFormatting>
  <conditionalFormatting sqref="I1011">
    <cfRule type="cellIs" dxfId="45" priority="4084" operator="equal">
      <formula>"Fungi"</formula>
    </cfRule>
  </conditionalFormatting>
  <conditionalFormatting sqref="I1013">
    <cfRule type="cellIs" dxfId="44" priority="4085" operator="equal">
      <formula>"Virus"</formula>
    </cfRule>
  </conditionalFormatting>
  <conditionalFormatting sqref="I1013">
    <cfRule type="cellIs" dxfId="43" priority="4086" operator="equal">
      <formula>"VK"</formula>
    </cfRule>
  </conditionalFormatting>
  <conditionalFormatting sqref="I1013">
    <cfRule type="cellIs" dxfId="42" priority="4087" operator="equal">
      <formula>"Both"</formula>
    </cfRule>
  </conditionalFormatting>
  <conditionalFormatting sqref="I1013">
    <cfRule type="cellIs" dxfId="41" priority="4088" operator="equal">
      <formula>"Fungi"</formula>
    </cfRule>
  </conditionalFormatting>
  <conditionalFormatting sqref="I1013">
    <cfRule type="cellIs" dxfId="40" priority="4089" operator="equal">
      <formula>"Fungi"</formula>
    </cfRule>
  </conditionalFormatting>
  <conditionalFormatting sqref="I1014">
    <cfRule type="cellIs" dxfId="39" priority="4090" operator="equal">
      <formula>"Virus"</formula>
    </cfRule>
  </conditionalFormatting>
  <conditionalFormatting sqref="I1014">
    <cfRule type="cellIs" dxfId="38" priority="4091" operator="equal">
      <formula>"VK"</formula>
    </cfRule>
  </conditionalFormatting>
  <conditionalFormatting sqref="I1014">
    <cfRule type="cellIs" dxfId="37" priority="4092" operator="equal">
      <formula>"Both"</formula>
    </cfRule>
  </conditionalFormatting>
  <conditionalFormatting sqref="I1014">
    <cfRule type="cellIs" dxfId="36" priority="4093" operator="equal">
      <formula>"Fungi"</formula>
    </cfRule>
  </conditionalFormatting>
  <conditionalFormatting sqref="I1014">
    <cfRule type="cellIs" dxfId="35" priority="4094" operator="equal">
      <formula>"Fungi"</formula>
    </cfRule>
  </conditionalFormatting>
  <conditionalFormatting sqref="I1017">
    <cfRule type="cellIs" dxfId="34" priority="4095" operator="equal">
      <formula>"Virus"</formula>
    </cfRule>
  </conditionalFormatting>
  <conditionalFormatting sqref="I1017">
    <cfRule type="cellIs" dxfId="33" priority="4096" operator="equal">
      <formula>"VK"</formula>
    </cfRule>
  </conditionalFormatting>
  <conditionalFormatting sqref="I1017">
    <cfRule type="cellIs" dxfId="32" priority="4097" operator="equal">
      <formula>"Both"</formula>
    </cfRule>
  </conditionalFormatting>
  <conditionalFormatting sqref="I1017">
    <cfRule type="cellIs" dxfId="31" priority="4098" operator="equal">
      <formula>"Fungi"</formula>
    </cfRule>
  </conditionalFormatting>
  <conditionalFormatting sqref="I1017">
    <cfRule type="cellIs" dxfId="30" priority="4099" operator="equal">
      <formula>"Fungi"</formula>
    </cfRule>
  </conditionalFormatting>
  <conditionalFormatting sqref="M1020">
    <cfRule type="cellIs" dxfId="29" priority="4100" operator="equal">
      <formula>"No"</formula>
    </cfRule>
  </conditionalFormatting>
  <conditionalFormatting sqref="M1020">
    <cfRule type="cellIs" dxfId="28" priority="4101" operator="equal">
      <formula>"Yes"</formula>
    </cfRule>
  </conditionalFormatting>
  <conditionalFormatting sqref="I1021">
    <cfRule type="cellIs" dxfId="27" priority="4102" operator="equal">
      <formula>"Virus"</formula>
    </cfRule>
  </conditionalFormatting>
  <conditionalFormatting sqref="I1021">
    <cfRule type="cellIs" dxfId="26" priority="4103" operator="equal">
      <formula>"VK"</formula>
    </cfRule>
  </conditionalFormatting>
  <conditionalFormatting sqref="M1021">
    <cfRule type="cellIs" dxfId="25" priority="4104" operator="equal">
      <formula>"No"</formula>
    </cfRule>
  </conditionalFormatting>
  <conditionalFormatting sqref="M1021">
    <cfRule type="cellIs" dxfId="24" priority="4105" operator="equal">
      <formula>"Yes"</formula>
    </cfRule>
  </conditionalFormatting>
  <conditionalFormatting sqref="I1021">
    <cfRule type="cellIs" dxfId="23" priority="4106" operator="equal">
      <formula>"Both"</formula>
    </cfRule>
  </conditionalFormatting>
  <conditionalFormatting sqref="I1021">
    <cfRule type="cellIs" dxfId="22" priority="4107" operator="equal">
      <formula>"Fungi"</formula>
    </cfRule>
  </conditionalFormatting>
  <conditionalFormatting sqref="I1021">
    <cfRule type="cellIs" dxfId="21" priority="4108" operator="equal">
      <formula>"Fungi"</formula>
    </cfRule>
  </conditionalFormatting>
  <conditionalFormatting sqref="I1022">
    <cfRule type="cellIs" dxfId="20" priority="4109" operator="equal">
      <formula>"Virus"</formula>
    </cfRule>
  </conditionalFormatting>
  <conditionalFormatting sqref="I1022">
    <cfRule type="cellIs" dxfId="19" priority="4110" operator="equal">
      <formula>"VK"</formula>
    </cfRule>
  </conditionalFormatting>
  <conditionalFormatting sqref="M1022">
    <cfRule type="cellIs" dxfId="18" priority="4111" operator="equal">
      <formula>"No"</formula>
    </cfRule>
  </conditionalFormatting>
  <conditionalFormatting sqref="M1022">
    <cfRule type="cellIs" dxfId="17" priority="4112" operator="equal">
      <formula>"Yes"</formula>
    </cfRule>
  </conditionalFormatting>
  <conditionalFormatting sqref="I1022">
    <cfRule type="cellIs" dxfId="16" priority="4113" operator="equal">
      <formula>"Both"</formula>
    </cfRule>
  </conditionalFormatting>
  <conditionalFormatting sqref="I1022">
    <cfRule type="cellIs" dxfId="15" priority="4114" operator="equal">
      <formula>"Fungi"</formula>
    </cfRule>
  </conditionalFormatting>
  <conditionalFormatting sqref="I1022">
    <cfRule type="cellIs" dxfId="14" priority="4115" operator="equal">
      <formula>"Fungi"</formula>
    </cfRule>
  </conditionalFormatting>
  <conditionalFormatting sqref="I1023">
    <cfRule type="cellIs" dxfId="13" priority="4116" operator="equal">
      <formula>"Virus"</formula>
    </cfRule>
  </conditionalFormatting>
  <conditionalFormatting sqref="I1023">
    <cfRule type="cellIs" dxfId="12" priority="4117" operator="equal">
      <formula>"VK"</formula>
    </cfRule>
  </conditionalFormatting>
  <conditionalFormatting sqref="M1023">
    <cfRule type="cellIs" dxfId="11" priority="4118" operator="equal">
      <formula>"No"</formula>
    </cfRule>
  </conditionalFormatting>
  <conditionalFormatting sqref="M1023">
    <cfRule type="cellIs" dxfId="10" priority="4119" operator="equal">
      <formula>"Yes"</formula>
    </cfRule>
  </conditionalFormatting>
  <conditionalFormatting sqref="I1023">
    <cfRule type="cellIs" dxfId="9" priority="4120" operator="equal">
      <formula>"Both"</formula>
    </cfRule>
  </conditionalFormatting>
  <conditionalFormatting sqref="I1023">
    <cfRule type="cellIs" dxfId="8" priority="4121" operator="equal">
      <formula>"Fungi"</formula>
    </cfRule>
  </conditionalFormatting>
  <conditionalFormatting sqref="I1023">
    <cfRule type="cellIs" dxfId="7" priority="4122" operator="equal">
      <formula>"Fungi"</formula>
    </cfRule>
  </conditionalFormatting>
  <conditionalFormatting sqref="I1024">
    <cfRule type="cellIs" dxfId="6" priority="4123" operator="equal">
      <formula>"Virus"</formula>
    </cfRule>
  </conditionalFormatting>
  <conditionalFormatting sqref="I1024">
    <cfRule type="cellIs" dxfId="5" priority="4124" operator="equal">
      <formula>"VK"</formula>
    </cfRule>
  </conditionalFormatting>
  <conditionalFormatting sqref="M1024">
    <cfRule type="cellIs" dxfId="4" priority="4125" operator="equal">
      <formula>"No"</formula>
    </cfRule>
  </conditionalFormatting>
  <conditionalFormatting sqref="M1024">
    <cfRule type="cellIs" dxfId="3" priority="4126" operator="equal">
      <formula>"Yes"</formula>
    </cfRule>
  </conditionalFormatting>
  <conditionalFormatting sqref="I1024">
    <cfRule type="cellIs" dxfId="2" priority="4127" operator="equal">
      <formula>"Both"</formula>
    </cfRule>
  </conditionalFormatting>
  <conditionalFormatting sqref="I1024">
    <cfRule type="cellIs" dxfId="1" priority="4128" operator="equal">
      <formula>"Fungi"</formula>
    </cfRule>
  </conditionalFormatting>
  <conditionalFormatting sqref="I1024">
    <cfRule type="cellIs" dxfId="0" priority="4129" operator="equal">
      <formula>"Fungi"</formula>
    </cfRule>
  </conditionalFormatting>
  <dataValidations count="3">
    <dataValidation type="list" allowBlank="1" showErrorMessage="1" sqref="K3:K1027">
      <formula1>"F,M"</formula1>
    </dataValidation>
    <dataValidation type="list" allowBlank="1" showErrorMessage="1" sqref="I3:I1027">
      <formula1>"VK,Virus,Both,Fungi"</formula1>
    </dataValidation>
    <dataValidation type="list" allowBlank="1" showErrorMessage="1" sqref="M3:M1027">
      <formula1>"Yes,No"</formula1>
    </dataValidation>
  </dataValidations>
  <hyperlinks>
    <hyperlink ref="D10" r:id="rId1"/>
    <hyperlink ref="D29" r:id="rId2"/>
    <hyperlink ref="D30" r:id="rId3"/>
    <hyperlink ref="D31" r:id="rId4"/>
    <hyperlink ref="D32" r:id="rId5"/>
    <hyperlink ref="D33" r:id="rId6"/>
    <hyperlink ref="D34" r:id="rId7"/>
    <hyperlink ref="D41" r:id="rId8"/>
    <hyperlink ref="D42" r:id="rId9"/>
    <hyperlink ref="D43" r:id="rId10"/>
    <hyperlink ref="D44" r:id="rId11"/>
    <hyperlink ref="D45" r:id="rId12"/>
    <hyperlink ref="D50" r:id="rId13"/>
    <hyperlink ref="D51" r:id="rId14"/>
    <hyperlink ref="D52" r:id="rId15"/>
    <hyperlink ref="D53" r:id="rId16"/>
    <hyperlink ref="D54" r:id="rId17"/>
    <hyperlink ref="D55" r:id="rId18"/>
    <hyperlink ref="D56" r:id="rId19"/>
    <hyperlink ref="D57" r:id="rId20"/>
    <hyperlink ref="D58" r:id="rId21"/>
    <hyperlink ref="D59" r:id="rId22"/>
    <hyperlink ref="D60" r:id="rId23"/>
    <hyperlink ref="D61" r:id="rId24"/>
    <hyperlink ref="D62" r:id="rId25"/>
    <hyperlink ref="D63" r:id="rId26"/>
    <hyperlink ref="D64" r:id="rId27"/>
    <hyperlink ref="D65" r:id="rId28"/>
    <hyperlink ref="D66" r:id="rId29"/>
    <hyperlink ref="D67" r:id="rId30"/>
    <hyperlink ref="D68" r:id="rId31"/>
    <hyperlink ref="D69" r:id="rId32"/>
    <hyperlink ref="D70" r:id="rId33"/>
    <hyperlink ref="D71" r:id="rId34"/>
    <hyperlink ref="D72" r:id="rId35"/>
    <hyperlink ref="D73" r:id="rId36"/>
    <hyperlink ref="D74" r:id="rId37"/>
    <hyperlink ref="D75" r:id="rId38"/>
    <hyperlink ref="D76" r:id="rId39"/>
    <hyperlink ref="D77" r:id="rId40"/>
    <hyperlink ref="D78" r:id="rId41"/>
    <hyperlink ref="D79" r:id="rId42"/>
    <hyperlink ref="D80" r:id="rId43"/>
    <hyperlink ref="D81" r:id="rId44"/>
    <hyperlink ref="D82" r:id="rId45"/>
    <hyperlink ref="D83" r:id="rId46"/>
    <hyperlink ref="D84" r:id="rId47"/>
    <hyperlink ref="D85" r:id="rId48"/>
    <hyperlink ref="D86" r:id="rId49"/>
    <hyperlink ref="D87" r:id="rId50"/>
    <hyperlink ref="D88" r:id="rId51"/>
    <hyperlink ref="D89" r:id="rId52"/>
    <hyperlink ref="D90" r:id="rId53"/>
    <hyperlink ref="D91" r:id="rId54"/>
    <hyperlink ref="D92" r:id="rId55"/>
    <hyperlink ref="D93" r:id="rId56"/>
    <hyperlink ref="D94" r:id="rId57"/>
    <hyperlink ref="D95" r:id="rId58"/>
    <hyperlink ref="D96" r:id="rId59"/>
    <hyperlink ref="D97" r:id="rId60"/>
    <hyperlink ref="D98" r:id="rId61"/>
    <hyperlink ref="D99" r:id="rId62"/>
    <hyperlink ref="D100" r:id="rId63"/>
    <hyperlink ref="D102" r:id="rId64"/>
    <hyperlink ref="D103" r:id="rId65"/>
    <hyperlink ref="D104" r:id="rId66"/>
    <hyperlink ref="D105" r:id="rId67"/>
    <hyperlink ref="D119" r:id="rId68"/>
    <hyperlink ref="D120" r:id="rId69"/>
    <hyperlink ref="D134" r:id="rId70"/>
    <hyperlink ref="D135" r:id="rId71"/>
    <hyperlink ref="D136" r:id="rId72"/>
    <hyperlink ref="D137" r:id="rId73"/>
    <hyperlink ref="D138" r:id="rId74"/>
    <hyperlink ref="D139" r:id="rId75"/>
    <hyperlink ref="D140" r:id="rId76"/>
    <hyperlink ref="D141" r:id="rId77"/>
    <hyperlink ref="D142" r:id="rId78"/>
    <hyperlink ref="D146" r:id="rId79"/>
    <hyperlink ref="D147" r:id="rId80"/>
    <hyperlink ref="D148" r:id="rId81"/>
    <hyperlink ref="D149" r:id="rId82"/>
    <hyperlink ref="D150" r:id="rId83"/>
    <hyperlink ref="D151" r:id="rId84"/>
    <hyperlink ref="D152" r:id="rId85"/>
    <hyperlink ref="D153" r:id="rId86"/>
    <hyperlink ref="D154" r:id="rId87"/>
    <hyperlink ref="D155" r:id="rId88"/>
    <hyperlink ref="D156" r:id="rId89"/>
    <hyperlink ref="D157" r:id="rId90"/>
    <hyperlink ref="D158" r:id="rId91"/>
    <hyperlink ref="D159" r:id="rId92"/>
    <hyperlink ref="D160" r:id="rId93"/>
    <hyperlink ref="D161" r:id="rId94"/>
    <hyperlink ref="D162" r:id="rId95"/>
    <hyperlink ref="D163" r:id="rId96"/>
    <hyperlink ref="D164" r:id="rId97"/>
    <hyperlink ref="D165" r:id="rId98"/>
    <hyperlink ref="D166" r:id="rId99"/>
    <hyperlink ref="D167" r:id="rId100"/>
    <hyperlink ref="D168" r:id="rId101"/>
    <hyperlink ref="D169" r:id="rId102"/>
    <hyperlink ref="D170" r:id="rId103"/>
    <hyperlink ref="D171" r:id="rId104"/>
    <hyperlink ref="D172" r:id="rId105"/>
    <hyperlink ref="D173" r:id="rId106"/>
    <hyperlink ref="D174" r:id="rId107"/>
    <hyperlink ref="D175" r:id="rId108"/>
    <hyperlink ref="D176" r:id="rId109"/>
    <hyperlink ref="D177" r:id="rId110"/>
    <hyperlink ref="D178" r:id="rId111"/>
    <hyperlink ref="D179" r:id="rId112"/>
    <hyperlink ref="D180" r:id="rId113"/>
    <hyperlink ref="D181" r:id="rId114"/>
    <hyperlink ref="D182" r:id="rId115"/>
    <hyperlink ref="D183" r:id="rId116"/>
    <hyperlink ref="D184" r:id="rId117"/>
    <hyperlink ref="D185" r:id="rId118"/>
    <hyperlink ref="D186" r:id="rId119"/>
    <hyperlink ref="D187" r:id="rId120"/>
    <hyperlink ref="D188" r:id="rId121"/>
    <hyperlink ref="D189" r:id="rId122"/>
    <hyperlink ref="D190" r:id="rId123"/>
    <hyperlink ref="D191" r:id="rId124"/>
    <hyperlink ref="D212" r:id="rId125"/>
    <hyperlink ref="D213" r:id="rId126"/>
    <hyperlink ref="D214" r:id="rId127"/>
    <hyperlink ref="D215" r:id="rId128"/>
    <hyperlink ref="D216" r:id="rId129"/>
    <hyperlink ref="D217" r:id="rId130"/>
    <hyperlink ref="D218" r:id="rId131"/>
    <hyperlink ref="D219" r:id="rId132"/>
    <hyperlink ref="D220" r:id="rId133"/>
    <hyperlink ref="D221" r:id="rId134"/>
    <hyperlink ref="D222" r:id="rId135"/>
    <hyperlink ref="D223" r:id="rId136"/>
    <hyperlink ref="D224" r:id="rId137"/>
    <hyperlink ref="D225" r:id="rId138"/>
    <hyperlink ref="D226" r:id="rId139"/>
    <hyperlink ref="D227" r:id="rId140"/>
    <hyperlink ref="D228" r:id="rId141"/>
    <hyperlink ref="D229" r:id="rId142"/>
    <hyperlink ref="D230" r:id="rId143"/>
    <hyperlink ref="D231" r:id="rId144"/>
    <hyperlink ref="D232" r:id="rId145"/>
    <hyperlink ref="D233" r:id="rId146"/>
    <hyperlink ref="D234" r:id="rId147"/>
    <hyperlink ref="D235" r:id="rId148"/>
    <hyperlink ref="D236" r:id="rId149"/>
    <hyperlink ref="D237" r:id="rId150"/>
    <hyperlink ref="D238" r:id="rId151"/>
    <hyperlink ref="D239" r:id="rId152"/>
    <hyperlink ref="D240" r:id="rId153"/>
    <hyperlink ref="D241" r:id="rId154"/>
    <hyperlink ref="D242" r:id="rId155"/>
    <hyperlink ref="D243" r:id="rId156"/>
    <hyperlink ref="D244" r:id="rId157"/>
    <hyperlink ref="D245" r:id="rId158"/>
    <hyperlink ref="D246" r:id="rId159"/>
    <hyperlink ref="D247" r:id="rId160"/>
    <hyperlink ref="D248" r:id="rId161"/>
    <hyperlink ref="D249" r:id="rId162"/>
    <hyperlink ref="D250" r:id="rId163"/>
    <hyperlink ref="D251" r:id="rId164"/>
    <hyperlink ref="D252" r:id="rId165"/>
    <hyperlink ref="D253" r:id="rId166"/>
    <hyperlink ref="D254" r:id="rId167"/>
    <hyperlink ref="D255" r:id="rId168"/>
    <hyperlink ref="D256" r:id="rId169"/>
    <hyperlink ref="D257" r:id="rId170"/>
    <hyperlink ref="D258" r:id="rId171"/>
    <hyperlink ref="D259" r:id="rId172"/>
    <hyperlink ref="D260" r:id="rId173"/>
    <hyperlink ref="D261" r:id="rId174"/>
    <hyperlink ref="D262" r:id="rId175"/>
    <hyperlink ref="D263" r:id="rId176"/>
    <hyperlink ref="D264" r:id="rId177"/>
    <hyperlink ref="D267" r:id="rId178"/>
    <hyperlink ref="D268" r:id="rId179"/>
    <hyperlink ref="D269" r:id="rId180"/>
    <hyperlink ref="D270" r:id="rId181"/>
    <hyperlink ref="D271" r:id="rId182"/>
    <hyperlink ref="D272" r:id="rId183"/>
    <hyperlink ref="D273" r:id="rId184"/>
    <hyperlink ref="D274" r:id="rId185"/>
    <hyperlink ref="D275" r:id="rId186"/>
    <hyperlink ref="D276" r:id="rId187"/>
    <hyperlink ref="D277" r:id="rId188"/>
    <hyperlink ref="D278" r:id="rId189"/>
    <hyperlink ref="D279" r:id="rId190"/>
    <hyperlink ref="D280" r:id="rId191"/>
    <hyperlink ref="D281" r:id="rId192"/>
    <hyperlink ref="D282" r:id="rId193"/>
    <hyperlink ref="D283" r:id="rId194"/>
    <hyperlink ref="D284" r:id="rId195"/>
    <hyperlink ref="D285" r:id="rId196"/>
    <hyperlink ref="D297" r:id="rId197"/>
    <hyperlink ref="D298" r:id="rId198"/>
    <hyperlink ref="D299" r:id="rId199"/>
    <hyperlink ref="D300" r:id="rId200"/>
    <hyperlink ref="D301" r:id="rId201"/>
    <hyperlink ref="D302" r:id="rId202"/>
    <hyperlink ref="D303" r:id="rId203"/>
    <hyperlink ref="D304" r:id="rId204"/>
    <hyperlink ref="D305" r:id="rId205"/>
    <hyperlink ref="D306" r:id="rId206"/>
    <hyperlink ref="D307" r:id="rId207"/>
    <hyperlink ref="D308" r:id="rId208"/>
    <hyperlink ref="D309" r:id="rId209"/>
    <hyperlink ref="D310" r:id="rId210"/>
    <hyperlink ref="D311" r:id="rId211"/>
    <hyperlink ref="D312" r:id="rId212"/>
    <hyperlink ref="D313" r:id="rId213"/>
    <hyperlink ref="D314" r:id="rId214"/>
    <hyperlink ref="D315" r:id="rId215"/>
    <hyperlink ref="D316" r:id="rId216"/>
    <hyperlink ref="D317" r:id="rId217"/>
    <hyperlink ref="D318" r:id="rId218"/>
    <hyperlink ref="D319" r:id="rId219"/>
    <hyperlink ref="D320" r:id="rId220"/>
    <hyperlink ref="D321" r:id="rId221"/>
    <hyperlink ref="D322" r:id="rId222"/>
    <hyperlink ref="D323" r:id="rId223"/>
    <hyperlink ref="D324" r:id="rId224"/>
    <hyperlink ref="D325" r:id="rId225"/>
    <hyperlink ref="D326" r:id="rId226"/>
    <hyperlink ref="D327" r:id="rId227"/>
    <hyperlink ref="D328" r:id="rId228"/>
    <hyperlink ref="D329" r:id="rId229"/>
    <hyperlink ref="D330" r:id="rId230"/>
    <hyperlink ref="D331" r:id="rId231"/>
    <hyperlink ref="D332" r:id="rId232"/>
    <hyperlink ref="D333" r:id="rId233"/>
    <hyperlink ref="D334" r:id="rId234"/>
    <hyperlink ref="D335" r:id="rId235"/>
    <hyperlink ref="D336" r:id="rId236"/>
    <hyperlink ref="D337" r:id="rId237"/>
    <hyperlink ref="D338" r:id="rId238"/>
    <hyperlink ref="D339" r:id="rId239"/>
    <hyperlink ref="D340" r:id="rId240"/>
    <hyperlink ref="D341" r:id="rId241"/>
    <hyperlink ref="D342" r:id="rId242"/>
    <hyperlink ref="D343" r:id="rId243"/>
    <hyperlink ref="D344" r:id="rId244"/>
    <hyperlink ref="D345" r:id="rId245"/>
    <hyperlink ref="D346" r:id="rId246"/>
    <hyperlink ref="D347" r:id="rId247"/>
    <hyperlink ref="D348" r:id="rId248"/>
    <hyperlink ref="D349" r:id="rId249"/>
    <hyperlink ref="D350" r:id="rId250"/>
    <hyperlink ref="D351" r:id="rId251"/>
    <hyperlink ref="D352" r:id="rId252"/>
    <hyperlink ref="D353" r:id="rId253"/>
    <hyperlink ref="D354" r:id="rId254"/>
    <hyperlink ref="D355" r:id="rId255"/>
    <hyperlink ref="D356" r:id="rId256"/>
    <hyperlink ref="D357" r:id="rId257"/>
    <hyperlink ref="D358" r:id="rId258"/>
    <hyperlink ref="D359" r:id="rId259"/>
    <hyperlink ref="D360" r:id="rId260"/>
    <hyperlink ref="D361" r:id="rId261"/>
    <hyperlink ref="D362" r:id="rId262"/>
    <hyperlink ref="D363" r:id="rId263"/>
    <hyperlink ref="D364" r:id="rId264"/>
    <hyperlink ref="D365" r:id="rId265"/>
    <hyperlink ref="D366" r:id="rId266"/>
    <hyperlink ref="D367" r:id="rId267"/>
    <hyperlink ref="D368" r:id="rId268"/>
    <hyperlink ref="D369" r:id="rId269"/>
    <hyperlink ref="D370" r:id="rId270"/>
    <hyperlink ref="D371" r:id="rId271"/>
    <hyperlink ref="D372" r:id="rId272"/>
    <hyperlink ref="D373" r:id="rId273"/>
    <hyperlink ref="D374" r:id="rId274"/>
    <hyperlink ref="D375" r:id="rId275"/>
    <hyperlink ref="D376" r:id="rId276"/>
    <hyperlink ref="D377" r:id="rId277"/>
    <hyperlink ref="D378" r:id="rId278"/>
    <hyperlink ref="D379" r:id="rId279"/>
    <hyperlink ref="D380" r:id="rId280"/>
    <hyperlink ref="D381" r:id="rId281"/>
    <hyperlink ref="D382" r:id="rId282"/>
    <hyperlink ref="D383" r:id="rId283"/>
    <hyperlink ref="D384" r:id="rId284"/>
    <hyperlink ref="D385" r:id="rId285"/>
    <hyperlink ref="D386" r:id="rId286"/>
    <hyperlink ref="D387" r:id="rId287"/>
    <hyperlink ref="D388" r:id="rId288"/>
    <hyperlink ref="D389" r:id="rId289"/>
    <hyperlink ref="D390" r:id="rId290"/>
    <hyperlink ref="D391" r:id="rId291"/>
    <hyperlink ref="D395" r:id="rId292"/>
    <hyperlink ref="D396" r:id="rId293"/>
    <hyperlink ref="D397" r:id="rId294"/>
    <hyperlink ref="D398" r:id="rId295"/>
    <hyperlink ref="D399" r:id="rId296"/>
    <hyperlink ref="D400" r:id="rId297"/>
    <hyperlink ref="D401" r:id="rId298"/>
    <hyperlink ref="D402" r:id="rId299"/>
    <hyperlink ref="D403" r:id="rId300"/>
    <hyperlink ref="D404" r:id="rId301"/>
    <hyperlink ref="D405" r:id="rId302"/>
    <hyperlink ref="D406" r:id="rId303"/>
    <hyperlink ref="D407" r:id="rId304"/>
    <hyperlink ref="D408" r:id="rId305"/>
    <hyperlink ref="D409" r:id="rId306"/>
    <hyperlink ref="D410" r:id="rId307"/>
    <hyperlink ref="D411" r:id="rId308"/>
    <hyperlink ref="D412" r:id="rId309"/>
    <hyperlink ref="D413" r:id="rId310"/>
    <hyperlink ref="D414" r:id="rId311"/>
    <hyperlink ref="D415" r:id="rId312"/>
    <hyperlink ref="D416" r:id="rId313"/>
    <hyperlink ref="D417" r:id="rId314"/>
    <hyperlink ref="D418" r:id="rId315"/>
    <hyperlink ref="D419" r:id="rId316"/>
    <hyperlink ref="D420" r:id="rId317"/>
    <hyperlink ref="D421" r:id="rId318"/>
    <hyperlink ref="D422" r:id="rId319"/>
    <hyperlink ref="D423" r:id="rId320"/>
    <hyperlink ref="D424" r:id="rId321"/>
    <hyperlink ref="D425" r:id="rId322"/>
    <hyperlink ref="D426" r:id="rId323"/>
    <hyperlink ref="D427" r:id="rId324"/>
    <hyperlink ref="D428" r:id="rId325"/>
    <hyperlink ref="D429" r:id="rId326"/>
    <hyperlink ref="D430" r:id="rId327"/>
    <hyperlink ref="D431" r:id="rId328"/>
    <hyperlink ref="D432" r:id="rId329"/>
    <hyperlink ref="D433" r:id="rId330"/>
    <hyperlink ref="D434" r:id="rId331"/>
    <hyperlink ref="D435" r:id="rId332"/>
    <hyperlink ref="D436" r:id="rId333"/>
    <hyperlink ref="D437" r:id="rId334"/>
    <hyperlink ref="D438" r:id="rId335"/>
    <hyperlink ref="D439" r:id="rId336"/>
    <hyperlink ref="D440" r:id="rId337"/>
    <hyperlink ref="D441" r:id="rId338"/>
    <hyperlink ref="D450" r:id="rId339"/>
    <hyperlink ref="D451" r:id="rId340"/>
    <hyperlink ref="D452" r:id="rId341"/>
    <hyperlink ref="D453" r:id="rId342"/>
    <hyperlink ref="D454" r:id="rId343"/>
    <hyperlink ref="D455" r:id="rId344"/>
    <hyperlink ref="D456" r:id="rId345"/>
    <hyperlink ref="D457" r:id="rId346"/>
    <hyperlink ref="D458" r:id="rId347"/>
    <hyperlink ref="D459" r:id="rId348"/>
    <hyperlink ref="D460" r:id="rId349"/>
    <hyperlink ref="D461" r:id="rId350"/>
    <hyperlink ref="D462" r:id="rId351"/>
    <hyperlink ref="D463" r:id="rId352"/>
    <hyperlink ref="D464" r:id="rId353"/>
    <hyperlink ref="D465" r:id="rId354"/>
    <hyperlink ref="D466" r:id="rId355"/>
    <hyperlink ref="D467" r:id="rId356"/>
    <hyperlink ref="D468" r:id="rId357"/>
    <hyperlink ref="D469" r:id="rId358"/>
    <hyperlink ref="D470" r:id="rId359"/>
    <hyperlink ref="D471" r:id="rId360"/>
    <hyperlink ref="D472" r:id="rId361"/>
    <hyperlink ref="D473" r:id="rId362"/>
    <hyperlink ref="D474" r:id="rId363"/>
    <hyperlink ref="D475" r:id="rId364"/>
    <hyperlink ref="D476" r:id="rId365"/>
    <hyperlink ref="D477" r:id="rId366"/>
    <hyperlink ref="D478" r:id="rId367"/>
    <hyperlink ref="D479" r:id="rId368"/>
    <hyperlink ref="D480" r:id="rId369"/>
    <hyperlink ref="D481" r:id="rId370"/>
    <hyperlink ref="D482" r:id="rId371"/>
    <hyperlink ref="D483" r:id="rId372"/>
    <hyperlink ref="D484" r:id="rId373"/>
    <hyperlink ref="D485" r:id="rId374"/>
    <hyperlink ref="D486" r:id="rId375"/>
    <hyperlink ref="D487" r:id="rId376"/>
    <hyperlink ref="D488" r:id="rId377"/>
    <hyperlink ref="D489" r:id="rId378"/>
    <hyperlink ref="D490" r:id="rId379"/>
    <hyperlink ref="D491" r:id="rId380"/>
    <hyperlink ref="D492" r:id="rId381"/>
    <hyperlink ref="D493" r:id="rId382"/>
    <hyperlink ref="D494" r:id="rId383"/>
    <hyperlink ref="D495" r:id="rId384"/>
    <hyperlink ref="D496" r:id="rId385"/>
    <hyperlink ref="D497" r:id="rId386"/>
    <hyperlink ref="D498" r:id="rId387"/>
    <hyperlink ref="D499" r:id="rId388"/>
    <hyperlink ref="D500" r:id="rId389"/>
    <hyperlink ref="D501" r:id="rId390"/>
    <hyperlink ref="D502" r:id="rId391"/>
    <hyperlink ref="D503" r:id="rId392"/>
    <hyperlink ref="D504" r:id="rId393"/>
    <hyperlink ref="D505" r:id="rId394"/>
    <hyperlink ref="D506" r:id="rId395"/>
    <hyperlink ref="D507" r:id="rId396"/>
    <hyperlink ref="D508" r:id="rId397"/>
    <hyperlink ref="D509" r:id="rId398"/>
    <hyperlink ref="D510" r:id="rId399"/>
    <hyperlink ref="D511" r:id="rId400"/>
    <hyperlink ref="D512" r:id="rId401"/>
    <hyperlink ref="D513" r:id="rId402"/>
    <hyperlink ref="D514" r:id="rId403"/>
    <hyperlink ref="D515" r:id="rId404"/>
    <hyperlink ref="D516" r:id="rId405"/>
    <hyperlink ref="D517" r:id="rId406"/>
    <hyperlink ref="D518" r:id="rId407"/>
    <hyperlink ref="D519" r:id="rId408"/>
    <hyperlink ref="D520" r:id="rId409"/>
    <hyperlink ref="D521" r:id="rId410"/>
    <hyperlink ref="D522" r:id="rId411"/>
    <hyperlink ref="D523" r:id="rId412"/>
    <hyperlink ref="D524" r:id="rId413"/>
    <hyperlink ref="D525" r:id="rId414"/>
    <hyperlink ref="D526" r:id="rId415"/>
    <hyperlink ref="D527" r:id="rId416"/>
    <hyperlink ref="D528" r:id="rId417"/>
    <hyperlink ref="D529" r:id="rId418"/>
    <hyperlink ref="D530" r:id="rId419"/>
    <hyperlink ref="D531" r:id="rId420"/>
    <hyperlink ref="D532" r:id="rId421"/>
    <hyperlink ref="D533" r:id="rId422"/>
    <hyperlink ref="D534" r:id="rId423"/>
    <hyperlink ref="D535" r:id="rId424"/>
    <hyperlink ref="D536" r:id="rId425"/>
    <hyperlink ref="D537" r:id="rId426"/>
    <hyperlink ref="D538" r:id="rId427"/>
    <hyperlink ref="D539" r:id="rId428"/>
    <hyperlink ref="D540" r:id="rId429"/>
    <hyperlink ref="D541" r:id="rId430"/>
    <hyperlink ref="D542" r:id="rId431"/>
    <hyperlink ref="D543" r:id="rId432"/>
    <hyperlink ref="D544" r:id="rId433"/>
    <hyperlink ref="D545" r:id="rId434"/>
    <hyperlink ref="D546" r:id="rId435"/>
    <hyperlink ref="D547" r:id="rId436"/>
    <hyperlink ref="D548" r:id="rId437"/>
    <hyperlink ref="D549" r:id="rId438"/>
    <hyperlink ref="D550" r:id="rId439"/>
    <hyperlink ref="D551" r:id="rId440"/>
    <hyperlink ref="D552" r:id="rId441"/>
    <hyperlink ref="D553" r:id="rId442"/>
    <hyperlink ref="D554" r:id="rId443"/>
    <hyperlink ref="D555" r:id="rId444"/>
    <hyperlink ref="D556" r:id="rId445"/>
    <hyperlink ref="D557" r:id="rId446"/>
    <hyperlink ref="D558" r:id="rId447"/>
    <hyperlink ref="D559" r:id="rId448"/>
    <hyperlink ref="D560" r:id="rId449"/>
    <hyperlink ref="D561" r:id="rId450"/>
    <hyperlink ref="D562" r:id="rId451"/>
    <hyperlink ref="D563" r:id="rId452"/>
    <hyperlink ref="D564" r:id="rId453"/>
    <hyperlink ref="D565" r:id="rId454"/>
    <hyperlink ref="D566" r:id="rId455"/>
    <hyperlink ref="D567" r:id="rId456"/>
    <hyperlink ref="D568" r:id="rId457"/>
    <hyperlink ref="D569" r:id="rId458"/>
    <hyperlink ref="D570" r:id="rId459"/>
    <hyperlink ref="D571" r:id="rId460"/>
    <hyperlink ref="D572" r:id="rId461"/>
    <hyperlink ref="D573" r:id="rId462"/>
    <hyperlink ref="D574" r:id="rId463"/>
    <hyperlink ref="D575" r:id="rId464"/>
    <hyperlink ref="D576" r:id="rId465"/>
    <hyperlink ref="D577" r:id="rId466" location="sec-6"/>
    <hyperlink ref="D578" r:id="rId467" location="sec-6"/>
    <hyperlink ref="D579" r:id="rId468" location="sec-6"/>
    <hyperlink ref="D580" r:id="rId469" location="sec-6"/>
    <hyperlink ref="D581" r:id="rId470" location="sec-6"/>
    <hyperlink ref="D582" r:id="rId471" location="sec-6"/>
    <hyperlink ref="D583" r:id="rId472"/>
    <hyperlink ref="D584" r:id="rId473"/>
    <hyperlink ref="D585" r:id="rId474"/>
    <hyperlink ref="D586" r:id="rId475"/>
    <hyperlink ref="D587" r:id="rId476"/>
    <hyperlink ref="D588" r:id="rId477"/>
    <hyperlink ref="D589" r:id="rId478"/>
    <hyperlink ref="D590" r:id="rId479"/>
    <hyperlink ref="D591" r:id="rId480"/>
    <hyperlink ref="D592" r:id="rId481"/>
    <hyperlink ref="D593" r:id="rId482"/>
    <hyperlink ref="D594" r:id="rId483"/>
    <hyperlink ref="D595" r:id="rId484"/>
    <hyperlink ref="D596" r:id="rId485"/>
    <hyperlink ref="D597" r:id="rId486"/>
    <hyperlink ref="D598" r:id="rId487"/>
    <hyperlink ref="D599" r:id="rId488"/>
    <hyperlink ref="D600" r:id="rId489"/>
    <hyperlink ref="D601" r:id="rId490"/>
    <hyperlink ref="D602" r:id="rId491"/>
    <hyperlink ref="D603" r:id="rId492"/>
    <hyperlink ref="D604" r:id="rId493"/>
    <hyperlink ref="D605" r:id="rId494"/>
    <hyperlink ref="D606" r:id="rId495"/>
    <hyperlink ref="D607" r:id="rId496"/>
    <hyperlink ref="D608" r:id="rId497"/>
    <hyperlink ref="D609" r:id="rId498"/>
    <hyperlink ref="D610" r:id="rId499"/>
    <hyperlink ref="D611" r:id="rId500"/>
    <hyperlink ref="D612" r:id="rId501"/>
    <hyperlink ref="D613" r:id="rId502"/>
    <hyperlink ref="D614" r:id="rId503"/>
    <hyperlink ref="D615" r:id="rId504"/>
    <hyperlink ref="D616" r:id="rId505"/>
    <hyperlink ref="D617" r:id="rId506"/>
    <hyperlink ref="D618" r:id="rId507"/>
    <hyperlink ref="D619" r:id="rId508"/>
    <hyperlink ref="D620" r:id="rId509"/>
    <hyperlink ref="D621" r:id="rId510"/>
    <hyperlink ref="D622" r:id="rId511"/>
    <hyperlink ref="D623" r:id="rId512"/>
    <hyperlink ref="D624" r:id="rId513"/>
    <hyperlink ref="D625" r:id="rId514"/>
    <hyperlink ref="D626" r:id="rId515"/>
    <hyperlink ref="D627" r:id="rId516"/>
    <hyperlink ref="D628" r:id="rId517"/>
    <hyperlink ref="D629" r:id="rId518"/>
    <hyperlink ref="D630" r:id="rId519"/>
    <hyperlink ref="D631" r:id="rId520"/>
    <hyperlink ref="D632" r:id="rId521"/>
    <hyperlink ref="D633" r:id="rId522"/>
    <hyperlink ref="D634" r:id="rId523"/>
    <hyperlink ref="D635" r:id="rId524"/>
    <hyperlink ref="D636" r:id="rId525"/>
    <hyperlink ref="D637" r:id="rId526"/>
    <hyperlink ref="D638" r:id="rId527"/>
    <hyperlink ref="D639" r:id="rId528"/>
    <hyperlink ref="D640" r:id="rId529"/>
    <hyperlink ref="D641" r:id="rId530"/>
    <hyperlink ref="D642" r:id="rId531"/>
    <hyperlink ref="D643" r:id="rId532"/>
    <hyperlink ref="D644" r:id="rId533"/>
    <hyperlink ref="D645" r:id="rId534"/>
    <hyperlink ref="D646" r:id="rId535"/>
    <hyperlink ref="D647" r:id="rId536"/>
    <hyperlink ref="D648" r:id="rId537"/>
    <hyperlink ref="D649" r:id="rId538"/>
    <hyperlink ref="D650" r:id="rId539"/>
    <hyperlink ref="D651" r:id="rId540"/>
    <hyperlink ref="D652" r:id="rId541"/>
    <hyperlink ref="D653" r:id="rId542"/>
    <hyperlink ref="D654" r:id="rId543"/>
    <hyperlink ref="D655" r:id="rId544"/>
    <hyperlink ref="D656" r:id="rId545"/>
    <hyperlink ref="D657" r:id="rId546"/>
    <hyperlink ref="D658" r:id="rId547"/>
    <hyperlink ref="D659" r:id="rId548"/>
    <hyperlink ref="D660" r:id="rId549"/>
    <hyperlink ref="D661" r:id="rId550"/>
    <hyperlink ref="D662" r:id="rId551"/>
    <hyperlink ref="D663" r:id="rId552"/>
    <hyperlink ref="D664" r:id="rId553"/>
    <hyperlink ref="D665" r:id="rId554"/>
    <hyperlink ref="D666" r:id="rId555"/>
    <hyperlink ref="D667" r:id="rId556"/>
    <hyperlink ref="D668" r:id="rId557"/>
    <hyperlink ref="D669" r:id="rId558"/>
    <hyperlink ref="D670" r:id="rId559"/>
    <hyperlink ref="D671" r:id="rId560"/>
    <hyperlink ref="D672" r:id="rId561"/>
    <hyperlink ref="D673" r:id="rId562"/>
    <hyperlink ref="D674" r:id="rId563"/>
    <hyperlink ref="D675" r:id="rId564"/>
    <hyperlink ref="D676" r:id="rId565"/>
    <hyperlink ref="D677" r:id="rId566"/>
    <hyperlink ref="D678" r:id="rId567"/>
    <hyperlink ref="D679" r:id="rId568"/>
    <hyperlink ref="D680" r:id="rId569"/>
    <hyperlink ref="D681" r:id="rId570"/>
    <hyperlink ref="D682" r:id="rId571"/>
    <hyperlink ref="D683" r:id="rId572"/>
    <hyperlink ref="D684" r:id="rId573"/>
    <hyperlink ref="D685" r:id="rId574"/>
    <hyperlink ref="D686" r:id="rId575"/>
    <hyperlink ref="D687" r:id="rId576"/>
    <hyperlink ref="D688" r:id="rId577"/>
    <hyperlink ref="D689" r:id="rId578"/>
    <hyperlink ref="D690" r:id="rId579"/>
    <hyperlink ref="D691" r:id="rId580"/>
    <hyperlink ref="D692" r:id="rId581"/>
    <hyperlink ref="D693" r:id="rId582"/>
    <hyperlink ref="D694" r:id="rId583"/>
    <hyperlink ref="D695" r:id="rId584"/>
    <hyperlink ref="D696" r:id="rId585"/>
    <hyperlink ref="D697" r:id="rId586"/>
    <hyperlink ref="D698" r:id="rId587"/>
    <hyperlink ref="D699" r:id="rId588"/>
    <hyperlink ref="D700" r:id="rId589"/>
    <hyperlink ref="D701" r:id="rId590"/>
    <hyperlink ref="D702" r:id="rId591"/>
    <hyperlink ref="D703" r:id="rId592"/>
    <hyperlink ref="D704" r:id="rId593"/>
    <hyperlink ref="D705" r:id="rId594"/>
    <hyperlink ref="D706" r:id="rId595"/>
    <hyperlink ref="D707" r:id="rId596"/>
    <hyperlink ref="D708" r:id="rId597"/>
    <hyperlink ref="D709" r:id="rId598"/>
    <hyperlink ref="D710" r:id="rId599"/>
    <hyperlink ref="D711" r:id="rId600"/>
    <hyperlink ref="D712" r:id="rId601"/>
    <hyperlink ref="D713" r:id="rId602"/>
    <hyperlink ref="D714" r:id="rId603"/>
    <hyperlink ref="D715" r:id="rId604"/>
    <hyperlink ref="D716" r:id="rId605"/>
    <hyperlink ref="D717" r:id="rId606"/>
    <hyperlink ref="D718" r:id="rId607"/>
    <hyperlink ref="D719" r:id="rId608"/>
    <hyperlink ref="D720" r:id="rId609"/>
    <hyperlink ref="D721" r:id="rId610"/>
    <hyperlink ref="D722" r:id="rId611"/>
    <hyperlink ref="D723" r:id="rId612"/>
    <hyperlink ref="D724" r:id="rId613"/>
    <hyperlink ref="D725" r:id="rId614"/>
    <hyperlink ref="D726" r:id="rId615"/>
    <hyperlink ref="D727" r:id="rId616"/>
    <hyperlink ref="D728" r:id="rId617"/>
    <hyperlink ref="D729" r:id="rId618"/>
    <hyperlink ref="D730" r:id="rId619"/>
    <hyperlink ref="D731" r:id="rId620"/>
    <hyperlink ref="D732" r:id="rId621"/>
    <hyperlink ref="D733" r:id="rId622"/>
    <hyperlink ref="D734" r:id="rId623"/>
    <hyperlink ref="D735" r:id="rId624"/>
    <hyperlink ref="D736" r:id="rId625"/>
    <hyperlink ref="D737" r:id="rId626"/>
    <hyperlink ref="D738" r:id="rId627"/>
    <hyperlink ref="D739" r:id="rId628"/>
    <hyperlink ref="D740" r:id="rId629"/>
    <hyperlink ref="D741" r:id="rId630"/>
    <hyperlink ref="D742" r:id="rId631"/>
    <hyperlink ref="D743" r:id="rId632"/>
    <hyperlink ref="D744" r:id="rId633"/>
    <hyperlink ref="D745" r:id="rId634"/>
    <hyperlink ref="D746" r:id="rId635"/>
    <hyperlink ref="D747" r:id="rId636"/>
    <hyperlink ref="D748" r:id="rId637"/>
    <hyperlink ref="D749" r:id="rId638"/>
    <hyperlink ref="D750" r:id="rId639"/>
    <hyperlink ref="D751" r:id="rId640"/>
    <hyperlink ref="D752" r:id="rId641"/>
    <hyperlink ref="D753" r:id="rId642"/>
    <hyperlink ref="D754" r:id="rId643"/>
    <hyperlink ref="D755" r:id="rId644"/>
    <hyperlink ref="D756" r:id="rId645"/>
    <hyperlink ref="D757" r:id="rId646"/>
    <hyperlink ref="D758" r:id="rId647"/>
    <hyperlink ref="D759" r:id="rId648"/>
    <hyperlink ref="D760" r:id="rId649"/>
    <hyperlink ref="D761" r:id="rId650"/>
    <hyperlink ref="D762" r:id="rId651"/>
    <hyperlink ref="D763" r:id="rId652"/>
    <hyperlink ref="D764" r:id="rId653"/>
    <hyperlink ref="D765" r:id="rId654"/>
    <hyperlink ref="D766" r:id="rId655"/>
    <hyperlink ref="D767" r:id="rId656"/>
    <hyperlink ref="D768" r:id="rId657"/>
    <hyperlink ref="D769" r:id="rId658"/>
    <hyperlink ref="D770" r:id="rId659"/>
    <hyperlink ref="D771" r:id="rId660"/>
    <hyperlink ref="D772" r:id="rId661"/>
    <hyperlink ref="D773" r:id="rId662"/>
    <hyperlink ref="D774" r:id="rId663"/>
    <hyperlink ref="D775" r:id="rId664"/>
    <hyperlink ref="D776" r:id="rId665"/>
    <hyperlink ref="D777" r:id="rId666"/>
    <hyperlink ref="D778" r:id="rId667"/>
    <hyperlink ref="D779" r:id="rId668"/>
    <hyperlink ref="D780" r:id="rId669"/>
    <hyperlink ref="D781" r:id="rId670"/>
    <hyperlink ref="D782" r:id="rId671"/>
    <hyperlink ref="D783" r:id="rId672"/>
    <hyperlink ref="D784" r:id="rId673"/>
    <hyperlink ref="D785" r:id="rId674"/>
    <hyperlink ref="D786" r:id="rId675"/>
    <hyperlink ref="D787" r:id="rId676"/>
    <hyperlink ref="D788" r:id="rId677"/>
    <hyperlink ref="D789" r:id="rId678"/>
    <hyperlink ref="D790" r:id="rId679"/>
    <hyperlink ref="D791" r:id="rId680"/>
    <hyperlink ref="D792" r:id="rId681"/>
    <hyperlink ref="D793" r:id="rId682"/>
    <hyperlink ref="D794" r:id="rId683"/>
    <hyperlink ref="D795" r:id="rId684"/>
    <hyperlink ref="D796" r:id="rId685"/>
    <hyperlink ref="D797" r:id="rId686"/>
    <hyperlink ref="D798" r:id="rId687"/>
    <hyperlink ref="D799" r:id="rId688"/>
    <hyperlink ref="D800" r:id="rId689"/>
    <hyperlink ref="D801" r:id="rId690"/>
    <hyperlink ref="D802" r:id="rId691"/>
    <hyperlink ref="D803" r:id="rId692"/>
    <hyperlink ref="D804" r:id="rId693"/>
    <hyperlink ref="D805" r:id="rId694"/>
    <hyperlink ref="D806" r:id="rId695"/>
    <hyperlink ref="D807" r:id="rId696"/>
    <hyperlink ref="D808" r:id="rId697"/>
    <hyperlink ref="D809" r:id="rId698"/>
    <hyperlink ref="D810" r:id="rId699"/>
    <hyperlink ref="D811" r:id="rId700"/>
    <hyperlink ref="D812" r:id="rId701"/>
    <hyperlink ref="D813" r:id="rId702"/>
    <hyperlink ref="D814" r:id="rId703"/>
    <hyperlink ref="D815" r:id="rId704"/>
    <hyperlink ref="D816" r:id="rId705"/>
    <hyperlink ref="D817" r:id="rId706"/>
    <hyperlink ref="D818" r:id="rId707"/>
    <hyperlink ref="D819" r:id="rId708"/>
    <hyperlink ref="D820" r:id="rId709"/>
    <hyperlink ref="D821" r:id="rId710"/>
    <hyperlink ref="D822" r:id="rId711"/>
    <hyperlink ref="D823" r:id="rId712"/>
    <hyperlink ref="D824" r:id="rId713"/>
    <hyperlink ref="D825" r:id="rId714"/>
    <hyperlink ref="D826" r:id="rId715"/>
    <hyperlink ref="D827" r:id="rId716"/>
    <hyperlink ref="D828" r:id="rId717"/>
    <hyperlink ref="D829" r:id="rId718"/>
    <hyperlink ref="D830" r:id="rId719"/>
    <hyperlink ref="D831" r:id="rId720"/>
    <hyperlink ref="D832" r:id="rId721"/>
    <hyperlink ref="D833" r:id="rId722"/>
    <hyperlink ref="D834" r:id="rId723"/>
    <hyperlink ref="D835" r:id="rId724"/>
    <hyperlink ref="D836" r:id="rId725"/>
    <hyperlink ref="D837" r:id="rId726"/>
    <hyperlink ref="D838" r:id="rId727"/>
    <hyperlink ref="D839" r:id="rId728"/>
    <hyperlink ref="D840" r:id="rId729"/>
    <hyperlink ref="D841" r:id="rId730"/>
    <hyperlink ref="D842" r:id="rId731"/>
    <hyperlink ref="D843" r:id="rId732"/>
    <hyperlink ref="D844" r:id="rId733"/>
    <hyperlink ref="D845" r:id="rId734"/>
    <hyperlink ref="D846" r:id="rId735"/>
    <hyperlink ref="D847" r:id="rId736"/>
    <hyperlink ref="D848" r:id="rId737"/>
    <hyperlink ref="D849" r:id="rId738"/>
    <hyperlink ref="D850" r:id="rId739"/>
    <hyperlink ref="D851" r:id="rId740"/>
    <hyperlink ref="D852" r:id="rId741"/>
    <hyperlink ref="D853" r:id="rId742"/>
    <hyperlink ref="D854" r:id="rId743"/>
    <hyperlink ref="D855" r:id="rId744"/>
    <hyperlink ref="D856" r:id="rId745"/>
    <hyperlink ref="D857" r:id="rId746"/>
    <hyperlink ref="D858" r:id="rId747"/>
    <hyperlink ref="D859" r:id="rId748"/>
    <hyperlink ref="D860" r:id="rId749"/>
    <hyperlink ref="D861" r:id="rId750"/>
    <hyperlink ref="D862" r:id="rId751"/>
    <hyperlink ref="D863" r:id="rId752"/>
    <hyperlink ref="D864" r:id="rId753"/>
    <hyperlink ref="D865" r:id="rId754"/>
    <hyperlink ref="D866" r:id="rId755"/>
    <hyperlink ref="D867" r:id="rId756"/>
    <hyperlink ref="D868" r:id="rId757"/>
    <hyperlink ref="D869" r:id="rId758"/>
    <hyperlink ref="D870" r:id="rId759"/>
    <hyperlink ref="D871" r:id="rId760"/>
    <hyperlink ref="D872" r:id="rId761"/>
    <hyperlink ref="D873" r:id="rId762"/>
    <hyperlink ref="D874" r:id="rId763"/>
    <hyperlink ref="D875" r:id="rId764"/>
    <hyperlink ref="D876" r:id="rId765"/>
    <hyperlink ref="D877" r:id="rId766"/>
    <hyperlink ref="D878" r:id="rId767"/>
    <hyperlink ref="D879" r:id="rId768"/>
    <hyperlink ref="D880" r:id="rId769"/>
    <hyperlink ref="D881" r:id="rId770"/>
    <hyperlink ref="D882" r:id="rId771"/>
    <hyperlink ref="D883" r:id="rId772"/>
    <hyperlink ref="D884" r:id="rId773"/>
    <hyperlink ref="D885" r:id="rId774"/>
    <hyperlink ref="D886" r:id="rId775"/>
    <hyperlink ref="D887" r:id="rId776"/>
    <hyperlink ref="D888" r:id="rId777"/>
    <hyperlink ref="D889" r:id="rId778"/>
    <hyperlink ref="D890" r:id="rId779"/>
    <hyperlink ref="D891" r:id="rId780"/>
    <hyperlink ref="D892" r:id="rId781"/>
    <hyperlink ref="D893" r:id="rId782"/>
    <hyperlink ref="D894" r:id="rId783"/>
    <hyperlink ref="D895" r:id="rId784"/>
    <hyperlink ref="D896" r:id="rId785"/>
    <hyperlink ref="D897" r:id="rId786"/>
    <hyperlink ref="D898" r:id="rId787"/>
    <hyperlink ref="D899" r:id="rId788"/>
    <hyperlink ref="D900" r:id="rId789"/>
    <hyperlink ref="D901" r:id="rId790"/>
    <hyperlink ref="D902" r:id="rId791"/>
    <hyperlink ref="D903" r:id="rId792"/>
    <hyperlink ref="D904" r:id="rId793"/>
    <hyperlink ref="D905" r:id="rId794"/>
    <hyperlink ref="D906" r:id="rId795"/>
    <hyperlink ref="D907" r:id="rId796"/>
    <hyperlink ref="D908" r:id="rId797"/>
    <hyperlink ref="D909" r:id="rId798"/>
    <hyperlink ref="D910" r:id="rId799"/>
    <hyperlink ref="D911" r:id="rId800"/>
    <hyperlink ref="D912" r:id="rId801"/>
    <hyperlink ref="D913" r:id="rId802"/>
    <hyperlink ref="D914" r:id="rId803"/>
    <hyperlink ref="D915" r:id="rId804"/>
    <hyperlink ref="D916" r:id="rId805"/>
    <hyperlink ref="D917" r:id="rId806"/>
    <hyperlink ref="D918" r:id="rId807"/>
    <hyperlink ref="D919" r:id="rId808"/>
    <hyperlink ref="D920" r:id="rId809"/>
    <hyperlink ref="D921" r:id="rId810"/>
    <hyperlink ref="D922" r:id="rId811"/>
    <hyperlink ref="D923" r:id="rId812"/>
    <hyperlink ref="D924" r:id="rId813"/>
    <hyperlink ref="D925" r:id="rId814"/>
    <hyperlink ref="D926" r:id="rId815"/>
    <hyperlink ref="D927" r:id="rId816"/>
    <hyperlink ref="D928" r:id="rId817"/>
    <hyperlink ref="D929" r:id="rId818"/>
    <hyperlink ref="D930" r:id="rId819"/>
    <hyperlink ref="D931" r:id="rId820"/>
    <hyperlink ref="D932" r:id="rId821"/>
    <hyperlink ref="D933" r:id="rId822"/>
    <hyperlink ref="D934" r:id="rId823"/>
    <hyperlink ref="D935" r:id="rId824"/>
    <hyperlink ref="D936" r:id="rId825"/>
    <hyperlink ref="D937" r:id="rId826"/>
    <hyperlink ref="D938" r:id="rId827"/>
    <hyperlink ref="D939" r:id="rId828"/>
    <hyperlink ref="D940" r:id="rId829"/>
    <hyperlink ref="D941" r:id="rId830"/>
    <hyperlink ref="D942" r:id="rId831"/>
    <hyperlink ref="D943" r:id="rId832"/>
    <hyperlink ref="D944" r:id="rId833"/>
    <hyperlink ref="D945" r:id="rId834"/>
    <hyperlink ref="D946" r:id="rId835"/>
    <hyperlink ref="D947" r:id="rId836"/>
    <hyperlink ref="D948" r:id="rId837"/>
    <hyperlink ref="D949" r:id="rId838"/>
    <hyperlink ref="D950" r:id="rId839"/>
    <hyperlink ref="D951" r:id="rId840"/>
    <hyperlink ref="D952" r:id="rId841"/>
    <hyperlink ref="D953" r:id="rId842"/>
    <hyperlink ref="D954" r:id="rId843"/>
    <hyperlink ref="D955" r:id="rId844"/>
    <hyperlink ref="D956" r:id="rId845"/>
    <hyperlink ref="D957" r:id="rId846"/>
    <hyperlink ref="D958" r:id="rId847"/>
    <hyperlink ref="D959" r:id="rId848"/>
    <hyperlink ref="D960" r:id="rId849"/>
    <hyperlink ref="D961" r:id="rId850"/>
    <hyperlink ref="D962" r:id="rId851"/>
    <hyperlink ref="D963" r:id="rId852"/>
    <hyperlink ref="D964" r:id="rId853"/>
    <hyperlink ref="D965" r:id="rId854"/>
    <hyperlink ref="D966" r:id="rId855"/>
    <hyperlink ref="D967" r:id="rId856"/>
    <hyperlink ref="D968" r:id="rId857"/>
    <hyperlink ref="D969" r:id="rId858"/>
    <hyperlink ref="D970" r:id="rId859"/>
    <hyperlink ref="D971" r:id="rId860"/>
    <hyperlink ref="D972" r:id="rId861"/>
    <hyperlink ref="D973" r:id="rId862"/>
    <hyperlink ref="D974" r:id="rId863"/>
    <hyperlink ref="D975" r:id="rId864"/>
    <hyperlink ref="D976" r:id="rId865"/>
    <hyperlink ref="D977" r:id="rId866"/>
    <hyperlink ref="D978" r:id="rId867"/>
    <hyperlink ref="D979" r:id="rId868"/>
    <hyperlink ref="D980" r:id="rId869"/>
    <hyperlink ref="D981" r:id="rId870"/>
    <hyperlink ref="D982" r:id="rId871"/>
    <hyperlink ref="D983" r:id="rId872" location="article-info"/>
    <hyperlink ref="D984" r:id="rId873" location="article-info"/>
    <hyperlink ref="D985" r:id="rId874" location="article-info"/>
    <hyperlink ref="D986" r:id="rId875" location="article-info"/>
    <hyperlink ref="D987" r:id="rId876" location="article-info"/>
    <hyperlink ref="D988" r:id="rId877" location="article-info"/>
    <hyperlink ref="D989" r:id="rId878"/>
    <hyperlink ref="D990" r:id="rId879"/>
    <hyperlink ref="D991" r:id="rId880"/>
    <hyperlink ref="D992" r:id="rId881"/>
    <hyperlink ref="D993" r:id="rId882"/>
    <hyperlink ref="D994" r:id="rId883"/>
    <hyperlink ref="D995" r:id="rId884"/>
    <hyperlink ref="D996" r:id="rId885"/>
    <hyperlink ref="D997" r:id="rId886"/>
    <hyperlink ref="D998" r:id="rId887"/>
    <hyperlink ref="D999" r:id="rId888"/>
    <hyperlink ref="D1000" r:id="rId889"/>
    <hyperlink ref="D1001" r:id="rId890"/>
    <hyperlink ref="D1002" r:id="rId891"/>
    <hyperlink ref="D1003" r:id="rId892"/>
    <hyperlink ref="D1004" r:id="rId893"/>
    <hyperlink ref="D1005" r:id="rId894"/>
    <hyperlink ref="D1006" r:id="rId895"/>
    <hyperlink ref="D1007" r:id="rId896"/>
    <hyperlink ref="D1008" r:id="rId897"/>
    <hyperlink ref="D1009" r:id="rId898"/>
    <hyperlink ref="D1010" r:id="rId899"/>
    <hyperlink ref="D1011" r:id="rId900"/>
    <hyperlink ref="D1012" r:id="rId901"/>
    <hyperlink ref="D1013" r:id="rId902"/>
    <hyperlink ref="D1014" r:id="rId903"/>
    <hyperlink ref="D1015" r:id="rId904"/>
    <hyperlink ref="D1016" r:id="rId905"/>
    <hyperlink ref="D1017" r:id="rId906"/>
    <hyperlink ref="D1018" r:id="rId907"/>
    <hyperlink ref="D1019" r:id="rId908"/>
    <hyperlink ref="D1020" r:id="rId909"/>
    <hyperlink ref="D1021" r:id="rId910"/>
    <hyperlink ref="D1022" r:id="rId911"/>
    <hyperlink ref="D1023" r:id="rId912"/>
    <hyperlink ref="D1024" r:id="rId913"/>
  </hyperlinks>
  <pageMargins left="0.7" right="0.7" top="0.75" bottom="0.75" header="0" footer="0"/>
  <pageSetup orientation="portrait"/>
  <legacyDrawing r:id="rId9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Q18" sqref="Q18"/>
    </sheetView>
  </sheetViews>
  <sheetFormatPr defaultColWidth="12.625" defaultRowHeight="15" customHeight="1" x14ac:dyDescent="0.2"/>
  <cols>
    <col min="1" max="2" width="7.625" customWidth="1"/>
    <col min="3" max="3" width="8" customWidth="1"/>
    <col min="4" max="26" width="7.625" customWidth="1"/>
  </cols>
  <sheetData>
    <row r="1" spans="1:6" x14ac:dyDescent="0.25">
      <c r="C1" s="56"/>
      <c r="E1" s="57" t="s">
        <v>4080</v>
      </c>
      <c r="F1" s="57">
        <v>1022</v>
      </c>
    </row>
    <row r="2" spans="1:6" x14ac:dyDescent="0.2">
      <c r="A2" s="58" t="s">
        <v>4081</v>
      </c>
      <c r="B2" s="58">
        <v>465</v>
      </c>
      <c r="C2" s="59">
        <f t="shared" ref="C2:C4" si="0">B2/$F$1</f>
        <v>0.45499021526418787</v>
      </c>
    </row>
    <row r="3" spans="1:6" x14ac:dyDescent="0.2">
      <c r="A3" s="58" t="s">
        <v>4082</v>
      </c>
      <c r="B3" s="58">
        <v>283</v>
      </c>
      <c r="C3" s="59">
        <f t="shared" si="0"/>
        <v>0.27690802348336596</v>
      </c>
    </row>
    <row r="4" spans="1:6" x14ac:dyDescent="0.2">
      <c r="A4" s="58" t="s">
        <v>4083</v>
      </c>
      <c r="B4" s="58">
        <v>274</v>
      </c>
      <c r="C4" s="60">
        <f t="shared" si="0"/>
        <v>0.26810176125244617</v>
      </c>
    </row>
    <row r="5" spans="1:6" x14ac:dyDescent="0.2">
      <c r="C5" s="61"/>
    </row>
    <row r="6" spans="1:6" x14ac:dyDescent="0.2">
      <c r="C6" s="62"/>
    </row>
    <row r="7" spans="1:6" x14ac:dyDescent="0.2">
      <c r="A7" s="58" t="s">
        <v>4084</v>
      </c>
      <c r="B7" s="58">
        <v>326</v>
      </c>
      <c r="C7" s="63">
        <f t="shared" ref="C7:C11" si="1">B7/$F$1</f>
        <v>0.31898238747553814</v>
      </c>
    </row>
    <row r="8" spans="1:6" x14ac:dyDescent="0.2">
      <c r="A8" s="58" t="s">
        <v>811</v>
      </c>
      <c r="B8" s="58">
        <v>488</v>
      </c>
      <c r="C8" s="59">
        <f t="shared" si="1"/>
        <v>0.47749510763209391</v>
      </c>
    </row>
    <row r="9" spans="1:6" x14ac:dyDescent="0.2">
      <c r="A9" s="58" t="s">
        <v>1301</v>
      </c>
      <c r="B9" s="58">
        <v>175</v>
      </c>
      <c r="C9" s="59">
        <f t="shared" si="1"/>
        <v>0.17123287671232876</v>
      </c>
    </row>
    <row r="10" spans="1:6" x14ac:dyDescent="0.2">
      <c r="A10" s="58" t="s">
        <v>1121</v>
      </c>
      <c r="B10" s="58">
        <v>14</v>
      </c>
      <c r="C10" s="59">
        <f t="shared" si="1"/>
        <v>1.3698630136986301E-2</v>
      </c>
    </row>
    <row r="11" spans="1:6" x14ac:dyDescent="0.2">
      <c r="A11" s="58" t="s">
        <v>4083</v>
      </c>
      <c r="B11" s="58">
        <v>19</v>
      </c>
      <c r="C11" s="59">
        <f t="shared" si="1"/>
        <v>1.8590998043052837E-2</v>
      </c>
    </row>
    <row r="12" spans="1:6" x14ac:dyDescent="0.25">
      <c r="C12" s="56"/>
    </row>
    <row r="13" spans="1:6" x14ac:dyDescent="0.25">
      <c r="C13" s="56"/>
    </row>
    <row r="14" spans="1:6" x14ac:dyDescent="0.25">
      <c r="C14" s="56"/>
    </row>
    <row r="15" spans="1:6" x14ac:dyDescent="0.25">
      <c r="C15" s="56"/>
    </row>
    <row r="16" spans="1:6" x14ac:dyDescent="0.25">
      <c r="C16" s="56"/>
    </row>
    <row r="17" spans="3:3" x14ac:dyDescent="0.25">
      <c r="C17" s="56"/>
    </row>
    <row r="18" spans="3:3" x14ac:dyDescent="0.25">
      <c r="C18" s="56"/>
    </row>
    <row r="19" spans="3:3" x14ac:dyDescent="0.25">
      <c r="C19" s="56"/>
    </row>
    <row r="20" spans="3:3" x14ac:dyDescent="0.25">
      <c r="C20" s="56"/>
    </row>
    <row r="21" spans="3:3" ht="15.75" customHeight="1" x14ac:dyDescent="0.25">
      <c r="C21" s="56"/>
    </row>
    <row r="22" spans="3:3" ht="15.75" customHeight="1" x14ac:dyDescent="0.25">
      <c r="C22" s="56"/>
    </row>
    <row r="23" spans="3:3" ht="15.75" customHeight="1" x14ac:dyDescent="0.25">
      <c r="C23" s="56"/>
    </row>
    <row r="24" spans="3:3" ht="15.75" customHeight="1" x14ac:dyDescent="0.25">
      <c r="C24" s="56"/>
    </row>
    <row r="25" spans="3:3" ht="15.75" customHeight="1" x14ac:dyDescent="0.25">
      <c r="C25" s="56"/>
    </row>
    <row r="26" spans="3:3" ht="15.75" customHeight="1" x14ac:dyDescent="0.25">
      <c r="C26" s="56"/>
    </row>
    <row r="27" spans="3:3" ht="15.75" customHeight="1" x14ac:dyDescent="0.25">
      <c r="C27" s="56"/>
    </row>
    <row r="28" spans="3:3" ht="15.75" customHeight="1" x14ac:dyDescent="0.25">
      <c r="C28" s="56"/>
    </row>
    <row r="29" spans="3:3" ht="15.75" customHeight="1" x14ac:dyDescent="0.25">
      <c r="C29" s="56"/>
    </row>
    <row r="30" spans="3:3" ht="15.75" customHeight="1" x14ac:dyDescent="0.25">
      <c r="C30" s="56"/>
    </row>
    <row r="31" spans="3:3" ht="15.75" customHeight="1" x14ac:dyDescent="0.25">
      <c r="C31" s="56"/>
    </row>
    <row r="32" spans="3:3" ht="15.75" customHeight="1" x14ac:dyDescent="0.25">
      <c r="C32" s="56"/>
    </row>
    <row r="33" spans="3:3" ht="15.75" customHeight="1" x14ac:dyDescent="0.25">
      <c r="C33" s="56"/>
    </row>
    <row r="34" spans="3:3" ht="15.75" customHeight="1" x14ac:dyDescent="0.25">
      <c r="C34" s="56"/>
    </row>
    <row r="35" spans="3:3" ht="15.75" customHeight="1" x14ac:dyDescent="0.25">
      <c r="C35" s="56"/>
    </row>
    <row r="36" spans="3:3" ht="15.75" customHeight="1" x14ac:dyDescent="0.25">
      <c r="C36" s="56"/>
    </row>
    <row r="37" spans="3:3" ht="15.75" customHeight="1" x14ac:dyDescent="0.25">
      <c r="C37" s="56"/>
    </row>
    <row r="38" spans="3:3" ht="15.75" customHeight="1" x14ac:dyDescent="0.25">
      <c r="C38" s="56"/>
    </row>
    <row r="39" spans="3:3" ht="15.75" customHeight="1" x14ac:dyDescent="0.25">
      <c r="C39" s="56"/>
    </row>
    <row r="40" spans="3:3" ht="15.75" customHeight="1" x14ac:dyDescent="0.25">
      <c r="C40" s="56"/>
    </row>
    <row r="41" spans="3:3" ht="15.75" customHeight="1" x14ac:dyDescent="0.25">
      <c r="C41" s="56"/>
    </row>
    <row r="42" spans="3:3" ht="15.75" customHeight="1" x14ac:dyDescent="0.25">
      <c r="C42" s="56"/>
    </row>
    <row r="43" spans="3:3" ht="15.75" customHeight="1" x14ac:dyDescent="0.25">
      <c r="C43" s="56"/>
    </row>
    <row r="44" spans="3:3" ht="15.75" customHeight="1" x14ac:dyDescent="0.25">
      <c r="C44" s="56"/>
    </row>
    <row r="45" spans="3:3" ht="15.75" customHeight="1" x14ac:dyDescent="0.25">
      <c r="C45" s="56"/>
    </row>
    <row r="46" spans="3:3" ht="15.75" customHeight="1" x14ac:dyDescent="0.25">
      <c r="C46" s="56"/>
    </row>
    <row r="47" spans="3:3" ht="15.75" customHeight="1" x14ac:dyDescent="0.25">
      <c r="C47" s="56"/>
    </row>
    <row r="48" spans="3:3" ht="15.75" customHeight="1" x14ac:dyDescent="0.25">
      <c r="C48" s="56"/>
    </row>
    <row r="49" spans="3:3" ht="15.75" customHeight="1" x14ac:dyDescent="0.25">
      <c r="C49" s="56"/>
    </row>
    <row r="50" spans="3:3" ht="15.75" customHeight="1" x14ac:dyDescent="0.25">
      <c r="C50" s="56"/>
    </row>
    <row r="51" spans="3:3" ht="15.75" customHeight="1" x14ac:dyDescent="0.25">
      <c r="C51" s="56"/>
    </row>
    <row r="52" spans="3:3" ht="15.75" customHeight="1" x14ac:dyDescent="0.25">
      <c r="C52" s="56"/>
    </row>
    <row r="53" spans="3:3" ht="15.75" customHeight="1" x14ac:dyDescent="0.25">
      <c r="C53" s="56"/>
    </row>
    <row r="54" spans="3:3" ht="15.75" customHeight="1" x14ac:dyDescent="0.25">
      <c r="C54" s="56"/>
    </row>
    <row r="55" spans="3:3" ht="15.75" customHeight="1" x14ac:dyDescent="0.25">
      <c r="C55" s="56"/>
    </row>
    <row r="56" spans="3:3" ht="15.75" customHeight="1" x14ac:dyDescent="0.25">
      <c r="C56" s="56"/>
    </row>
    <row r="57" spans="3:3" ht="15.75" customHeight="1" x14ac:dyDescent="0.25">
      <c r="C57" s="56"/>
    </row>
    <row r="58" spans="3:3" ht="15.75" customHeight="1" x14ac:dyDescent="0.25">
      <c r="C58" s="56"/>
    </row>
    <row r="59" spans="3:3" ht="15.75" customHeight="1" x14ac:dyDescent="0.25">
      <c r="C59" s="56"/>
    </row>
    <row r="60" spans="3:3" ht="15.75" customHeight="1" x14ac:dyDescent="0.25">
      <c r="C60" s="56"/>
    </row>
    <row r="61" spans="3:3" ht="15.75" customHeight="1" x14ac:dyDescent="0.25">
      <c r="C61" s="56"/>
    </row>
    <row r="62" spans="3:3" ht="15.75" customHeight="1" x14ac:dyDescent="0.25">
      <c r="C62" s="56"/>
    </row>
    <row r="63" spans="3:3" ht="15.75" customHeight="1" x14ac:dyDescent="0.25">
      <c r="C63" s="56"/>
    </row>
    <row r="64" spans="3:3" ht="15.75" customHeight="1" x14ac:dyDescent="0.25">
      <c r="C64" s="56"/>
    </row>
    <row r="65" spans="3:3" ht="15.75" customHeight="1" x14ac:dyDescent="0.25">
      <c r="C65" s="56"/>
    </row>
    <row r="66" spans="3:3" ht="15.75" customHeight="1" x14ac:dyDescent="0.25">
      <c r="C66" s="56"/>
    </row>
    <row r="67" spans="3:3" ht="15.75" customHeight="1" x14ac:dyDescent="0.25">
      <c r="C67" s="56"/>
    </row>
    <row r="68" spans="3:3" ht="15.75" customHeight="1" x14ac:dyDescent="0.25">
      <c r="C68" s="56"/>
    </row>
    <row r="69" spans="3:3" ht="15.75" customHeight="1" x14ac:dyDescent="0.25">
      <c r="C69" s="56"/>
    </row>
    <row r="70" spans="3:3" ht="15.75" customHeight="1" x14ac:dyDescent="0.25">
      <c r="C70" s="56"/>
    </row>
    <row r="71" spans="3:3" ht="15.75" customHeight="1" x14ac:dyDescent="0.25">
      <c r="C71" s="56"/>
    </row>
    <row r="72" spans="3:3" ht="15.75" customHeight="1" x14ac:dyDescent="0.25">
      <c r="C72" s="56"/>
    </row>
    <row r="73" spans="3:3" ht="15.75" customHeight="1" x14ac:dyDescent="0.25">
      <c r="C73" s="56"/>
    </row>
    <row r="74" spans="3:3" ht="15.75" customHeight="1" x14ac:dyDescent="0.25">
      <c r="C74" s="56"/>
    </row>
    <row r="75" spans="3:3" ht="15.75" customHeight="1" x14ac:dyDescent="0.25">
      <c r="C75" s="56"/>
    </row>
    <row r="76" spans="3:3" ht="15.75" customHeight="1" x14ac:dyDescent="0.25">
      <c r="C76" s="56"/>
    </row>
    <row r="77" spans="3:3" ht="15.75" customHeight="1" x14ac:dyDescent="0.25">
      <c r="C77" s="56"/>
    </row>
    <row r="78" spans="3:3" ht="15.75" customHeight="1" x14ac:dyDescent="0.25">
      <c r="C78" s="56"/>
    </row>
    <row r="79" spans="3:3" ht="15.75" customHeight="1" x14ac:dyDescent="0.25">
      <c r="C79" s="56"/>
    </row>
    <row r="80" spans="3:3" ht="15.75" customHeight="1" x14ac:dyDescent="0.25">
      <c r="C80" s="56"/>
    </row>
    <row r="81" spans="3:3" ht="15.75" customHeight="1" x14ac:dyDescent="0.25">
      <c r="C81" s="56"/>
    </row>
    <row r="82" spans="3:3" ht="15.75" customHeight="1" x14ac:dyDescent="0.25">
      <c r="C82" s="56"/>
    </row>
    <row r="83" spans="3:3" ht="15.75" customHeight="1" x14ac:dyDescent="0.25">
      <c r="C83" s="56"/>
    </row>
    <row r="84" spans="3:3" ht="15.75" customHeight="1" x14ac:dyDescent="0.25">
      <c r="C84" s="56"/>
    </row>
    <row r="85" spans="3:3" ht="15.75" customHeight="1" x14ac:dyDescent="0.25">
      <c r="C85" s="56"/>
    </row>
    <row r="86" spans="3:3" ht="15.75" customHeight="1" x14ac:dyDescent="0.25">
      <c r="C86" s="56"/>
    </row>
    <row r="87" spans="3:3" ht="15.75" customHeight="1" x14ac:dyDescent="0.25">
      <c r="C87" s="56"/>
    </row>
    <row r="88" spans="3:3" ht="15.75" customHeight="1" x14ac:dyDescent="0.25">
      <c r="C88" s="56"/>
    </row>
    <row r="89" spans="3:3" ht="15.75" customHeight="1" x14ac:dyDescent="0.25">
      <c r="C89" s="56"/>
    </row>
    <row r="90" spans="3:3" ht="15.75" customHeight="1" x14ac:dyDescent="0.25">
      <c r="C90" s="56"/>
    </row>
    <row r="91" spans="3:3" ht="15.75" customHeight="1" x14ac:dyDescent="0.25">
      <c r="C91" s="56"/>
    </row>
    <row r="92" spans="3:3" ht="15.75" customHeight="1" x14ac:dyDescent="0.25">
      <c r="C92" s="56"/>
    </row>
    <row r="93" spans="3:3" ht="15.75" customHeight="1" x14ac:dyDescent="0.25">
      <c r="C93" s="56"/>
    </row>
    <row r="94" spans="3:3" ht="15.75" customHeight="1" x14ac:dyDescent="0.25">
      <c r="C94" s="56"/>
    </row>
    <row r="95" spans="3:3" ht="15.75" customHeight="1" x14ac:dyDescent="0.25">
      <c r="C95" s="56"/>
    </row>
    <row r="96" spans="3:3" ht="15.75" customHeight="1" x14ac:dyDescent="0.25">
      <c r="C96" s="56"/>
    </row>
    <row r="97" spans="3:3" ht="15.75" customHeight="1" x14ac:dyDescent="0.25">
      <c r="C97" s="56"/>
    </row>
    <row r="98" spans="3:3" ht="15.75" customHeight="1" x14ac:dyDescent="0.25">
      <c r="C98" s="56"/>
    </row>
    <row r="99" spans="3:3" ht="15.75" customHeight="1" x14ac:dyDescent="0.25">
      <c r="C99" s="56"/>
    </row>
    <row r="100" spans="3:3" ht="15.75" customHeight="1" x14ac:dyDescent="0.25">
      <c r="C100" s="56"/>
    </row>
    <row r="101" spans="3:3" ht="15.75" customHeight="1" x14ac:dyDescent="0.25">
      <c r="C101" s="56"/>
    </row>
    <row r="102" spans="3:3" ht="15.75" customHeight="1" x14ac:dyDescent="0.25">
      <c r="C102" s="56"/>
    </row>
    <row r="103" spans="3:3" ht="15.75" customHeight="1" x14ac:dyDescent="0.25">
      <c r="C103" s="56"/>
    </row>
    <row r="104" spans="3:3" ht="15.75" customHeight="1" x14ac:dyDescent="0.25">
      <c r="C104" s="56"/>
    </row>
    <row r="105" spans="3:3" ht="15.75" customHeight="1" x14ac:dyDescent="0.25">
      <c r="C105" s="56"/>
    </row>
    <row r="106" spans="3:3" ht="15.75" customHeight="1" x14ac:dyDescent="0.25">
      <c r="C106" s="56"/>
    </row>
    <row r="107" spans="3:3" ht="15.75" customHeight="1" x14ac:dyDescent="0.25">
      <c r="C107" s="56"/>
    </row>
    <row r="108" spans="3:3" ht="15.75" customHeight="1" x14ac:dyDescent="0.25">
      <c r="C108" s="56"/>
    </row>
    <row r="109" spans="3:3" ht="15.75" customHeight="1" x14ac:dyDescent="0.25">
      <c r="C109" s="56"/>
    </row>
    <row r="110" spans="3:3" ht="15.75" customHeight="1" x14ac:dyDescent="0.25">
      <c r="C110" s="56"/>
    </row>
    <row r="111" spans="3:3" ht="15.75" customHeight="1" x14ac:dyDescent="0.25">
      <c r="C111" s="56"/>
    </row>
    <row r="112" spans="3:3" ht="15.75" customHeight="1" x14ac:dyDescent="0.25">
      <c r="C112" s="56"/>
    </row>
    <row r="113" spans="3:3" ht="15.75" customHeight="1" x14ac:dyDescent="0.25">
      <c r="C113" s="56"/>
    </row>
    <row r="114" spans="3:3" ht="15.75" customHeight="1" x14ac:dyDescent="0.25">
      <c r="C114" s="56"/>
    </row>
    <row r="115" spans="3:3" ht="15.75" customHeight="1" x14ac:dyDescent="0.25">
      <c r="C115" s="56"/>
    </row>
    <row r="116" spans="3:3" ht="15.75" customHeight="1" x14ac:dyDescent="0.25">
      <c r="C116" s="56"/>
    </row>
    <row r="117" spans="3:3" ht="15.75" customHeight="1" x14ac:dyDescent="0.25">
      <c r="C117" s="56"/>
    </row>
    <row r="118" spans="3:3" ht="15.75" customHeight="1" x14ac:dyDescent="0.25">
      <c r="C118" s="56"/>
    </row>
    <row r="119" spans="3:3" ht="15.75" customHeight="1" x14ac:dyDescent="0.25">
      <c r="C119" s="56"/>
    </row>
    <row r="120" spans="3:3" ht="15.75" customHeight="1" x14ac:dyDescent="0.25">
      <c r="C120" s="56"/>
    </row>
    <row r="121" spans="3:3" ht="15.75" customHeight="1" x14ac:dyDescent="0.25">
      <c r="C121" s="56"/>
    </row>
    <row r="122" spans="3:3" ht="15.75" customHeight="1" x14ac:dyDescent="0.25">
      <c r="C122" s="56"/>
    </row>
    <row r="123" spans="3:3" ht="15.75" customHeight="1" x14ac:dyDescent="0.25">
      <c r="C123" s="56"/>
    </row>
    <row r="124" spans="3:3" ht="15.75" customHeight="1" x14ac:dyDescent="0.25">
      <c r="C124" s="56"/>
    </row>
    <row r="125" spans="3:3" ht="15.75" customHeight="1" x14ac:dyDescent="0.25">
      <c r="C125" s="56"/>
    </row>
    <row r="126" spans="3:3" ht="15.75" customHeight="1" x14ac:dyDescent="0.25">
      <c r="C126" s="56"/>
    </row>
    <row r="127" spans="3:3" ht="15.75" customHeight="1" x14ac:dyDescent="0.25">
      <c r="C127" s="56"/>
    </row>
    <row r="128" spans="3:3" ht="15.75" customHeight="1" x14ac:dyDescent="0.25">
      <c r="C128" s="56"/>
    </row>
    <row r="129" spans="3:3" ht="15.75" customHeight="1" x14ac:dyDescent="0.25">
      <c r="C129" s="56"/>
    </row>
    <row r="130" spans="3:3" ht="15.75" customHeight="1" x14ac:dyDescent="0.25">
      <c r="C130" s="56"/>
    </row>
    <row r="131" spans="3:3" ht="15.75" customHeight="1" x14ac:dyDescent="0.25">
      <c r="C131" s="56"/>
    </row>
    <row r="132" spans="3:3" ht="15.75" customHeight="1" x14ac:dyDescent="0.25">
      <c r="C132" s="56"/>
    </row>
    <row r="133" spans="3:3" ht="15.75" customHeight="1" x14ac:dyDescent="0.25">
      <c r="C133" s="56"/>
    </row>
    <row r="134" spans="3:3" ht="15.75" customHeight="1" x14ac:dyDescent="0.25">
      <c r="C134" s="56"/>
    </row>
    <row r="135" spans="3:3" ht="15.75" customHeight="1" x14ac:dyDescent="0.25">
      <c r="C135" s="56"/>
    </row>
    <row r="136" spans="3:3" ht="15.75" customHeight="1" x14ac:dyDescent="0.25">
      <c r="C136" s="56"/>
    </row>
    <row r="137" spans="3:3" ht="15.75" customHeight="1" x14ac:dyDescent="0.25">
      <c r="C137" s="56"/>
    </row>
    <row r="138" spans="3:3" ht="15.75" customHeight="1" x14ac:dyDescent="0.25">
      <c r="C138" s="56"/>
    </row>
    <row r="139" spans="3:3" ht="15.75" customHeight="1" x14ac:dyDescent="0.25">
      <c r="C139" s="56"/>
    </row>
    <row r="140" spans="3:3" ht="15.75" customHeight="1" x14ac:dyDescent="0.25">
      <c r="C140" s="56"/>
    </row>
    <row r="141" spans="3:3" ht="15.75" customHeight="1" x14ac:dyDescent="0.25">
      <c r="C141" s="56"/>
    </row>
    <row r="142" spans="3:3" ht="15.75" customHeight="1" x14ac:dyDescent="0.25">
      <c r="C142" s="56"/>
    </row>
    <row r="143" spans="3:3" ht="15.75" customHeight="1" x14ac:dyDescent="0.25">
      <c r="C143" s="56"/>
    </row>
    <row r="144" spans="3:3" ht="15.75" customHeight="1" x14ac:dyDescent="0.25">
      <c r="C144" s="56"/>
    </row>
    <row r="145" spans="3:3" ht="15.75" customHeight="1" x14ac:dyDescent="0.25">
      <c r="C145" s="56"/>
    </row>
    <row r="146" spans="3:3" ht="15.75" customHeight="1" x14ac:dyDescent="0.25">
      <c r="C146" s="56"/>
    </row>
    <row r="147" spans="3:3" ht="15.75" customHeight="1" x14ac:dyDescent="0.25">
      <c r="C147" s="56"/>
    </row>
    <row r="148" spans="3:3" ht="15.75" customHeight="1" x14ac:dyDescent="0.25">
      <c r="C148" s="56"/>
    </row>
    <row r="149" spans="3:3" ht="15.75" customHeight="1" x14ac:dyDescent="0.25">
      <c r="C149" s="56"/>
    </row>
    <row r="150" spans="3:3" ht="15.75" customHeight="1" x14ac:dyDescent="0.25">
      <c r="C150" s="56"/>
    </row>
    <row r="151" spans="3:3" ht="15.75" customHeight="1" x14ac:dyDescent="0.25">
      <c r="C151" s="56"/>
    </row>
    <row r="152" spans="3:3" ht="15.75" customHeight="1" x14ac:dyDescent="0.25">
      <c r="C152" s="56"/>
    </row>
    <row r="153" spans="3:3" ht="15.75" customHeight="1" x14ac:dyDescent="0.25">
      <c r="C153" s="56"/>
    </row>
    <row r="154" spans="3:3" ht="15.75" customHeight="1" x14ac:dyDescent="0.25">
      <c r="C154" s="56"/>
    </row>
    <row r="155" spans="3:3" ht="15.75" customHeight="1" x14ac:dyDescent="0.25">
      <c r="C155" s="56"/>
    </row>
    <row r="156" spans="3:3" ht="15.75" customHeight="1" x14ac:dyDescent="0.25">
      <c r="C156" s="56"/>
    </row>
    <row r="157" spans="3:3" ht="15.75" customHeight="1" x14ac:dyDescent="0.25">
      <c r="C157" s="56"/>
    </row>
    <row r="158" spans="3:3" ht="15.75" customHeight="1" x14ac:dyDescent="0.25">
      <c r="C158" s="56"/>
    </row>
    <row r="159" spans="3:3" ht="15.75" customHeight="1" x14ac:dyDescent="0.25">
      <c r="C159" s="56"/>
    </row>
    <row r="160" spans="3:3" ht="15.75" customHeight="1" x14ac:dyDescent="0.25">
      <c r="C160" s="56"/>
    </row>
    <row r="161" spans="3:3" ht="15.75" customHeight="1" x14ac:dyDescent="0.25">
      <c r="C161" s="56"/>
    </row>
    <row r="162" spans="3:3" ht="15.75" customHeight="1" x14ac:dyDescent="0.25">
      <c r="C162" s="56"/>
    </row>
    <row r="163" spans="3:3" ht="15.75" customHeight="1" x14ac:dyDescent="0.25">
      <c r="C163" s="56"/>
    </row>
    <row r="164" spans="3:3" ht="15.75" customHeight="1" x14ac:dyDescent="0.25">
      <c r="C164" s="56"/>
    </row>
    <row r="165" spans="3:3" ht="15.75" customHeight="1" x14ac:dyDescent="0.25">
      <c r="C165" s="56"/>
    </row>
    <row r="166" spans="3:3" ht="15.75" customHeight="1" x14ac:dyDescent="0.25">
      <c r="C166" s="56"/>
    </row>
    <row r="167" spans="3:3" ht="15.75" customHeight="1" x14ac:dyDescent="0.25">
      <c r="C167" s="56"/>
    </row>
    <row r="168" spans="3:3" ht="15.75" customHeight="1" x14ac:dyDescent="0.25">
      <c r="C168" s="56"/>
    </row>
    <row r="169" spans="3:3" ht="15.75" customHeight="1" x14ac:dyDescent="0.25">
      <c r="C169" s="56"/>
    </row>
    <row r="170" spans="3:3" ht="15.75" customHeight="1" x14ac:dyDescent="0.25">
      <c r="C170" s="56"/>
    </row>
    <row r="171" spans="3:3" ht="15.75" customHeight="1" x14ac:dyDescent="0.25">
      <c r="C171" s="56"/>
    </row>
    <row r="172" spans="3:3" ht="15.75" customHeight="1" x14ac:dyDescent="0.25">
      <c r="C172" s="56"/>
    </row>
    <row r="173" spans="3:3" ht="15.75" customHeight="1" x14ac:dyDescent="0.25">
      <c r="C173" s="56"/>
    </row>
    <row r="174" spans="3:3" ht="15.75" customHeight="1" x14ac:dyDescent="0.25">
      <c r="C174" s="56"/>
    </row>
    <row r="175" spans="3:3" ht="15.75" customHeight="1" x14ac:dyDescent="0.25">
      <c r="C175" s="56"/>
    </row>
    <row r="176" spans="3:3" ht="15.75" customHeight="1" x14ac:dyDescent="0.25">
      <c r="C176" s="56"/>
    </row>
    <row r="177" spans="3:3" ht="15.75" customHeight="1" x14ac:dyDescent="0.25">
      <c r="C177" s="56"/>
    </row>
    <row r="178" spans="3:3" ht="15.75" customHeight="1" x14ac:dyDescent="0.25">
      <c r="C178" s="56"/>
    </row>
    <row r="179" spans="3:3" ht="15.75" customHeight="1" x14ac:dyDescent="0.25">
      <c r="C179" s="56"/>
    </row>
    <row r="180" spans="3:3" ht="15.75" customHeight="1" x14ac:dyDescent="0.25">
      <c r="C180" s="56"/>
    </row>
    <row r="181" spans="3:3" ht="15.75" customHeight="1" x14ac:dyDescent="0.25">
      <c r="C181" s="56"/>
    </row>
    <row r="182" spans="3:3" ht="15.75" customHeight="1" x14ac:dyDescent="0.25">
      <c r="C182" s="56"/>
    </row>
    <row r="183" spans="3:3" ht="15.75" customHeight="1" x14ac:dyDescent="0.25">
      <c r="C183" s="56"/>
    </row>
    <row r="184" spans="3:3" ht="15.75" customHeight="1" x14ac:dyDescent="0.25">
      <c r="C184" s="56"/>
    </row>
    <row r="185" spans="3:3" ht="15.75" customHeight="1" x14ac:dyDescent="0.25">
      <c r="C185" s="56"/>
    </row>
    <row r="186" spans="3:3" ht="15.75" customHeight="1" x14ac:dyDescent="0.25">
      <c r="C186" s="56"/>
    </row>
    <row r="187" spans="3:3" ht="15.75" customHeight="1" x14ac:dyDescent="0.25">
      <c r="C187" s="56"/>
    </row>
    <row r="188" spans="3:3" ht="15.75" customHeight="1" x14ac:dyDescent="0.25">
      <c r="C188" s="56"/>
    </row>
    <row r="189" spans="3:3" ht="15.75" customHeight="1" x14ac:dyDescent="0.25">
      <c r="C189" s="56"/>
    </row>
    <row r="190" spans="3:3" ht="15.75" customHeight="1" x14ac:dyDescent="0.25">
      <c r="C190" s="56"/>
    </row>
    <row r="191" spans="3:3" ht="15.75" customHeight="1" x14ac:dyDescent="0.25">
      <c r="C191" s="56"/>
    </row>
    <row r="192" spans="3:3" ht="15.75" customHeight="1" x14ac:dyDescent="0.25">
      <c r="C192" s="56"/>
    </row>
    <row r="193" spans="3:3" ht="15.75" customHeight="1" x14ac:dyDescent="0.25">
      <c r="C193" s="56"/>
    </row>
    <row r="194" spans="3:3" ht="15.75" customHeight="1" x14ac:dyDescent="0.25">
      <c r="C194" s="56"/>
    </row>
    <row r="195" spans="3:3" ht="15.75" customHeight="1" x14ac:dyDescent="0.25">
      <c r="C195" s="56"/>
    </row>
    <row r="196" spans="3:3" ht="15.75" customHeight="1" x14ac:dyDescent="0.25">
      <c r="C196" s="56"/>
    </row>
    <row r="197" spans="3:3" ht="15.75" customHeight="1" x14ac:dyDescent="0.25">
      <c r="C197" s="56"/>
    </row>
    <row r="198" spans="3:3" ht="15.75" customHeight="1" x14ac:dyDescent="0.25">
      <c r="C198" s="56"/>
    </row>
    <row r="199" spans="3:3" ht="15.75" customHeight="1" x14ac:dyDescent="0.25">
      <c r="C199" s="56"/>
    </row>
    <row r="200" spans="3:3" ht="15.75" customHeight="1" x14ac:dyDescent="0.25">
      <c r="C200" s="56"/>
    </row>
    <row r="201" spans="3:3" ht="15.75" customHeight="1" x14ac:dyDescent="0.25">
      <c r="C201" s="56"/>
    </row>
    <row r="202" spans="3:3" ht="15.75" customHeight="1" x14ac:dyDescent="0.25">
      <c r="C202" s="56"/>
    </row>
    <row r="203" spans="3:3" ht="15.75" customHeight="1" x14ac:dyDescent="0.25">
      <c r="C203" s="56"/>
    </row>
    <row r="204" spans="3:3" ht="15.75" customHeight="1" x14ac:dyDescent="0.25">
      <c r="C204" s="56"/>
    </row>
    <row r="205" spans="3:3" ht="15.75" customHeight="1" x14ac:dyDescent="0.25">
      <c r="C205" s="56"/>
    </row>
    <row r="206" spans="3:3" ht="15.75" customHeight="1" x14ac:dyDescent="0.25">
      <c r="C206" s="56"/>
    </row>
    <row r="207" spans="3:3" ht="15.75" customHeight="1" x14ac:dyDescent="0.25">
      <c r="C207" s="56"/>
    </row>
    <row r="208" spans="3:3" ht="15.75" customHeight="1" x14ac:dyDescent="0.25">
      <c r="C208" s="56"/>
    </row>
    <row r="209" spans="3:3" ht="15.75" customHeight="1" x14ac:dyDescent="0.25">
      <c r="C209" s="56"/>
    </row>
    <row r="210" spans="3:3" ht="15.75" customHeight="1" x14ac:dyDescent="0.25">
      <c r="C210" s="56"/>
    </row>
    <row r="211" spans="3:3" ht="15.75" customHeight="1" x14ac:dyDescent="0.25">
      <c r="C211" s="56"/>
    </row>
    <row r="212" spans="3:3" ht="15.75" customHeight="1" x14ac:dyDescent="0.25">
      <c r="C212" s="56"/>
    </row>
    <row r="213" spans="3:3" ht="15.75" customHeight="1" x14ac:dyDescent="0.25">
      <c r="C213" s="56"/>
    </row>
    <row r="214" spans="3:3" ht="15.75" customHeight="1" x14ac:dyDescent="0.25">
      <c r="C214" s="56"/>
    </row>
    <row r="215" spans="3:3" ht="15.75" customHeight="1" x14ac:dyDescent="0.25">
      <c r="C215" s="56"/>
    </row>
    <row r="216" spans="3:3" ht="15.75" customHeight="1" x14ac:dyDescent="0.25">
      <c r="C216" s="56"/>
    </row>
    <row r="217" spans="3:3" ht="15.75" customHeight="1" x14ac:dyDescent="0.25">
      <c r="C217" s="56"/>
    </row>
    <row r="218" spans="3:3" ht="15.75" customHeight="1" x14ac:dyDescent="0.25">
      <c r="C218" s="56"/>
    </row>
    <row r="219" spans="3:3" ht="15.75" customHeight="1" x14ac:dyDescent="0.25">
      <c r="C219" s="56"/>
    </row>
    <row r="220" spans="3:3" ht="15.75" customHeight="1" x14ac:dyDescent="0.25">
      <c r="C220" s="56"/>
    </row>
    <row r="221" spans="3:3" ht="15.75" customHeight="1" x14ac:dyDescent="0.25">
      <c r="C221" s="56"/>
    </row>
    <row r="222" spans="3:3" ht="15.75" customHeight="1" x14ac:dyDescent="0.25">
      <c r="C222" s="56"/>
    </row>
    <row r="223" spans="3:3" ht="15.75" customHeight="1" x14ac:dyDescent="0.25">
      <c r="C223" s="56"/>
    </row>
    <row r="224" spans="3:3" ht="15.75" customHeight="1" x14ac:dyDescent="0.25">
      <c r="C224" s="56"/>
    </row>
    <row r="225" spans="3:3" ht="15.75" customHeight="1" x14ac:dyDescent="0.25">
      <c r="C225" s="56"/>
    </row>
    <row r="226" spans="3:3" ht="15.75" customHeight="1" x14ac:dyDescent="0.25">
      <c r="C226" s="56"/>
    </row>
    <row r="227" spans="3:3" ht="15.75" customHeight="1" x14ac:dyDescent="0.25">
      <c r="C227" s="56"/>
    </row>
    <row r="228" spans="3:3" ht="15.75" customHeight="1" x14ac:dyDescent="0.25">
      <c r="C228" s="56"/>
    </row>
    <row r="229" spans="3:3" ht="15.75" customHeight="1" x14ac:dyDescent="0.25">
      <c r="C229" s="56"/>
    </row>
    <row r="230" spans="3:3" ht="15.75" customHeight="1" x14ac:dyDescent="0.25">
      <c r="C230" s="56"/>
    </row>
    <row r="231" spans="3:3" ht="15.75" customHeight="1" x14ac:dyDescent="0.25">
      <c r="C231" s="56"/>
    </row>
    <row r="232" spans="3:3" ht="15.75" customHeight="1" x14ac:dyDescent="0.25">
      <c r="C232" s="56"/>
    </row>
    <row r="233" spans="3:3" ht="15.75" customHeight="1" x14ac:dyDescent="0.25">
      <c r="C233" s="56"/>
    </row>
    <row r="234" spans="3:3" ht="15.75" customHeight="1" x14ac:dyDescent="0.25">
      <c r="C234" s="56"/>
    </row>
    <row r="235" spans="3:3" ht="15.75" customHeight="1" x14ac:dyDescent="0.25">
      <c r="C235" s="56"/>
    </row>
    <row r="236" spans="3:3" ht="15.75" customHeight="1" x14ac:dyDescent="0.25">
      <c r="C236" s="56"/>
    </row>
    <row r="237" spans="3:3" ht="15.75" customHeight="1" x14ac:dyDescent="0.25">
      <c r="C237" s="56"/>
    </row>
    <row r="238" spans="3:3" ht="15.75" customHeight="1" x14ac:dyDescent="0.25">
      <c r="C238" s="56"/>
    </row>
    <row r="239" spans="3:3" ht="15.75" customHeight="1" x14ac:dyDescent="0.25">
      <c r="C239" s="56"/>
    </row>
    <row r="240" spans="3:3" ht="15.75" customHeight="1" x14ac:dyDescent="0.25">
      <c r="C240" s="56"/>
    </row>
    <row r="241" spans="3:3" ht="15.75" customHeight="1" x14ac:dyDescent="0.25">
      <c r="C241" s="56"/>
    </row>
    <row r="242" spans="3:3" ht="15.75" customHeight="1" x14ac:dyDescent="0.25">
      <c r="C242" s="56"/>
    </row>
    <row r="243" spans="3:3" ht="15.75" customHeight="1" x14ac:dyDescent="0.25">
      <c r="C243" s="56"/>
    </row>
    <row r="244" spans="3:3" ht="15.75" customHeight="1" x14ac:dyDescent="0.25">
      <c r="C244" s="56"/>
    </row>
    <row r="245" spans="3:3" ht="15.75" customHeight="1" x14ac:dyDescent="0.25">
      <c r="C245" s="56"/>
    </row>
    <row r="246" spans="3:3" ht="15.75" customHeight="1" x14ac:dyDescent="0.25">
      <c r="C246" s="56"/>
    </row>
    <row r="247" spans="3:3" ht="15.75" customHeight="1" x14ac:dyDescent="0.25">
      <c r="C247" s="56"/>
    </row>
    <row r="248" spans="3:3" ht="15.75" customHeight="1" x14ac:dyDescent="0.25">
      <c r="C248" s="56"/>
    </row>
    <row r="249" spans="3:3" ht="15.75" customHeight="1" x14ac:dyDescent="0.25">
      <c r="C249" s="56"/>
    </row>
    <row r="250" spans="3:3" ht="15.75" customHeight="1" x14ac:dyDescent="0.25">
      <c r="C250" s="56"/>
    </row>
    <row r="251" spans="3:3" ht="15.75" customHeight="1" x14ac:dyDescent="0.25">
      <c r="C251" s="56"/>
    </row>
    <row r="252" spans="3:3" ht="15.75" customHeight="1" x14ac:dyDescent="0.25">
      <c r="C252" s="56"/>
    </row>
    <row r="253" spans="3:3" ht="15.75" customHeight="1" x14ac:dyDescent="0.25">
      <c r="C253" s="56"/>
    </row>
    <row r="254" spans="3:3" ht="15.75" customHeight="1" x14ac:dyDescent="0.25">
      <c r="C254" s="56"/>
    </row>
    <row r="255" spans="3:3" ht="15.75" customHeight="1" x14ac:dyDescent="0.25">
      <c r="C255" s="56"/>
    </row>
    <row r="256" spans="3:3" ht="15.75" customHeight="1" x14ac:dyDescent="0.25">
      <c r="C256" s="56"/>
    </row>
    <row r="257" spans="3:3" ht="15.75" customHeight="1" x14ac:dyDescent="0.25">
      <c r="C257" s="56"/>
    </row>
    <row r="258" spans="3:3" ht="15.75" customHeight="1" x14ac:dyDescent="0.25">
      <c r="C258" s="56"/>
    </row>
    <row r="259" spans="3:3" ht="15.75" customHeight="1" x14ac:dyDescent="0.25">
      <c r="C259" s="56"/>
    </row>
    <row r="260" spans="3:3" ht="15.75" customHeight="1" x14ac:dyDescent="0.25">
      <c r="C260" s="56"/>
    </row>
    <row r="261" spans="3:3" ht="15.75" customHeight="1" x14ac:dyDescent="0.25">
      <c r="C261" s="56"/>
    </row>
    <row r="262" spans="3:3" ht="15.75" customHeight="1" x14ac:dyDescent="0.25">
      <c r="C262" s="56"/>
    </row>
    <row r="263" spans="3:3" ht="15.75" customHeight="1" x14ac:dyDescent="0.25">
      <c r="C263" s="56"/>
    </row>
    <row r="264" spans="3:3" ht="15.75" customHeight="1" x14ac:dyDescent="0.25">
      <c r="C264" s="56"/>
    </row>
    <row r="265" spans="3:3" ht="15.75" customHeight="1" x14ac:dyDescent="0.25">
      <c r="C265" s="56"/>
    </row>
    <row r="266" spans="3:3" ht="15.75" customHeight="1" x14ac:dyDescent="0.25">
      <c r="C266" s="56"/>
    </row>
    <row r="267" spans="3:3" ht="15.75" customHeight="1" x14ac:dyDescent="0.25">
      <c r="C267" s="56"/>
    </row>
    <row r="268" spans="3:3" ht="15.75" customHeight="1" x14ac:dyDescent="0.25">
      <c r="C268" s="56"/>
    </row>
    <row r="269" spans="3:3" ht="15.75" customHeight="1" x14ac:dyDescent="0.25">
      <c r="C269" s="56"/>
    </row>
    <row r="270" spans="3:3" ht="15.75" customHeight="1" x14ac:dyDescent="0.25">
      <c r="C270" s="56"/>
    </row>
    <row r="271" spans="3:3" ht="15.75" customHeight="1" x14ac:dyDescent="0.25">
      <c r="C271" s="56"/>
    </row>
    <row r="272" spans="3:3" ht="15.75" customHeight="1" x14ac:dyDescent="0.25">
      <c r="C272" s="56"/>
    </row>
    <row r="273" spans="3:3" ht="15.75" customHeight="1" x14ac:dyDescent="0.25">
      <c r="C273" s="56"/>
    </row>
    <row r="274" spans="3:3" ht="15.75" customHeight="1" x14ac:dyDescent="0.25">
      <c r="C274" s="56"/>
    </row>
    <row r="275" spans="3:3" ht="15.75" customHeight="1" x14ac:dyDescent="0.25">
      <c r="C275" s="56"/>
    </row>
    <row r="276" spans="3:3" ht="15.75" customHeight="1" x14ac:dyDescent="0.25">
      <c r="C276" s="56"/>
    </row>
    <row r="277" spans="3:3" ht="15.75" customHeight="1" x14ac:dyDescent="0.25">
      <c r="C277" s="56"/>
    </row>
    <row r="278" spans="3:3" ht="15.75" customHeight="1" x14ac:dyDescent="0.25">
      <c r="C278" s="56"/>
    </row>
    <row r="279" spans="3:3" ht="15.75" customHeight="1" x14ac:dyDescent="0.25">
      <c r="C279" s="56"/>
    </row>
    <row r="280" spans="3:3" ht="15.75" customHeight="1" x14ac:dyDescent="0.25">
      <c r="C280" s="56"/>
    </row>
    <row r="281" spans="3:3" ht="15.75" customHeight="1" x14ac:dyDescent="0.25">
      <c r="C281" s="56"/>
    </row>
    <row r="282" spans="3:3" ht="15.75" customHeight="1" x14ac:dyDescent="0.25">
      <c r="C282" s="56"/>
    </row>
    <row r="283" spans="3:3" ht="15.75" customHeight="1" x14ac:dyDescent="0.25">
      <c r="C283" s="56"/>
    </row>
    <row r="284" spans="3:3" ht="15.75" customHeight="1" x14ac:dyDescent="0.25">
      <c r="C284" s="56"/>
    </row>
    <row r="285" spans="3:3" ht="15.75" customHeight="1" x14ac:dyDescent="0.25">
      <c r="C285" s="56"/>
    </row>
    <row r="286" spans="3:3" ht="15.75" customHeight="1" x14ac:dyDescent="0.25">
      <c r="C286" s="56"/>
    </row>
    <row r="287" spans="3:3" ht="15.75" customHeight="1" x14ac:dyDescent="0.25">
      <c r="C287" s="56"/>
    </row>
    <row r="288" spans="3:3" ht="15.75" customHeight="1" x14ac:dyDescent="0.25">
      <c r="C288" s="56"/>
    </row>
    <row r="289" spans="3:3" ht="15.75" customHeight="1" x14ac:dyDescent="0.25">
      <c r="C289" s="56"/>
    </row>
    <row r="290" spans="3:3" ht="15.75" customHeight="1" x14ac:dyDescent="0.25">
      <c r="C290" s="56"/>
    </row>
    <row r="291" spans="3:3" ht="15.75" customHeight="1" x14ac:dyDescent="0.25">
      <c r="C291" s="56"/>
    </row>
    <row r="292" spans="3:3" ht="15.75" customHeight="1" x14ac:dyDescent="0.25">
      <c r="C292" s="56"/>
    </row>
    <row r="293" spans="3:3" ht="15.75" customHeight="1" x14ac:dyDescent="0.25">
      <c r="C293" s="56"/>
    </row>
    <row r="294" spans="3:3" ht="15.75" customHeight="1" x14ac:dyDescent="0.25">
      <c r="C294" s="56"/>
    </row>
    <row r="295" spans="3:3" ht="15.75" customHeight="1" x14ac:dyDescent="0.25">
      <c r="C295" s="56"/>
    </row>
    <row r="296" spans="3:3" ht="15.75" customHeight="1" x14ac:dyDescent="0.25">
      <c r="C296" s="56"/>
    </row>
    <row r="297" spans="3:3" ht="15.75" customHeight="1" x14ac:dyDescent="0.25">
      <c r="C297" s="56"/>
    </row>
    <row r="298" spans="3:3" ht="15.75" customHeight="1" x14ac:dyDescent="0.25">
      <c r="C298" s="56"/>
    </row>
    <row r="299" spans="3:3" ht="15.75" customHeight="1" x14ac:dyDescent="0.25">
      <c r="C299" s="56"/>
    </row>
    <row r="300" spans="3:3" ht="15.75" customHeight="1" x14ac:dyDescent="0.25">
      <c r="C300" s="56"/>
    </row>
    <row r="301" spans="3:3" ht="15.75" customHeight="1" x14ac:dyDescent="0.25">
      <c r="C301" s="56"/>
    </row>
    <row r="302" spans="3:3" ht="15.75" customHeight="1" x14ac:dyDescent="0.25">
      <c r="C302" s="56"/>
    </row>
    <row r="303" spans="3:3" ht="15.75" customHeight="1" x14ac:dyDescent="0.25">
      <c r="C303" s="56"/>
    </row>
    <row r="304" spans="3:3" ht="15.75" customHeight="1" x14ac:dyDescent="0.25">
      <c r="C304" s="56"/>
    </row>
    <row r="305" spans="3:3" ht="15.75" customHeight="1" x14ac:dyDescent="0.25">
      <c r="C305" s="56"/>
    </row>
    <row r="306" spans="3:3" ht="15.75" customHeight="1" x14ac:dyDescent="0.25">
      <c r="C306" s="56"/>
    </row>
    <row r="307" spans="3:3" ht="15.75" customHeight="1" x14ac:dyDescent="0.25">
      <c r="C307" s="56"/>
    </row>
    <row r="308" spans="3:3" ht="15.75" customHeight="1" x14ac:dyDescent="0.25">
      <c r="C308" s="56"/>
    </row>
    <row r="309" spans="3:3" ht="15.75" customHeight="1" x14ac:dyDescent="0.25">
      <c r="C309" s="56"/>
    </row>
    <row r="310" spans="3:3" ht="15.75" customHeight="1" x14ac:dyDescent="0.25">
      <c r="C310" s="56"/>
    </row>
    <row r="311" spans="3:3" ht="15.75" customHeight="1" x14ac:dyDescent="0.25">
      <c r="C311" s="56"/>
    </row>
    <row r="312" spans="3:3" ht="15.75" customHeight="1" x14ac:dyDescent="0.25">
      <c r="C312" s="56"/>
    </row>
    <row r="313" spans="3:3" ht="15.75" customHeight="1" x14ac:dyDescent="0.25">
      <c r="C313" s="56"/>
    </row>
    <row r="314" spans="3:3" ht="15.75" customHeight="1" x14ac:dyDescent="0.25">
      <c r="C314" s="56"/>
    </row>
    <row r="315" spans="3:3" ht="15.75" customHeight="1" x14ac:dyDescent="0.25">
      <c r="C315" s="56"/>
    </row>
    <row r="316" spans="3:3" ht="15.75" customHeight="1" x14ac:dyDescent="0.25">
      <c r="C316" s="56"/>
    </row>
    <row r="317" spans="3:3" ht="15.75" customHeight="1" x14ac:dyDescent="0.25">
      <c r="C317" s="56"/>
    </row>
    <row r="318" spans="3:3" ht="15.75" customHeight="1" x14ac:dyDescent="0.25">
      <c r="C318" s="56"/>
    </row>
    <row r="319" spans="3:3" ht="15.75" customHeight="1" x14ac:dyDescent="0.25">
      <c r="C319" s="56"/>
    </row>
    <row r="320" spans="3:3" ht="15.75" customHeight="1" x14ac:dyDescent="0.25">
      <c r="C320" s="56"/>
    </row>
    <row r="321" spans="3:3" ht="15.75" customHeight="1" x14ac:dyDescent="0.25">
      <c r="C321" s="56"/>
    </row>
    <row r="322" spans="3:3" ht="15.75" customHeight="1" x14ac:dyDescent="0.25">
      <c r="C322" s="56"/>
    </row>
    <row r="323" spans="3:3" ht="15.75" customHeight="1" x14ac:dyDescent="0.25">
      <c r="C323" s="56"/>
    </row>
    <row r="324" spans="3:3" ht="15.75" customHeight="1" x14ac:dyDescent="0.25">
      <c r="C324" s="56"/>
    </row>
    <row r="325" spans="3:3" ht="15.75" customHeight="1" x14ac:dyDescent="0.25">
      <c r="C325" s="56"/>
    </row>
    <row r="326" spans="3:3" ht="15.75" customHeight="1" x14ac:dyDescent="0.25">
      <c r="C326" s="56"/>
    </row>
    <row r="327" spans="3:3" ht="15.75" customHeight="1" x14ac:dyDescent="0.25">
      <c r="C327" s="56"/>
    </row>
    <row r="328" spans="3:3" ht="15.75" customHeight="1" x14ac:dyDescent="0.25">
      <c r="C328" s="56"/>
    </row>
    <row r="329" spans="3:3" ht="15.75" customHeight="1" x14ac:dyDescent="0.25">
      <c r="C329" s="56"/>
    </row>
    <row r="330" spans="3:3" ht="15.75" customHeight="1" x14ac:dyDescent="0.25">
      <c r="C330" s="56"/>
    </row>
    <row r="331" spans="3:3" ht="15.75" customHeight="1" x14ac:dyDescent="0.25">
      <c r="C331" s="56"/>
    </row>
    <row r="332" spans="3:3" ht="15.75" customHeight="1" x14ac:dyDescent="0.25">
      <c r="C332" s="56"/>
    </row>
    <row r="333" spans="3:3" ht="15.75" customHeight="1" x14ac:dyDescent="0.25">
      <c r="C333" s="56"/>
    </row>
    <row r="334" spans="3:3" ht="15.75" customHeight="1" x14ac:dyDescent="0.25">
      <c r="C334" s="56"/>
    </row>
    <row r="335" spans="3:3" ht="15.75" customHeight="1" x14ac:dyDescent="0.25">
      <c r="C335" s="56"/>
    </row>
    <row r="336" spans="3:3" ht="15.75" customHeight="1" x14ac:dyDescent="0.25">
      <c r="C336" s="56"/>
    </row>
    <row r="337" spans="3:3" ht="15.75" customHeight="1" x14ac:dyDescent="0.25">
      <c r="C337" s="56"/>
    </row>
    <row r="338" spans="3:3" ht="15.75" customHeight="1" x14ac:dyDescent="0.25">
      <c r="C338" s="56"/>
    </row>
    <row r="339" spans="3:3" ht="15.75" customHeight="1" x14ac:dyDescent="0.25">
      <c r="C339" s="56"/>
    </row>
    <row r="340" spans="3:3" ht="15.75" customHeight="1" x14ac:dyDescent="0.25">
      <c r="C340" s="56"/>
    </row>
    <row r="341" spans="3:3" ht="15.75" customHeight="1" x14ac:dyDescent="0.25">
      <c r="C341" s="56"/>
    </row>
    <row r="342" spans="3:3" ht="15.75" customHeight="1" x14ac:dyDescent="0.25">
      <c r="C342" s="56"/>
    </row>
    <row r="343" spans="3:3" ht="15.75" customHeight="1" x14ac:dyDescent="0.25">
      <c r="C343" s="56"/>
    </row>
    <row r="344" spans="3:3" ht="15.75" customHeight="1" x14ac:dyDescent="0.25">
      <c r="C344" s="56"/>
    </row>
    <row r="345" spans="3:3" ht="15.75" customHeight="1" x14ac:dyDescent="0.25">
      <c r="C345" s="56"/>
    </row>
    <row r="346" spans="3:3" ht="15.75" customHeight="1" x14ac:dyDescent="0.25">
      <c r="C346" s="56"/>
    </row>
    <row r="347" spans="3:3" ht="15.75" customHeight="1" x14ac:dyDescent="0.25">
      <c r="C347" s="56"/>
    </row>
    <row r="348" spans="3:3" ht="15.75" customHeight="1" x14ac:dyDescent="0.25">
      <c r="C348" s="56"/>
    </row>
    <row r="349" spans="3:3" ht="15.75" customHeight="1" x14ac:dyDescent="0.25">
      <c r="C349" s="56"/>
    </row>
    <row r="350" spans="3:3" ht="15.75" customHeight="1" x14ac:dyDescent="0.25">
      <c r="C350" s="56"/>
    </row>
    <row r="351" spans="3:3" ht="15.75" customHeight="1" x14ac:dyDescent="0.25">
      <c r="C351" s="56"/>
    </row>
    <row r="352" spans="3:3" ht="15.75" customHeight="1" x14ac:dyDescent="0.25">
      <c r="C352" s="56"/>
    </row>
    <row r="353" spans="3:3" ht="15.75" customHeight="1" x14ac:dyDescent="0.25">
      <c r="C353" s="56"/>
    </row>
    <row r="354" spans="3:3" ht="15.75" customHeight="1" x14ac:dyDescent="0.25">
      <c r="C354" s="56"/>
    </row>
    <row r="355" spans="3:3" ht="15.75" customHeight="1" x14ac:dyDescent="0.25">
      <c r="C355" s="56"/>
    </row>
    <row r="356" spans="3:3" ht="15.75" customHeight="1" x14ac:dyDescent="0.25">
      <c r="C356" s="56"/>
    </row>
    <row r="357" spans="3:3" ht="15.75" customHeight="1" x14ac:dyDescent="0.25">
      <c r="C357" s="56"/>
    </row>
    <row r="358" spans="3:3" ht="15.75" customHeight="1" x14ac:dyDescent="0.25">
      <c r="C358" s="56"/>
    </row>
    <row r="359" spans="3:3" ht="15.75" customHeight="1" x14ac:dyDescent="0.25">
      <c r="C359" s="56"/>
    </row>
    <row r="360" spans="3:3" ht="15.75" customHeight="1" x14ac:dyDescent="0.25">
      <c r="C360" s="56"/>
    </row>
    <row r="361" spans="3:3" ht="15.75" customHeight="1" x14ac:dyDescent="0.25">
      <c r="C361" s="56"/>
    </row>
    <row r="362" spans="3:3" ht="15.75" customHeight="1" x14ac:dyDescent="0.25">
      <c r="C362" s="56"/>
    </row>
    <row r="363" spans="3:3" ht="15.75" customHeight="1" x14ac:dyDescent="0.25">
      <c r="C363" s="56"/>
    </row>
    <row r="364" spans="3:3" ht="15.75" customHeight="1" x14ac:dyDescent="0.25">
      <c r="C364" s="56"/>
    </row>
    <row r="365" spans="3:3" ht="15.75" customHeight="1" x14ac:dyDescent="0.25">
      <c r="C365" s="56"/>
    </row>
    <row r="366" spans="3:3" ht="15.75" customHeight="1" x14ac:dyDescent="0.25">
      <c r="C366" s="56"/>
    </row>
    <row r="367" spans="3:3" ht="15.75" customHeight="1" x14ac:dyDescent="0.25">
      <c r="C367" s="56"/>
    </row>
    <row r="368" spans="3:3" ht="15.75" customHeight="1" x14ac:dyDescent="0.25">
      <c r="C368" s="56"/>
    </row>
    <row r="369" spans="3:3" ht="15.75" customHeight="1" x14ac:dyDescent="0.25">
      <c r="C369" s="56"/>
    </row>
    <row r="370" spans="3:3" ht="15.75" customHeight="1" x14ac:dyDescent="0.25">
      <c r="C370" s="56"/>
    </row>
    <row r="371" spans="3:3" ht="15.75" customHeight="1" x14ac:dyDescent="0.25">
      <c r="C371" s="56"/>
    </row>
    <row r="372" spans="3:3" ht="15.75" customHeight="1" x14ac:dyDescent="0.25">
      <c r="C372" s="56"/>
    </row>
    <row r="373" spans="3:3" ht="15.75" customHeight="1" x14ac:dyDescent="0.25">
      <c r="C373" s="56"/>
    </row>
    <row r="374" spans="3:3" ht="15.75" customHeight="1" x14ac:dyDescent="0.25">
      <c r="C374" s="56"/>
    </row>
    <row r="375" spans="3:3" ht="15.75" customHeight="1" x14ac:dyDescent="0.25">
      <c r="C375" s="56"/>
    </row>
    <row r="376" spans="3:3" ht="15.75" customHeight="1" x14ac:dyDescent="0.25">
      <c r="C376" s="56"/>
    </row>
    <row r="377" spans="3:3" ht="15.75" customHeight="1" x14ac:dyDescent="0.25">
      <c r="C377" s="56"/>
    </row>
    <row r="378" spans="3:3" ht="15.75" customHeight="1" x14ac:dyDescent="0.25">
      <c r="C378" s="56"/>
    </row>
    <row r="379" spans="3:3" ht="15.75" customHeight="1" x14ac:dyDescent="0.25">
      <c r="C379" s="56"/>
    </row>
    <row r="380" spans="3:3" ht="15.75" customHeight="1" x14ac:dyDescent="0.25">
      <c r="C380" s="56"/>
    </row>
    <row r="381" spans="3:3" ht="15.75" customHeight="1" x14ac:dyDescent="0.25">
      <c r="C381" s="56"/>
    </row>
    <row r="382" spans="3:3" ht="15.75" customHeight="1" x14ac:dyDescent="0.25">
      <c r="C382" s="56"/>
    </row>
    <row r="383" spans="3:3" ht="15.75" customHeight="1" x14ac:dyDescent="0.25">
      <c r="C383" s="56"/>
    </row>
    <row r="384" spans="3:3" ht="15.75" customHeight="1" x14ac:dyDescent="0.25">
      <c r="C384" s="56"/>
    </row>
    <row r="385" spans="3:3" ht="15.75" customHeight="1" x14ac:dyDescent="0.25">
      <c r="C385" s="56"/>
    </row>
    <row r="386" spans="3:3" ht="15.75" customHeight="1" x14ac:dyDescent="0.25">
      <c r="C386" s="56"/>
    </row>
    <row r="387" spans="3:3" ht="15.75" customHeight="1" x14ac:dyDescent="0.25">
      <c r="C387" s="56"/>
    </row>
    <row r="388" spans="3:3" ht="15.75" customHeight="1" x14ac:dyDescent="0.25">
      <c r="C388" s="56"/>
    </row>
    <row r="389" spans="3:3" ht="15.75" customHeight="1" x14ac:dyDescent="0.25">
      <c r="C389" s="56"/>
    </row>
    <row r="390" spans="3:3" ht="15.75" customHeight="1" x14ac:dyDescent="0.25">
      <c r="C390" s="56"/>
    </row>
    <row r="391" spans="3:3" ht="15.75" customHeight="1" x14ac:dyDescent="0.25">
      <c r="C391" s="56"/>
    </row>
    <row r="392" spans="3:3" ht="15.75" customHeight="1" x14ac:dyDescent="0.25">
      <c r="C392" s="56"/>
    </row>
    <row r="393" spans="3:3" ht="15.75" customHeight="1" x14ac:dyDescent="0.25">
      <c r="C393" s="56"/>
    </row>
    <row r="394" spans="3:3" ht="15.75" customHeight="1" x14ac:dyDescent="0.25">
      <c r="C394" s="56"/>
    </row>
    <row r="395" spans="3:3" ht="15.75" customHeight="1" x14ac:dyDescent="0.25">
      <c r="C395" s="56"/>
    </row>
    <row r="396" spans="3:3" ht="15.75" customHeight="1" x14ac:dyDescent="0.25">
      <c r="C396" s="56"/>
    </row>
    <row r="397" spans="3:3" ht="15.75" customHeight="1" x14ac:dyDescent="0.25">
      <c r="C397" s="56"/>
    </row>
    <row r="398" spans="3:3" ht="15.75" customHeight="1" x14ac:dyDescent="0.25">
      <c r="C398" s="56"/>
    </row>
    <row r="399" spans="3:3" ht="15.75" customHeight="1" x14ac:dyDescent="0.25">
      <c r="C399" s="56"/>
    </row>
    <row r="400" spans="3:3" ht="15.75" customHeight="1" x14ac:dyDescent="0.25">
      <c r="C400" s="56"/>
    </row>
    <row r="401" spans="3:3" ht="15.75" customHeight="1" x14ac:dyDescent="0.25">
      <c r="C401" s="56"/>
    </row>
    <row r="402" spans="3:3" ht="15.75" customHeight="1" x14ac:dyDescent="0.25">
      <c r="C402" s="56"/>
    </row>
    <row r="403" spans="3:3" ht="15.75" customHeight="1" x14ac:dyDescent="0.25">
      <c r="C403" s="56"/>
    </row>
    <row r="404" spans="3:3" ht="15.75" customHeight="1" x14ac:dyDescent="0.25">
      <c r="C404" s="56"/>
    </row>
    <row r="405" spans="3:3" ht="15.75" customHeight="1" x14ac:dyDescent="0.25">
      <c r="C405" s="56"/>
    </row>
    <row r="406" spans="3:3" ht="15.75" customHeight="1" x14ac:dyDescent="0.25">
      <c r="C406" s="56"/>
    </row>
    <row r="407" spans="3:3" ht="15.75" customHeight="1" x14ac:dyDescent="0.25">
      <c r="C407" s="56"/>
    </row>
    <row r="408" spans="3:3" ht="15.75" customHeight="1" x14ac:dyDescent="0.25">
      <c r="C408" s="56"/>
    </row>
    <row r="409" spans="3:3" ht="15.75" customHeight="1" x14ac:dyDescent="0.25">
      <c r="C409" s="56"/>
    </row>
    <row r="410" spans="3:3" ht="15.75" customHeight="1" x14ac:dyDescent="0.25">
      <c r="C410" s="56"/>
    </row>
    <row r="411" spans="3:3" ht="15.75" customHeight="1" x14ac:dyDescent="0.25">
      <c r="C411" s="56"/>
    </row>
    <row r="412" spans="3:3" ht="15.75" customHeight="1" x14ac:dyDescent="0.25">
      <c r="C412" s="56"/>
    </row>
    <row r="413" spans="3:3" ht="15.75" customHeight="1" x14ac:dyDescent="0.25">
      <c r="C413" s="56"/>
    </row>
    <row r="414" spans="3:3" ht="15.75" customHeight="1" x14ac:dyDescent="0.25">
      <c r="C414" s="56"/>
    </row>
    <row r="415" spans="3:3" ht="15.75" customHeight="1" x14ac:dyDescent="0.25">
      <c r="C415" s="56"/>
    </row>
    <row r="416" spans="3:3" ht="15.75" customHeight="1" x14ac:dyDescent="0.25">
      <c r="C416" s="56"/>
    </row>
    <row r="417" spans="3:3" ht="15.75" customHeight="1" x14ac:dyDescent="0.25">
      <c r="C417" s="56"/>
    </row>
    <row r="418" spans="3:3" ht="15.75" customHeight="1" x14ac:dyDescent="0.25">
      <c r="C418" s="56"/>
    </row>
    <row r="419" spans="3:3" ht="15.75" customHeight="1" x14ac:dyDescent="0.25">
      <c r="C419" s="56"/>
    </row>
    <row r="420" spans="3:3" ht="15.75" customHeight="1" x14ac:dyDescent="0.25">
      <c r="C420" s="56"/>
    </row>
    <row r="421" spans="3:3" ht="15.75" customHeight="1" x14ac:dyDescent="0.25">
      <c r="C421" s="56"/>
    </row>
    <row r="422" spans="3:3" ht="15.75" customHeight="1" x14ac:dyDescent="0.25">
      <c r="C422" s="56"/>
    </row>
    <row r="423" spans="3:3" ht="15.75" customHeight="1" x14ac:dyDescent="0.25">
      <c r="C423" s="56"/>
    </row>
    <row r="424" spans="3:3" ht="15.75" customHeight="1" x14ac:dyDescent="0.25">
      <c r="C424" s="56"/>
    </row>
    <row r="425" spans="3:3" ht="15.75" customHeight="1" x14ac:dyDescent="0.25">
      <c r="C425" s="56"/>
    </row>
    <row r="426" spans="3:3" ht="15.75" customHeight="1" x14ac:dyDescent="0.25">
      <c r="C426" s="56"/>
    </row>
    <row r="427" spans="3:3" ht="15.75" customHeight="1" x14ac:dyDescent="0.25">
      <c r="C427" s="56"/>
    </row>
    <row r="428" spans="3:3" ht="15.75" customHeight="1" x14ac:dyDescent="0.25">
      <c r="C428" s="56"/>
    </row>
    <row r="429" spans="3:3" ht="15.75" customHeight="1" x14ac:dyDescent="0.25">
      <c r="C429" s="56"/>
    </row>
    <row r="430" spans="3:3" ht="15.75" customHeight="1" x14ac:dyDescent="0.25">
      <c r="C430" s="56"/>
    </row>
    <row r="431" spans="3:3" ht="15.75" customHeight="1" x14ac:dyDescent="0.25">
      <c r="C431" s="56"/>
    </row>
    <row r="432" spans="3:3" ht="15.75" customHeight="1" x14ac:dyDescent="0.25">
      <c r="C432" s="56"/>
    </row>
    <row r="433" spans="3:3" ht="15.75" customHeight="1" x14ac:dyDescent="0.25">
      <c r="C433" s="56"/>
    </row>
    <row r="434" spans="3:3" ht="15.75" customHeight="1" x14ac:dyDescent="0.25">
      <c r="C434" s="56"/>
    </row>
    <row r="435" spans="3:3" ht="15.75" customHeight="1" x14ac:dyDescent="0.25">
      <c r="C435" s="56"/>
    </row>
    <row r="436" spans="3:3" ht="15.75" customHeight="1" x14ac:dyDescent="0.25">
      <c r="C436" s="56"/>
    </row>
    <row r="437" spans="3:3" ht="15.75" customHeight="1" x14ac:dyDescent="0.25">
      <c r="C437" s="56"/>
    </row>
    <row r="438" spans="3:3" ht="15.75" customHeight="1" x14ac:dyDescent="0.25">
      <c r="C438" s="56"/>
    </row>
    <row r="439" spans="3:3" ht="15.75" customHeight="1" x14ac:dyDescent="0.25">
      <c r="C439" s="56"/>
    </row>
    <row r="440" spans="3:3" ht="15.75" customHeight="1" x14ac:dyDescent="0.25">
      <c r="C440" s="56"/>
    </row>
    <row r="441" spans="3:3" ht="15.75" customHeight="1" x14ac:dyDescent="0.25">
      <c r="C441" s="56"/>
    </row>
    <row r="442" spans="3:3" ht="15.75" customHeight="1" x14ac:dyDescent="0.25">
      <c r="C442" s="56"/>
    </row>
    <row r="443" spans="3:3" ht="15.75" customHeight="1" x14ac:dyDescent="0.25">
      <c r="C443" s="56"/>
    </row>
    <row r="444" spans="3:3" ht="15.75" customHeight="1" x14ac:dyDescent="0.25">
      <c r="C444" s="56"/>
    </row>
    <row r="445" spans="3:3" ht="15.75" customHeight="1" x14ac:dyDescent="0.25">
      <c r="C445" s="56"/>
    </row>
    <row r="446" spans="3:3" ht="15.75" customHeight="1" x14ac:dyDescent="0.25">
      <c r="C446" s="56"/>
    </row>
    <row r="447" spans="3:3" ht="15.75" customHeight="1" x14ac:dyDescent="0.25">
      <c r="C447" s="56"/>
    </row>
    <row r="448" spans="3:3" ht="15.75" customHeight="1" x14ac:dyDescent="0.25">
      <c r="C448" s="56"/>
    </row>
    <row r="449" spans="3:3" ht="15.75" customHeight="1" x14ac:dyDescent="0.25">
      <c r="C449" s="56"/>
    </row>
    <row r="450" spans="3:3" ht="15.75" customHeight="1" x14ac:dyDescent="0.25">
      <c r="C450" s="56"/>
    </row>
    <row r="451" spans="3:3" ht="15.75" customHeight="1" x14ac:dyDescent="0.25">
      <c r="C451" s="56"/>
    </row>
    <row r="452" spans="3:3" ht="15.75" customHeight="1" x14ac:dyDescent="0.25">
      <c r="C452" s="56"/>
    </row>
    <row r="453" spans="3:3" ht="15.75" customHeight="1" x14ac:dyDescent="0.25">
      <c r="C453" s="56"/>
    </row>
    <row r="454" spans="3:3" ht="15.75" customHeight="1" x14ac:dyDescent="0.25">
      <c r="C454" s="56"/>
    </row>
    <row r="455" spans="3:3" ht="15.75" customHeight="1" x14ac:dyDescent="0.25">
      <c r="C455" s="56"/>
    </row>
    <row r="456" spans="3:3" ht="15.75" customHeight="1" x14ac:dyDescent="0.25">
      <c r="C456" s="56"/>
    </row>
    <row r="457" spans="3:3" ht="15.75" customHeight="1" x14ac:dyDescent="0.25">
      <c r="C457" s="56"/>
    </row>
    <row r="458" spans="3:3" ht="15.75" customHeight="1" x14ac:dyDescent="0.25">
      <c r="C458" s="56"/>
    </row>
    <row r="459" spans="3:3" ht="15.75" customHeight="1" x14ac:dyDescent="0.25">
      <c r="C459" s="56"/>
    </row>
    <row r="460" spans="3:3" ht="15.75" customHeight="1" x14ac:dyDescent="0.25">
      <c r="C460" s="56"/>
    </row>
    <row r="461" spans="3:3" ht="15.75" customHeight="1" x14ac:dyDescent="0.25">
      <c r="C461" s="56"/>
    </row>
    <row r="462" spans="3:3" ht="15.75" customHeight="1" x14ac:dyDescent="0.25">
      <c r="C462" s="56"/>
    </row>
    <row r="463" spans="3:3" ht="15.75" customHeight="1" x14ac:dyDescent="0.25">
      <c r="C463" s="56"/>
    </row>
    <row r="464" spans="3:3" ht="15.75" customHeight="1" x14ac:dyDescent="0.25">
      <c r="C464" s="56"/>
    </row>
    <row r="465" spans="3:3" ht="15.75" customHeight="1" x14ac:dyDescent="0.25">
      <c r="C465" s="56"/>
    </row>
    <row r="466" spans="3:3" ht="15.75" customHeight="1" x14ac:dyDescent="0.25">
      <c r="C466" s="56"/>
    </row>
    <row r="467" spans="3:3" ht="15.75" customHeight="1" x14ac:dyDescent="0.25">
      <c r="C467" s="56"/>
    </row>
    <row r="468" spans="3:3" ht="15.75" customHeight="1" x14ac:dyDescent="0.25">
      <c r="C468" s="56"/>
    </row>
    <row r="469" spans="3:3" ht="15.75" customHeight="1" x14ac:dyDescent="0.25">
      <c r="C469" s="56"/>
    </row>
    <row r="470" spans="3:3" ht="15.75" customHeight="1" x14ac:dyDescent="0.25">
      <c r="C470" s="56"/>
    </row>
    <row r="471" spans="3:3" ht="15.75" customHeight="1" x14ac:dyDescent="0.25">
      <c r="C471" s="56"/>
    </row>
    <row r="472" spans="3:3" ht="15.75" customHeight="1" x14ac:dyDescent="0.25">
      <c r="C472" s="56"/>
    </row>
    <row r="473" spans="3:3" ht="15.75" customHeight="1" x14ac:dyDescent="0.25">
      <c r="C473" s="56"/>
    </row>
    <row r="474" spans="3:3" ht="15.75" customHeight="1" x14ac:dyDescent="0.25">
      <c r="C474" s="56"/>
    </row>
    <row r="475" spans="3:3" ht="15.75" customHeight="1" x14ac:dyDescent="0.25">
      <c r="C475" s="56"/>
    </row>
    <row r="476" spans="3:3" ht="15.75" customHeight="1" x14ac:dyDescent="0.25">
      <c r="C476" s="56"/>
    </row>
    <row r="477" spans="3:3" ht="15.75" customHeight="1" x14ac:dyDescent="0.25">
      <c r="C477" s="56"/>
    </row>
    <row r="478" spans="3:3" ht="15.75" customHeight="1" x14ac:dyDescent="0.25">
      <c r="C478" s="56"/>
    </row>
    <row r="479" spans="3:3" ht="15.75" customHeight="1" x14ac:dyDescent="0.25">
      <c r="C479" s="56"/>
    </row>
    <row r="480" spans="3:3" ht="15.75" customHeight="1" x14ac:dyDescent="0.25">
      <c r="C480" s="56"/>
    </row>
    <row r="481" spans="3:3" ht="15.75" customHeight="1" x14ac:dyDescent="0.25">
      <c r="C481" s="56"/>
    </row>
    <row r="482" spans="3:3" ht="15.75" customHeight="1" x14ac:dyDescent="0.25">
      <c r="C482" s="56"/>
    </row>
    <row r="483" spans="3:3" ht="15.75" customHeight="1" x14ac:dyDescent="0.25">
      <c r="C483" s="56"/>
    </row>
    <row r="484" spans="3:3" ht="15.75" customHeight="1" x14ac:dyDescent="0.25">
      <c r="C484" s="56"/>
    </row>
    <row r="485" spans="3:3" ht="15.75" customHeight="1" x14ac:dyDescent="0.25">
      <c r="C485" s="56"/>
    </row>
    <row r="486" spans="3:3" ht="15.75" customHeight="1" x14ac:dyDescent="0.25">
      <c r="C486" s="56"/>
    </row>
    <row r="487" spans="3:3" ht="15.75" customHeight="1" x14ac:dyDescent="0.25">
      <c r="C487" s="56"/>
    </row>
    <row r="488" spans="3:3" ht="15.75" customHeight="1" x14ac:dyDescent="0.25">
      <c r="C488" s="56"/>
    </row>
    <row r="489" spans="3:3" ht="15.75" customHeight="1" x14ac:dyDescent="0.25">
      <c r="C489" s="56"/>
    </row>
    <row r="490" spans="3:3" ht="15.75" customHeight="1" x14ac:dyDescent="0.25">
      <c r="C490" s="56"/>
    </row>
    <row r="491" spans="3:3" ht="15.75" customHeight="1" x14ac:dyDescent="0.25">
      <c r="C491" s="56"/>
    </row>
    <row r="492" spans="3:3" ht="15.75" customHeight="1" x14ac:dyDescent="0.25">
      <c r="C492" s="56"/>
    </row>
    <row r="493" spans="3:3" ht="15.75" customHeight="1" x14ac:dyDescent="0.25">
      <c r="C493" s="56"/>
    </row>
    <row r="494" spans="3:3" ht="15.75" customHeight="1" x14ac:dyDescent="0.25">
      <c r="C494" s="56"/>
    </row>
    <row r="495" spans="3:3" ht="15.75" customHeight="1" x14ac:dyDescent="0.25">
      <c r="C495" s="56"/>
    </row>
    <row r="496" spans="3:3" ht="15.75" customHeight="1" x14ac:dyDescent="0.25">
      <c r="C496" s="56"/>
    </row>
    <row r="497" spans="3:3" ht="15.75" customHeight="1" x14ac:dyDescent="0.25">
      <c r="C497" s="56"/>
    </row>
    <row r="498" spans="3:3" ht="15.75" customHeight="1" x14ac:dyDescent="0.25">
      <c r="C498" s="56"/>
    </row>
    <row r="499" spans="3:3" ht="15.75" customHeight="1" x14ac:dyDescent="0.25">
      <c r="C499" s="56"/>
    </row>
    <row r="500" spans="3:3" ht="15.75" customHeight="1" x14ac:dyDescent="0.25">
      <c r="C500" s="56"/>
    </row>
    <row r="501" spans="3:3" ht="15.75" customHeight="1" x14ac:dyDescent="0.25">
      <c r="C501" s="56"/>
    </row>
    <row r="502" spans="3:3" ht="15.75" customHeight="1" x14ac:dyDescent="0.25">
      <c r="C502" s="56"/>
    </row>
    <row r="503" spans="3:3" ht="15.75" customHeight="1" x14ac:dyDescent="0.25">
      <c r="C503" s="56"/>
    </row>
    <row r="504" spans="3:3" ht="15.75" customHeight="1" x14ac:dyDescent="0.25">
      <c r="C504" s="56"/>
    </row>
    <row r="505" spans="3:3" ht="15.75" customHeight="1" x14ac:dyDescent="0.25">
      <c r="C505" s="56"/>
    </row>
    <row r="506" spans="3:3" ht="15.75" customHeight="1" x14ac:dyDescent="0.25">
      <c r="C506" s="56"/>
    </row>
    <row r="507" spans="3:3" ht="15.75" customHeight="1" x14ac:dyDescent="0.25">
      <c r="C507" s="56"/>
    </row>
    <row r="508" spans="3:3" ht="15.75" customHeight="1" x14ac:dyDescent="0.25">
      <c r="C508" s="56"/>
    </row>
    <row r="509" spans="3:3" ht="15.75" customHeight="1" x14ac:dyDescent="0.25">
      <c r="C509" s="56"/>
    </row>
    <row r="510" spans="3:3" ht="15.75" customHeight="1" x14ac:dyDescent="0.25">
      <c r="C510" s="56"/>
    </row>
    <row r="511" spans="3:3" ht="15.75" customHeight="1" x14ac:dyDescent="0.25">
      <c r="C511" s="56"/>
    </row>
    <row r="512" spans="3:3" ht="15.75" customHeight="1" x14ac:dyDescent="0.25">
      <c r="C512" s="56"/>
    </row>
    <row r="513" spans="3:3" ht="15.75" customHeight="1" x14ac:dyDescent="0.25">
      <c r="C513" s="56"/>
    </row>
    <row r="514" spans="3:3" ht="15.75" customHeight="1" x14ac:dyDescent="0.25">
      <c r="C514" s="56"/>
    </row>
    <row r="515" spans="3:3" ht="15.75" customHeight="1" x14ac:dyDescent="0.25">
      <c r="C515" s="56"/>
    </row>
    <row r="516" spans="3:3" ht="15.75" customHeight="1" x14ac:dyDescent="0.25">
      <c r="C516" s="56"/>
    </row>
    <row r="517" spans="3:3" ht="15.75" customHeight="1" x14ac:dyDescent="0.25">
      <c r="C517" s="56"/>
    </row>
    <row r="518" spans="3:3" ht="15.75" customHeight="1" x14ac:dyDescent="0.25">
      <c r="C518" s="56"/>
    </row>
    <row r="519" spans="3:3" ht="15.75" customHeight="1" x14ac:dyDescent="0.25">
      <c r="C519" s="56"/>
    </row>
    <row r="520" spans="3:3" ht="15.75" customHeight="1" x14ac:dyDescent="0.25">
      <c r="C520" s="56"/>
    </row>
    <row r="521" spans="3:3" ht="15.75" customHeight="1" x14ac:dyDescent="0.25">
      <c r="C521" s="56"/>
    </row>
    <row r="522" spans="3:3" ht="15.75" customHeight="1" x14ac:dyDescent="0.25">
      <c r="C522" s="56"/>
    </row>
    <row r="523" spans="3:3" ht="15.75" customHeight="1" x14ac:dyDescent="0.25">
      <c r="C523" s="56"/>
    </row>
    <row r="524" spans="3:3" ht="15.75" customHeight="1" x14ac:dyDescent="0.25">
      <c r="C524" s="56"/>
    </row>
    <row r="525" spans="3:3" ht="15.75" customHeight="1" x14ac:dyDescent="0.25">
      <c r="C525" s="56"/>
    </row>
    <row r="526" spans="3:3" ht="15.75" customHeight="1" x14ac:dyDescent="0.25">
      <c r="C526" s="56"/>
    </row>
    <row r="527" spans="3:3" ht="15.75" customHeight="1" x14ac:dyDescent="0.25">
      <c r="C527" s="56"/>
    </row>
    <row r="528" spans="3:3" ht="15.75" customHeight="1" x14ac:dyDescent="0.25">
      <c r="C528" s="56"/>
    </row>
    <row r="529" spans="3:3" ht="15.75" customHeight="1" x14ac:dyDescent="0.25">
      <c r="C529" s="56"/>
    </row>
    <row r="530" spans="3:3" ht="15.75" customHeight="1" x14ac:dyDescent="0.25">
      <c r="C530" s="56"/>
    </row>
    <row r="531" spans="3:3" ht="15.75" customHeight="1" x14ac:dyDescent="0.25">
      <c r="C531" s="56"/>
    </row>
    <row r="532" spans="3:3" ht="15.75" customHeight="1" x14ac:dyDescent="0.25">
      <c r="C532" s="56"/>
    </row>
    <row r="533" spans="3:3" ht="15.75" customHeight="1" x14ac:dyDescent="0.25">
      <c r="C533" s="56"/>
    </row>
    <row r="534" spans="3:3" ht="15.75" customHeight="1" x14ac:dyDescent="0.25">
      <c r="C534" s="56"/>
    </row>
    <row r="535" spans="3:3" ht="15.75" customHeight="1" x14ac:dyDescent="0.25">
      <c r="C535" s="56"/>
    </row>
    <row r="536" spans="3:3" ht="15.75" customHeight="1" x14ac:dyDescent="0.25">
      <c r="C536" s="56"/>
    </row>
    <row r="537" spans="3:3" ht="15.75" customHeight="1" x14ac:dyDescent="0.25">
      <c r="C537" s="56"/>
    </row>
    <row r="538" spans="3:3" ht="15.75" customHeight="1" x14ac:dyDescent="0.25">
      <c r="C538" s="56"/>
    </row>
    <row r="539" spans="3:3" ht="15.75" customHeight="1" x14ac:dyDescent="0.25">
      <c r="C539" s="56"/>
    </row>
    <row r="540" spans="3:3" ht="15.75" customHeight="1" x14ac:dyDescent="0.25">
      <c r="C540" s="56"/>
    </row>
    <row r="541" spans="3:3" ht="15.75" customHeight="1" x14ac:dyDescent="0.25">
      <c r="C541" s="56"/>
    </row>
    <row r="542" spans="3:3" ht="15.75" customHeight="1" x14ac:dyDescent="0.25">
      <c r="C542" s="56"/>
    </row>
    <row r="543" spans="3:3" ht="15.75" customHeight="1" x14ac:dyDescent="0.25">
      <c r="C543" s="56"/>
    </row>
    <row r="544" spans="3:3" ht="15.75" customHeight="1" x14ac:dyDescent="0.25">
      <c r="C544" s="56"/>
    </row>
    <row r="545" spans="3:3" ht="15.75" customHeight="1" x14ac:dyDescent="0.25">
      <c r="C545" s="56"/>
    </row>
    <row r="546" spans="3:3" ht="15.75" customHeight="1" x14ac:dyDescent="0.25">
      <c r="C546" s="56"/>
    </row>
    <row r="547" spans="3:3" ht="15.75" customHeight="1" x14ac:dyDescent="0.25">
      <c r="C547" s="56"/>
    </row>
    <row r="548" spans="3:3" ht="15.75" customHeight="1" x14ac:dyDescent="0.25">
      <c r="C548" s="56"/>
    </row>
    <row r="549" spans="3:3" ht="15.75" customHeight="1" x14ac:dyDescent="0.25">
      <c r="C549" s="56"/>
    </row>
    <row r="550" spans="3:3" ht="15.75" customHeight="1" x14ac:dyDescent="0.25">
      <c r="C550" s="56"/>
    </row>
    <row r="551" spans="3:3" ht="15.75" customHeight="1" x14ac:dyDescent="0.25">
      <c r="C551" s="56"/>
    </row>
    <row r="552" spans="3:3" ht="15.75" customHeight="1" x14ac:dyDescent="0.25">
      <c r="C552" s="56"/>
    </row>
    <row r="553" spans="3:3" ht="15.75" customHeight="1" x14ac:dyDescent="0.25">
      <c r="C553" s="56"/>
    </row>
    <row r="554" spans="3:3" ht="15.75" customHeight="1" x14ac:dyDescent="0.25">
      <c r="C554" s="56"/>
    </row>
    <row r="555" spans="3:3" ht="15.75" customHeight="1" x14ac:dyDescent="0.25">
      <c r="C555" s="56"/>
    </row>
    <row r="556" spans="3:3" ht="15.75" customHeight="1" x14ac:dyDescent="0.25">
      <c r="C556" s="56"/>
    </row>
    <row r="557" spans="3:3" ht="15.75" customHeight="1" x14ac:dyDescent="0.25">
      <c r="C557" s="56"/>
    </row>
    <row r="558" spans="3:3" ht="15.75" customHeight="1" x14ac:dyDescent="0.25">
      <c r="C558" s="56"/>
    </row>
    <row r="559" spans="3:3" ht="15.75" customHeight="1" x14ac:dyDescent="0.25">
      <c r="C559" s="56"/>
    </row>
    <row r="560" spans="3:3" ht="15.75" customHeight="1" x14ac:dyDescent="0.25">
      <c r="C560" s="56"/>
    </row>
    <row r="561" spans="3:3" ht="15.75" customHeight="1" x14ac:dyDescent="0.25">
      <c r="C561" s="56"/>
    </row>
    <row r="562" spans="3:3" ht="15.75" customHeight="1" x14ac:dyDescent="0.25">
      <c r="C562" s="56"/>
    </row>
    <row r="563" spans="3:3" ht="15.75" customHeight="1" x14ac:dyDescent="0.25">
      <c r="C563" s="56"/>
    </row>
    <row r="564" spans="3:3" ht="15.75" customHeight="1" x14ac:dyDescent="0.25">
      <c r="C564" s="56"/>
    </row>
    <row r="565" spans="3:3" ht="15.75" customHeight="1" x14ac:dyDescent="0.25">
      <c r="C565" s="56"/>
    </row>
    <row r="566" spans="3:3" ht="15.75" customHeight="1" x14ac:dyDescent="0.25">
      <c r="C566" s="56"/>
    </row>
    <row r="567" spans="3:3" ht="15.75" customHeight="1" x14ac:dyDescent="0.25">
      <c r="C567" s="56"/>
    </row>
    <row r="568" spans="3:3" ht="15.75" customHeight="1" x14ac:dyDescent="0.25">
      <c r="C568" s="56"/>
    </row>
    <row r="569" spans="3:3" ht="15.75" customHeight="1" x14ac:dyDescent="0.25">
      <c r="C569" s="56"/>
    </row>
    <row r="570" spans="3:3" ht="15.75" customHeight="1" x14ac:dyDescent="0.25">
      <c r="C570" s="56"/>
    </row>
    <row r="571" spans="3:3" ht="15.75" customHeight="1" x14ac:dyDescent="0.25">
      <c r="C571" s="56"/>
    </row>
    <row r="572" spans="3:3" ht="15.75" customHeight="1" x14ac:dyDescent="0.25">
      <c r="C572" s="56"/>
    </row>
    <row r="573" spans="3:3" ht="15.75" customHeight="1" x14ac:dyDescent="0.25">
      <c r="C573" s="56"/>
    </row>
    <row r="574" spans="3:3" ht="15.75" customHeight="1" x14ac:dyDescent="0.25">
      <c r="C574" s="56"/>
    </row>
    <row r="575" spans="3:3" ht="15.75" customHeight="1" x14ac:dyDescent="0.25">
      <c r="C575" s="56"/>
    </row>
    <row r="576" spans="3:3" ht="15.75" customHeight="1" x14ac:dyDescent="0.25">
      <c r="C576" s="56"/>
    </row>
    <row r="577" spans="3:3" ht="15.75" customHeight="1" x14ac:dyDescent="0.25">
      <c r="C577" s="56"/>
    </row>
    <row r="578" spans="3:3" ht="15.75" customHeight="1" x14ac:dyDescent="0.25">
      <c r="C578" s="56"/>
    </row>
    <row r="579" spans="3:3" ht="15.75" customHeight="1" x14ac:dyDescent="0.25">
      <c r="C579" s="56"/>
    </row>
    <row r="580" spans="3:3" ht="15.75" customHeight="1" x14ac:dyDescent="0.25">
      <c r="C580" s="56"/>
    </row>
    <row r="581" spans="3:3" ht="15.75" customHeight="1" x14ac:dyDescent="0.25">
      <c r="C581" s="56"/>
    </row>
    <row r="582" spans="3:3" ht="15.75" customHeight="1" x14ac:dyDescent="0.25">
      <c r="C582" s="56"/>
    </row>
    <row r="583" spans="3:3" ht="15.75" customHeight="1" x14ac:dyDescent="0.25">
      <c r="C583" s="56"/>
    </row>
    <row r="584" spans="3:3" ht="15.75" customHeight="1" x14ac:dyDescent="0.25">
      <c r="C584" s="56"/>
    </row>
    <row r="585" spans="3:3" ht="15.75" customHeight="1" x14ac:dyDescent="0.25">
      <c r="C585" s="56"/>
    </row>
    <row r="586" spans="3:3" ht="15.75" customHeight="1" x14ac:dyDescent="0.25">
      <c r="C586" s="56"/>
    </row>
    <row r="587" spans="3:3" ht="15.75" customHeight="1" x14ac:dyDescent="0.25">
      <c r="C587" s="56"/>
    </row>
    <row r="588" spans="3:3" ht="15.75" customHeight="1" x14ac:dyDescent="0.25">
      <c r="C588" s="56"/>
    </row>
    <row r="589" spans="3:3" ht="15.75" customHeight="1" x14ac:dyDescent="0.25">
      <c r="C589" s="56"/>
    </row>
    <row r="590" spans="3:3" ht="15.75" customHeight="1" x14ac:dyDescent="0.25">
      <c r="C590" s="56"/>
    </row>
    <row r="591" spans="3:3" ht="15.75" customHeight="1" x14ac:dyDescent="0.25">
      <c r="C591" s="56"/>
    </row>
    <row r="592" spans="3:3" ht="15.75" customHeight="1" x14ac:dyDescent="0.25">
      <c r="C592" s="56"/>
    </row>
    <row r="593" spans="3:3" ht="15.75" customHeight="1" x14ac:dyDescent="0.25">
      <c r="C593" s="56"/>
    </row>
    <row r="594" spans="3:3" ht="15.75" customHeight="1" x14ac:dyDescent="0.25">
      <c r="C594" s="56"/>
    </row>
    <row r="595" spans="3:3" ht="15.75" customHeight="1" x14ac:dyDescent="0.25">
      <c r="C595" s="56"/>
    </row>
    <row r="596" spans="3:3" ht="15.75" customHeight="1" x14ac:dyDescent="0.25">
      <c r="C596" s="56"/>
    </row>
    <row r="597" spans="3:3" ht="15.75" customHeight="1" x14ac:dyDescent="0.25">
      <c r="C597" s="56"/>
    </row>
    <row r="598" spans="3:3" ht="15.75" customHeight="1" x14ac:dyDescent="0.25">
      <c r="C598" s="56"/>
    </row>
    <row r="599" spans="3:3" ht="15.75" customHeight="1" x14ac:dyDescent="0.25">
      <c r="C599" s="56"/>
    </row>
    <row r="600" spans="3:3" ht="15.75" customHeight="1" x14ac:dyDescent="0.25">
      <c r="C600" s="56"/>
    </row>
    <row r="601" spans="3:3" ht="15.75" customHeight="1" x14ac:dyDescent="0.25">
      <c r="C601" s="56"/>
    </row>
    <row r="602" spans="3:3" ht="15.75" customHeight="1" x14ac:dyDescent="0.25">
      <c r="C602" s="56"/>
    </row>
    <row r="603" spans="3:3" ht="15.75" customHeight="1" x14ac:dyDescent="0.25">
      <c r="C603" s="56"/>
    </row>
    <row r="604" spans="3:3" ht="15.75" customHeight="1" x14ac:dyDescent="0.25">
      <c r="C604" s="56"/>
    </row>
    <row r="605" spans="3:3" ht="15.75" customHeight="1" x14ac:dyDescent="0.25">
      <c r="C605" s="56"/>
    </row>
    <row r="606" spans="3:3" ht="15.75" customHeight="1" x14ac:dyDescent="0.25">
      <c r="C606" s="56"/>
    </row>
    <row r="607" spans="3:3" ht="15.75" customHeight="1" x14ac:dyDescent="0.25">
      <c r="C607" s="56"/>
    </row>
    <row r="608" spans="3:3" ht="15.75" customHeight="1" x14ac:dyDescent="0.25">
      <c r="C608" s="56"/>
    </row>
    <row r="609" spans="3:3" ht="15.75" customHeight="1" x14ac:dyDescent="0.25">
      <c r="C609" s="56"/>
    </row>
    <row r="610" spans="3:3" ht="15.75" customHeight="1" x14ac:dyDescent="0.25">
      <c r="C610" s="56"/>
    </row>
    <row r="611" spans="3:3" ht="15.75" customHeight="1" x14ac:dyDescent="0.25">
      <c r="C611" s="56"/>
    </row>
    <row r="612" spans="3:3" ht="15.75" customHeight="1" x14ac:dyDescent="0.25">
      <c r="C612" s="56"/>
    </row>
    <row r="613" spans="3:3" ht="15.75" customHeight="1" x14ac:dyDescent="0.25">
      <c r="C613" s="56"/>
    </row>
    <row r="614" spans="3:3" ht="15.75" customHeight="1" x14ac:dyDescent="0.25">
      <c r="C614" s="56"/>
    </row>
    <row r="615" spans="3:3" ht="15.75" customHeight="1" x14ac:dyDescent="0.25">
      <c r="C615" s="56"/>
    </row>
    <row r="616" spans="3:3" ht="15.75" customHeight="1" x14ac:dyDescent="0.25">
      <c r="C616" s="56"/>
    </row>
    <row r="617" spans="3:3" ht="15.75" customHeight="1" x14ac:dyDescent="0.25">
      <c r="C617" s="56"/>
    </row>
    <row r="618" spans="3:3" ht="15.75" customHeight="1" x14ac:dyDescent="0.25">
      <c r="C618" s="56"/>
    </row>
    <row r="619" spans="3:3" ht="15.75" customHeight="1" x14ac:dyDescent="0.25">
      <c r="C619" s="56"/>
    </row>
    <row r="620" spans="3:3" ht="15.75" customHeight="1" x14ac:dyDescent="0.25">
      <c r="C620" s="56"/>
    </row>
    <row r="621" spans="3:3" ht="15.75" customHeight="1" x14ac:dyDescent="0.25">
      <c r="C621" s="56"/>
    </row>
    <row r="622" spans="3:3" ht="15.75" customHeight="1" x14ac:dyDescent="0.25">
      <c r="C622" s="56"/>
    </row>
    <row r="623" spans="3:3" ht="15.75" customHeight="1" x14ac:dyDescent="0.25">
      <c r="C623" s="56"/>
    </row>
    <row r="624" spans="3:3" ht="15.75" customHeight="1" x14ac:dyDescent="0.25">
      <c r="C624" s="56"/>
    </row>
    <row r="625" spans="3:3" ht="15.75" customHeight="1" x14ac:dyDescent="0.25">
      <c r="C625" s="56"/>
    </row>
    <row r="626" spans="3:3" ht="15.75" customHeight="1" x14ac:dyDescent="0.25">
      <c r="C626" s="56"/>
    </row>
    <row r="627" spans="3:3" ht="15.75" customHeight="1" x14ac:dyDescent="0.25">
      <c r="C627" s="56"/>
    </row>
    <row r="628" spans="3:3" ht="15.75" customHeight="1" x14ac:dyDescent="0.25">
      <c r="C628" s="56"/>
    </row>
    <row r="629" spans="3:3" ht="15.75" customHeight="1" x14ac:dyDescent="0.25">
      <c r="C629" s="56"/>
    </row>
    <row r="630" spans="3:3" ht="15.75" customHeight="1" x14ac:dyDescent="0.25">
      <c r="C630" s="56"/>
    </row>
    <row r="631" spans="3:3" ht="15.75" customHeight="1" x14ac:dyDescent="0.25">
      <c r="C631" s="56"/>
    </row>
    <row r="632" spans="3:3" ht="15.75" customHeight="1" x14ac:dyDescent="0.25">
      <c r="C632" s="56"/>
    </row>
    <row r="633" spans="3:3" ht="15.75" customHeight="1" x14ac:dyDescent="0.25">
      <c r="C633" s="56"/>
    </row>
    <row r="634" spans="3:3" ht="15.75" customHeight="1" x14ac:dyDescent="0.25">
      <c r="C634" s="56"/>
    </row>
    <row r="635" spans="3:3" ht="15.75" customHeight="1" x14ac:dyDescent="0.25">
      <c r="C635" s="56"/>
    </row>
    <row r="636" spans="3:3" ht="15.75" customHeight="1" x14ac:dyDescent="0.25">
      <c r="C636" s="56"/>
    </row>
    <row r="637" spans="3:3" ht="15.75" customHeight="1" x14ac:dyDescent="0.25">
      <c r="C637" s="56"/>
    </row>
    <row r="638" spans="3:3" ht="15.75" customHeight="1" x14ac:dyDescent="0.25">
      <c r="C638" s="56"/>
    </row>
    <row r="639" spans="3:3" ht="15.75" customHeight="1" x14ac:dyDescent="0.25">
      <c r="C639" s="56"/>
    </row>
    <row r="640" spans="3:3" ht="15.75" customHeight="1" x14ac:dyDescent="0.25">
      <c r="C640" s="56"/>
    </row>
    <row r="641" spans="3:3" ht="15.75" customHeight="1" x14ac:dyDescent="0.25">
      <c r="C641" s="56"/>
    </row>
    <row r="642" spans="3:3" ht="15.75" customHeight="1" x14ac:dyDescent="0.25">
      <c r="C642" s="56"/>
    </row>
    <row r="643" spans="3:3" ht="15.75" customHeight="1" x14ac:dyDescent="0.25">
      <c r="C643" s="56"/>
    </row>
    <row r="644" spans="3:3" ht="15.75" customHeight="1" x14ac:dyDescent="0.25">
      <c r="C644" s="56"/>
    </row>
    <row r="645" spans="3:3" ht="15.75" customHeight="1" x14ac:dyDescent="0.25">
      <c r="C645" s="56"/>
    </row>
    <row r="646" spans="3:3" ht="15.75" customHeight="1" x14ac:dyDescent="0.25">
      <c r="C646" s="56"/>
    </row>
    <row r="647" spans="3:3" ht="15.75" customHeight="1" x14ac:dyDescent="0.25">
      <c r="C647" s="56"/>
    </row>
    <row r="648" spans="3:3" ht="15.75" customHeight="1" x14ac:dyDescent="0.25">
      <c r="C648" s="56"/>
    </row>
    <row r="649" spans="3:3" ht="15.75" customHeight="1" x14ac:dyDescent="0.25">
      <c r="C649" s="56"/>
    </row>
    <row r="650" spans="3:3" ht="15.75" customHeight="1" x14ac:dyDescent="0.25">
      <c r="C650" s="56"/>
    </row>
    <row r="651" spans="3:3" ht="15.75" customHeight="1" x14ac:dyDescent="0.25">
      <c r="C651" s="56"/>
    </row>
    <row r="652" spans="3:3" ht="15.75" customHeight="1" x14ac:dyDescent="0.25">
      <c r="C652" s="56"/>
    </row>
    <row r="653" spans="3:3" ht="15.75" customHeight="1" x14ac:dyDescent="0.25">
      <c r="C653" s="56"/>
    </row>
    <row r="654" spans="3:3" ht="15.75" customHeight="1" x14ac:dyDescent="0.25">
      <c r="C654" s="56"/>
    </row>
    <row r="655" spans="3:3" ht="15.75" customHeight="1" x14ac:dyDescent="0.25">
      <c r="C655" s="56"/>
    </row>
    <row r="656" spans="3:3" ht="15.75" customHeight="1" x14ac:dyDescent="0.25">
      <c r="C656" s="56"/>
    </row>
    <row r="657" spans="3:3" ht="15.75" customHeight="1" x14ac:dyDescent="0.25">
      <c r="C657" s="56"/>
    </row>
    <row r="658" spans="3:3" ht="15.75" customHeight="1" x14ac:dyDescent="0.25">
      <c r="C658" s="56"/>
    </row>
    <row r="659" spans="3:3" ht="15.75" customHeight="1" x14ac:dyDescent="0.25">
      <c r="C659" s="56"/>
    </row>
    <row r="660" spans="3:3" ht="15.75" customHeight="1" x14ac:dyDescent="0.25">
      <c r="C660" s="56"/>
    </row>
    <row r="661" spans="3:3" ht="15.75" customHeight="1" x14ac:dyDescent="0.25">
      <c r="C661" s="56"/>
    </row>
    <row r="662" spans="3:3" ht="15.75" customHeight="1" x14ac:dyDescent="0.25">
      <c r="C662" s="56"/>
    </row>
    <row r="663" spans="3:3" ht="15.75" customHeight="1" x14ac:dyDescent="0.25">
      <c r="C663" s="56"/>
    </row>
    <row r="664" spans="3:3" ht="15.75" customHeight="1" x14ac:dyDescent="0.25">
      <c r="C664" s="56"/>
    </row>
    <row r="665" spans="3:3" ht="15.75" customHeight="1" x14ac:dyDescent="0.25">
      <c r="C665" s="56"/>
    </row>
    <row r="666" spans="3:3" ht="15.75" customHeight="1" x14ac:dyDescent="0.25">
      <c r="C666" s="56"/>
    </row>
    <row r="667" spans="3:3" ht="15.75" customHeight="1" x14ac:dyDescent="0.25">
      <c r="C667" s="56"/>
    </row>
    <row r="668" spans="3:3" ht="15.75" customHeight="1" x14ac:dyDescent="0.25">
      <c r="C668" s="56"/>
    </row>
    <row r="669" spans="3:3" ht="15.75" customHeight="1" x14ac:dyDescent="0.25">
      <c r="C669" s="56"/>
    </row>
    <row r="670" spans="3:3" ht="15.75" customHeight="1" x14ac:dyDescent="0.25">
      <c r="C670" s="56"/>
    </row>
    <row r="671" spans="3:3" ht="15.75" customHeight="1" x14ac:dyDescent="0.25">
      <c r="C671" s="56"/>
    </row>
    <row r="672" spans="3:3" ht="15.75" customHeight="1" x14ac:dyDescent="0.25">
      <c r="C672" s="56"/>
    </row>
    <row r="673" spans="3:3" ht="15.75" customHeight="1" x14ac:dyDescent="0.25">
      <c r="C673" s="56"/>
    </row>
    <row r="674" spans="3:3" ht="15.75" customHeight="1" x14ac:dyDescent="0.25">
      <c r="C674" s="56"/>
    </row>
    <row r="675" spans="3:3" ht="15.75" customHeight="1" x14ac:dyDescent="0.25">
      <c r="C675" s="56"/>
    </row>
    <row r="676" spans="3:3" ht="15.75" customHeight="1" x14ac:dyDescent="0.25">
      <c r="C676" s="56"/>
    </row>
    <row r="677" spans="3:3" ht="15.75" customHeight="1" x14ac:dyDescent="0.25">
      <c r="C677" s="56"/>
    </row>
    <row r="678" spans="3:3" ht="15.75" customHeight="1" x14ac:dyDescent="0.25">
      <c r="C678" s="56"/>
    </row>
    <row r="679" spans="3:3" ht="15.75" customHeight="1" x14ac:dyDescent="0.25">
      <c r="C679" s="56"/>
    </row>
    <row r="680" spans="3:3" ht="15.75" customHeight="1" x14ac:dyDescent="0.25">
      <c r="C680" s="56"/>
    </row>
    <row r="681" spans="3:3" ht="15.75" customHeight="1" x14ac:dyDescent="0.25">
      <c r="C681" s="56"/>
    </row>
    <row r="682" spans="3:3" ht="15.75" customHeight="1" x14ac:dyDescent="0.25">
      <c r="C682" s="56"/>
    </row>
    <row r="683" spans="3:3" ht="15.75" customHeight="1" x14ac:dyDescent="0.25">
      <c r="C683" s="56"/>
    </row>
    <row r="684" spans="3:3" ht="15.75" customHeight="1" x14ac:dyDescent="0.25">
      <c r="C684" s="56"/>
    </row>
    <row r="685" spans="3:3" ht="15.75" customHeight="1" x14ac:dyDescent="0.25">
      <c r="C685" s="56"/>
    </row>
    <row r="686" spans="3:3" ht="15.75" customHeight="1" x14ac:dyDescent="0.25">
      <c r="C686" s="56"/>
    </row>
    <row r="687" spans="3:3" ht="15.75" customHeight="1" x14ac:dyDescent="0.25">
      <c r="C687" s="56"/>
    </row>
    <row r="688" spans="3:3" ht="15.75" customHeight="1" x14ac:dyDescent="0.25">
      <c r="C688" s="56"/>
    </row>
    <row r="689" spans="3:3" ht="15.75" customHeight="1" x14ac:dyDescent="0.25">
      <c r="C689" s="56"/>
    </row>
    <row r="690" spans="3:3" ht="15.75" customHeight="1" x14ac:dyDescent="0.25">
      <c r="C690" s="56"/>
    </row>
    <row r="691" spans="3:3" ht="15.75" customHeight="1" x14ac:dyDescent="0.25">
      <c r="C691" s="56"/>
    </row>
    <row r="692" spans="3:3" ht="15.75" customHeight="1" x14ac:dyDescent="0.25">
      <c r="C692" s="56"/>
    </row>
    <row r="693" spans="3:3" ht="15.75" customHeight="1" x14ac:dyDescent="0.25">
      <c r="C693" s="56"/>
    </row>
    <row r="694" spans="3:3" ht="15.75" customHeight="1" x14ac:dyDescent="0.25">
      <c r="C694" s="56"/>
    </row>
    <row r="695" spans="3:3" ht="15.75" customHeight="1" x14ac:dyDescent="0.25">
      <c r="C695" s="56"/>
    </row>
    <row r="696" spans="3:3" ht="15.75" customHeight="1" x14ac:dyDescent="0.25">
      <c r="C696" s="56"/>
    </row>
    <row r="697" spans="3:3" ht="15.75" customHeight="1" x14ac:dyDescent="0.25">
      <c r="C697" s="56"/>
    </row>
    <row r="698" spans="3:3" ht="15.75" customHeight="1" x14ac:dyDescent="0.25">
      <c r="C698" s="56"/>
    </row>
    <row r="699" spans="3:3" ht="15.75" customHeight="1" x14ac:dyDescent="0.25">
      <c r="C699" s="56"/>
    </row>
    <row r="700" spans="3:3" ht="15.75" customHeight="1" x14ac:dyDescent="0.25">
      <c r="C700" s="56"/>
    </row>
    <row r="701" spans="3:3" ht="15.75" customHeight="1" x14ac:dyDescent="0.25">
      <c r="C701" s="56"/>
    </row>
    <row r="702" spans="3:3" ht="15.75" customHeight="1" x14ac:dyDescent="0.25">
      <c r="C702" s="56"/>
    </row>
    <row r="703" spans="3:3" ht="15.75" customHeight="1" x14ac:dyDescent="0.25">
      <c r="C703" s="56"/>
    </row>
    <row r="704" spans="3:3" ht="15.75" customHeight="1" x14ac:dyDescent="0.25">
      <c r="C704" s="56"/>
    </row>
    <row r="705" spans="3:3" ht="15.75" customHeight="1" x14ac:dyDescent="0.25">
      <c r="C705" s="56"/>
    </row>
    <row r="706" spans="3:3" ht="15.75" customHeight="1" x14ac:dyDescent="0.25">
      <c r="C706" s="56"/>
    </row>
    <row r="707" spans="3:3" ht="15.75" customHeight="1" x14ac:dyDescent="0.25">
      <c r="C707" s="56"/>
    </row>
    <row r="708" spans="3:3" ht="15.75" customHeight="1" x14ac:dyDescent="0.25">
      <c r="C708" s="56"/>
    </row>
    <row r="709" spans="3:3" ht="15.75" customHeight="1" x14ac:dyDescent="0.25">
      <c r="C709" s="56"/>
    </row>
    <row r="710" spans="3:3" ht="15.75" customHeight="1" x14ac:dyDescent="0.25">
      <c r="C710" s="56"/>
    </row>
    <row r="711" spans="3:3" ht="15.75" customHeight="1" x14ac:dyDescent="0.25">
      <c r="C711" s="56"/>
    </row>
    <row r="712" spans="3:3" ht="15.75" customHeight="1" x14ac:dyDescent="0.25">
      <c r="C712" s="56"/>
    </row>
    <row r="713" spans="3:3" ht="15.75" customHeight="1" x14ac:dyDescent="0.25">
      <c r="C713" s="56"/>
    </row>
    <row r="714" spans="3:3" ht="15.75" customHeight="1" x14ac:dyDescent="0.25">
      <c r="C714" s="56"/>
    </row>
    <row r="715" spans="3:3" ht="15.75" customHeight="1" x14ac:dyDescent="0.25">
      <c r="C715" s="56"/>
    </row>
    <row r="716" spans="3:3" ht="15.75" customHeight="1" x14ac:dyDescent="0.25">
      <c r="C716" s="56"/>
    </row>
    <row r="717" spans="3:3" ht="15.75" customHeight="1" x14ac:dyDescent="0.25">
      <c r="C717" s="56"/>
    </row>
    <row r="718" spans="3:3" ht="15.75" customHeight="1" x14ac:dyDescent="0.25">
      <c r="C718" s="56"/>
    </row>
    <row r="719" spans="3:3" ht="15.75" customHeight="1" x14ac:dyDescent="0.25">
      <c r="C719" s="56"/>
    </row>
    <row r="720" spans="3:3" ht="15.75" customHeight="1" x14ac:dyDescent="0.25">
      <c r="C720" s="56"/>
    </row>
    <row r="721" spans="3:3" ht="15.75" customHeight="1" x14ac:dyDescent="0.25">
      <c r="C721" s="56"/>
    </row>
    <row r="722" spans="3:3" ht="15.75" customHeight="1" x14ac:dyDescent="0.25">
      <c r="C722" s="56"/>
    </row>
    <row r="723" spans="3:3" ht="15.75" customHeight="1" x14ac:dyDescent="0.25">
      <c r="C723" s="56"/>
    </row>
    <row r="724" spans="3:3" ht="15.75" customHeight="1" x14ac:dyDescent="0.25">
      <c r="C724" s="56"/>
    </row>
    <row r="725" spans="3:3" ht="15.75" customHeight="1" x14ac:dyDescent="0.25">
      <c r="C725" s="56"/>
    </row>
    <row r="726" spans="3:3" ht="15.75" customHeight="1" x14ac:dyDescent="0.25">
      <c r="C726" s="56"/>
    </row>
    <row r="727" spans="3:3" ht="15.75" customHeight="1" x14ac:dyDescent="0.25">
      <c r="C727" s="56"/>
    </row>
    <row r="728" spans="3:3" ht="15.75" customHeight="1" x14ac:dyDescent="0.25">
      <c r="C728" s="56"/>
    </row>
    <row r="729" spans="3:3" ht="15.75" customHeight="1" x14ac:dyDescent="0.25">
      <c r="C729" s="56"/>
    </row>
    <row r="730" spans="3:3" ht="15.75" customHeight="1" x14ac:dyDescent="0.25">
      <c r="C730" s="56"/>
    </row>
    <row r="731" spans="3:3" ht="15.75" customHeight="1" x14ac:dyDescent="0.25">
      <c r="C731" s="56"/>
    </row>
    <row r="732" spans="3:3" ht="15.75" customHeight="1" x14ac:dyDescent="0.25">
      <c r="C732" s="56"/>
    </row>
    <row r="733" spans="3:3" ht="15.75" customHeight="1" x14ac:dyDescent="0.25">
      <c r="C733" s="56"/>
    </row>
    <row r="734" spans="3:3" ht="15.75" customHeight="1" x14ac:dyDescent="0.25">
      <c r="C734" s="56"/>
    </row>
    <row r="735" spans="3:3" ht="15.75" customHeight="1" x14ac:dyDescent="0.25">
      <c r="C735" s="56"/>
    </row>
    <row r="736" spans="3:3" ht="15.75" customHeight="1" x14ac:dyDescent="0.25">
      <c r="C736" s="56"/>
    </row>
    <row r="737" spans="3:3" ht="15.75" customHeight="1" x14ac:dyDescent="0.25">
      <c r="C737" s="56"/>
    </row>
    <row r="738" spans="3:3" ht="15.75" customHeight="1" x14ac:dyDescent="0.25">
      <c r="C738" s="56"/>
    </row>
    <row r="739" spans="3:3" ht="15.75" customHeight="1" x14ac:dyDescent="0.25">
      <c r="C739" s="56"/>
    </row>
    <row r="740" spans="3:3" ht="15.75" customHeight="1" x14ac:dyDescent="0.25">
      <c r="C740" s="56"/>
    </row>
    <row r="741" spans="3:3" ht="15.75" customHeight="1" x14ac:dyDescent="0.25">
      <c r="C741" s="56"/>
    </row>
    <row r="742" spans="3:3" ht="15.75" customHeight="1" x14ac:dyDescent="0.25">
      <c r="C742" s="56"/>
    </row>
    <row r="743" spans="3:3" ht="15.75" customHeight="1" x14ac:dyDescent="0.25">
      <c r="C743" s="56"/>
    </row>
    <row r="744" spans="3:3" ht="15.75" customHeight="1" x14ac:dyDescent="0.25">
      <c r="C744" s="56"/>
    </row>
    <row r="745" spans="3:3" ht="15.75" customHeight="1" x14ac:dyDescent="0.25">
      <c r="C745" s="56"/>
    </row>
    <row r="746" spans="3:3" ht="15.75" customHeight="1" x14ac:dyDescent="0.25">
      <c r="C746" s="56"/>
    </row>
    <row r="747" spans="3:3" ht="15.75" customHeight="1" x14ac:dyDescent="0.25">
      <c r="C747" s="56"/>
    </row>
    <row r="748" spans="3:3" ht="15.75" customHeight="1" x14ac:dyDescent="0.25">
      <c r="C748" s="56"/>
    </row>
    <row r="749" spans="3:3" ht="15.75" customHeight="1" x14ac:dyDescent="0.25">
      <c r="C749" s="56"/>
    </row>
    <row r="750" spans="3:3" ht="15.75" customHeight="1" x14ac:dyDescent="0.25">
      <c r="C750" s="56"/>
    </row>
    <row r="751" spans="3:3" ht="15.75" customHeight="1" x14ac:dyDescent="0.25">
      <c r="C751" s="56"/>
    </row>
    <row r="752" spans="3:3" ht="15.75" customHeight="1" x14ac:dyDescent="0.25">
      <c r="C752" s="56"/>
    </row>
    <row r="753" spans="3:3" ht="15.75" customHeight="1" x14ac:dyDescent="0.25">
      <c r="C753" s="56"/>
    </row>
    <row r="754" spans="3:3" ht="15.75" customHeight="1" x14ac:dyDescent="0.25">
      <c r="C754" s="56"/>
    </row>
    <row r="755" spans="3:3" ht="15.75" customHeight="1" x14ac:dyDescent="0.25">
      <c r="C755" s="56"/>
    </row>
    <row r="756" spans="3:3" ht="15.75" customHeight="1" x14ac:dyDescent="0.25">
      <c r="C756" s="56"/>
    </row>
    <row r="757" spans="3:3" ht="15.75" customHeight="1" x14ac:dyDescent="0.25">
      <c r="C757" s="56"/>
    </row>
    <row r="758" spans="3:3" ht="15.75" customHeight="1" x14ac:dyDescent="0.25">
      <c r="C758" s="56"/>
    </row>
    <row r="759" spans="3:3" ht="15.75" customHeight="1" x14ac:dyDescent="0.25">
      <c r="C759" s="56"/>
    </row>
    <row r="760" spans="3:3" ht="15.75" customHeight="1" x14ac:dyDescent="0.25">
      <c r="C760" s="56"/>
    </row>
    <row r="761" spans="3:3" ht="15.75" customHeight="1" x14ac:dyDescent="0.25">
      <c r="C761" s="56"/>
    </row>
    <row r="762" spans="3:3" ht="15.75" customHeight="1" x14ac:dyDescent="0.25">
      <c r="C762" s="56"/>
    </row>
    <row r="763" spans="3:3" ht="15.75" customHeight="1" x14ac:dyDescent="0.25">
      <c r="C763" s="56"/>
    </row>
    <row r="764" spans="3:3" ht="15.75" customHeight="1" x14ac:dyDescent="0.25">
      <c r="C764" s="56"/>
    </row>
    <row r="765" spans="3:3" ht="15.75" customHeight="1" x14ac:dyDescent="0.25">
      <c r="C765" s="56"/>
    </row>
    <row r="766" spans="3:3" ht="15.75" customHeight="1" x14ac:dyDescent="0.25">
      <c r="C766" s="56"/>
    </row>
    <row r="767" spans="3:3" ht="15.75" customHeight="1" x14ac:dyDescent="0.25">
      <c r="C767" s="56"/>
    </row>
    <row r="768" spans="3:3" ht="15.75" customHeight="1" x14ac:dyDescent="0.25">
      <c r="C768" s="56"/>
    </row>
    <row r="769" spans="3:3" ht="15.75" customHeight="1" x14ac:dyDescent="0.25">
      <c r="C769" s="56"/>
    </row>
    <row r="770" spans="3:3" ht="15.75" customHeight="1" x14ac:dyDescent="0.25">
      <c r="C770" s="56"/>
    </row>
    <row r="771" spans="3:3" ht="15.75" customHeight="1" x14ac:dyDescent="0.25">
      <c r="C771" s="56"/>
    </row>
    <row r="772" spans="3:3" ht="15.75" customHeight="1" x14ac:dyDescent="0.25">
      <c r="C772" s="56"/>
    </row>
    <row r="773" spans="3:3" ht="15.75" customHeight="1" x14ac:dyDescent="0.25">
      <c r="C773" s="56"/>
    </row>
    <row r="774" spans="3:3" ht="15.75" customHeight="1" x14ac:dyDescent="0.25">
      <c r="C774" s="56"/>
    </row>
    <row r="775" spans="3:3" ht="15.75" customHeight="1" x14ac:dyDescent="0.25">
      <c r="C775" s="56"/>
    </row>
    <row r="776" spans="3:3" ht="15.75" customHeight="1" x14ac:dyDescent="0.25">
      <c r="C776" s="56"/>
    </row>
    <row r="777" spans="3:3" ht="15.75" customHeight="1" x14ac:dyDescent="0.25">
      <c r="C777" s="56"/>
    </row>
    <row r="778" spans="3:3" ht="15.75" customHeight="1" x14ac:dyDescent="0.25">
      <c r="C778" s="56"/>
    </row>
    <row r="779" spans="3:3" ht="15.75" customHeight="1" x14ac:dyDescent="0.25">
      <c r="C779" s="56"/>
    </row>
    <row r="780" spans="3:3" ht="15.75" customHeight="1" x14ac:dyDescent="0.25">
      <c r="C780" s="56"/>
    </row>
    <row r="781" spans="3:3" ht="15.75" customHeight="1" x14ac:dyDescent="0.25">
      <c r="C781" s="56"/>
    </row>
    <row r="782" spans="3:3" ht="15.75" customHeight="1" x14ac:dyDescent="0.25">
      <c r="C782" s="56"/>
    </row>
    <row r="783" spans="3:3" ht="15.75" customHeight="1" x14ac:dyDescent="0.25">
      <c r="C783" s="56"/>
    </row>
    <row r="784" spans="3:3" ht="15.75" customHeight="1" x14ac:dyDescent="0.25">
      <c r="C784" s="56"/>
    </row>
    <row r="785" spans="3:3" ht="15.75" customHeight="1" x14ac:dyDescent="0.25">
      <c r="C785" s="56"/>
    </row>
    <row r="786" spans="3:3" ht="15.75" customHeight="1" x14ac:dyDescent="0.25">
      <c r="C786" s="56"/>
    </row>
    <row r="787" spans="3:3" ht="15.75" customHeight="1" x14ac:dyDescent="0.25">
      <c r="C787" s="56"/>
    </row>
    <row r="788" spans="3:3" ht="15.75" customHeight="1" x14ac:dyDescent="0.25">
      <c r="C788" s="56"/>
    </row>
    <row r="789" spans="3:3" ht="15.75" customHeight="1" x14ac:dyDescent="0.25">
      <c r="C789" s="56"/>
    </row>
    <row r="790" spans="3:3" ht="15.75" customHeight="1" x14ac:dyDescent="0.25">
      <c r="C790" s="56"/>
    </row>
    <row r="791" spans="3:3" ht="15.75" customHeight="1" x14ac:dyDescent="0.25">
      <c r="C791" s="56"/>
    </row>
    <row r="792" spans="3:3" ht="15.75" customHeight="1" x14ac:dyDescent="0.25">
      <c r="C792" s="56"/>
    </row>
    <row r="793" spans="3:3" ht="15.75" customHeight="1" x14ac:dyDescent="0.25">
      <c r="C793" s="56"/>
    </row>
    <row r="794" spans="3:3" ht="15.75" customHeight="1" x14ac:dyDescent="0.25">
      <c r="C794" s="56"/>
    </row>
    <row r="795" spans="3:3" ht="15.75" customHeight="1" x14ac:dyDescent="0.25">
      <c r="C795" s="56"/>
    </row>
    <row r="796" spans="3:3" ht="15.75" customHeight="1" x14ac:dyDescent="0.25">
      <c r="C796" s="56"/>
    </row>
    <row r="797" spans="3:3" ht="15.75" customHeight="1" x14ac:dyDescent="0.25">
      <c r="C797" s="56"/>
    </row>
    <row r="798" spans="3:3" ht="15.75" customHeight="1" x14ac:dyDescent="0.25">
      <c r="C798" s="56"/>
    </row>
    <row r="799" spans="3:3" ht="15.75" customHeight="1" x14ac:dyDescent="0.25">
      <c r="C799" s="56"/>
    </row>
    <row r="800" spans="3:3" ht="15.75" customHeight="1" x14ac:dyDescent="0.25">
      <c r="C800" s="56"/>
    </row>
    <row r="801" spans="3:3" ht="15.75" customHeight="1" x14ac:dyDescent="0.25">
      <c r="C801" s="56"/>
    </row>
    <row r="802" spans="3:3" ht="15.75" customHeight="1" x14ac:dyDescent="0.25">
      <c r="C802" s="56"/>
    </row>
    <row r="803" spans="3:3" ht="15.75" customHeight="1" x14ac:dyDescent="0.25">
      <c r="C803" s="56"/>
    </row>
    <row r="804" spans="3:3" ht="15.75" customHeight="1" x14ac:dyDescent="0.25">
      <c r="C804" s="56"/>
    </row>
    <row r="805" spans="3:3" ht="15.75" customHeight="1" x14ac:dyDescent="0.25">
      <c r="C805" s="56"/>
    </row>
    <row r="806" spans="3:3" ht="15.75" customHeight="1" x14ac:dyDescent="0.25">
      <c r="C806" s="56"/>
    </row>
    <row r="807" spans="3:3" ht="15.75" customHeight="1" x14ac:dyDescent="0.25">
      <c r="C807" s="56"/>
    </row>
    <row r="808" spans="3:3" ht="15.75" customHeight="1" x14ac:dyDescent="0.25">
      <c r="C808" s="56"/>
    </row>
    <row r="809" spans="3:3" ht="15.75" customHeight="1" x14ac:dyDescent="0.25">
      <c r="C809" s="56"/>
    </row>
    <row r="810" spans="3:3" ht="15.75" customHeight="1" x14ac:dyDescent="0.25">
      <c r="C810" s="56"/>
    </row>
    <row r="811" spans="3:3" ht="15.75" customHeight="1" x14ac:dyDescent="0.25">
      <c r="C811" s="56"/>
    </row>
    <row r="812" spans="3:3" ht="15.75" customHeight="1" x14ac:dyDescent="0.25">
      <c r="C812" s="56"/>
    </row>
    <row r="813" spans="3:3" ht="15.75" customHeight="1" x14ac:dyDescent="0.25">
      <c r="C813" s="56"/>
    </row>
    <row r="814" spans="3:3" ht="15.75" customHeight="1" x14ac:dyDescent="0.25">
      <c r="C814" s="56"/>
    </row>
    <row r="815" spans="3:3" ht="15.75" customHeight="1" x14ac:dyDescent="0.25">
      <c r="C815" s="56"/>
    </row>
    <row r="816" spans="3:3" ht="15.75" customHeight="1" x14ac:dyDescent="0.25">
      <c r="C816" s="56"/>
    </row>
    <row r="817" spans="3:3" ht="15.75" customHeight="1" x14ac:dyDescent="0.25">
      <c r="C817" s="56"/>
    </row>
    <row r="818" spans="3:3" ht="15.75" customHeight="1" x14ac:dyDescent="0.25">
      <c r="C818" s="56"/>
    </row>
    <row r="819" spans="3:3" ht="15.75" customHeight="1" x14ac:dyDescent="0.25">
      <c r="C819" s="56"/>
    </row>
    <row r="820" spans="3:3" ht="15.75" customHeight="1" x14ac:dyDescent="0.25">
      <c r="C820" s="56"/>
    </row>
    <row r="821" spans="3:3" ht="15.75" customHeight="1" x14ac:dyDescent="0.25">
      <c r="C821" s="56"/>
    </row>
    <row r="822" spans="3:3" ht="15.75" customHeight="1" x14ac:dyDescent="0.25">
      <c r="C822" s="56"/>
    </row>
    <row r="823" spans="3:3" ht="15.75" customHeight="1" x14ac:dyDescent="0.25">
      <c r="C823" s="56"/>
    </row>
    <row r="824" spans="3:3" ht="15.75" customHeight="1" x14ac:dyDescent="0.25">
      <c r="C824" s="56"/>
    </row>
    <row r="825" spans="3:3" ht="15.75" customHeight="1" x14ac:dyDescent="0.25">
      <c r="C825" s="56"/>
    </row>
    <row r="826" spans="3:3" ht="15.75" customHeight="1" x14ac:dyDescent="0.25">
      <c r="C826" s="56"/>
    </row>
    <row r="827" spans="3:3" ht="15.75" customHeight="1" x14ac:dyDescent="0.25">
      <c r="C827" s="56"/>
    </row>
    <row r="828" spans="3:3" ht="15.75" customHeight="1" x14ac:dyDescent="0.25">
      <c r="C828" s="56"/>
    </row>
    <row r="829" spans="3:3" ht="15.75" customHeight="1" x14ac:dyDescent="0.25">
      <c r="C829" s="56"/>
    </row>
    <row r="830" spans="3:3" ht="15.75" customHeight="1" x14ac:dyDescent="0.25">
      <c r="C830" s="56"/>
    </row>
    <row r="831" spans="3:3" ht="15.75" customHeight="1" x14ac:dyDescent="0.25">
      <c r="C831" s="56"/>
    </row>
    <row r="832" spans="3:3" ht="15.75" customHeight="1" x14ac:dyDescent="0.25">
      <c r="C832" s="56"/>
    </row>
    <row r="833" spans="3:3" ht="15.75" customHeight="1" x14ac:dyDescent="0.25">
      <c r="C833" s="56"/>
    </row>
    <row r="834" spans="3:3" ht="15.75" customHeight="1" x14ac:dyDescent="0.25">
      <c r="C834" s="56"/>
    </row>
    <row r="835" spans="3:3" ht="15.75" customHeight="1" x14ac:dyDescent="0.25">
      <c r="C835" s="56"/>
    </row>
    <row r="836" spans="3:3" ht="15.75" customHeight="1" x14ac:dyDescent="0.25">
      <c r="C836" s="56"/>
    </row>
    <row r="837" spans="3:3" ht="15.75" customHeight="1" x14ac:dyDescent="0.25">
      <c r="C837" s="56"/>
    </row>
    <row r="838" spans="3:3" ht="15.75" customHeight="1" x14ac:dyDescent="0.25">
      <c r="C838" s="56"/>
    </row>
    <row r="839" spans="3:3" ht="15.75" customHeight="1" x14ac:dyDescent="0.25">
      <c r="C839" s="56"/>
    </row>
    <row r="840" spans="3:3" ht="15.75" customHeight="1" x14ac:dyDescent="0.25">
      <c r="C840" s="56"/>
    </row>
    <row r="841" spans="3:3" ht="15.75" customHeight="1" x14ac:dyDescent="0.25">
      <c r="C841" s="56"/>
    </row>
    <row r="842" spans="3:3" ht="15.75" customHeight="1" x14ac:dyDescent="0.25">
      <c r="C842" s="56"/>
    </row>
    <row r="843" spans="3:3" ht="15.75" customHeight="1" x14ac:dyDescent="0.25">
      <c r="C843" s="56"/>
    </row>
    <row r="844" spans="3:3" ht="15.75" customHeight="1" x14ac:dyDescent="0.25">
      <c r="C844" s="56"/>
    </row>
    <row r="845" spans="3:3" ht="15.75" customHeight="1" x14ac:dyDescent="0.25">
      <c r="C845" s="56"/>
    </row>
    <row r="846" spans="3:3" ht="15.75" customHeight="1" x14ac:dyDescent="0.25">
      <c r="C846" s="56"/>
    </row>
    <row r="847" spans="3:3" ht="15.75" customHeight="1" x14ac:dyDescent="0.25">
      <c r="C847" s="56"/>
    </row>
    <row r="848" spans="3:3" ht="15.75" customHeight="1" x14ac:dyDescent="0.25">
      <c r="C848" s="56"/>
    </row>
    <row r="849" spans="3:3" ht="15.75" customHeight="1" x14ac:dyDescent="0.25">
      <c r="C849" s="56"/>
    </row>
    <row r="850" spans="3:3" ht="15.75" customHeight="1" x14ac:dyDescent="0.25">
      <c r="C850" s="56"/>
    </row>
    <row r="851" spans="3:3" ht="15.75" customHeight="1" x14ac:dyDescent="0.25">
      <c r="C851" s="56"/>
    </row>
    <row r="852" spans="3:3" ht="15.75" customHeight="1" x14ac:dyDescent="0.25">
      <c r="C852" s="56"/>
    </row>
    <row r="853" spans="3:3" ht="15.75" customHeight="1" x14ac:dyDescent="0.25">
      <c r="C853" s="56"/>
    </row>
    <row r="854" spans="3:3" ht="15.75" customHeight="1" x14ac:dyDescent="0.25">
      <c r="C854" s="56"/>
    </row>
    <row r="855" spans="3:3" ht="15.75" customHeight="1" x14ac:dyDescent="0.25">
      <c r="C855" s="56"/>
    </row>
    <row r="856" spans="3:3" ht="15.75" customHeight="1" x14ac:dyDescent="0.25">
      <c r="C856" s="56"/>
    </row>
    <row r="857" spans="3:3" ht="15.75" customHeight="1" x14ac:dyDescent="0.25">
      <c r="C857" s="56"/>
    </row>
    <row r="858" spans="3:3" ht="15.75" customHeight="1" x14ac:dyDescent="0.25">
      <c r="C858" s="56"/>
    </row>
    <row r="859" spans="3:3" ht="15.75" customHeight="1" x14ac:dyDescent="0.25">
      <c r="C859" s="56"/>
    </row>
    <row r="860" spans="3:3" ht="15.75" customHeight="1" x14ac:dyDescent="0.25">
      <c r="C860" s="56"/>
    </row>
    <row r="861" spans="3:3" ht="15.75" customHeight="1" x14ac:dyDescent="0.25">
      <c r="C861" s="56"/>
    </row>
    <row r="862" spans="3:3" ht="15.75" customHeight="1" x14ac:dyDescent="0.25">
      <c r="C862" s="56"/>
    </row>
    <row r="863" spans="3:3" ht="15.75" customHeight="1" x14ac:dyDescent="0.25">
      <c r="C863" s="56"/>
    </row>
    <row r="864" spans="3:3" ht="15.75" customHeight="1" x14ac:dyDescent="0.25">
      <c r="C864" s="56"/>
    </row>
    <row r="865" spans="3:3" ht="15.75" customHeight="1" x14ac:dyDescent="0.25">
      <c r="C865" s="56"/>
    </row>
    <row r="866" spans="3:3" ht="15.75" customHeight="1" x14ac:dyDescent="0.25">
      <c r="C866" s="56"/>
    </row>
    <row r="867" spans="3:3" ht="15.75" customHeight="1" x14ac:dyDescent="0.25">
      <c r="C867" s="56"/>
    </row>
    <row r="868" spans="3:3" ht="15.75" customHeight="1" x14ac:dyDescent="0.25">
      <c r="C868" s="56"/>
    </row>
    <row r="869" spans="3:3" ht="15.75" customHeight="1" x14ac:dyDescent="0.25">
      <c r="C869" s="56"/>
    </row>
    <row r="870" spans="3:3" ht="15.75" customHeight="1" x14ac:dyDescent="0.25">
      <c r="C870" s="56"/>
    </row>
    <row r="871" spans="3:3" ht="15.75" customHeight="1" x14ac:dyDescent="0.25">
      <c r="C871" s="56"/>
    </row>
    <row r="872" spans="3:3" ht="15.75" customHeight="1" x14ac:dyDescent="0.25">
      <c r="C872" s="56"/>
    </row>
    <row r="873" spans="3:3" ht="15.75" customHeight="1" x14ac:dyDescent="0.25">
      <c r="C873" s="56"/>
    </row>
    <row r="874" spans="3:3" ht="15.75" customHeight="1" x14ac:dyDescent="0.25">
      <c r="C874" s="56"/>
    </row>
    <row r="875" spans="3:3" ht="15.75" customHeight="1" x14ac:dyDescent="0.25">
      <c r="C875" s="56"/>
    </row>
    <row r="876" spans="3:3" ht="15.75" customHeight="1" x14ac:dyDescent="0.25">
      <c r="C876" s="56"/>
    </row>
    <row r="877" spans="3:3" ht="15.75" customHeight="1" x14ac:dyDescent="0.25">
      <c r="C877" s="56"/>
    </row>
    <row r="878" spans="3:3" ht="15.75" customHeight="1" x14ac:dyDescent="0.25">
      <c r="C878" s="56"/>
    </row>
    <row r="879" spans="3:3" ht="15.75" customHeight="1" x14ac:dyDescent="0.25">
      <c r="C879" s="56"/>
    </row>
    <row r="880" spans="3:3" ht="15.75" customHeight="1" x14ac:dyDescent="0.25">
      <c r="C880" s="56"/>
    </row>
    <row r="881" spans="3:3" ht="15.75" customHeight="1" x14ac:dyDescent="0.25">
      <c r="C881" s="56"/>
    </row>
    <row r="882" spans="3:3" ht="15.75" customHeight="1" x14ac:dyDescent="0.25">
      <c r="C882" s="56"/>
    </row>
    <row r="883" spans="3:3" ht="15.75" customHeight="1" x14ac:dyDescent="0.25">
      <c r="C883" s="56"/>
    </row>
    <row r="884" spans="3:3" ht="15.75" customHeight="1" x14ac:dyDescent="0.25">
      <c r="C884" s="56"/>
    </row>
    <row r="885" spans="3:3" ht="15.75" customHeight="1" x14ac:dyDescent="0.25">
      <c r="C885" s="56"/>
    </row>
    <row r="886" spans="3:3" ht="15.75" customHeight="1" x14ac:dyDescent="0.25">
      <c r="C886" s="56"/>
    </row>
    <row r="887" spans="3:3" ht="15.75" customHeight="1" x14ac:dyDescent="0.25">
      <c r="C887" s="56"/>
    </row>
    <row r="888" spans="3:3" ht="15.75" customHeight="1" x14ac:dyDescent="0.25">
      <c r="C888" s="56"/>
    </row>
    <row r="889" spans="3:3" ht="15.75" customHeight="1" x14ac:dyDescent="0.25">
      <c r="C889" s="56"/>
    </row>
    <row r="890" spans="3:3" ht="15.75" customHeight="1" x14ac:dyDescent="0.25">
      <c r="C890" s="56"/>
    </row>
    <row r="891" spans="3:3" ht="15.75" customHeight="1" x14ac:dyDescent="0.25">
      <c r="C891" s="56"/>
    </row>
    <row r="892" spans="3:3" ht="15.75" customHeight="1" x14ac:dyDescent="0.25">
      <c r="C892" s="56"/>
    </row>
    <row r="893" spans="3:3" ht="15.75" customHeight="1" x14ac:dyDescent="0.25">
      <c r="C893" s="56"/>
    </row>
    <row r="894" spans="3:3" ht="15.75" customHeight="1" x14ac:dyDescent="0.25">
      <c r="C894" s="56"/>
    </row>
    <row r="895" spans="3:3" ht="15.75" customHeight="1" x14ac:dyDescent="0.25">
      <c r="C895" s="56"/>
    </row>
    <row r="896" spans="3:3" ht="15.75" customHeight="1" x14ac:dyDescent="0.25">
      <c r="C896" s="56"/>
    </row>
    <row r="897" spans="3:3" ht="15.75" customHeight="1" x14ac:dyDescent="0.25">
      <c r="C897" s="56"/>
    </row>
    <row r="898" spans="3:3" ht="15.75" customHeight="1" x14ac:dyDescent="0.25">
      <c r="C898" s="56"/>
    </row>
    <row r="899" spans="3:3" ht="15.75" customHeight="1" x14ac:dyDescent="0.25">
      <c r="C899" s="56"/>
    </row>
    <row r="900" spans="3:3" ht="15.75" customHeight="1" x14ac:dyDescent="0.25">
      <c r="C900" s="56"/>
    </row>
    <row r="901" spans="3:3" ht="15.75" customHeight="1" x14ac:dyDescent="0.25">
      <c r="C901" s="56"/>
    </row>
    <row r="902" spans="3:3" ht="15.75" customHeight="1" x14ac:dyDescent="0.25">
      <c r="C902" s="56"/>
    </row>
    <row r="903" spans="3:3" ht="15.75" customHeight="1" x14ac:dyDescent="0.25">
      <c r="C903" s="56"/>
    </row>
    <row r="904" spans="3:3" ht="15.75" customHeight="1" x14ac:dyDescent="0.25">
      <c r="C904" s="56"/>
    </row>
    <row r="905" spans="3:3" ht="15.75" customHeight="1" x14ac:dyDescent="0.25">
      <c r="C905" s="56"/>
    </row>
    <row r="906" spans="3:3" ht="15.75" customHeight="1" x14ac:dyDescent="0.25">
      <c r="C906" s="56"/>
    </row>
    <row r="907" spans="3:3" ht="15.75" customHeight="1" x14ac:dyDescent="0.25">
      <c r="C907" s="56"/>
    </row>
    <row r="908" spans="3:3" ht="15.75" customHeight="1" x14ac:dyDescent="0.25">
      <c r="C908" s="56"/>
    </row>
    <row r="909" spans="3:3" ht="15.75" customHeight="1" x14ac:dyDescent="0.25">
      <c r="C909" s="56"/>
    </row>
    <row r="910" spans="3:3" ht="15.75" customHeight="1" x14ac:dyDescent="0.25">
      <c r="C910" s="56"/>
    </row>
    <row r="911" spans="3:3" ht="15.75" customHeight="1" x14ac:dyDescent="0.25">
      <c r="C911" s="56"/>
    </row>
    <row r="912" spans="3:3" ht="15.75" customHeight="1" x14ac:dyDescent="0.25">
      <c r="C912" s="56"/>
    </row>
    <row r="913" spans="3:3" ht="15.75" customHeight="1" x14ac:dyDescent="0.25">
      <c r="C913" s="56"/>
    </row>
    <row r="914" spans="3:3" ht="15.75" customHeight="1" x14ac:dyDescent="0.25">
      <c r="C914" s="56"/>
    </row>
    <row r="915" spans="3:3" ht="15.75" customHeight="1" x14ac:dyDescent="0.25">
      <c r="C915" s="56"/>
    </row>
    <row r="916" spans="3:3" ht="15.75" customHeight="1" x14ac:dyDescent="0.25">
      <c r="C916" s="56"/>
    </row>
    <row r="917" spans="3:3" ht="15.75" customHeight="1" x14ac:dyDescent="0.25">
      <c r="C917" s="56"/>
    </row>
    <row r="918" spans="3:3" ht="15.75" customHeight="1" x14ac:dyDescent="0.25">
      <c r="C918" s="56"/>
    </row>
    <row r="919" spans="3:3" ht="15.75" customHeight="1" x14ac:dyDescent="0.25">
      <c r="C919" s="56"/>
    </row>
    <row r="920" spans="3:3" ht="15.75" customHeight="1" x14ac:dyDescent="0.25">
      <c r="C920" s="56"/>
    </row>
    <row r="921" spans="3:3" ht="15.75" customHeight="1" x14ac:dyDescent="0.25">
      <c r="C921" s="56"/>
    </row>
    <row r="922" spans="3:3" ht="15.75" customHeight="1" x14ac:dyDescent="0.25">
      <c r="C922" s="56"/>
    </row>
    <row r="923" spans="3:3" ht="15.75" customHeight="1" x14ac:dyDescent="0.25">
      <c r="C923" s="56"/>
    </row>
    <row r="924" spans="3:3" ht="15.75" customHeight="1" x14ac:dyDescent="0.25">
      <c r="C924" s="56"/>
    </row>
    <row r="925" spans="3:3" ht="15.75" customHeight="1" x14ac:dyDescent="0.25">
      <c r="C925" s="56"/>
    </row>
    <row r="926" spans="3:3" ht="15.75" customHeight="1" x14ac:dyDescent="0.25">
      <c r="C926" s="56"/>
    </row>
    <row r="927" spans="3:3" ht="15.75" customHeight="1" x14ac:dyDescent="0.25">
      <c r="C927" s="56"/>
    </row>
    <row r="928" spans="3:3" ht="15.75" customHeight="1" x14ac:dyDescent="0.25">
      <c r="C928" s="56"/>
    </row>
    <row r="929" spans="3:3" ht="15.75" customHeight="1" x14ac:dyDescent="0.25">
      <c r="C929" s="56"/>
    </row>
    <row r="930" spans="3:3" ht="15.75" customHeight="1" x14ac:dyDescent="0.25">
      <c r="C930" s="56"/>
    </row>
    <row r="931" spans="3:3" ht="15.75" customHeight="1" x14ac:dyDescent="0.25">
      <c r="C931" s="56"/>
    </row>
    <row r="932" spans="3:3" ht="15.75" customHeight="1" x14ac:dyDescent="0.25">
      <c r="C932" s="56"/>
    </row>
    <row r="933" spans="3:3" ht="15.75" customHeight="1" x14ac:dyDescent="0.25">
      <c r="C933" s="56"/>
    </row>
    <row r="934" spans="3:3" ht="15.75" customHeight="1" x14ac:dyDescent="0.25">
      <c r="C934" s="56"/>
    </row>
    <row r="935" spans="3:3" ht="15.75" customHeight="1" x14ac:dyDescent="0.25">
      <c r="C935" s="56"/>
    </row>
    <row r="936" spans="3:3" ht="15.75" customHeight="1" x14ac:dyDescent="0.25">
      <c r="C936" s="56"/>
    </row>
    <row r="937" spans="3:3" ht="15.75" customHeight="1" x14ac:dyDescent="0.25">
      <c r="C937" s="56"/>
    </row>
    <row r="938" spans="3:3" ht="15.75" customHeight="1" x14ac:dyDescent="0.25">
      <c r="C938" s="56"/>
    </row>
    <row r="939" spans="3:3" ht="15.75" customHeight="1" x14ac:dyDescent="0.25">
      <c r="C939" s="56"/>
    </row>
    <row r="940" spans="3:3" ht="15.75" customHeight="1" x14ac:dyDescent="0.25">
      <c r="C940" s="56"/>
    </row>
    <row r="941" spans="3:3" ht="15.75" customHeight="1" x14ac:dyDescent="0.25">
      <c r="C941" s="56"/>
    </row>
    <row r="942" spans="3:3" ht="15.75" customHeight="1" x14ac:dyDescent="0.25">
      <c r="C942" s="56"/>
    </row>
    <row r="943" spans="3:3" ht="15.75" customHeight="1" x14ac:dyDescent="0.25">
      <c r="C943" s="56"/>
    </row>
    <row r="944" spans="3:3" ht="15.75" customHeight="1" x14ac:dyDescent="0.25">
      <c r="C944" s="56"/>
    </row>
    <row r="945" spans="3:3" ht="15.75" customHeight="1" x14ac:dyDescent="0.25">
      <c r="C945" s="56"/>
    </row>
    <row r="946" spans="3:3" ht="15.75" customHeight="1" x14ac:dyDescent="0.25">
      <c r="C946" s="56"/>
    </row>
    <row r="947" spans="3:3" ht="15.75" customHeight="1" x14ac:dyDescent="0.25">
      <c r="C947" s="56"/>
    </row>
    <row r="948" spans="3:3" ht="15.75" customHeight="1" x14ac:dyDescent="0.25">
      <c r="C948" s="56"/>
    </row>
    <row r="949" spans="3:3" ht="15.75" customHeight="1" x14ac:dyDescent="0.25">
      <c r="C949" s="56"/>
    </row>
    <row r="950" spans="3:3" ht="15.75" customHeight="1" x14ac:dyDescent="0.25">
      <c r="C950" s="56"/>
    </row>
    <row r="951" spans="3:3" ht="15.75" customHeight="1" x14ac:dyDescent="0.25">
      <c r="C951" s="56"/>
    </row>
    <row r="952" spans="3:3" ht="15.75" customHeight="1" x14ac:dyDescent="0.25">
      <c r="C952" s="56"/>
    </row>
    <row r="953" spans="3:3" ht="15.75" customHeight="1" x14ac:dyDescent="0.25">
      <c r="C953" s="56"/>
    </row>
    <row r="954" spans="3:3" ht="15.75" customHeight="1" x14ac:dyDescent="0.25">
      <c r="C954" s="56"/>
    </row>
    <row r="955" spans="3:3" ht="15.75" customHeight="1" x14ac:dyDescent="0.25">
      <c r="C955" s="56"/>
    </row>
    <row r="956" spans="3:3" ht="15.75" customHeight="1" x14ac:dyDescent="0.25">
      <c r="C956" s="56"/>
    </row>
    <row r="957" spans="3:3" ht="15.75" customHeight="1" x14ac:dyDescent="0.25">
      <c r="C957" s="56"/>
    </row>
    <row r="958" spans="3:3" ht="15.75" customHeight="1" x14ac:dyDescent="0.25">
      <c r="C958" s="56"/>
    </row>
    <row r="959" spans="3:3" ht="15.75" customHeight="1" x14ac:dyDescent="0.25">
      <c r="C959" s="56"/>
    </row>
    <row r="960" spans="3:3" ht="15.75" customHeight="1" x14ac:dyDescent="0.25">
      <c r="C960" s="56"/>
    </row>
    <row r="961" spans="3:3" ht="15.75" customHeight="1" x14ac:dyDescent="0.25">
      <c r="C961" s="56"/>
    </row>
    <row r="962" spans="3:3" ht="15.75" customHeight="1" x14ac:dyDescent="0.25">
      <c r="C962" s="56"/>
    </row>
    <row r="963" spans="3:3" ht="15.75" customHeight="1" x14ac:dyDescent="0.25">
      <c r="C963" s="56"/>
    </row>
    <row r="964" spans="3:3" ht="15.75" customHeight="1" x14ac:dyDescent="0.25">
      <c r="C964" s="56"/>
    </row>
    <row r="965" spans="3:3" ht="15.75" customHeight="1" x14ac:dyDescent="0.25">
      <c r="C965" s="56"/>
    </row>
    <row r="966" spans="3:3" ht="15.75" customHeight="1" x14ac:dyDescent="0.25">
      <c r="C966" s="56"/>
    </row>
    <row r="967" spans="3:3" ht="15.75" customHeight="1" x14ac:dyDescent="0.25">
      <c r="C967" s="56"/>
    </row>
    <row r="968" spans="3:3" ht="15.75" customHeight="1" x14ac:dyDescent="0.25">
      <c r="C968" s="56"/>
    </row>
    <row r="969" spans="3:3" ht="15.75" customHeight="1" x14ac:dyDescent="0.25">
      <c r="C969" s="56"/>
    </row>
    <row r="970" spans="3:3" ht="15.75" customHeight="1" x14ac:dyDescent="0.25">
      <c r="C970" s="56"/>
    </row>
    <row r="971" spans="3:3" ht="15.75" customHeight="1" x14ac:dyDescent="0.25">
      <c r="C971" s="56"/>
    </row>
    <row r="972" spans="3:3" ht="15.75" customHeight="1" x14ac:dyDescent="0.25">
      <c r="C972" s="56"/>
    </row>
    <row r="973" spans="3:3" ht="15.75" customHeight="1" x14ac:dyDescent="0.25">
      <c r="C973" s="56"/>
    </row>
    <row r="974" spans="3:3" ht="15.75" customHeight="1" x14ac:dyDescent="0.25">
      <c r="C974" s="56"/>
    </row>
    <row r="975" spans="3:3" ht="15.75" customHeight="1" x14ac:dyDescent="0.25">
      <c r="C975" s="56"/>
    </row>
    <row r="976" spans="3:3" ht="15.75" customHeight="1" x14ac:dyDescent="0.25">
      <c r="C976" s="56"/>
    </row>
    <row r="977" spans="3:3" ht="15.75" customHeight="1" x14ac:dyDescent="0.25">
      <c r="C977" s="56"/>
    </row>
    <row r="978" spans="3:3" ht="15.75" customHeight="1" x14ac:dyDescent="0.25">
      <c r="C978" s="56"/>
    </row>
    <row r="979" spans="3:3" ht="15.75" customHeight="1" x14ac:dyDescent="0.25">
      <c r="C979" s="56"/>
    </row>
    <row r="980" spans="3:3" ht="15.75" customHeight="1" x14ac:dyDescent="0.25">
      <c r="C980" s="56"/>
    </row>
    <row r="981" spans="3:3" ht="15.75" customHeight="1" x14ac:dyDescent="0.25">
      <c r="C981" s="56"/>
    </row>
    <row r="982" spans="3:3" ht="15.75" customHeight="1" x14ac:dyDescent="0.25">
      <c r="C982" s="56"/>
    </row>
    <row r="983" spans="3:3" ht="15.75" customHeight="1" x14ac:dyDescent="0.25">
      <c r="C983" s="56"/>
    </row>
    <row r="984" spans="3:3" ht="15.75" customHeight="1" x14ac:dyDescent="0.25">
      <c r="C984" s="56"/>
    </row>
    <row r="985" spans="3:3" ht="15.75" customHeight="1" x14ac:dyDescent="0.25">
      <c r="C985" s="56"/>
    </row>
    <row r="986" spans="3:3" ht="15.75" customHeight="1" x14ac:dyDescent="0.25">
      <c r="C986" s="56"/>
    </row>
    <row r="987" spans="3:3" ht="15.75" customHeight="1" x14ac:dyDescent="0.25">
      <c r="C987" s="56"/>
    </row>
    <row r="988" spans="3:3" ht="15.75" customHeight="1" x14ac:dyDescent="0.25">
      <c r="C988" s="56"/>
    </row>
    <row r="989" spans="3:3" ht="15.75" customHeight="1" x14ac:dyDescent="0.25">
      <c r="C989" s="56"/>
    </row>
    <row r="990" spans="3:3" ht="15.75" customHeight="1" x14ac:dyDescent="0.25">
      <c r="C990" s="56"/>
    </row>
    <row r="991" spans="3:3" ht="15.75" customHeight="1" x14ac:dyDescent="0.25">
      <c r="C991" s="56"/>
    </row>
    <row r="992" spans="3:3" ht="15.75" customHeight="1" x14ac:dyDescent="0.25">
      <c r="C992" s="56"/>
    </row>
    <row r="993" spans="3:3" ht="15.75" customHeight="1" x14ac:dyDescent="0.25">
      <c r="C993" s="56"/>
    </row>
    <row r="994" spans="3:3" ht="15.75" customHeight="1" x14ac:dyDescent="0.25">
      <c r="C994" s="56"/>
    </row>
    <row r="995" spans="3:3" ht="15.75" customHeight="1" x14ac:dyDescent="0.25">
      <c r="C995" s="56"/>
    </row>
    <row r="996" spans="3:3" ht="15.75" customHeight="1" x14ac:dyDescent="0.25">
      <c r="C996" s="56"/>
    </row>
    <row r="997" spans="3:3" ht="15.75" customHeight="1" x14ac:dyDescent="0.25">
      <c r="C997" s="56"/>
    </row>
    <row r="998" spans="3:3" ht="15.75" customHeight="1" x14ac:dyDescent="0.25">
      <c r="C998" s="56"/>
    </row>
    <row r="999" spans="3:3" ht="15.75" customHeight="1" x14ac:dyDescent="0.25">
      <c r="C999" s="56"/>
    </row>
    <row r="1000" spans="3:3" ht="15.75" customHeight="1" x14ac:dyDescent="0.25">
      <c r="C1000" s="5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workbookViewId="0">
      <selection activeCell="D21" sqref="D21"/>
    </sheetView>
  </sheetViews>
  <sheetFormatPr defaultColWidth="12.625" defaultRowHeight="15" customHeight="1" x14ac:dyDescent="0.2"/>
  <cols>
    <col min="1" max="1" width="7.625" customWidth="1"/>
    <col min="2" max="2" width="27.5" customWidth="1"/>
    <col min="3" max="3" width="18.75" customWidth="1"/>
    <col min="4" max="4" width="16.75" customWidth="1"/>
    <col min="5" max="26" width="7.625" customWidth="1"/>
  </cols>
  <sheetData>
    <row r="1" spans="1:5" x14ac:dyDescent="0.2">
      <c r="A1" s="58" t="s">
        <v>4085</v>
      </c>
      <c r="B1" s="58" t="s">
        <v>4086</v>
      </c>
      <c r="C1" s="58"/>
      <c r="D1" s="58"/>
      <c r="E1" s="58"/>
    </row>
    <row r="2" spans="1:5" x14ac:dyDescent="0.2">
      <c r="A2" s="58"/>
      <c r="B2" s="58" t="s">
        <v>4087</v>
      </c>
      <c r="C2" s="58"/>
      <c r="D2" s="58"/>
      <c r="E2" s="58"/>
    </row>
    <row r="3" spans="1:5" x14ac:dyDescent="0.2">
      <c r="A3" s="58"/>
      <c r="B3" s="58"/>
      <c r="C3" s="58"/>
      <c r="D3" s="58"/>
      <c r="E3" s="58"/>
    </row>
    <row r="4" spans="1:5" x14ac:dyDescent="0.2">
      <c r="A4" s="58"/>
      <c r="B4" s="58"/>
      <c r="C4" s="58"/>
      <c r="D4" s="58"/>
      <c r="E4" s="58"/>
    </row>
    <row r="5" spans="1:5" x14ac:dyDescent="0.2">
      <c r="A5" s="58"/>
      <c r="B5" s="58"/>
      <c r="C5" s="58"/>
      <c r="D5" s="58"/>
      <c r="E5" s="58"/>
    </row>
    <row r="6" spans="1:5" x14ac:dyDescent="0.2">
      <c r="A6" s="58" t="s">
        <v>4088</v>
      </c>
      <c r="B6" s="58" t="s">
        <v>4089</v>
      </c>
      <c r="C6" s="58"/>
      <c r="D6" s="58"/>
      <c r="E6" s="58"/>
    </row>
    <row r="7" spans="1:5" x14ac:dyDescent="0.2">
      <c r="A7" s="58"/>
      <c r="B7" s="58"/>
      <c r="C7" s="58"/>
      <c r="D7" s="58"/>
      <c r="E7" s="58"/>
    </row>
    <row r="8" spans="1:5" x14ac:dyDescent="0.2">
      <c r="A8" s="58" t="s">
        <v>4090</v>
      </c>
      <c r="B8" s="58" t="s">
        <v>4091</v>
      </c>
      <c r="C8" s="58" t="s">
        <v>4092</v>
      </c>
      <c r="D8" s="64" t="s">
        <v>4093</v>
      </c>
      <c r="E8" s="58"/>
    </row>
    <row r="9" spans="1:5" x14ac:dyDescent="0.2">
      <c r="A9" s="58"/>
      <c r="B9" s="58" t="s">
        <v>4094</v>
      </c>
      <c r="C9" s="58" t="s">
        <v>4092</v>
      </c>
      <c r="D9" s="64" t="s">
        <v>4095</v>
      </c>
      <c r="E9" s="58"/>
    </row>
    <row r="10" spans="1:5" x14ac:dyDescent="0.2">
      <c r="A10" s="58"/>
      <c r="B10" s="58" t="s">
        <v>4096</v>
      </c>
      <c r="C10" s="58" t="s">
        <v>4092</v>
      </c>
      <c r="D10" s="64" t="s">
        <v>4097</v>
      </c>
      <c r="E10" s="58"/>
    </row>
    <row r="11" spans="1:5" x14ac:dyDescent="0.2">
      <c r="A11" s="58"/>
      <c r="B11" s="58"/>
      <c r="C11" s="58"/>
      <c r="D11" s="58"/>
      <c r="E11" s="58"/>
    </row>
    <row r="12" spans="1:5" x14ac:dyDescent="0.2">
      <c r="A12" s="58"/>
      <c r="B12" s="58"/>
      <c r="C12" s="58"/>
      <c r="D12" s="58"/>
      <c r="E12" s="58"/>
    </row>
    <row r="13" spans="1:5" x14ac:dyDescent="0.2">
      <c r="A13" s="58"/>
      <c r="B13" s="58"/>
      <c r="C13" s="58"/>
      <c r="D13" s="58"/>
      <c r="E13" s="58"/>
    </row>
    <row r="14" spans="1:5" x14ac:dyDescent="0.2">
      <c r="A14" s="58"/>
      <c r="B14" s="58"/>
      <c r="C14" s="58"/>
      <c r="D14" s="58"/>
      <c r="E14" s="58"/>
    </row>
    <row r="15" spans="1:5" x14ac:dyDescent="0.2">
      <c r="A15" s="58"/>
      <c r="B15" s="58"/>
      <c r="C15" s="58"/>
      <c r="D15" s="58"/>
      <c r="E15" s="58"/>
    </row>
    <row r="16" spans="1:5" x14ac:dyDescent="0.2">
      <c r="A16" s="58"/>
      <c r="B16" s="58"/>
      <c r="C16" s="58"/>
      <c r="D16" s="58"/>
      <c r="E16" s="58"/>
    </row>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hyperlinks>
    <hyperlink ref="D8" r:id="rId1"/>
    <hyperlink ref="D9" r:id="rId2"/>
    <hyperlink ref="D10" r:id="rId3"/>
  </hyperlinks>
  <pageMargins left="0.7" right="0.7" top="0.75" bottom="0.75" header="0" footer="0"/>
  <pageSetup orientation="landscape"/>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database</vt:lpstr>
      <vt:lpstr>Master list</vt:lpstr>
      <vt:lpstr>Statistic</vt:lpstr>
      <vt:lpstr>Conditions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Tram Ha</dc:creator>
  <cp:lastModifiedBy>Windows User</cp:lastModifiedBy>
  <dcterms:created xsi:type="dcterms:W3CDTF">2021-03-07T15:03:44Z</dcterms:created>
  <dcterms:modified xsi:type="dcterms:W3CDTF">2021-11-25T07:11:10Z</dcterms:modified>
</cp:coreProperties>
</file>