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Conor/Google Drive/MSc/_dissertation/cgcp/causality/akelleh/"/>
    </mc:Choice>
  </mc:AlternateContent>
  <bookViews>
    <workbookView xWindow="13200" yWindow="-17380" windowWidth="28800" windowHeight="16400" tabRatio="500" activeTab="1"/>
  </bookViews>
  <sheets>
    <sheet name="MM_Agreement" sheetId="3" r:id="rId1"/>
    <sheet name="Sheet1" sheetId="4" r:id="rId2"/>
    <sheet name="Overview" sheetId="1"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1" i="4"/>
</calcChain>
</file>

<file path=xl/sharedStrings.xml><?xml version="1.0" encoding="utf-8"?>
<sst xmlns="http://schemas.openxmlformats.org/spreadsheetml/2006/main" count="324" uniqueCount="148">
  <si>
    <t>eebp</t>
  </si>
  <si>
    <t xml:space="preserve">we found that a smaller age range for the board members is positively related with the companies performance         </t>
  </si>
  <si>
    <t>spx</t>
  </si>
  <si>
    <t>sxxp</t>
  </si>
  <si>
    <t xml:space="preserve">...to be on the safe zone of the Altman Z-score it is important to have an independent chairperson or even a woman as CEO. </t>
  </si>
  <si>
    <t xml:space="preserve">...and that a financial leverage less than 4 is needed in order to be on the upper side of the Tobins Q ratio         </t>
  </si>
  <si>
    <t xml:space="preserve"> ...but also the presence of an independent lead director in the company along with a financial leverage higher than 2.5 incur a higher risk of bankruptcy.    </t>
  </si>
  <si>
    <t xml:space="preserve">the presence of an independent lead director or a former CEO in the board could be a sign of weaker performances, being negatively correlated with Tobins Q      </t>
  </si>
  <si>
    <t xml:space="preserve"> A large percentage of women in the board could also affect negatively the performance. </t>
  </si>
  <si>
    <t>For the American companies inside the S and P 500 index, we found a positive correlation between the percentage higher than 20pct of women in the board and the Tobins Q ratio</t>
  </si>
  <si>
    <t>Original dataset</t>
  </si>
  <si>
    <t>Statement</t>
  </si>
  <si>
    <t>YES</t>
  </si>
  <si>
    <t>IDX</t>
  </si>
  <si>
    <t>See 5</t>
  </si>
  <si>
    <t>NO</t>
  </si>
  <si>
    <t>NO [opposite effect for both]</t>
  </si>
  <si>
    <t>NO [weak on both]</t>
  </si>
  <si>
    <t>NO [opposite effect strong T, weak A]</t>
  </si>
  <si>
    <t>Implemented for EEBP?</t>
  </si>
  <si>
    <t>Implemented for SPX?</t>
  </si>
  <si>
    <t>Implemented for SXXP?</t>
  </si>
  <si>
    <t>Treatment</t>
  </si>
  <si>
    <t>BOD.Age.Rng</t>
  </si>
  <si>
    <t>Indep.Chrprsn.Feml.CEO.or.Equiv</t>
  </si>
  <si>
    <t xml:space="preserve"> X..Women.on.Bd  </t>
  </si>
  <si>
    <t xml:space="preserve">Indep.Lead.Dir.Fincl..l </t>
  </si>
  <si>
    <t xml:space="preserve">Fincl.l.treatment </t>
  </si>
  <si>
    <t>Indep.Lead.Dir.Former.CEO.on.Board</t>
  </si>
  <si>
    <t>YES [strong Alt, weaker Tob]</t>
  </si>
  <si>
    <t>YES [Tob, weak Alt]</t>
  </si>
  <si>
    <t>YES [Alt and Tob]</t>
  </si>
  <si>
    <t>YES [but weak Alt and Tob]</t>
  </si>
  <si>
    <t>Verified for EEBP?</t>
  </si>
  <si>
    <t>Verified for SPX?</t>
  </si>
  <si>
    <t>Verified for SXXP?</t>
  </si>
  <si>
    <t>YES [Strong Tob, weak Alt]</t>
  </si>
  <si>
    <t>Inconclusive, Tob and Alt contradict and cant control for enough variables without matching issues</t>
  </si>
  <si>
    <t>NO [opposite sign, weak scores]</t>
  </si>
  <si>
    <t>NO [opposite effect for both, verifies IDX 7]</t>
  </si>
  <si>
    <t>NO [opposite effect for Alt, verifies IDX 7]</t>
  </si>
  <si>
    <t>dataset</t>
  </si>
  <si>
    <t>treatment</t>
  </si>
  <si>
    <t>target</t>
  </si>
  <si>
    <t>results</t>
  </si>
  <si>
    <t>AZS.class.Binary</t>
  </si>
  <si>
    <t>(0.0062566850635251527, 0.06376688064523738, 0.11818769689499214)</t>
  </si>
  <si>
    <t>Tobins.Q.class</t>
  </si>
  <si>
    <t>(-0.015892939665340881, 0.04006693073909114, 0.094068463017290729)</t>
  </si>
  <si>
    <t>(-0.03496418897341904, -0.01245911749604295, 0.011322542537748026)</t>
  </si>
  <si>
    <t>(0.045111664307592836, 0.07068224883093141, 0.097654772407544138)</t>
  </si>
  <si>
    <t>(-0.089925171400372775, -0.06426747331157245, -0.039105080894967323)</t>
  </si>
  <si>
    <t>(-0.044434370094113815, -0.018959027077176636, 0.0058586000244122962)</t>
  </si>
  <si>
    <t>Fincl.l.treatment</t>
  </si>
  <si>
    <t>(-0.12437108860233818, -0.07219316996322188, -0.021492439140663573)</t>
  </si>
  <si>
    <t>(-0.33080908272429638, -0.28328895188920555, -0.2330517990763343)</t>
  </si>
  <si>
    <t>(0.070276230345741805, 0.09389230135945416, 0.11669239341867324)</t>
  </si>
  <si>
    <t>(0.34254977391131125, 0.36843919335158337, 0.39230967130649269)</t>
  </si>
  <si>
    <t>(-0.35867293455922461, -0.33229361079117437, -0.30388654339362403)</t>
  </si>
  <si>
    <t>(0.14832976680607854, 0.17373405342525572, 0.19906016604842536)</t>
  </si>
  <si>
    <t>(0.24620321308558618, 0.29718023681773686, 0.34536300287603411)</t>
  </si>
  <si>
    <t>(0.10947969170689638, 0.1642517998250682, 0.21916713940598492)</t>
  </si>
  <si>
    <t>(-0.023349622048286906, 0.0005185596478455918, 0.024779898524207609)</t>
  </si>
  <si>
    <t>(-0.03208708925594897, -0.007588521393816569, 0.016478604397991831)</t>
  </si>
  <si>
    <t>(0.038508751513985057, 0.06286972177801226, 0.086567501092744456)</t>
  </si>
  <si>
    <t>(0.061785788279973664, 0.08541806071522014, 0.10916791758853303)</t>
  </si>
  <si>
    <t>Indep.Lead.Dir.Fincl..l</t>
  </si>
  <si>
    <t>(-0.11180683260598771, -0.08798606387369974, -0.064628138400815438)</t>
  </si>
  <si>
    <t>(-0.17432088262463191, -0.14770003017628122, -0.12254171939465404)</t>
  </si>
  <si>
    <t>(-0.333930780954316, -0.3087172616415362, -0.28294128343001057)</t>
  </si>
  <si>
    <t>(-0.15025117530104601, -0.12625562750674585, -0.099767389920687358)</t>
  </si>
  <si>
    <t>(0.078568747813302406, 0.10277975822081985, 0.12607170132957485)</t>
  </si>
  <si>
    <t>(0.016203300557577162, 0.040786752018610845, 0.065210336995906226)</t>
  </si>
  <si>
    <t>(0.041931586328817043, 0.06592609689984348, 0.089470752418478419)</t>
  </si>
  <si>
    <t>(0.30994514077977536, 0.35923599708525017, 0.40921691498427859)</t>
  </si>
  <si>
    <t>X..Women.on.Bd</t>
  </si>
  <si>
    <t>(-0.16130130787285754, -0.10769790624298732, -0.053609425594025012)</t>
  </si>
  <si>
    <t>(-0.053576336628714832, 0.0006656881933352242, 0.056561294680078165)</t>
  </si>
  <si>
    <t>(-0.13481440989695578, -0.11514319352856311, -0.094544209651669403)</t>
  </si>
  <si>
    <t>(-0.02169956551429925, -0.0018642909070185753, 0.017710523686220916)</t>
  </si>
  <si>
    <t>(-0.028413978755423723, -0.004279939386271627, 0.021182006498153199)</t>
  </si>
  <si>
    <t>(-0.10530625351099462, -0.08154406412984821, -0.058616996547690342)</t>
  </si>
  <si>
    <t>mm</t>
  </si>
  <si>
    <t>we found that a smaller age range for the board members is positively related with the companies performance</t>
  </si>
  <si>
    <t>...and that a financial leverage less than 4 is needed in order to be on the upper side of the Tobins Q ratio</t>
  </si>
  <si>
    <t>...to be on the safe zone of the Altman Z-score it is important to have an independent chairperson or even a woman as CEO.</t>
  </si>
  <si>
    <t>...but also the presence of an independent lead director in the company along with a financial leverage higher than 2.5 incur a higher risk of bankruptcy.</t>
  </si>
  <si>
    <t>the presence of an independent lead director or a former CEO in the board could be a sign of weaker performances, being negatively correlated with Tobins Q</t>
  </si>
  <si>
    <t>Agree with MM?</t>
  </si>
  <si>
    <t>Can't say, weak scores</t>
  </si>
  <si>
    <t>No, strong in the opposite direction</t>
  </si>
  <si>
    <t>Yes, strong in the same direction</t>
  </si>
  <si>
    <t>Cant say, cant control for enough variables so don’t trust this</t>
  </si>
  <si>
    <t>Yes, somewhat strong in the same direction</t>
  </si>
  <si>
    <t>No, somewhat strong in the opposite direction</t>
  </si>
  <si>
    <t>CEOPayOverMedian</t>
  </si>
  <si>
    <t>(-0.087454412560369191, -0.062134249726772325, -0.038070993160723723)</t>
  </si>
  <si>
    <t>(-0.054706955113295076, -0.032126507982207356, -0.0078221114057104336)</t>
  </si>
  <si>
    <t xml:space="preserve">Tax </t>
  </si>
  <si>
    <t xml:space="preserve">% Non Exec Dir on Bd </t>
  </si>
  <si>
    <t xml:space="preserve">% Indep Directors </t>
  </si>
  <si>
    <t xml:space="preserve">Tax burden for the last 12 months </t>
  </si>
  <si>
    <t xml:space="preserve">Interest burden for the last 12 months </t>
  </si>
  <si>
    <t xml:space="preserve">Amount of sales or revenues generated per dollar of assets. The ratio is an indicator of the efficiency with which a company is deploying its assets </t>
  </si>
  <si>
    <t xml:space="preserve">Financial leverage. Measures the average assets to average equity </t>
  </si>
  <si>
    <t xml:space="preserve">Normalized ROE. Returns on Common Equity based on net income excluding one-time charges </t>
  </si>
  <si>
    <t xml:space="preserve">Dividend Payout Ratio. Fraction of net income a firm pays to its shareholders in dividends, in percentage </t>
  </si>
  <si>
    <t xml:space="preserve">Number of Directors on the company’s board </t>
  </si>
  <si>
    <t xml:space="preserve">Percentage of the board of directors that is comprised of non-executive directors </t>
  </si>
  <si>
    <t xml:space="preserve">Independent directors as a percentage of total board membership </t>
  </si>
  <si>
    <t xml:space="preserve">Indicates whether the company’s Chief Executive Officer is also Chairman of the Board, as reported by the company </t>
  </si>
  <si>
    <t xml:space="preserve">Indicates whether the company chairperson was independent as of the fiscal year end </t>
  </si>
  <si>
    <t xml:space="preserve">Indicates whether the company has an independent lead director within the board of directors </t>
  </si>
  <si>
    <t xml:space="preserve">Indicates whether a former company chief executive officer (CEO) or person with equivalent role has been a director on the board </t>
  </si>
  <si>
    <t xml:space="preserve">Percentage of Women on the Board of Directors </t>
  </si>
  <si>
    <t xml:space="preserve">Percentage of board meetings attended by independent directors </t>
  </si>
  <si>
    <t xml:space="preserve">Indicates whether the company’s board has a Unitary (1) or Two Tier (2) system. Marked 2 when board system has separate boards for Supervisory/Commissioner board and Management board </t>
  </si>
  <si>
    <t xml:space="preserve">Indicates whether the company has a presiding director in its board of directors </t>
  </si>
  <si>
    <t xml:space="preserve">Number of female executives, as a percentage of total executives. Indicates whether the company Chief Executive Officer (CEO) or equivalent is female </t>
  </si>
  <si>
    <t xml:space="preserve">Age of the youngest director on the company board in years </t>
  </si>
  <si>
    <t xml:space="preserve">Age range of the members of the company board in years, calculated by subtracting the age of the youngest director on the company board from the age of the oldest director on the company board </t>
  </si>
  <si>
    <t xml:space="preserve">Age of the oldest director on the company board in years Average age of the members of the board </t>
  </si>
  <si>
    <t>Age Old Dir</t>
  </si>
  <si>
    <t>Bd Avg Age</t>
  </si>
  <si>
    <t xml:space="preserve">Board Mtgs # </t>
  </si>
  <si>
    <t xml:space="preserve">Exec Dir Bd Dur </t>
  </si>
  <si>
    <t xml:space="preserve">Length of a board member’s term, in years </t>
  </si>
  <si>
    <t>Average age of the memebrs of the board</t>
  </si>
  <si>
    <t xml:space="preserve">Total number of corporate board meetings held in the past year </t>
  </si>
  <si>
    <t xml:space="preserve">Length of an executive director board member’s term, in years </t>
  </si>
  <si>
    <t>Interest</t>
  </si>
  <si>
    <t>Asset</t>
  </si>
  <si>
    <t>Fincl</t>
  </si>
  <si>
    <t>Oper ROE</t>
  </si>
  <si>
    <t>Dvd P/O</t>
  </si>
  <si>
    <t>Board Size</t>
  </si>
  <si>
    <t xml:space="preserve">CEO Duality </t>
  </si>
  <si>
    <t>Indep Chrprsn</t>
  </si>
  <si>
    <t>Indep Lead Dir</t>
  </si>
  <si>
    <t>Frmr CEO or its Equiv on Bd</t>
  </si>
  <si>
    <t>% Women on Board</t>
  </si>
  <si>
    <t>Ind Dir Db Mtg Att</t>
  </si>
  <si>
    <t>Unit or 2 Tier Bd sys</t>
  </si>
  <si>
    <t>Prsdg Dir</t>
  </si>
  <si>
    <t>% Feml Execs Feml CEO or Equiv</t>
  </si>
  <si>
    <t xml:space="preserve">Age Young Dir </t>
  </si>
  <si>
    <t xml:space="preserve">BOD Age Rng </t>
  </si>
  <si>
    <t xml:space="preserve">Board Duration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</si>
</sst>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45">
    <xf numFmtId="0" fontId="0" fillId="0" borderId="0" xfId="0"/>
    <xf numFmtId="0" fontId="0" fillId="2" borderId="0" xfId="0" applyFill="1"/>
    <xf numFmtId="0" fontId="0" fillId="0" borderId="0" xfId="0" applyFill="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4" borderId="4" xfId="0" applyFill="1" applyBorder="1"/>
    <xf numFmtId="0" fontId="0" fillId="4" borderId="0" xfId="0" applyFill="1" applyBorder="1"/>
    <xf numFmtId="0" fontId="0" fillId="4" borderId="5" xfId="0" applyFill="1" applyBorder="1"/>
    <xf numFmtId="0" fontId="0" fillId="4" borderId="1" xfId="0" applyFill="1" applyBorder="1"/>
    <xf numFmtId="0" fontId="0" fillId="4" borderId="2" xfId="0" applyFill="1" applyBorder="1"/>
    <xf numFmtId="0" fontId="0" fillId="4" borderId="3" xfId="0" applyFill="1" applyBorder="1"/>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0" xfId="0" applyFill="1"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1" fillId="4" borderId="4" xfId="0" applyFont="1" applyFill="1" applyBorder="1"/>
    <xf numFmtId="0" fontId="1" fillId="4" borderId="0" xfId="0" applyFont="1" applyFill="1" applyBorder="1"/>
    <xf numFmtId="0" fontId="1" fillId="4" borderId="5" xfId="0" applyFont="1" applyFill="1" applyBorder="1"/>
    <xf numFmtId="0" fontId="1" fillId="0" borderId="0" xfId="0" applyFont="1"/>
    <xf numFmtId="0" fontId="1" fillId="4" borderId="6" xfId="0" applyFont="1" applyFill="1" applyBorder="1"/>
    <xf numFmtId="0" fontId="1" fillId="4" borderId="7" xfId="0" applyFont="1" applyFill="1" applyBorder="1"/>
    <xf numFmtId="0" fontId="1" fillId="4" borderId="8" xfId="0" applyFont="1" applyFill="1" applyBorder="1"/>
    <xf numFmtId="0" fontId="1" fillId="3" borderId="4" xfId="0" applyFont="1" applyFill="1" applyBorder="1"/>
    <xf numFmtId="0" fontId="1" fillId="3" borderId="0" xfId="0" applyFont="1" applyFill="1" applyBorder="1"/>
    <xf numFmtId="0" fontId="1" fillId="3" borderId="5" xfId="0" applyFont="1" applyFill="1" applyBorder="1"/>
    <xf numFmtId="0" fontId="1" fillId="3" borderId="1" xfId="0" applyFont="1" applyFill="1" applyBorder="1"/>
    <xf numFmtId="0" fontId="1" fillId="3" borderId="2" xfId="0" applyFont="1" applyFill="1" applyBorder="1"/>
    <xf numFmtId="0" fontId="1" fillId="0" borderId="2" xfId="0" applyFont="1" applyBorder="1"/>
    <xf numFmtId="0" fontId="1" fillId="0" borderId="3" xfId="0" applyFont="1" applyBorder="1"/>
    <xf numFmtId="0" fontId="1" fillId="3" borderId="6" xfId="0" applyFont="1" applyFill="1" applyBorder="1"/>
    <xf numFmtId="0" fontId="1" fillId="3" borderId="7" xfId="0" applyFont="1" applyFill="1" applyBorder="1"/>
    <xf numFmtId="0" fontId="1" fillId="0" borderId="7" xfId="0" applyFont="1" applyBorder="1"/>
    <xf numFmtId="0" fontId="1" fillId="0" borderId="8"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4" workbookViewId="0">
      <selection activeCell="B14" sqref="B14"/>
    </sheetView>
  </sheetViews>
  <sheetFormatPr baseColWidth="10" defaultRowHeight="16" x14ac:dyDescent="0.2"/>
  <cols>
    <col min="1" max="1" width="7.1640625" bestFit="1" customWidth="1"/>
    <col min="2" max="2" width="37.1640625" bestFit="1" customWidth="1"/>
    <col min="3" max="3" width="18.5" bestFit="1" customWidth="1"/>
    <col min="4" max="4" width="83" bestFit="1" customWidth="1"/>
    <col min="5" max="5" width="146.83203125" bestFit="1" customWidth="1"/>
    <col min="6" max="6" width="50.6640625" bestFit="1" customWidth="1"/>
  </cols>
  <sheetData>
    <row r="1" spans="1:6" ht="17" thickBot="1" x14ac:dyDescent="0.25">
      <c r="A1" t="s">
        <v>41</v>
      </c>
      <c r="B1" t="s">
        <v>42</v>
      </c>
      <c r="C1" t="s">
        <v>43</v>
      </c>
      <c r="D1" t="s">
        <v>44</v>
      </c>
      <c r="E1" t="s">
        <v>82</v>
      </c>
      <c r="F1" t="s">
        <v>88</v>
      </c>
    </row>
    <row r="2" spans="1:6" x14ac:dyDescent="0.2">
      <c r="A2" s="3" t="s">
        <v>0</v>
      </c>
      <c r="B2" s="4" t="s">
        <v>23</v>
      </c>
      <c r="C2" s="4" t="s">
        <v>45</v>
      </c>
      <c r="D2" s="4" t="s">
        <v>46</v>
      </c>
      <c r="E2" s="4" t="s">
        <v>83</v>
      </c>
      <c r="F2" s="5" t="s">
        <v>89</v>
      </c>
    </row>
    <row r="3" spans="1:6" x14ac:dyDescent="0.2">
      <c r="A3" s="6" t="s">
        <v>0</v>
      </c>
      <c r="B3" s="7" t="s">
        <v>23</v>
      </c>
      <c r="C3" s="7" t="s">
        <v>47</v>
      </c>
      <c r="D3" s="7" t="s">
        <v>48</v>
      </c>
      <c r="E3" s="7" t="s">
        <v>83</v>
      </c>
      <c r="F3" s="8" t="s">
        <v>89</v>
      </c>
    </row>
    <row r="4" spans="1:6" s="30" customFormat="1" ht="21" x14ac:dyDescent="0.25">
      <c r="A4" s="34" t="s">
        <v>2</v>
      </c>
      <c r="B4" s="35" t="s">
        <v>23</v>
      </c>
      <c r="C4" s="35" t="s">
        <v>45</v>
      </c>
      <c r="D4" s="35" t="s">
        <v>49</v>
      </c>
      <c r="E4" s="35" t="s">
        <v>83</v>
      </c>
      <c r="F4" s="36" t="s">
        <v>89</v>
      </c>
    </row>
    <row r="5" spans="1:6" s="30" customFormat="1" ht="21" x14ac:dyDescent="0.25">
      <c r="A5" s="34" t="s">
        <v>2</v>
      </c>
      <c r="B5" s="35" t="s">
        <v>23</v>
      </c>
      <c r="C5" s="35" t="s">
        <v>47</v>
      </c>
      <c r="D5" s="35" t="s">
        <v>50</v>
      </c>
      <c r="E5" s="35" t="s">
        <v>83</v>
      </c>
      <c r="F5" s="36" t="s">
        <v>89</v>
      </c>
    </row>
    <row r="6" spans="1:6" x14ac:dyDescent="0.2">
      <c r="A6" s="6" t="s">
        <v>3</v>
      </c>
      <c r="B6" s="7" t="s">
        <v>23</v>
      </c>
      <c r="C6" s="7" t="s">
        <v>45</v>
      </c>
      <c r="D6" s="7" t="s">
        <v>51</v>
      </c>
      <c r="E6" s="7" t="s">
        <v>83</v>
      </c>
      <c r="F6" s="8" t="s">
        <v>89</v>
      </c>
    </row>
    <row r="7" spans="1:6" ht="17" thickBot="1" x14ac:dyDescent="0.25">
      <c r="A7" s="9" t="s">
        <v>3</v>
      </c>
      <c r="B7" s="10" t="s">
        <v>23</v>
      </c>
      <c r="C7" s="10" t="s">
        <v>47</v>
      </c>
      <c r="D7" s="10" t="s">
        <v>52</v>
      </c>
      <c r="E7" s="10" t="s">
        <v>83</v>
      </c>
      <c r="F7" s="11" t="s">
        <v>89</v>
      </c>
    </row>
    <row r="8" spans="1:6" x14ac:dyDescent="0.2">
      <c r="A8" s="18" t="s">
        <v>0</v>
      </c>
      <c r="B8" s="19" t="s">
        <v>53</v>
      </c>
      <c r="C8" s="19" t="s">
        <v>45</v>
      </c>
      <c r="D8" s="19" t="s">
        <v>54</v>
      </c>
      <c r="E8" s="19" t="s">
        <v>84</v>
      </c>
      <c r="F8" s="20" t="s">
        <v>90</v>
      </c>
    </row>
    <row r="9" spans="1:6" x14ac:dyDescent="0.2">
      <c r="A9" s="21" t="s">
        <v>0</v>
      </c>
      <c r="B9" s="22" t="s">
        <v>53</v>
      </c>
      <c r="C9" s="22" t="s">
        <v>47</v>
      </c>
      <c r="D9" s="22" t="s">
        <v>55</v>
      </c>
      <c r="E9" s="22" t="s">
        <v>84</v>
      </c>
      <c r="F9" s="23" t="s">
        <v>90</v>
      </c>
    </row>
    <row r="10" spans="1:6" x14ac:dyDescent="0.2">
      <c r="A10" s="12" t="s">
        <v>2</v>
      </c>
      <c r="B10" s="13" t="s">
        <v>53</v>
      </c>
      <c r="C10" s="13" t="s">
        <v>45</v>
      </c>
      <c r="D10" s="13" t="s">
        <v>56</v>
      </c>
      <c r="E10" s="13" t="s">
        <v>84</v>
      </c>
      <c r="F10" s="14" t="s">
        <v>91</v>
      </c>
    </row>
    <row r="11" spans="1:6" x14ac:dyDescent="0.2">
      <c r="A11" s="12" t="s">
        <v>2</v>
      </c>
      <c r="B11" s="13" t="s">
        <v>53</v>
      </c>
      <c r="C11" s="13" t="s">
        <v>47</v>
      </c>
      <c r="D11" s="13" t="s">
        <v>57</v>
      </c>
      <c r="E11" s="13" t="s">
        <v>84</v>
      </c>
      <c r="F11" s="14" t="s">
        <v>91</v>
      </c>
    </row>
    <row r="12" spans="1:6" x14ac:dyDescent="0.2">
      <c r="A12" s="6" t="s">
        <v>3</v>
      </c>
      <c r="B12" s="7" t="s">
        <v>53</v>
      </c>
      <c r="C12" s="7" t="s">
        <v>45</v>
      </c>
      <c r="D12" s="7" t="s">
        <v>58</v>
      </c>
      <c r="E12" s="7" t="s">
        <v>84</v>
      </c>
      <c r="F12" s="8" t="s">
        <v>92</v>
      </c>
    </row>
    <row r="13" spans="1:6" ht="17" thickBot="1" x14ac:dyDescent="0.25">
      <c r="A13" s="6" t="s">
        <v>3</v>
      </c>
      <c r="B13" s="7" t="s">
        <v>53</v>
      </c>
      <c r="C13" s="7" t="s">
        <v>47</v>
      </c>
      <c r="D13" s="7" t="s">
        <v>59</v>
      </c>
      <c r="E13" s="7" t="s">
        <v>84</v>
      </c>
      <c r="F13" s="8" t="s">
        <v>92</v>
      </c>
    </row>
    <row r="14" spans="1:6" x14ac:dyDescent="0.2">
      <c r="A14" s="15" t="s">
        <v>0</v>
      </c>
      <c r="B14" s="16" t="s">
        <v>24</v>
      </c>
      <c r="C14" s="16" t="s">
        <v>45</v>
      </c>
      <c r="D14" s="16" t="s">
        <v>60</v>
      </c>
      <c r="E14" s="16" t="s">
        <v>85</v>
      </c>
      <c r="F14" s="17" t="s">
        <v>91</v>
      </c>
    </row>
    <row r="15" spans="1:6" x14ac:dyDescent="0.2">
      <c r="A15" s="12" t="s">
        <v>0</v>
      </c>
      <c r="B15" s="13" t="s">
        <v>24</v>
      </c>
      <c r="C15" s="13" t="s">
        <v>47</v>
      </c>
      <c r="D15" s="13" t="s">
        <v>61</v>
      </c>
      <c r="E15" s="13" t="s">
        <v>85</v>
      </c>
      <c r="F15" s="14" t="s">
        <v>91</v>
      </c>
    </row>
    <row r="16" spans="1:6" x14ac:dyDescent="0.2">
      <c r="A16" s="6" t="s">
        <v>2</v>
      </c>
      <c r="B16" s="7" t="s">
        <v>24</v>
      </c>
      <c r="C16" s="7" t="s">
        <v>45</v>
      </c>
      <c r="D16" s="7" t="s">
        <v>62</v>
      </c>
      <c r="E16" s="7" t="s">
        <v>85</v>
      </c>
      <c r="F16" s="8" t="s">
        <v>89</v>
      </c>
    </row>
    <row r="17" spans="1:6" x14ac:dyDescent="0.2">
      <c r="A17" s="6" t="s">
        <v>2</v>
      </c>
      <c r="B17" s="7" t="s">
        <v>24</v>
      </c>
      <c r="C17" s="7" t="s">
        <v>47</v>
      </c>
      <c r="D17" s="7" t="s">
        <v>63</v>
      </c>
      <c r="E17" s="7" t="s">
        <v>85</v>
      </c>
      <c r="F17" s="8" t="s">
        <v>89</v>
      </c>
    </row>
    <row r="18" spans="1:6" s="30" customFormat="1" ht="21" x14ac:dyDescent="0.25">
      <c r="A18" s="27" t="s">
        <v>3</v>
      </c>
      <c r="B18" s="28" t="s">
        <v>24</v>
      </c>
      <c r="C18" s="28" t="s">
        <v>45</v>
      </c>
      <c r="D18" s="28" t="s">
        <v>64</v>
      </c>
      <c r="E18" s="28" t="s">
        <v>85</v>
      </c>
      <c r="F18" s="29" t="s">
        <v>93</v>
      </c>
    </row>
    <row r="19" spans="1:6" s="30" customFormat="1" ht="22" thickBot="1" x14ac:dyDescent="0.3">
      <c r="A19" s="31" t="s">
        <v>3</v>
      </c>
      <c r="B19" s="32" t="s">
        <v>24</v>
      </c>
      <c r="C19" s="32" t="s">
        <v>47</v>
      </c>
      <c r="D19" s="32" t="s">
        <v>65</v>
      </c>
      <c r="E19" s="32" t="s">
        <v>85</v>
      </c>
      <c r="F19" s="33" t="s">
        <v>93</v>
      </c>
    </row>
    <row r="20" spans="1:6" x14ac:dyDescent="0.2">
      <c r="A20" s="12" t="s">
        <v>2</v>
      </c>
      <c r="B20" s="13" t="s">
        <v>66</v>
      </c>
      <c r="C20" s="13" t="s">
        <v>45</v>
      </c>
      <c r="D20" s="13" t="s">
        <v>67</v>
      </c>
      <c r="E20" s="13" t="s">
        <v>86</v>
      </c>
      <c r="F20" s="14" t="s">
        <v>93</v>
      </c>
    </row>
    <row r="21" spans="1:6" x14ac:dyDescent="0.2">
      <c r="A21" s="12" t="s">
        <v>2</v>
      </c>
      <c r="B21" s="13" t="s">
        <v>66</v>
      </c>
      <c r="C21" s="13" t="s">
        <v>47</v>
      </c>
      <c r="D21" s="13" t="s">
        <v>68</v>
      </c>
      <c r="E21" s="13" t="s">
        <v>86</v>
      </c>
      <c r="F21" s="14" t="s">
        <v>91</v>
      </c>
    </row>
    <row r="22" spans="1:6" x14ac:dyDescent="0.2">
      <c r="A22" s="12" t="s">
        <v>3</v>
      </c>
      <c r="B22" s="13" t="s">
        <v>66</v>
      </c>
      <c r="C22" s="13" t="s">
        <v>45</v>
      </c>
      <c r="D22" s="13" t="s">
        <v>69</v>
      </c>
      <c r="E22" s="13" t="s">
        <v>86</v>
      </c>
      <c r="F22" s="14" t="s">
        <v>91</v>
      </c>
    </row>
    <row r="23" spans="1:6" ht="17" thickBot="1" x14ac:dyDescent="0.25">
      <c r="A23" s="12" t="s">
        <v>3</v>
      </c>
      <c r="B23" s="13" t="s">
        <v>66</v>
      </c>
      <c r="C23" s="13" t="s">
        <v>47</v>
      </c>
      <c r="D23" s="13" t="s">
        <v>70</v>
      </c>
      <c r="E23" s="13" t="s">
        <v>86</v>
      </c>
      <c r="F23" s="14" t="s">
        <v>93</v>
      </c>
    </row>
    <row r="24" spans="1:6" x14ac:dyDescent="0.2">
      <c r="A24" s="3" t="s">
        <v>2</v>
      </c>
      <c r="B24" s="4" t="s">
        <v>28</v>
      </c>
      <c r="C24" s="4" t="s">
        <v>45</v>
      </c>
      <c r="D24" s="4" t="s">
        <v>71</v>
      </c>
      <c r="E24" s="4" t="s">
        <v>87</v>
      </c>
      <c r="F24" s="5" t="s">
        <v>89</v>
      </c>
    </row>
    <row r="25" spans="1:6" x14ac:dyDescent="0.2">
      <c r="A25" s="6" t="s">
        <v>2</v>
      </c>
      <c r="B25" s="7" t="s">
        <v>28</v>
      </c>
      <c r="C25" s="7" t="s">
        <v>47</v>
      </c>
      <c r="D25" s="7" t="s">
        <v>72</v>
      </c>
      <c r="E25" s="7" t="s">
        <v>87</v>
      </c>
      <c r="F25" s="8" t="s">
        <v>89</v>
      </c>
    </row>
    <row r="26" spans="1:6" x14ac:dyDescent="0.2">
      <c r="A26" s="21" t="s">
        <v>3</v>
      </c>
      <c r="B26" s="22" t="s">
        <v>28</v>
      </c>
      <c r="C26" s="22" t="s">
        <v>45</v>
      </c>
      <c r="D26" s="22" t="s">
        <v>73</v>
      </c>
      <c r="E26" s="22" t="s">
        <v>87</v>
      </c>
      <c r="F26" s="23" t="s">
        <v>94</v>
      </c>
    </row>
    <row r="27" spans="1:6" ht="17" thickBot="1" x14ac:dyDescent="0.25">
      <c r="A27" s="24" t="s">
        <v>3</v>
      </c>
      <c r="B27" s="25" t="s">
        <v>28</v>
      </c>
      <c r="C27" s="25" t="s">
        <v>47</v>
      </c>
      <c r="D27" s="25" t="s">
        <v>74</v>
      </c>
      <c r="E27" s="25" t="s">
        <v>87</v>
      </c>
      <c r="F27" s="26" t="s">
        <v>90</v>
      </c>
    </row>
    <row r="28" spans="1:6" x14ac:dyDescent="0.2">
      <c r="A28" s="3" t="s">
        <v>0</v>
      </c>
      <c r="B28" s="4" t="s">
        <v>75</v>
      </c>
      <c r="C28" s="4" t="s">
        <v>45</v>
      </c>
      <c r="D28" s="4" t="s">
        <v>76</v>
      </c>
      <c r="E28" s="4" t="s">
        <v>9</v>
      </c>
      <c r="F28" s="5" t="s">
        <v>89</v>
      </c>
    </row>
    <row r="29" spans="1:6" x14ac:dyDescent="0.2">
      <c r="A29" s="6" t="s">
        <v>0</v>
      </c>
      <c r="B29" s="7" t="s">
        <v>75</v>
      </c>
      <c r="C29" s="7" t="s">
        <v>47</v>
      </c>
      <c r="D29" s="7" t="s">
        <v>77</v>
      </c>
      <c r="E29" s="7" t="s">
        <v>9</v>
      </c>
      <c r="F29" s="8" t="s">
        <v>89</v>
      </c>
    </row>
    <row r="30" spans="1:6" x14ac:dyDescent="0.2">
      <c r="A30" s="21" t="s">
        <v>2</v>
      </c>
      <c r="B30" s="22" t="s">
        <v>75</v>
      </c>
      <c r="C30" s="22" t="s">
        <v>45</v>
      </c>
      <c r="D30" s="22" t="s">
        <v>78</v>
      </c>
      <c r="E30" s="22" t="s">
        <v>9</v>
      </c>
      <c r="F30" s="23" t="s">
        <v>94</v>
      </c>
    </row>
    <row r="31" spans="1:6" x14ac:dyDescent="0.2">
      <c r="A31" s="6" t="s">
        <v>2</v>
      </c>
      <c r="B31" s="7" t="s">
        <v>75</v>
      </c>
      <c r="C31" s="7" t="s">
        <v>47</v>
      </c>
      <c r="D31" s="7" t="s">
        <v>79</v>
      </c>
      <c r="E31" s="7" t="s">
        <v>9</v>
      </c>
      <c r="F31" s="8" t="s">
        <v>89</v>
      </c>
    </row>
    <row r="32" spans="1:6" x14ac:dyDescent="0.2">
      <c r="A32" s="6" t="s">
        <v>3</v>
      </c>
      <c r="B32" s="7" t="s">
        <v>75</v>
      </c>
      <c r="C32" s="7" t="s">
        <v>45</v>
      </c>
      <c r="D32" s="7" t="s">
        <v>80</v>
      </c>
      <c r="E32" s="7" t="s">
        <v>9</v>
      </c>
      <c r="F32" s="8" t="s">
        <v>89</v>
      </c>
    </row>
    <row r="33" spans="1:6" ht="17" thickBot="1" x14ac:dyDescent="0.25">
      <c r="A33" s="24" t="s">
        <v>3</v>
      </c>
      <c r="B33" s="25" t="s">
        <v>75</v>
      </c>
      <c r="C33" s="25" t="s">
        <v>47</v>
      </c>
      <c r="D33" s="25" t="s">
        <v>81</v>
      </c>
      <c r="E33" s="25" t="s">
        <v>9</v>
      </c>
      <c r="F33" s="26" t="s">
        <v>94</v>
      </c>
    </row>
    <row r="34" spans="1:6" ht="21" x14ac:dyDescent="0.25">
      <c r="A34" s="37" t="s">
        <v>2</v>
      </c>
      <c r="B34" s="38" t="s">
        <v>95</v>
      </c>
      <c r="C34" s="38" t="s">
        <v>47</v>
      </c>
      <c r="D34" s="39" t="s">
        <v>96</v>
      </c>
      <c r="E34" s="39"/>
      <c r="F34" s="40"/>
    </row>
    <row r="35" spans="1:6" ht="22" thickBot="1" x14ac:dyDescent="0.3">
      <c r="A35" s="41" t="s">
        <v>2</v>
      </c>
      <c r="B35" s="42" t="s">
        <v>95</v>
      </c>
      <c r="C35" s="42" t="s">
        <v>45</v>
      </c>
      <c r="D35" s="43" t="s">
        <v>97</v>
      </c>
      <c r="E35" s="43"/>
      <c r="F35"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workbookViewId="0">
      <selection activeCell="C1" sqref="C1:C25"/>
    </sheetView>
  </sheetViews>
  <sheetFormatPr baseColWidth="10" defaultRowHeight="16" x14ac:dyDescent="0.2"/>
  <cols>
    <col min="1" max="1" width="26.83203125" customWidth="1"/>
  </cols>
  <sheetData>
    <row r="1" spans="1:3" x14ac:dyDescent="0.2">
      <c r="A1" t="s">
        <v>98</v>
      </c>
      <c r="B1" t="s">
        <v>101</v>
      </c>
      <c r="C1" t="str">
        <f>CONCATENATE(A1,"&amp;",B1,"\\")</f>
        <v>Tax &amp;Tax burden for the last 12 months \\</v>
      </c>
    </row>
    <row r="2" spans="1:3" x14ac:dyDescent="0.2">
      <c r="A2" t="s">
        <v>130</v>
      </c>
      <c r="B2" t="s">
        <v>102</v>
      </c>
      <c r="C2" t="str">
        <f t="shared" ref="C2:C25" si="0">CONCATENATE(A2,"&amp;",B2,"\\")</f>
        <v>Interest&amp;Interest burden for the last 12 months \\</v>
      </c>
    </row>
    <row r="3" spans="1:3" x14ac:dyDescent="0.2">
      <c r="A3" t="s">
        <v>131</v>
      </c>
      <c r="B3" t="s">
        <v>103</v>
      </c>
      <c r="C3" t="str">
        <f t="shared" si="0"/>
        <v>Asset&amp;Amount of sales or revenues generated per dollar of assets. The ratio is an indicator of the efficiency with which a company is deploying its assets \\</v>
      </c>
    </row>
    <row r="4" spans="1:3" x14ac:dyDescent="0.2">
      <c r="A4" t="s">
        <v>132</v>
      </c>
      <c r="B4" t="s">
        <v>104</v>
      </c>
      <c r="C4" t="str">
        <f t="shared" si="0"/>
        <v>Fincl&amp;Financial leverage. Measures the average assets to average equity \\</v>
      </c>
    </row>
    <row r="5" spans="1:3" x14ac:dyDescent="0.2">
      <c r="A5" t="s">
        <v>133</v>
      </c>
      <c r="B5" t="s">
        <v>105</v>
      </c>
      <c r="C5" t="str">
        <f t="shared" si="0"/>
        <v>Oper ROE&amp;Normalized ROE. Returns on Common Equity based on net income excluding one-time charges \\</v>
      </c>
    </row>
    <row r="6" spans="1:3" x14ac:dyDescent="0.2">
      <c r="A6" t="s">
        <v>134</v>
      </c>
      <c r="B6" t="s">
        <v>106</v>
      </c>
      <c r="C6" t="str">
        <f t="shared" si="0"/>
        <v>Dvd P/O&amp;Dividend Payout Ratio. Fraction of net income a firm pays to its shareholders in dividends, in percentage \\</v>
      </c>
    </row>
    <row r="7" spans="1:3" x14ac:dyDescent="0.2">
      <c r="A7" t="s">
        <v>135</v>
      </c>
      <c r="B7" t="s">
        <v>107</v>
      </c>
      <c r="C7" t="str">
        <f t="shared" si="0"/>
        <v>Board Size&amp;Number of Directors on the company’s board \\</v>
      </c>
    </row>
    <row r="8" spans="1:3" x14ac:dyDescent="0.2">
      <c r="A8" t="s">
        <v>99</v>
      </c>
      <c r="B8" t="s">
        <v>108</v>
      </c>
      <c r="C8" t="str">
        <f t="shared" si="0"/>
        <v>% Non Exec Dir on Bd &amp;Percentage of the board of directors that is comprised of non-executive directors \\</v>
      </c>
    </row>
    <row r="9" spans="1:3" x14ac:dyDescent="0.2">
      <c r="A9" t="s">
        <v>100</v>
      </c>
      <c r="B9" t="s">
        <v>109</v>
      </c>
      <c r="C9" t="str">
        <f t="shared" si="0"/>
        <v>% Indep Directors &amp;Independent directors as a percentage of total board membership \\</v>
      </c>
    </row>
    <row r="10" spans="1:3" ht="17" customHeight="1" x14ac:dyDescent="0.2">
      <c r="A10" t="s">
        <v>136</v>
      </c>
      <c r="B10" t="s">
        <v>110</v>
      </c>
      <c r="C10" t="str">
        <f t="shared" si="0"/>
        <v>CEO Duality &amp;Indicates whether the company’s Chief Executive Officer is also Chairman of the Board, as reported by the company \\</v>
      </c>
    </row>
    <row r="11" spans="1:3" x14ac:dyDescent="0.2">
      <c r="A11" t="s">
        <v>137</v>
      </c>
      <c r="B11" t="s">
        <v>111</v>
      </c>
      <c r="C11" t="str">
        <f t="shared" si="0"/>
        <v>Indep Chrprsn&amp;Indicates whether the company chairperson was independent as of the fiscal year end \\</v>
      </c>
    </row>
    <row r="12" spans="1:3" x14ac:dyDescent="0.2">
      <c r="A12" t="s">
        <v>138</v>
      </c>
      <c r="B12" t="s">
        <v>112</v>
      </c>
      <c r="C12" t="str">
        <f t="shared" si="0"/>
        <v>Indep Lead Dir&amp;Indicates whether the company has an independent lead director within the board of directors \\</v>
      </c>
    </row>
    <row r="13" spans="1:3" x14ac:dyDescent="0.2">
      <c r="A13" t="s">
        <v>139</v>
      </c>
      <c r="B13" t="s">
        <v>113</v>
      </c>
      <c r="C13" t="str">
        <f t="shared" si="0"/>
        <v>Frmr CEO or its Equiv on Bd&amp;Indicates whether a former company chief executive officer (CEO) or person with equivalent role has been a director on the board \\</v>
      </c>
    </row>
    <row r="14" spans="1:3" x14ac:dyDescent="0.2">
      <c r="A14" t="s">
        <v>140</v>
      </c>
      <c r="B14" t="s">
        <v>114</v>
      </c>
      <c r="C14" t="str">
        <f t="shared" si="0"/>
        <v>% Women on Board&amp;Percentage of Women on the Board of Directors \\</v>
      </c>
    </row>
    <row r="15" spans="1:3" x14ac:dyDescent="0.2">
      <c r="A15" t="s">
        <v>141</v>
      </c>
      <c r="B15" t="s">
        <v>115</v>
      </c>
      <c r="C15" t="str">
        <f t="shared" si="0"/>
        <v>Ind Dir Db Mtg Att&amp;Percentage of board meetings attended by independent directors \\</v>
      </c>
    </row>
    <row r="16" spans="1:3" x14ac:dyDescent="0.2">
      <c r="A16" t="s">
        <v>142</v>
      </c>
      <c r="B16" t="s">
        <v>116</v>
      </c>
      <c r="C16" t="str">
        <f t="shared" si="0"/>
        <v>Unit or 2 Tier Bd sys&amp;Indicates whether the company’s board has a Unitary (1) or Two Tier (2) system. Marked 2 when board system has separate boards for Supervisory/Commissioner board and Management board \\</v>
      </c>
    </row>
    <row r="17" spans="1:3" x14ac:dyDescent="0.2">
      <c r="A17" t="s">
        <v>143</v>
      </c>
      <c r="B17" t="s">
        <v>117</v>
      </c>
      <c r="C17" t="str">
        <f t="shared" si="0"/>
        <v>Prsdg Dir&amp;Indicates whether the company has a presiding director in its board of directors \\</v>
      </c>
    </row>
    <row r="18" spans="1:3" x14ac:dyDescent="0.2">
      <c r="A18" t="s">
        <v>144</v>
      </c>
      <c r="B18" t="s">
        <v>118</v>
      </c>
      <c r="C18" t="str">
        <f t="shared" si="0"/>
        <v>% Feml Execs Feml CEO or Equiv&amp;Number of female executives, as a percentage of total executives. Indicates whether the company Chief Executive Officer (CEO) or equivalent is female \\</v>
      </c>
    </row>
    <row r="19" spans="1:3" x14ac:dyDescent="0.2">
      <c r="A19" t="s">
        <v>145</v>
      </c>
      <c r="B19" t="s">
        <v>119</v>
      </c>
      <c r="C19" t="str">
        <f t="shared" si="0"/>
        <v>Age Young Dir &amp;Age of the youngest director on the company board in years \\</v>
      </c>
    </row>
    <row r="20" spans="1:3" x14ac:dyDescent="0.2">
      <c r="A20" t="s">
        <v>146</v>
      </c>
      <c r="B20" t="s">
        <v>120</v>
      </c>
      <c r="C20" t="str">
        <f t="shared" si="0"/>
        <v>BOD Age Rng &amp;Age range of the members of the company board in years, calculated by subtracting the age of the youngest director on the company board from the age of the oldest director on the company board \\</v>
      </c>
    </row>
    <row r="21" spans="1:3" x14ac:dyDescent="0.2">
      <c r="A21" t="s">
        <v>122</v>
      </c>
      <c r="B21" t="s">
        <v>121</v>
      </c>
      <c r="C21" t="str">
        <f t="shared" si="0"/>
        <v>Age Old Dir&amp;Age of the oldest director on the company board in years Average age of the members of the board \\</v>
      </c>
    </row>
    <row r="22" spans="1:3" x14ac:dyDescent="0.2">
      <c r="A22" t="s">
        <v>123</v>
      </c>
      <c r="B22" t="s">
        <v>127</v>
      </c>
      <c r="C22" t="str">
        <f t="shared" si="0"/>
        <v>Bd Avg Age&amp;Average age of the memebrs of the board\\</v>
      </c>
    </row>
    <row r="23" spans="1:3" x14ac:dyDescent="0.2">
      <c r="A23" t="s">
        <v>147</v>
      </c>
      <c r="B23" t="s">
        <v>126</v>
      </c>
      <c r="C23" t="str">
        <f t="shared" si="0"/>
        <v>Board Duration &amp;Length of a board member’s term, in years \\</v>
      </c>
    </row>
    <row r="24" spans="1:3" x14ac:dyDescent="0.2">
      <c r="A24" t="s">
        <v>124</v>
      </c>
      <c r="B24" t="s">
        <v>128</v>
      </c>
      <c r="C24" t="str">
        <f t="shared" si="0"/>
        <v>Board Mtgs # &amp;Total number of corporate board meetings held in the past year \\</v>
      </c>
    </row>
    <row r="25" spans="1:3" x14ac:dyDescent="0.2">
      <c r="A25" t="s">
        <v>125</v>
      </c>
      <c r="B25" t="s">
        <v>129</v>
      </c>
      <c r="C25" t="str">
        <f t="shared" si="0"/>
        <v>Exec Dir Bd Dur &amp;Length of an executive director board member’s term, in years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zoomScale="90" zoomScaleNormal="90" zoomScalePageLayoutView="90" workbookViewId="0">
      <selection activeCell="D6" sqref="D6"/>
    </sheetView>
  </sheetViews>
  <sheetFormatPr baseColWidth="10" defaultRowHeight="16" x14ac:dyDescent="0.2"/>
  <cols>
    <col min="1" max="1" width="22" customWidth="1"/>
    <col min="2" max="2" width="19.1640625" customWidth="1"/>
    <col min="3" max="3" width="158" customWidth="1"/>
    <col min="4" max="4" width="38.5" customWidth="1"/>
    <col min="5" max="5" width="23.5" customWidth="1"/>
    <col min="6" max="6" width="20.6640625" customWidth="1"/>
    <col min="7" max="7" width="21.6640625" customWidth="1"/>
    <col min="8" max="8" width="37" bestFit="1" customWidth="1"/>
    <col min="9" max="9" width="40.5" bestFit="1" customWidth="1"/>
    <col min="10" max="10" width="82.83203125" bestFit="1" customWidth="1"/>
  </cols>
  <sheetData>
    <row r="1" spans="1:10" x14ac:dyDescent="0.2">
      <c r="A1" t="s">
        <v>13</v>
      </c>
      <c r="B1" t="s">
        <v>10</v>
      </c>
      <c r="C1" t="s">
        <v>11</v>
      </c>
      <c r="D1" t="s">
        <v>22</v>
      </c>
      <c r="E1" t="s">
        <v>19</v>
      </c>
      <c r="F1" t="s">
        <v>20</v>
      </c>
      <c r="G1" t="s">
        <v>21</v>
      </c>
      <c r="H1" t="s">
        <v>33</v>
      </c>
      <c r="I1" t="s">
        <v>34</v>
      </c>
      <c r="J1" t="s">
        <v>35</v>
      </c>
    </row>
    <row r="2" spans="1:10" x14ac:dyDescent="0.2">
      <c r="A2">
        <v>1</v>
      </c>
      <c r="B2" t="s">
        <v>0</v>
      </c>
      <c r="C2" t="s">
        <v>1</v>
      </c>
      <c r="D2" t="s">
        <v>23</v>
      </c>
      <c r="E2" t="s">
        <v>12</v>
      </c>
      <c r="F2" t="s">
        <v>12</v>
      </c>
      <c r="G2" t="s">
        <v>12</v>
      </c>
      <c r="H2" t="s">
        <v>15</v>
      </c>
      <c r="I2" t="s">
        <v>15</v>
      </c>
      <c r="J2" t="s">
        <v>15</v>
      </c>
    </row>
    <row r="3" spans="1:10" x14ac:dyDescent="0.2">
      <c r="A3">
        <v>2</v>
      </c>
      <c r="B3" t="s">
        <v>0</v>
      </c>
      <c r="C3" t="s">
        <v>4</v>
      </c>
      <c r="D3" t="s">
        <v>24</v>
      </c>
      <c r="E3" t="s">
        <v>12</v>
      </c>
      <c r="F3" t="s">
        <v>12</v>
      </c>
      <c r="G3" t="s">
        <v>12</v>
      </c>
      <c r="H3" t="s">
        <v>31</v>
      </c>
      <c r="I3" t="s">
        <v>15</v>
      </c>
      <c r="J3" t="s">
        <v>32</v>
      </c>
    </row>
    <row r="4" spans="1:10" x14ac:dyDescent="0.2">
      <c r="A4">
        <v>3</v>
      </c>
      <c r="B4" t="s">
        <v>0</v>
      </c>
      <c r="C4" t="s">
        <v>5</v>
      </c>
      <c r="D4" t="s">
        <v>27</v>
      </c>
      <c r="E4" t="s">
        <v>12</v>
      </c>
      <c r="F4" t="s">
        <v>12</v>
      </c>
      <c r="G4" t="s">
        <v>12</v>
      </c>
      <c r="H4" t="s">
        <v>16</v>
      </c>
      <c r="I4" t="s">
        <v>36</v>
      </c>
      <c r="J4" t="s">
        <v>37</v>
      </c>
    </row>
    <row r="5" spans="1:10" x14ac:dyDescent="0.2">
      <c r="A5">
        <v>4</v>
      </c>
      <c r="B5" t="s">
        <v>2</v>
      </c>
      <c r="C5" t="s">
        <v>6</v>
      </c>
      <c r="D5" t="s">
        <v>26</v>
      </c>
      <c r="E5" t="s">
        <v>15</v>
      </c>
      <c r="F5" t="s">
        <v>12</v>
      </c>
      <c r="G5" t="s">
        <v>12</v>
      </c>
      <c r="I5" t="s">
        <v>30</v>
      </c>
      <c r="J5" t="s">
        <v>29</v>
      </c>
    </row>
    <row r="6" spans="1:10" s="1" customFormat="1" x14ac:dyDescent="0.2">
      <c r="A6" s="1">
        <v>5</v>
      </c>
      <c r="B6" s="1" t="s">
        <v>2</v>
      </c>
      <c r="C6" s="1" t="s">
        <v>9</v>
      </c>
      <c r="D6" s="1" t="s">
        <v>25</v>
      </c>
      <c r="E6" s="1" t="s">
        <v>12</v>
      </c>
      <c r="F6" s="1" t="s">
        <v>12</v>
      </c>
      <c r="G6" s="1" t="s">
        <v>12</v>
      </c>
      <c r="H6" s="1" t="s">
        <v>39</v>
      </c>
      <c r="I6" s="1" t="s">
        <v>40</v>
      </c>
      <c r="J6" s="1" t="s">
        <v>38</v>
      </c>
    </row>
    <row r="7" spans="1:10" x14ac:dyDescent="0.2">
      <c r="A7">
        <v>6</v>
      </c>
      <c r="B7" t="s">
        <v>3</v>
      </c>
      <c r="C7" t="s">
        <v>7</v>
      </c>
      <c r="D7" t="s">
        <v>28</v>
      </c>
      <c r="E7" t="s">
        <v>15</v>
      </c>
      <c r="F7" t="s">
        <v>12</v>
      </c>
      <c r="G7" t="s">
        <v>12</v>
      </c>
      <c r="H7" s="2"/>
      <c r="I7" s="2" t="s">
        <v>17</v>
      </c>
      <c r="J7" t="s">
        <v>18</v>
      </c>
    </row>
    <row r="8" spans="1:10" s="1" customFormat="1" x14ac:dyDescent="0.2">
      <c r="A8" s="1">
        <v>7</v>
      </c>
      <c r="B8" s="1" t="s">
        <v>3</v>
      </c>
      <c r="C8" s="1" t="s">
        <v>8</v>
      </c>
      <c r="D8" s="1" t="s">
        <v>14</v>
      </c>
      <c r="E8" s="1" t="s">
        <v>14</v>
      </c>
      <c r="F8" s="1" t="s">
        <v>14</v>
      </c>
      <c r="G8" s="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MM_Agreement</vt:lpstr>
      <vt:lpstr>Sheet1</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2018-07-10T07:08:34Z</dcterms:created>
  <dcterms:modified xsi:type="dcterms:W3CDTF">2018-09-04T12:32:26Z</dcterms:modified>
</cp:coreProperties>
</file>