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filterPrivacy="1" defaultThemeVersion="164011"/>
  <bookViews>
    <workbookView xWindow="0" yWindow="0" windowWidth="22260" windowHeight="1264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2" i="1" l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21" i="1"/>
</calcChain>
</file>

<file path=xl/sharedStrings.xml><?xml version="1.0" encoding="utf-8"?>
<sst xmlns="http://schemas.openxmlformats.org/spreadsheetml/2006/main" count="8" uniqueCount="7">
  <si>
    <t>Movement (mm)</t>
  </si>
  <si>
    <t>Pressure (psi)</t>
  </si>
  <si>
    <t>Python workings</t>
  </si>
  <si>
    <t>Desired travel</t>
  </si>
  <si>
    <t>Recc pressure</t>
  </si>
  <si>
    <t>Monarch</t>
  </si>
  <si>
    <t>Fox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</si>
</sst>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Movement (mm) Monarch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Movement (mm)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1.9062335958005248E-2"/>
                  <c:y val="6.651465441819763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Sheet1!$B$3:$B$15</c:f>
              <c:numCache>
                <c:formatCode>General</c:formatCode>
                <c:ptCount val="13"/>
                <c:pt idx="0">
                  <c:v>29</c:v>
                </c:pt>
                <c:pt idx="1">
                  <c:v>26.5</c:v>
                </c:pt>
                <c:pt idx="2">
                  <c:v>24</c:v>
                </c:pt>
                <c:pt idx="3">
                  <c:v>23</c:v>
                </c:pt>
                <c:pt idx="4">
                  <c:v>22</c:v>
                </c:pt>
                <c:pt idx="5">
                  <c:v>21</c:v>
                </c:pt>
                <c:pt idx="6">
                  <c:v>20</c:v>
                </c:pt>
                <c:pt idx="7">
                  <c:v>17.5</c:v>
                </c:pt>
                <c:pt idx="8">
                  <c:v>17</c:v>
                </c:pt>
                <c:pt idx="9">
                  <c:v>15.5</c:v>
                </c:pt>
                <c:pt idx="10">
                  <c:v>14.5</c:v>
                </c:pt>
                <c:pt idx="11">
                  <c:v>14</c:v>
                </c:pt>
                <c:pt idx="12">
                  <c:v>13</c:v>
                </c:pt>
              </c:numCache>
            </c:numRef>
          </c:xVal>
          <c:yVal>
            <c:numRef>
              <c:f>Sheet1!$A$3:$A$15</c:f>
              <c:numCache>
                <c:formatCode>General</c:formatCode>
                <c:ptCount val="13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130</c:v>
                </c:pt>
                <c:pt idx="4">
                  <c:v>140</c:v>
                </c:pt>
                <c:pt idx="5">
                  <c:v>150</c:v>
                </c:pt>
                <c:pt idx="6">
                  <c:v>160</c:v>
                </c:pt>
                <c:pt idx="7">
                  <c:v>170</c:v>
                </c:pt>
                <c:pt idx="8">
                  <c:v>180</c:v>
                </c:pt>
                <c:pt idx="9">
                  <c:v>190</c:v>
                </c:pt>
                <c:pt idx="10">
                  <c:v>200</c:v>
                </c:pt>
                <c:pt idx="11">
                  <c:v>210</c:v>
                </c:pt>
                <c:pt idx="12">
                  <c:v>220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FC-485A-BE5F-7810E57A6C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3199583"/>
        <c:axId val="723196255"/>
      </c:scatterChart>
      <c:valAx>
        <c:axId val="723199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196255"/>
        <c:crosses val="autoZero"/>
        <c:crossBetween val="midCat"/>
      </c:valAx>
      <c:valAx>
        <c:axId val="723196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1995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Sheet1!$C$1:$C$2</c:f>
              <c:strCache>
                <c:ptCount val="2"/>
                <c:pt idx="0">
                  <c:v>Fox</c:v>
                </c:pt>
                <c:pt idx="1">
                  <c:v>Movement (mm)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3681024409558769"/>
                  <c:y val="-1.495042286380869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Sheet1!$C$3:$C$15</c:f>
              <c:numCache>
                <c:formatCode>General</c:formatCode>
                <c:ptCount val="13"/>
                <c:pt idx="0">
                  <c:v>23</c:v>
                </c:pt>
                <c:pt idx="1">
                  <c:v>18</c:v>
                </c:pt>
                <c:pt idx="2">
                  <c:v>15</c:v>
                </c:pt>
                <c:pt idx="3">
                  <c:v>15</c:v>
                </c:pt>
                <c:pt idx="4">
                  <c:v>11.5</c:v>
                </c:pt>
                <c:pt idx="5">
                  <c:v>10</c:v>
                </c:pt>
                <c:pt idx="6">
                  <c:v>9</c:v>
                </c:pt>
                <c:pt idx="7">
                  <c:v>6.5</c:v>
                </c:pt>
                <c:pt idx="8">
                  <c:v>6</c:v>
                </c:pt>
                <c:pt idx="9">
                  <c:v>6</c:v>
                </c:pt>
                <c:pt idx="10">
                  <c:v>5</c:v>
                </c:pt>
                <c:pt idx="11">
                  <c:v>4</c:v>
                </c:pt>
                <c:pt idx="12">
                  <c:v>3.5</c:v>
                </c:pt>
              </c:numCache>
            </c:numRef>
          </c:xVal>
          <c:yVal>
            <c:numRef>
              <c:f>Sheet1!$A$3:$A$15</c:f>
              <c:numCache>
                <c:formatCode>General</c:formatCode>
                <c:ptCount val="13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130</c:v>
                </c:pt>
                <c:pt idx="4">
                  <c:v>140</c:v>
                </c:pt>
                <c:pt idx="5">
                  <c:v>150</c:v>
                </c:pt>
                <c:pt idx="6">
                  <c:v>160</c:v>
                </c:pt>
                <c:pt idx="7">
                  <c:v>170</c:v>
                </c:pt>
                <c:pt idx="8">
                  <c:v>180</c:v>
                </c:pt>
                <c:pt idx="9">
                  <c:v>190</c:v>
                </c:pt>
                <c:pt idx="10">
                  <c:v>200</c:v>
                </c:pt>
                <c:pt idx="11">
                  <c:v>210</c:v>
                </c:pt>
                <c:pt idx="12">
                  <c:v>220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F9-48F1-BF5A-485E31B4DF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8971567"/>
        <c:axId val="1125858799"/>
      </c:scatterChart>
      <c:valAx>
        <c:axId val="1008971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5858799"/>
        <c:crosses val="autoZero"/>
        <c:crossBetween val="midCat"/>
      </c:valAx>
      <c:valAx>
        <c:axId val="1125858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8971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Monarch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Sheet1!$A$3:$A$15</c:f>
              <c:numCache>
                <c:formatCode>General</c:formatCode>
                <c:ptCount val="13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130</c:v>
                </c:pt>
                <c:pt idx="4">
                  <c:v>140</c:v>
                </c:pt>
                <c:pt idx="5">
                  <c:v>150</c:v>
                </c:pt>
                <c:pt idx="6">
                  <c:v>160</c:v>
                </c:pt>
                <c:pt idx="7">
                  <c:v>170</c:v>
                </c:pt>
                <c:pt idx="8">
                  <c:v>180</c:v>
                </c:pt>
                <c:pt idx="9">
                  <c:v>190</c:v>
                </c:pt>
                <c:pt idx="10">
                  <c:v>200</c:v>
                </c:pt>
                <c:pt idx="11">
                  <c:v>210</c:v>
                </c:pt>
                <c:pt idx="12">
                  <c:v>220</c:v>
                </c:pt>
              </c:numCache>
            </c:numRef>
          </c:xVal>
          <c:yVal>
            <c:numRef>
              <c:f>Sheet1!$B$3:$B$15</c:f>
              <c:numCache>
                <c:formatCode>General</c:formatCode>
                <c:ptCount val="13"/>
                <c:pt idx="0">
                  <c:v>29</c:v>
                </c:pt>
                <c:pt idx="1">
                  <c:v>26.5</c:v>
                </c:pt>
                <c:pt idx="2">
                  <c:v>24</c:v>
                </c:pt>
                <c:pt idx="3">
                  <c:v>23</c:v>
                </c:pt>
                <c:pt idx="4">
                  <c:v>22</c:v>
                </c:pt>
                <c:pt idx="5">
                  <c:v>21</c:v>
                </c:pt>
                <c:pt idx="6">
                  <c:v>20</c:v>
                </c:pt>
                <c:pt idx="7">
                  <c:v>17.5</c:v>
                </c:pt>
                <c:pt idx="8">
                  <c:v>17</c:v>
                </c:pt>
                <c:pt idx="9">
                  <c:v>15.5</c:v>
                </c:pt>
                <c:pt idx="10">
                  <c:v>14.5</c:v>
                </c:pt>
                <c:pt idx="11">
                  <c:v>14</c:v>
                </c:pt>
                <c:pt idx="12">
                  <c:v>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2A-45D5-A04F-D8FF22DF80A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Fox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Sheet1!$A$3:$A$15</c:f>
              <c:numCache>
                <c:formatCode>General</c:formatCode>
                <c:ptCount val="13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130</c:v>
                </c:pt>
                <c:pt idx="4">
                  <c:v>140</c:v>
                </c:pt>
                <c:pt idx="5">
                  <c:v>150</c:v>
                </c:pt>
                <c:pt idx="6">
                  <c:v>160</c:v>
                </c:pt>
                <c:pt idx="7">
                  <c:v>170</c:v>
                </c:pt>
                <c:pt idx="8">
                  <c:v>180</c:v>
                </c:pt>
                <c:pt idx="9">
                  <c:v>190</c:v>
                </c:pt>
                <c:pt idx="10">
                  <c:v>200</c:v>
                </c:pt>
                <c:pt idx="11">
                  <c:v>210</c:v>
                </c:pt>
                <c:pt idx="12">
                  <c:v>220</c:v>
                </c:pt>
              </c:numCache>
            </c:numRef>
          </c:xVal>
          <c:yVal>
            <c:numRef>
              <c:f>Sheet1!$C$3:$C$15</c:f>
              <c:numCache>
                <c:formatCode>General</c:formatCode>
                <c:ptCount val="13"/>
                <c:pt idx="0">
                  <c:v>23</c:v>
                </c:pt>
                <c:pt idx="1">
                  <c:v>18</c:v>
                </c:pt>
                <c:pt idx="2">
                  <c:v>15</c:v>
                </c:pt>
                <c:pt idx="3">
                  <c:v>15</c:v>
                </c:pt>
                <c:pt idx="4">
                  <c:v>11.5</c:v>
                </c:pt>
                <c:pt idx="5">
                  <c:v>10</c:v>
                </c:pt>
                <c:pt idx="6">
                  <c:v>9</c:v>
                </c:pt>
                <c:pt idx="7">
                  <c:v>6.5</c:v>
                </c:pt>
                <c:pt idx="8">
                  <c:v>6</c:v>
                </c:pt>
                <c:pt idx="9">
                  <c:v>6</c:v>
                </c:pt>
                <c:pt idx="10">
                  <c:v>5</c:v>
                </c:pt>
                <c:pt idx="11">
                  <c:v>4</c:v>
                </c:pt>
                <c:pt idx="12">
                  <c:v>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C2A-45D5-A04F-D8FF22DF80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8894431"/>
        <c:axId val="938906495"/>
      </c:scatterChart>
      <c:valAx>
        <c:axId val="938894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906495"/>
        <c:crosses val="autoZero"/>
        <c:crossBetween val="midCat"/>
      </c:valAx>
      <c:valAx>
        <c:axId val="938906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894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152399</xdr:colOff>
      <xdr:row>0</xdr:row>
      <xdr:rowOff>0</xdr:rowOff>
    </xdr:from>
    <xdr:to>
      <xdr:col>15</xdr:col>
      <xdr:colOff>161925</xdr:colOff>
      <xdr:row>16</xdr:row>
      <xdr:rowOff>171450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166686</xdr:colOff>
      <xdr:row>16</xdr:row>
      <xdr:rowOff>180975</xdr:rowOff>
    </xdr:from>
    <xdr:to>
      <xdr:col>15</xdr:col>
      <xdr:colOff>171449</xdr:colOff>
      <xdr:row>31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166686</xdr:colOff>
      <xdr:row>0</xdr:row>
      <xdr:rowOff>0</xdr:rowOff>
    </xdr:from>
    <xdr:to>
      <xdr:col>26</xdr:col>
      <xdr:colOff>152399</xdr:colOff>
      <xdr:row>18</xdr:row>
      <xdr:rowOff>47624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0"/>
  <sheetViews>
    <sheetView tabSelected="1" workbookViewId="0">
      <selection activeCell="S24" sqref="S24"/>
    </sheetView>
  </sheetViews>
  <sheetFormatPr defaultRowHeight="15" x14ac:dyDescent="0.25"/>
  <cols>
    <col min="1" max="1" width="13.42578125" bestFit="1" customWidth="1"/>
    <col min="2" max="3" width="16.140625" bestFit="1" customWidth="1"/>
  </cols>
  <sheetData>
    <row r="1" spans="1:3" x14ac:dyDescent="0.25">
      <c r="B1" t="s">
        <v>5</v>
      </c>
      <c r="C1" t="s">
        <v>6</v>
      </c>
    </row>
    <row r="2" spans="1:3" x14ac:dyDescent="0.25">
      <c r="A2" t="s">
        <v>1</v>
      </c>
      <c r="B2" t="s">
        <v>0</v>
      </c>
      <c r="C2" t="s">
        <v>0</v>
      </c>
    </row>
    <row r="3" spans="1:3" x14ac:dyDescent="0.25">
      <c r="A3">
        <v>100</v>
      </c>
      <c r="B3">
        <v>29</v>
      </c>
      <c r="C3">
        <v>23</v>
      </c>
    </row>
    <row r="4" spans="1:3" x14ac:dyDescent="0.25">
      <c r="A4">
        <v>110</v>
      </c>
      <c r="B4">
        <v>26.5</v>
      </c>
      <c r="C4">
        <v>18</v>
      </c>
    </row>
    <row r="5" spans="1:3" x14ac:dyDescent="0.25">
      <c r="A5">
        <v>120</v>
      </c>
      <c r="B5">
        <v>24</v>
      </c>
      <c r="C5">
        <v>15</v>
      </c>
    </row>
    <row r="6" spans="1:3" x14ac:dyDescent="0.25">
      <c r="A6">
        <v>130</v>
      </c>
      <c r="B6">
        <v>23</v>
      </c>
      <c r="C6">
        <v>15</v>
      </c>
    </row>
    <row r="7" spans="1:3" x14ac:dyDescent="0.25">
      <c r="A7">
        <v>140</v>
      </c>
      <c r="B7">
        <v>22</v>
      </c>
      <c r="C7">
        <v>11.5</v>
      </c>
    </row>
    <row r="8" spans="1:3" x14ac:dyDescent="0.25">
      <c r="A8">
        <v>150</v>
      </c>
      <c r="B8">
        <v>21</v>
      </c>
      <c r="C8">
        <v>10</v>
      </c>
    </row>
    <row r="9" spans="1:3" x14ac:dyDescent="0.25">
      <c r="A9">
        <v>160</v>
      </c>
      <c r="B9">
        <v>20</v>
      </c>
      <c r="C9">
        <v>9</v>
      </c>
    </row>
    <row r="10" spans="1:3" x14ac:dyDescent="0.25">
      <c r="A10">
        <v>170</v>
      </c>
      <c r="B10">
        <v>17.5</v>
      </c>
      <c r="C10">
        <v>6.5</v>
      </c>
    </row>
    <row r="11" spans="1:3" x14ac:dyDescent="0.25">
      <c r="A11">
        <v>180</v>
      </c>
      <c r="B11">
        <v>17</v>
      </c>
      <c r="C11">
        <v>6</v>
      </c>
    </row>
    <row r="12" spans="1:3" x14ac:dyDescent="0.25">
      <c r="A12">
        <v>190</v>
      </c>
      <c r="B12">
        <v>15.5</v>
      </c>
      <c r="C12">
        <v>6</v>
      </c>
    </row>
    <row r="13" spans="1:3" x14ac:dyDescent="0.25">
      <c r="A13">
        <v>200</v>
      </c>
      <c r="B13">
        <v>14.5</v>
      </c>
      <c r="C13">
        <v>5</v>
      </c>
    </row>
    <row r="14" spans="1:3" x14ac:dyDescent="0.25">
      <c r="A14">
        <v>210</v>
      </c>
      <c r="B14">
        <v>14</v>
      </c>
      <c r="C14">
        <v>4</v>
      </c>
    </row>
    <row r="15" spans="1:3" x14ac:dyDescent="0.25">
      <c r="A15">
        <v>220</v>
      </c>
      <c r="B15">
        <v>13</v>
      </c>
      <c r="C15">
        <v>3.5</v>
      </c>
    </row>
    <row r="16" spans="1:3" x14ac:dyDescent="0.25">
      <c r="A16">
        <v>230</v>
      </c>
      <c r="B16">
        <v>12.5</v>
      </c>
    </row>
    <row r="17" spans="1:3" x14ac:dyDescent="0.25">
      <c r="A17">
        <v>240</v>
      </c>
      <c r="B17">
        <v>12</v>
      </c>
    </row>
    <row r="18" spans="1:3" x14ac:dyDescent="0.25">
      <c r="A18">
        <v>250</v>
      </c>
      <c r="B18">
        <v>11</v>
      </c>
    </row>
    <row r="19" spans="1:3" x14ac:dyDescent="0.25">
      <c r="A19" t="s">
        <v>2</v>
      </c>
    </row>
    <row r="20" spans="1:3" x14ac:dyDescent="0.25">
      <c r="A20" t="s">
        <v>3</v>
      </c>
      <c r="B20" t="s">
        <v>4</v>
      </c>
    </row>
    <row r="21" spans="1:3" x14ac:dyDescent="0.25">
      <c r="A21">
        <v>10</v>
      </c>
      <c r="B21">
        <f>(-7.6655*A21)+311.54</f>
        <v>234.88500000000002</v>
      </c>
      <c r="C21">
        <f>(-6.1971*A21)+223.16</f>
        <v>161.18899999999999</v>
      </c>
    </row>
    <row r="22" spans="1:3" x14ac:dyDescent="0.25">
      <c r="A22">
        <v>11</v>
      </c>
      <c r="B22">
        <f t="shared" ref="B22:B40" si="0">(-7.6655*A22)+311.54</f>
        <v>227.21950000000004</v>
      </c>
      <c r="C22">
        <f t="shared" ref="C22:C40" si="1">(-6.1971*A22)+223.16</f>
        <v>154.99189999999999</v>
      </c>
    </row>
    <row r="23" spans="1:3" x14ac:dyDescent="0.25">
      <c r="A23">
        <v>12</v>
      </c>
      <c r="B23">
        <f t="shared" si="0"/>
        <v>219.55400000000003</v>
      </c>
      <c r="C23">
        <f t="shared" si="1"/>
        <v>148.79480000000001</v>
      </c>
    </row>
    <row r="24" spans="1:3" x14ac:dyDescent="0.25">
      <c r="A24">
        <v>13</v>
      </c>
      <c r="B24">
        <f t="shared" si="0"/>
        <v>211.88850000000002</v>
      </c>
      <c r="C24">
        <f t="shared" si="1"/>
        <v>142.5977</v>
      </c>
    </row>
    <row r="25" spans="1:3" x14ac:dyDescent="0.25">
      <c r="A25">
        <v>14</v>
      </c>
      <c r="B25">
        <f t="shared" si="0"/>
        <v>204.22300000000001</v>
      </c>
      <c r="C25">
        <f t="shared" si="1"/>
        <v>136.4006</v>
      </c>
    </row>
    <row r="26" spans="1:3" x14ac:dyDescent="0.25">
      <c r="A26">
        <v>15</v>
      </c>
      <c r="B26">
        <f t="shared" si="0"/>
        <v>196.5575</v>
      </c>
      <c r="C26">
        <f t="shared" si="1"/>
        <v>130.20350000000002</v>
      </c>
    </row>
    <row r="27" spans="1:3" x14ac:dyDescent="0.25">
      <c r="A27">
        <v>16</v>
      </c>
      <c r="B27">
        <f t="shared" si="0"/>
        <v>188.89200000000002</v>
      </c>
      <c r="C27">
        <f t="shared" si="1"/>
        <v>124.0064</v>
      </c>
    </row>
    <row r="28" spans="1:3" x14ac:dyDescent="0.25">
      <c r="A28">
        <v>17</v>
      </c>
      <c r="B28">
        <f t="shared" si="0"/>
        <v>181.22650000000002</v>
      </c>
      <c r="C28">
        <f t="shared" si="1"/>
        <v>117.80929999999999</v>
      </c>
    </row>
    <row r="29" spans="1:3" x14ac:dyDescent="0.25">
      <c r="A29">
        <v>18</v>
      </c>
      <c r="B29">
        <f t="shared" si="0"/>
        <v>173.56100000000004</v>
      </c>
      <c r="C29">
        <f t="shared" si="1"/>
        <v>111.6122</v>
      </c>
    </row>
    <row r="30" spans="1:3" x14ac:dyDescent="0.25">
      <c r="A30">
        <v>19</v>
      </c>
      <c r="B30">
        <f t="shared" si="0"/>
        <v>165.89550000000003</v>
      </c>
      <c r="C30">
        <f t="shared" si="1"/>
        <v>105.4151</v>
      </c>
    </row>
    <row r="31" spans="1:3" x14ac:dyDescent="0.25">
      <c r="A31">
        <v>20</v>
      </c>
      <c r="B31">
        <f t="shared" si="0"/>
        <v>158.23000000000002</v>
      </c>
      <c r="C31">
        <f t="shared" si="1"/>
        <v>99.218000000000004</v>
      </c>
    </row>
    <row r="32" spans="1:3" x14ac:dyDescent="0.25">
      <c r="A32">
        <v>21</v>
      </c>
      <c r="B32">
        <f t="shared" si="0"/>
        <v>150.56450000000004</v>
      </c>
      <c r="C32">
        <f t="shared" si="1"/>
        <v>93.020900000000012</v>
      </c>
    </row>
    <row r="33" spans="1:3" x14ac:dyDescent="0.25">
      <c r="A33">
        <v>22</v>
      </c>
      <c r="B33">
        <f t="shared" si="0"/>
        <v>142.89900000000003</v>
      </c>
      <c r="C33">
        <f t="shared" si="1"/>
        <v>86.823800000000006</v>
      </c>
    </row>
    <row r="34" spans="1:3" x14ac:dyDescent="0.25">
      <c r="A34">
        <v>23</v>
      </c>
      <c r="B34">
        <f t="shared" si="0"/>
        <v>135.23350000000002</v>
      </c>
      <c r="C34">
        <f t="shared" si="1"/>
        <v>80.6267</v>
      </c>
    </row>
    <row r="35" spans="1:3" x14ac:dyDescent="0.25">
      <c r="A35">
        <v>24</v>
      </c>
      <c r="B35">
        <f t="shared" si="0"/>
        <v>127.56800000000004</v>
      </c>
      <c r="C35">
        <f t="shared" si="1"/>
        <v>74.429599999999994</v>
      </c>
    </row>
    <row r="36" spans="1:3" x14ac:dyDescent="0.25">
      <c r="A36">
        <v>25</v>
      </c>
      <c r="B36">
        <f t="shared" si="0"/>
        <v>119.90250000000003</v>
      </c>
      <c r="C36">
        <f t="shared" si="1"/>
        <v>68.232499999999987</v>
      </c>
    </row>
    <row r="37" spans="1:3" x14ac:dyDescent="0.25">
      <c r="A37">
        <v>26</v>
      </c>
      <c r="B37">
        <f t="shared" si="0"/>
        <v>112.23700000000002</v>
      </c>
      <c r="C37">
        <f t="shared" si="1"/>
        <v>62.03540000000001</v>
      </c>
    </row>
    <row r="38" spans="1:3" x14ac:dyDescent="0.25">
      <c r="A38">
        <v>27</v>
      </c>
      <c r="B38">
        <f t="shared" si="0"/>
        <v>104.57150000000001</v>
      </c>
      <c r="C38">
        <f t="shared" si="1"/>
        <v>55.838300000000004</v>
      </c>
    </row>
    <row r="39" spans="1:3" x14ac:dyDescent="0.25">
      <c r="A39">
        <v>28</v>
      </c>
      <c r="B39">
        <f t="shared" si="0"/>
        <v>96.906000000000034</v>
      </c>
      <c r="C39">
        <f t="shared" si="1"/>
        <v>49.641199999999998</v>
      </c>
    </row>
    <row r="40" spans="1:3" x14ac:dyDescent="0.25">
      <c r="A40">
        <v>29</v>
      </c>
      <c r="B40">
        <f t="shared" si="0"/>
        <v>89.240500000000026</v>
      </c>
      <c r="C40">
        <f t="shared" si="1"/>
        <v>43.444099999999992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2017-02-14T14:36:04Z</dcterms:modified>
</cp:coreProperties>
</file>