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26-1_fea\Documents\Reilly_Projects\Teeny Weeny\"/>
    </mc:Choice>
  </mc:AlternateContent>
  <xr:revisionPtr revIDLastSave="0" documentId="13_ncr:1_{6315DC42-5151-4CB4-A4CC-446B47C1CE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5" i="1"/>
</calcChain>
</file>

<file path=xl/sharedStrings.xml><?xml version="1.0" encoding="utf-8"?>
<sst xmlns="http://schemas.openxmlformats.org/spreadsheetml/2006/main" count="88" uniqueCount="88">
  <si>
    <t>Amazon</t>
  </si>
  <si>
    <t>Frame</t>
  </si>
  <si>
    <t>Motion</t>
  </si>
  <si>
    <t>POWGE GT2 6mm wide Belt 4 meters</t>
  </si>
  <si>
    <t>https://s.click.aliexpress.com/e/_DBPBTXJ</t>
  </si>
  <si>
    <t>https://s.click.aliexpress.com/e/_DeHjOz3</t>
  </si>
  <si>
    <t>https://s.click.aliexpress.com/e/_DmCB9SX</t>
  </si>
  <si>
    <t>https://mpjet.com/shop/gb/ball-7-mm-dia/1286-375-ball-link-v1-type-7-mm-dia-m33-short.html</t>
  </si>
  <si>
    <t>Hardware ( Working in Progress )</t>
  </si>
  <si>
    <t>Heatsets M3 X D5.0 X L4.0 ( I order 300 because you always need them :) )</t>
  </si>
  <si>
    <t>https://s.click.aliexpress.com/e/_DdVhkQl</t>
  </si>
  <si>
    <t>Extruder + Hotend</t>
  </si>
  <si>
    <t>Dual Gear Extruder HGX-LITE-Extruder</t>
  </si>
  <si>
    <t>https://s.click.aliexpress.com/e/_Dl5DEIV</t>
  </si>
  <si>
    <t>Clone Bambu Hotend</t>
  </si>
  <si>
    <t>https://s.click.aliexpress.com/e/_DFTGhVP</t>
  </si>
  <si>
    <t>BED</t>
  </si>
  <si>
    <t>Electronics</t>
  </si>
  <si>
    <t>24v 6amp AC Adapter</t>
  </si>
  <si>
    <t>https://s.click.aliexpress.com/e/_DdGr7Hd</t>
  </si>
  <si>
    <t>Optical Endstop</t>
  </si>
  <si>
    <t>https://s.click.aliexpress.com/e/_DF2pjnD</t>
  </si>
  <si>
    <t>BTT Pico</t>
  </si>
  <si>
    <t>https://s.click.aliexpress.com/e/_DClRklL</t>
  </si>
  <si>
    <t>https://s.click.aliexpress.com/e/_DCciStb</t>
  </si>
  <si>
    <t>TOTAL CAD</t>
  </si>
  <si>
    <t>TOTAL USD</t>
  </si>
  <si>
    <t>3 x 250mm 1515 aluminum extrusion (might need to cut down from 300mm)</t>
  </si>
  <si>
    <t>3 x 50mm 1515 aluminum extrusion</t>
  </si>
  <si>
    <t>6 x 100mm 1515 aluminum extrusion</t>
  </si>
  <si>
    <t>Estimated Price</t>
  </si>
  <si>
    <t>Teeny Weeny</t>
  </si>
  <si>
    <t>AliExpress</t>
  </si>
  <si>
    <t xml:space="preserve">3 x 16T 5mm Bore Pulley </t>
  </si>
  <si>
    <r>
      <t xml:space="preserve">3 x F695 Bearings (Pack of 10 </t>
    </r>
    <r>
      <rPr>
        <b/>
        <sz val="10"/>
        <color theme="1"/>
        <rFont val="Arial"/>
      </rPr>
      <t>Raindew Recommended )</t>
    </r>
  </si>
  <si>
    <r>
      <t xml:space="preserve">3 x Nema17 Any you prefer </t>
    </r>
    <r>
      <rPr>
        <b/>
        <sz val="10"/>
        <color theme="1"/>
        <rFont val="Arial"/>
      </rPr>
      <t>( 48mm Max )</t>
    </r>
  </si>
  <si>
    <t>12 x MP Jet Joints (you need 2 packs of 6)</t>
  </si>
  <si>
    <t>6 x F623 flanged bearings (idler bearing stacks)</t>
  </si>
  <si>
    <t>PC4-M10 pneumatic fitting</t>
  </si>
  <si>
    <t>PC4-M6 pneumatic fitting</t>
  </si>
  <si>
    <t>12 - M3 x 20mm for motor mounting</t>
  </si>
  <si>
    <t>2510 5v ball bearing fan for hotend ( I recommend Delta )</t>
  </si>
  <si>
    <t>3010 24v GDstime Layer Cooling</t>
  </si>
  <si>
    <t>SBC (any Raspberry Pi should work)</t>
  </si>
  <si>
    <t>24V 30W 50mm diameter silicone heating pad (Keenovo custom order)</t>
  </si>
  <si>
    <t>Borosilicate glass disk</t>
  </si>
  <si>
    <t>https://boltdepot.com/Metric_socket_cap_Stainless_steel_18-8_(A-2)_3mm_x_0.5mm</t>
  </si>
  <si>
    <t>https://www.mcmaster.com/8477K88</t>
  </si>
  <si>
    <t>Contact Us_Custom Flexible Heating Elements, Silicone Heater, Kapton Heater-Keenovo.com</t>
  </si>
  <si>
    <t>Amazon.com: PC4-M6 Straight Fitting 4mm Thread M6 Connector for 3D Printer (Pack of 10 pcs) : Industrial &amp; Scientific</t>
  </si>
  <si>
    <t>https://www.amazon.com/dp/B0B38GHRH8?psc=1&amp;ref=ppx_yo2ov_dt_b_product_details</t>
  </si>
  <si>
    <t>6 - M3NS square nuts for effector</t>
  </si>
  <si>
    <t>HWM3D 25pcs M3nS - Thin M3 Square Nuts for PRUSA 3D Printers - A2 Stainless Steel - DIN562, Thickness 1.8mm: Amazon.com: Industrial &amp; Scientific</t>
  </si>
  <si>
    <t>Amazon.com: PC4-M10 Male Straight Pneumatic PTFE Tube Push In Quick Fitting Connector for E3D-V6 Long-Distance Bowden Extruder 3D Printer (Pack of 10pcs) : Industrial &amp; Scientific</t>
  </si>
  <si>
    <t>Amazon.com: MECCANIXITY Carbon Fiber Rod, 3mm x 100mm for RC Plane DIY Tool Wing Tube Quadcopter Arm, Pack of 12 : Industrial &amp; Scientific</t>
  </si>
  <si>
    <t>Amazon.com: ARRIS 330mm 6mm x 8mm x 330mm Carbon Fiber Tubes Matte Surface 3K Roll Wrapped 100% Pure Pultruded Carbon Tubing for Quadcopter Multicopter (2PCS) : Industrial &amp; Scientific</t>
  </si>
  <si>
    <t>Amazon.com: BIGTREETECH SKR PICO V1.0 Control Board Integrated 4 Axis TMC2209 UART Stepper Motor Driver Compatible with Raspberry Pi Online Printing for Voron V0 V0.1 3D Printer Motherboard : Industrial &amp; Scientific</t>
  </si>
  <si>
    <t>uxcell knurled Insert Nuts, 120Pcs M3 x 4mm L x 5mm OD 3D Printing Brass Nuts Female Threaded Inserts Brass Heat Set Insert Embedment Nut: Amazon.com: Industrial &amp; Scientific</t>
  </si>
  <si>
    <t>Amazon.com: 5M GT2 Timing Belt, Upgrade Non-Slip Version, Width 6mm, Fit for 3D Printer and Most Belt Driven Printers : Automotive</t>
  </si>
  <si>
    <t>Nema 14 pancake stepper for extruder</t>
  </si>
  <si>
    <t>Amazon.com: FYSETC 3D Printer Parts 36mm Motor Extruder Stepper Motor 1.8 Angle 0.35A 2 Phase Round Body with 47.2in Cable for Sherpa Mini/Orbite Extruder Ender 3 Pro V2 /Voro 2.4/Positro Project Accessories : Industrial &amp; Scientific</t>
  </si>
  <si>
    <t>Molex Micro-Fit 3.0 Dual Row (8 Circuits) Male &amp; Female Receptacle Plug, w/Terminal sockets, (Pack of 1 Complete Set): Amazon.com: Industrial &amp; Scientific</t>
  </si>
  <si>
    <t>2x8 molex microfit 3.0 connector for effector umbilical</t>
  </si>
  <si>
    <t>https://www.amazon.com/dp/B088HGQSZT?psc=1&amp;ref=ppx_yo2ov_dt_b_product_details</t>
  </si>
  <si>
    <t>DYWISHKEY 320 Pieces Male Female Hex Brass Spacer Standoff Screw Nut Assortment Kit (M2.5): Amazon.com: Industrial &amp; Scientific</t>
  </si>
  <si>
    <t>Bolt Depot - Metric socket cap, Stainless steel 18-8 (A-2), 2mm x 0.4mm</t>
  </si>
  <si>
    <t>Linear Guide MGN7C MGN7H Rail Kit 440C Stainless Steel Miniature Slide Guideway Motion 1pc Rail with Carriage Set CNC 3D Printer - AliExpress 13</t>
  </si>
  <si>
    <t>6 x MGN7H 200mm Z2 preload linear rails</t>
  </si>
  <si>
    <t>8 - M3x30mm for tensioners and door</t>
  </si>
  <si>
    <t>66 - M2 x 6 SHCS for rails and carriages</t>
  </si>
  <si>
    <t>58 - M2 nuts for rails</t>
  </si>
  <si>
    <t>6 x 6mm ID 8mm OD 65mm long carbon fiber tubes for arms (Cut from longer tube)</t>
  </si>
  <si>
    <t>3 x 70mm length 3mm diameter carbon fiber rods for carriage joint pins (cut from longer rod)</t>
  </si>
  <si>
    <t>6 - M3 0.5mm shim washers for idler bearing stacks</t>
  </si>
  <si>
    <t>Rubber feet</t>
  </si>
  <si>
    <t>4010 fan for Raspberry Pi cooling (optional)</t>
  </si>
  <si>
    <t>Amazon.com: Noctua NF-A4x10 5V, Premium Quiet Fan, 3-Pin, 5V Version (40x10mm, Brown) : Electronics</t>
  </si>
  <si>
    <t>Amazon.com: MakerBeam XL Clear Anodized Beams 300x15x15mm 4 Pieces : Industrial &amp; Scientific</t>
  </si>
  <si>
    <t>Amazon.com: MakerBeam XL Clear Anodized Beams 50x15x15mm (103374) 4 Pieces x 2 and 100x15x15mm (103385) 4 Pieces x 2 : Industrial &amp; Scientific</t>
  </si>
  <si>
    <t>https://www.aliexpress.us/item/2251832808824051.html?pdp_npi=4%40dis%21USD%21US%20%243.99%21US%20%243.99%21%21%213.99%213.99%21%402101e89317232276053941418d89ca%2112000027231341321%21sh01%21US%213164753953%21X&amp;spm=a2g0o.store_pc_home.productList_2004693608109.32995138803&amp;gatewayAdapt=glo2usa</t>
  </si>
  <si>
    <t>82 - M3 x 8mm (a pack of 100 will probably be enough)</t>
  </si>
  <si>
    <t>40 - M3 nuts (for screws into extrusion slots)</t>
  </si>
  <si>
    <t>6 - M3 x 25mm for Effector Arms (Must be SHCS for clearances to work)</t>
  </si>
  <si>
    <t>M2.5 standoffs and fasteners for electornics and effector</t>
  </si>
  <si>
    <t>High Speed Turbine Fan with Nidec Brushless Motor and Built-in Drive for Sweeper and Vacuum Cleaner - AliExpress 1420</t>
  </si>
  <si>
    <t>CPAP Driver Board (IF using CPAP toolhead)</t>
  </si>
  <si>
    <t>Roborock Blower Fan</t>
  </si>
  <si>
    <t>Ldee5bgs173tw01|roborock S50 S51 S52 S55 Motor Replacement - Xiaomi Mi Robot Sdjqr01rr Parts (aliexpress.us)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</si>
</sst>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  <scheme val="minor"/>
    </font>
    <font>
      <b/>
      <sz val="18"/>
      <color theme="1"/>
      <name val="Arial"/>
    </font>
    <font>
      <b/>
      <sz val="12"/>
      <color rgb="FF0F1111"/>
      <name val="Arial"/>
    </font>
    <font>
      <b/>
      <u/>
      <sz val="12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3"/>
      <color theme="1"/>
      <name val="Arial"/>
    </font>
    <font>
      <u/>
      <sz val="10"/>
      <color rgb="FF0000FF"/>
      <name val="Arial"/>
    </font>
    <font>
      <sz val="10"/>
      <color rgb="FF0F111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4" fontId="4" fillId="0" borderId="0" xfId="0" applyNumberFormat="1" applyFont="1"/>
    <xf numFmtId="0" fontId="4" fillId="3" borderId="0" xfId="0" applyFont="1" applyFill="1"/>
    <xf numFmtId="164" fontId="4" fillId="3" borderId="0" xfId="0" applyNumberFormat="1" applyFont="1" applyFill="1" applyAlignment="1">
      <alignment horizontal="center"/>
    </xf>
    <xf numFmtId="0" fontId="7" fillId="3" borderId="0" xfId="0" applyFont="1" applyFill="1"/>
    <xf numFmtId="164" fontId="8" fillId="3" borderId="0" xfId="0" applyNumberFormat="1" applyFont="1" applyFill="1" applyAlignment="1">
      <alignment horizontal="center"/>
    </xf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164" fontId="4" fillId="3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0" fontId="12" fillId="3" borderId="0" xfId="0" applyFont="1" applyFill="1"/>
    <xf numFmtId="164" fontId="8" fillId="2" borderId="0" xfId="0" applyNumberFormat="1" applyFont="1" applyFill="1" applyAlignment="1">
      <alignment horizontal="center"/>
    </xf>
    <xf numFmtId="0" fontId="13" fillId="2" borderId="0" xfId="0" applyFont="1" applyFill="1"/>
    <xf numFmtId="0" fontId="5" fillId="2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left"/>
    </xf>
    <xf numFmtId="0" fontId="14" fillId="3" borderId="0" xfId="1" applyFill="1"/>
    <xf numFmtId="0" fontId="1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DClRklL" TargetMode="External"/><Relationship Id="rId18" Type="http://schemas.openxmlformats.org/officeDocument/2006/relationships/hyperlink" Target="https://www.amazon.com/dp/B0D6SP881V?ref=ppx_yo2ov_dt_b_product_details&amp;th=1" TargetMode="External"/><Relationship Id="rId26" Type="http://schemas.openxmlformats.org/officeDocument/2006/relationships/hyperlink" Target="https://www.amazon.com/dp/B07997NH2Q?psc=1&amp;ref=ppx_yo2ov_dt_b_product_details" TargetMode="External"/><Relationship Id="rId3" Type="http://schemas.openxmlformats.org/officeDocument/2006/relationships/hyperlink" Target="https://s.click.aliexpress.com/e/_DeHjOz3" TargetMode="External"/><Relationship Id="rId21" Type="http://schemas.openxmlformats.org/officeDocument/2006/relationships/hyperlink" Target="https://www.amazon.com/dp/B09X2Z385R?ref=ppx_yo2ov_dt_b_product_details&amp;th=1" TargetMode="External"/><Relationship Id="rId34" Type="http://schemas.openxmlformats.org/officeDocument/2006/relationships/hyperlink" Target="https://www.aliexpress.us/item/3256804036608448.html?spm=a2g0o.order_list.order_list_main.81.6bd51802S5XSF7&amp;gatewayAdapt=glo2usa" TargetMode="External"/><Relationship Id="rId7" Type="http://schemas.openxmlformats.org/officeDocument/2006/relationships/hyperlink" Target="https://www.amazon.com/dp/B088HGQSZT?psc=1&amp;ref=ppx_yo2ov_dt_b_product_details" TargetMode="External"/><Relationship Id="rId12" Type="http://schemas.openxmlformats.org/officeDocument/2006/relationships/hyperlink" Target="https://s.click.aliexpress.com/e/_DF2pjnD" TargetMode="External"/><Relationship Id="rId17" Type="http://schemas.openxmlformats.org/officeDocument/2006/relationships/hyperlink" Target="https://www.amazon.com/dp/B08BKJ1N6L?psc=1&amp;ref=ppx_yo2ov_dt_b_product_details" TargetMode="External"/><Relationship Id="rId25" Type="http://schemas.openxmlformats.org/officeDocument/2006/relationships/hyperlink" Target="https://www.amazon.com/dp/B099JMJNH2?psc=1&amp;ref=ppx_yo2ov_dt_b_product_details" TargetMode="External"/><Relationship Id="rId33" Type="http://schemas.openxmlformats.org/officeDocument/2006/relationships/hyperlink" Target="https://www.aliexpress.us/item/3256805751725080.html?spm=a2g0o.order_list.order_list_main.22.5f9f1802hETnJh&amp;gatewayAdapt=glo2usa" TargetMode="External"/><Relationship Id="rId2" Type="http://schemas.openxmlformats.org/officeDocument/2006/relationships/hyperlink" Target="https://www.aliexpress.us/item/2251832808824051.html?pdp_npi=4%40dis%21USD%21US%20%243.99%21US%20%243.99%21%21%213.99%213.99%21%402101e89317232276053941418d89ca%2112000027231341321%21sh01%21US%213164753953%21X&amp;spm=a2g0o.store_pc_home.productList_2004693608109.32995138803&amp;gatewayAdapt=glo2usa" TargetMode="External"/><Relationship Id="rId16" Type="http://schemas.openxmlformats.org/officeDocument/2006/relationships/hyperlink" Target="https://www.keenovo.com/contact/us.html" TargetMode="External"/><Relationship Id="rId20" Type="http://schemas.openxmlformats.org/officeDocument/2006/relationships/hyperlink" Target="https://www.amazon.com/dp/B0B6BWDQ67?ref=ppx_yo2ov_dt_b_product_details&amp;th=1" TargetMode="External"/><Relationship Id="rId29" Type="http://schemas.openxmlformats.org/officeDocument/2006/relationships/hyperlink" Target="https://www.aliexpress.us/item/3256801304880853.html?gps-id=pcStoreLeaderboard&amp;scm=1007.22922.271278.0&amp;scm_id=1007.22922.271278.0&amp;scm-url=1007.22922.271278.0&amp;pvid=69e31eeb-97c9-493b-a189-303b08330b30&amp;_t=gps-id%3ApcStoreLeaderboard%2Cscm-url%3A1007.22922.271278.0%2Cpvid%3A69e31eeb-97c9-493b-a189-303b08330b30%2Ctpp_buckets%3A668%232846%238109%231935&amp;pdp_npi=4%40dis%21USD%2114.63%2114.63%21%21%2114.63%2114.63%21%402103200617230597828926349e5ed7%2112000016339431396%21rec%21US%213164753953%21XZ&amp;spm=a2g0o.store_pc_home.smartLeaderboard_2008666239829.1005001491195605&amp;gatewayAdapt=glo2usa" TargetMode="External"/><Relationship Id="rId1" Type="http://schemas.openxmlformats.org/officeDocument/2006/relationships/hyperlink" Target="https://www.aliexpress.com/item/902692789.html?spm=a2g0o.productlist.0.0.15cb638cWl9vGY&amp;algo_pvid=e9f6181e-d34a-4a32-b57e-123b7981357a&amp;algo_exp_id=e9f6181e-d34a-4a32-b57e-123b7981357a-8&amp;pdp_ext_f=%7B%22sku_id%22%3A%2266484598505%22%7D&amp;pdp_npi=2%40dis%21CAD%21%215.5%21%21%21%21%21%40210318be16580115661866382ed82f%2166484598505%21sea" TargetMode="External"/><Relationship Id="rId6" Type="http://schemas.openxmlformats.org/officeDocument/2006/relationships/hyperlink" Target="https://s.click.aliexpress.com/e/_DdVhkQl" TargetMode="External"/><Relationship Id="rId11" Type="http://schemas.openxmlformats.org/officeDocument/2006/relationships/hyperlink" Target="https://s.click.aliexpress.com/e/_DdGr7Hd" TargetMode="External"/><Relationship Id="rId24" Type="http://schemas.openxmlformats.org/officeDocument/2006/relationships/hyperlink" Target="https://www.amazon.com/dp/B08R93QQ8Z?ref=ppx_yo2ov_dt_b_product_details&amp;th=1" TargetMode="External"/><Relationship Id="rId32" Type="http://schemas.openxmlformats.org/officeDocument/2006/relationships/hyperlink" Target="https://www.amazon.com/MakerBeam-XL-Anodized-50x15x15mm-100x15x15mm/dp/B06XJ4FZ12/ref=sr_1_20?adgrpid=1341404752136090&amp;dib=eyJ2IjoiMSJ9.l4Aa0aj5u6PwHLs6k2yd7X39huIxMysk6UVQpD-QmsnGjHj071QN20LucGBJIEps.iHlTyuyb18n7nTe47u5RaoZBfJQ9z6w4PqPGGdqF3ik&amp;dib_tag=se&amp;hvadid=83838037696959&amp;hvbmt=be&amp;hvdev=c&amp;hvlocphy=99357&amp;hvnetw=o&amp;hvqmt=e&amp;hvtargid=kwd-83838146055982%3Aloc-190&amp;hydadcr=8952_13537789&amp;keywords=makerbeam+xl+100mm&amp;msclkid=2b608a3375bc14e59940ec8528c4519f&amp;qid=1723227531&amp;sr=8-20" TargetMode="External"/><Relationship Id="rId5" Type="http://schemas.openxmlformats.org/officeDocument/2006/relationships/hyperlink" Target="https://mpjet.com/shop/gb/ball-7-mm-dia/1286-375-ball-link-v1-type-7-mm-dia-m33-short.html" TargetMode="External"/><Relationship Id="rId15" Type="http://schemas.openxmlformats.org/officeDocument/2006/relationships/hyperlink" Target="https://boltdepot.com/Metric_socket_cap_Stainless_steel_18-8_(A-2)_3mm_x_0.5mm" TargetMode="External"/><Relationship Id="rId23" Type="http://schemas.openxmlformats.org/officeDocument/2006/relationships/hyperlink" Target="https://www.amazon.com/dp/B09MCWTBCC?psc=1&amp;ref=ppx_yo2ov_dt_b_product_details" TargetMode="External"/><Relationship Id="rId28" Type="http://schemas.openxmlformats.org/officeDocument/2006/relationships/hyperlink" Target="https://boltdepot.com/Metric_socket_cap_Stainless_steel_18-8_(A-2)_2mm_x_0.4mm" TargetMode="External"/><Relationship Id="rId10" Type="http://schemas.openxmlformats.org/officeDocument/2006/relationships/hyperlink" Target="https://www.mcmaster.com/8477K88" TargetMode="External"/><Relationship Id="rId19" Type="http://schemas.openxmlformats.org/officeDocument/2006/relationships/hyperlink" Target="https://www.amazon.com/dp/B07S1GLM8R?psc=1&amp;ref=ppx_yo2ov_dt_b_product_details" TargetMode="External"/><Relationship Id="rId31" Type="http://schemas.openxmlformats.org/officeDocument/2006/relationships/hyperlink" Target="https://www.amazon.com/MakerBeam-XL-Anodized-300x15x15mm-Pieces/dp/B06XJ4F9WW/ref=asc_df_B06XJ4F9WW?tag=bingshoppinga-20&amp;linkCode=df0&amp;hvadid=79852084166625&amp;hvnetw=o&amp;hvqmt=e&amp;hvbmt=be&amp;hvdev=c&amp;hvlocint=&amp;hvlocphy=&amp;hvtargid=pla-4583451672046415&amp;psc=1" TargetMode="External"/><Relationship Id="rId4" Type="http://schemas.openxmlformats.org/officeDocument/2006/relationships/hyperlink" Target="https://s.click.aliexpress.com/e/_DmCB9SX" TargetMode="External"/><Relationship Id="rId9" Type="http://schemas.openxmlformats.org/officeDocument/2006/relationships/hyperlink" Target="https://s.click.aliexpress.com/e/_DFTGhVP" TargetMode="External"/><Relationship Id="rId14" Type="http://schemas.openxmlformats.org/officeDocument/2006/relationships/hyperlink" Target="https://s.click.aliexpress.com/e/_DCciStb" TargetMode="External"/><Relationship Id="rId22" Type="http://schemas.openxmlformats.org/officeDocument/2006/relationships/hyperlink" Target="https://www.amazon.com/dp/B09MYKL9MP?ref=ppx_yo2ov_dt_b_product_details&amp;th=1" TargetMode="External"/><Relationship Id="rId27" Type="http://schemas.openxmlformats.org/officeDocument/2006/relationships/hyperlink" Target="https://www.amazon.com/dp/B07MW5P8JH?ref=ppx_yo2ov_dt_b_product_details&amp;th=1" TargetMode="External"/><Relationship Id="rId30" Type="http://schemas.openxmlformats.org/officeDocument/2006/relationships/hyperlink" Target="https://www.amazon.com/Noctua-Cooling-Bearing-NF-A4X10-FLX-5V/dp/B00NEMGCIA" TargetMode="External"/><Relationship Id="rId8" Type="http://schemas.openxmlformats.org/officeDocument/2006/relationships/hyperlink" Target="https://s.click.aliexpress.com/e/_Dl5DEI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3"/>
  <sheetViews>
    <sheetView tabSelected="1" topLeftCell="A33" workbookViewId="0">
      <selection activeCell="C65" sqref="C65"/>
    </sheetView>
  </sheetViews>
  <sheetFormatPr defaultColWidth="12.5703125" defaultRowHeight="15.75" customHeight="1" x14ac:dyDescent="0.2"/>
  <cols>
    <col min="1" max="1" width="90.7109375" customWidth="1"/>
    <col min="2" max="2" width="19.42578125" customWidth="1"/>
    <col min="3" max="3" width="36.42578125" customWidth="1"/>
    <col min="4" max="4" width="7.42578125" customWidth="1"/>
    <col min="5" max="5" width="18.7109375" customWidth="1"/>
    <col min="6" max="6" width="31.28515625" customWidth="1"/>
  </cols>
  <sheetData>
    <row r="1" spans="1:26" ht="15.75" customHeight="1" x14ac:dyDescent="0.35">
      <c r="A1" s="1" t="s">
        <v>31</v>
      </c>
      <c r="B1" s="2" t="s">
        <v>30</v>
      </c>
      <c r="C1" s="3" t="s">
        <v>32</v>
      </c>
      <c r="D1" s="4"/>
      <c r="E1" s="5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6" t="s">
        <v>1</v>
      </c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x14ac:dyDescent="0.2">
      <c r="A3" s="8" t="s">
        <v>27</v>
      </c>
      <c r="B3" s="9">
        <v>15</v>
      </c>
      <c r="C3" s="10"/>
      <c r="D3" s="8"/>
      <c r="E3" s="26" t="s">
        <v>77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x14ac:dyDescent="0.2">
      <c r="A4" s="8" t="s">
        <v>29</v>
      </c>
      <c r="B4" s="9">
        <v>25</v>
      </c>
      <c r="C4" s="10"/>
      <c r="D4" s="8"/>
      <c r="E4" s="26" t="s">
        <v>78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x14ac:dyDescent="0.2">
      <c r="A5" s="8" t="s">
        <v>28</v>
      </c>
      <c r="B5" s="9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x14ac:dyDescent="0.2">
      <c r="A6" s="4"/>
      <c r="B6" s="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6" t="s">
        <v>2</v>
      </c>
      <c r="B7" s="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8" t="s">
        <v>3</v>
      </c>
      <c r="B8" s="11"/>
      <c r="C8" s="12" t="s">
        <v>4</v>
      </c>
      <c r="D8" s="8"/>
      <c r="E8" s="26" t="s">
        <v>58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x14ac:dyDescent="0.2">
      <c r="A9" s="8" t="s">
        <v>33</v>
      </c>
      <c r="B9" s="9"/>
      <c r="C9" s="25" t="s">
        <v>79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x14ac:dyDescent="0.2">
      <c r="A10" s="8" t="s">
        <v>37</v>
      </c>
      <c r="B10" s="9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x14ac:dyDescent="0.2">
      <c r="A11" s="8" t="s">
        <v>34</v>
      </c>
      <c r="B11" s="9"/>
      <c r="C11" s="12" t="s">
        <v>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x14ac:dyDescent="0.2">
      <c r="A12" s="8" t="s">
        <v>35</v>
      </c>
      <c r="B12" s="9"/>
      <c r="C12" s="14" t="s">
        <v>6</v>
      </c>
      <c r="D12" s="8"/>
      <c r="E12" s="12" t="s">
        <v>50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x14ac:dyDescent="0.2">
      <c r="A13" s="8" t="s">
        <v>36</v>
      </c>
      <c r="B13" s="9"/>
      <c r="C13" s="14"/>
      <c r="D13" s="8"/>
      <c r="E13" s="10" t="s">
        <v>7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x14ac:dyDescent="0.2">
      <c r="A14" s="8" t="s">
        <v>72</v>
      </c>
      <c r="B14" s="9"/>
      <c r="C14" s="14"/>
      <c r="D14" s="8"/>
      <c r="E14" s="26" t="s">
        <v>54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x14ac:dyDescent="0.2">
      <c r="A15" s="8" t="s">
        <v>71</v>
      </c>
      <c r="B15" s="9"/>
      <c r="C15" s="14"/>
      <c r="D15" s="8"/>
      <c r="E15" s="26" t="s">
        <v>55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x14ac:dyDescent="0.2">
      <c r="A16" s="8" t="s">
        <v>67</v>
      </c>
      <c r="B16" s="9"/>
      <c r="C16" s="26" t="s">
        <v>66</v>
      </c>
      <c r="D16" s="8"/>
      <c r="E16" s="2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x14ac:dyDescent="0.2">
      <c r="A17" s="4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6" t="s">
        <v>8</v>
      </c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8" t="s">
        <v>80</v>
      </c>
      <c r="B19" s="15"/>
      <c r="C19" s="25" t="s">
        <v>46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x14ac:dyDescent="0.2">
      <c r="A20" s="8" t="s">
        <v>81</v>
      </c>
      <c r="B20" s="1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x14ac:dyDescent="0.2">
      <c r="A21" s="8" t="s">
        <v>40</v>
      </c>
      <c r="B21" s="1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x14ac:dyDescent="0.2">
      <c r="A22" s="8" t="s">
        <v>82</v>
      </c>
      <c r="B22" s="1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x14ac:dyDescent="0.2">
      <c r="A23" s="8" t="s">
        <v>68</v>
      </c>
      <c r="B23" s="1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x14ac:dyDescent="0.2">
      <c r="A24" s="8" t="s">
        <v>9</v>
      </c>
      <c r="B24" s="15"/>
      <c r="C24" s="12" t="s">
        <v>10</v>
      </c>
      <c r="D24" s="8"/>
      <c r="E24" s="26" t="s">
        <v>57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8" t="s">
        <v>51</v>
      </c>
      <c r="B25" s="15"/>
      <c r="C25" s="12"/>
      <c r="D25" s="8"/>
      <c r="E25" s="26" t="s">
        <v>52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x14ac:dyDescent="0.2">
      <c r="A26" s="8" t="s">
        <v>73</v>
      </c>
      <c r="B26" s="15"/>
      <c r="C26" s="12"/>
      <c r="D26" s="8"/>
      <c r="E26" s="26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x14ac:dyDescent="0.2">
      <c r="A27" s="8" t="s">
        <v>74</v>
      </c>
      <c r="B27" s="15"/>
      <c r="C27" s="12"/>
      <c r="D27" s="8"/>
      <c r="E27" s="25" t="s">
        <v>63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x14ac:dyDescent="0.2">
      <c r="A28" s="8" t="s">
        <v>83</v>
      </c>
      <c r="B28" s="15"/>
      <c r="C28" s="12"/>
      <c r="D28" s="8"/>
      <c r="E28" s="26" t="s">
        <v>64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x14ac:dyDescent="0.2">
      <c r="A29" s="8" t="s">
        <v>69</v>
      </c>
      <c r="B29" s="15"/>
      <c r="C29" s="26" t="s">
        <v>65</v>
      </c>
      <c r="D29" s="8"/>
      <c r="E29" s="2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x14ac:dyDescent="0.2">
      <c r="A30" s="8" t="s">
        <v>70</v>
      </c>
      <c r="B30" s="15"/>
      <c r="C30" s="12"/>
      <c r="D30" s="8"/>
      <c r="E30" s="2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x14ac:dyDescent="0.2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5" t="s">
        <v>11</v>
      </c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18" t="s">
        <v>12</v>
      </c>
      <c r="B33" s="11"/>
      <c r="C33" s="12" t="s">
        <v>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x14ac:dyDescent="0.2">
      <c r="A34" s="8" t="s">
        <v>14</v>
      </c>
      <c r="B34" s="11"/>
      <c r="C34" s="12" t="s">
        <v>15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x14ac:dyDescent="0.2">
      <c r="A35" s="8" t="s">
        <v>38</v>
      </c>
      <c r="B35" s="11"/>
      <c r="C35" s="26" t="s">
        <v>53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8" t="s">
        <v>39</v>
      </c>
      <c r="B36" s="11"/>
      <c r="C36" s="26" t="s">
        <v>49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x14ac:dyDescent="0.2">
      <c r="A37" s="8" t="s">
        <v>59</v>
      </c>
      <c r="B37" s="11"/>
      <c r="C37" s="26"/>
      <c r="D37" s="8"/>
      <c r="E37" s="26" t="s">
        <v>60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x14ac:dyDescent="0.2">
      <c r="A38" s="16"/>
      <c r="B38" s="19"/>
      <c r="C38" s="20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21" t="s">
        <v>16</v>
      </c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x14ac:dyDescent="0.2">
      <c r="A40" s="24" t="s">
        <v>45</v>
      </c>
      <c r="B40" s="15">
        <v>23.18</v>
      </c>
      <c r="C40" s="25" t="s">
        <v>47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x14ac:dyDescent="0.2">
      <c r="A41" s="24" t="s">
        <v>44</v>
      </c>
      <c r="B41" s="15">
        <v>50</v>
      </c>
      <c r="C41" s="26" t="s">
        <v>48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21"/>
      <c r="B42" s="17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5" t="s">
        <v>17</v>
      </c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8" t="s">
        <v>18</v>
      </c>
      <c r="B44" s="11"/>
      <c r="C44" s="10" t="s">
        <v>19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8" t="s">
        <v>20</v>
      </c>
      <c r="B45" s="9"/>
      <c r="C45" s="14" t="s">
        <v>21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18" t="s">
        <v>22</v>
      </c>
      <c r="B46" s="9"/>
      <c r="C46" s="12" t="s">
        <v>23</v>
      </c>
      <c r="D46" s="8"/>
      <c r="E46" s="26" t="s">
        <v>56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8" t="s">
        <v>43</v>
      </c>
      <c r="B47" s="9"/>
      <c r="C47" s="1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8" t="s">
        <v>41</v>
      </c>
      <c r="B48" s="9"/>
      <c r="C48" s="1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8" t="s">
        <v>42</v>
      </c>
      <c r="B49" s="9"/>
      <c r="C49" s="12" t="s">
        <v>24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x14ac:dyDescent="0.2">
      <c r="A50" s="8" t="s">
        <v>62</v>
      </c>
      <c r="B50" s="9"/>
      <c r="C50" s="12"/>
      <c r="D50" s="8"/>
      <c r="E50" s="26" t="s">
        <v>61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x14ac:dyDescent="0.2">
      <c r="A51" s="8" t="s">
        <v>75</v>
      </c>
      <c r="B51" s="9"/>
      <c r="C51" s="12"/>
      <c r="D51" s="8"/>
      <c r="E51" s="26" t="s">
        <v>76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x14ac:dyDescent="0.2">
      <c r="A52" s="8" t="s">
        <v>85</v>
      </c>
      <c r="B52" s="9"/>
      <c r="C52" s="26" t="s">
        <v>84</v>
      </c>
      <c r="D52" s="8"/>
      <c r="E52" s="2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x14ac:dyDescent="0.2">
      <c r="A53" s="8" t="s">
        <v>86</v>
      </c>
      <c r="B53" s="9"/>
      <c r="C53" s="26" t="s">
        <v>87</v>
      </c>
      <c r="D53" s="8"/>
      <c r="E53" s="2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x14ac:dyDescent="0.2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22" t="s">
        <v>25</v>
      </c>
      <c r="B55" s="23">
        <f>SUM(B3:B49)</f>
        <v>113.18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22" t="s">
        <v>26</v>
      </c>
      <c r="B56" s="23" t="e">
        <f ca="1">MULTIPLY(B55,0.78)</f>
        <v>#NAME?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4"/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7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7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7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4"/>
      <c r="B1003" s="7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4"/>
      <c r="B1004" s="7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x14ac:dyDescent="0.2">
      <c r="A1005" s="4"/>
      <c r="B1005" s="7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x14ac:dyDescent="0.2">
      <c r="A1006" s="4"/>
      <c r="B1006" s="7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x14ac:dyDescent="0.2">
      <c r="A1007" s="4"/>
      <c r="B1007" s="7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x14ac:dyDescent="0.2">
      <c r="A1008" s="4"/>
      <c r="B1008" s="7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x14ac:dyDescent="0.2">
      <c r="A1009" s="4"/>
      <c r="B1009" s="7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x14ac:dyDescent="0.2">
      <c r="A1010" s="4"/>
      <c r="B1010" s="7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x14ac:dyDescent="0.2">
      <c r="A1011" s="4"/>
      <c r="B1011" s="7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x14ac:dyDescent="0.2">
      <c r="A1012" s="4"/>
      <c r="B1012" s="7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x14ac:dyDescent="0.2">
      <c r="A1013" s="4"/>
      <c r="B1013" s="7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x14ac:dyDescent="0.2">
      <c r="A1014" s="4"/>
      <c r="B1014" s="7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x14ac:dyDescent="0.2">
      <c r="A1015" s="4"/>
      <c r="B1015" s="7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x14ac:dyDescent="0.2">
      <c r="A1016" s="4"/>
      <c r="B1016" s="7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x14ac:dyDescent="0.2">
      <c r="A1017" s="4"/>
      <c r="B1017" s="7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x14ac:dyDescent="0.2">
      <c r="A1018" s="4"/>
      <c r="B1018" s="7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2.75" x14ac:dyDescent="0.2">
      <c r="A1019" s="4"/>
      <c r="B1019" s="7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2.75" x14ac:dyDescent="0.2">
      <c r="A1020" s="4"/>
      <c r="B1020" s="7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2.75" x14ac:dyDescent="0.2">
      <c r="A1021" s="4"/>
      <c r="B1021" s="7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2.75" x14ac:dyDescent="0.2">
      <c r="A1022" s="4"/>
      <c r="B1022" s="7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2.75" x14ac:dyDescent="0.2">
      <c r="A1023" s="4"/>
      <c r="B1023" s="7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</sheetData>
  <hyperlinks>
    <hyperlink ref="C8" r:id="rId1" xr:uid="{00000000-0004-0000-0000-000001000000}"/>
    <hyperlink ref="C9" r:id="rId2" display="https://www.aliexpress.us/item/2251832808824051.html?pdp_npi=4%40dis%21USD%21US%20%243.99%21US%20%243.99%21%21%213.99%213.99%21%402101e89317232276053941418d89ca%2112000027231341321%21sh01%21US%213164753953%21X&amp;spm=a2g0o.store_pc_home.productList_2004693608109.32995138803&amp;gatewayAdapt=glo2usa" xr:uid="{00000000-0004-0000-0000-000002000000}"/>
    <hyperlink ref="C11" r:id="rId3" xr:uid="{00000000-0004-0000-0000-000004000000}"/>
    <hyperlink ref="C12" r:id="rId4" xr:uid="{00000000-0004-0000-0000-000006000000}"/>
    <hyperlink ref="E13" r:id="rId5" xr:uid="{00000000-0004-0000-0000-000008000000}"/>
    <hyperlink ref="C24" r:id="rId6" xr:uid="{00000000-0004-0000-0000-000009000000}"/>
    <hyperlink ref="E27" r:id="rId7" xr:uid="{00000000-0004-0000-0000-00000A000000}"/>
    <hyperlink ref="C33" r:id="rId8" xr:uid="{00000000-0004-0000-0000-00000B000000}"/>
    <hyperlink ref="C34" r:id="rId9" xr:uid="{00000000-0004-0000-0000-00000C000000}"/>
    <hyperlink ref="C40" r:id="rId10" xr:uid="{00000000-0004-0000-0000-00000E000000}"/>
    <hyperlink ref="C44" r:id="rId11" xr:uid="{00000000-0004-0000-0000-00000F000000}"/>
    <hyperlink ref="C45" r:id="rId12" xr:uid="{00000000-0004-0000-0000-000010000000}"/>
    <hyperlink ref="C46" r:id="rId13" xr:uid="{00000000-0004-0000-0000-000011000000}"/>
    <hyperlink ref="C49" r:id="rId14" xr:uid="{00000000-0004-0000-0000-000013000000}"/>
    <hyperlink ref="C19" r:id="rId15" xr:uid="{3A64B111-B7EF-4805-87C8-3A07EB35642D}"/>
    <hyperlink ref="C41" r:id="rId16" display="https://www.keenovo.com/contact/us.html" xr:uid="{29A21294-763C-454A-B81E-469172251FD0}"/>
    <hyperlink ref="C36" r:id="rId17" display="https://www.amazon.com/dp/B08BKJ1N6L?psc=1&amp;ref=ppx_yo2ov_dt_b_product_details" xr:uid="{F84F8F0A-5B4E-49F7-A617-6079AB5F4E50}"/>
    <hyperlink ref="E25" r:id="rId18" display="https://www.amazon.com/dp/B0D6SP881V?ref=ppx_yo2ov_dt_b_product_details&amp;th=1" xr:uid="{37C67142-F1F8-4AE8-AA6A-4F20C28829B6}"/>
    <hyperlink ref="C35" r:id="rId19" display="https://www.amazon.com/dp/B07S1GLM8R?psc=1&amp;ref=ppx_yo2ov_dt_b_product_details" xr:uid="{59FBC9AA-311D-4C7E-ACE3-D14ECE7354AE}"/>
    <hyperlink ref="E14" r:id="rId20" display="https://www.amazon.com/dp/B0B6BWDQ67?ref=ppx_yo2ov_dt_b_product_details&amp;th=1" xr:uid="{6125E1D4-E991-4BCA-8A93-4855C5624898}"/>
    <hyperlink ref="E15" r:id="rId21" display="https://www.amazon.com/dp/B09X2Z385R?ref=ppx_yo2ov_dt_b_product_details&amp;th=1" xr:uid="{AAE63F0D-39C6-461E-A57F-FB103305D9AA}"/>
    <hyperlink ref="E46" r:id="rId22" display="https://www.amazon.com/dp/B09MYKL9MP?ref=ppx_yo2ov_dt_b_product_details&amp;th=1" xr:uid="{4AC6852C-7E7E-4C6F-9FCF-355E6DDA774F}"/>
    <hyperlink ref="E24" r:id="rId23" display="https://www.amazon.com/dp/B09MCWTBCC?psc=1&amp;ref=ppx_yo2ov_dt_b_product_details" xr:uid="{79B66CFC-2CC4-4C8D-A696-06EA0A2CC3DA}"/>
    <hyperlink ref="E8" r:id="rId24" display="https://www.amazon.com/dp/B08R93QQ8Z?ref=ppx_yo2ov_dt_b_product_details&amp;th=1" xr:uid="{22E1303D-91E2-4BD5-9196-65AE1A043DF6}"/>
    <hyperlink ref="E37" r:id="rId25" display="https://www.amazon.com/dp/B099JMJNH2?psc=1&amp;ref=ppx_yo2ov_dt_b_product_details" xr:uid="{84E9F908-C719-4E68-A2F2-5CA1427A297C}"/>
    <hyperlink ref="E50" r:id="rId26" display="https://www.amazon.com/dp/B07997NH2Q?psc=1&amp;ref=ppx_yo2ov_dt_b_product_details" xr:uid="{D94C90A5-D2CD-48A6-8BC8-C7763002E28C}"/>
    <hyperlink ref="E28" r:id="rId27" display="https://www.amazon.com/dp/B07MW5P8JH?ref=ppx_yo2ov_dt_b_product_details&amp;th=1" xr:uid="{42BB53C1-601F-4DC6-BBFF-61A20A08DB54}"/>
    <hyperlink ref="C29" r:id="rId28" display="https://boltdepot.com/Metric_socket_cap_Stainless_steel_18-8_(A-2)_2mm_x_0.4mm" xr:uid="{1F7AD799-C3F9-40BE-A975-471C8E6A3FE5}"/>
    <hyperlink ref="C16" r:id="rId29" display="https://www.aliexpress.us/item/3256801304880853.html?gps-id=pcStoreLeaderboard&amp;scm=1007.22922.271278.0&amp;scm_id=1007.22922.271278.0&amp;scm-url=1007.22922.271278.0&amp;pvid=69e31eeb-97c9-493b-a189-303b08330b30&amp;_t=gps-id%3ApcStoreLeaderboard%2Cscm-url%3A1007.22922.271278.0%2Cpvid%3A69e31eeb-97c9-493b-a189-303b08330b30%2Ctpp_buckets%3A668%232846%238109%231935&amp;pdp_npi=4%40dis%21USD%2114.63%2114.63%21%21%2114.63%2114.63%21%402103200617230597828926349e5ed7%2112000016339431396%21rec%21US%213164753953%21XZ&amp;spm=a2g0o.store_pc_home.smartLeaderboard_2008666239829.1005001491195605&amp;gatewayAdapt=glo2usa" xr:uid="{AC3487F5-0461-4271-B1DC-8560C150D176}"/>
    <hyperlink ref="E51" r:id="rId30" display="https://www.amazon.com/Noctua-Cooling-Bearing-NF-A4X10-FLX-5V/dp/B00NEMGCIA" xr:uid="{8A7A47F3-F9B9-434F-8DF8-283F80FA298E}"/>
    <hyperlink ref="E3" r:id="rId31" display="https://www.amazon.com/MakerBeam-XL-Anodized-300x15x15mm-Pieces/dp/B06XJ4F9WW/ref=asc_df_B06XJ4F9WW?tag=bingshoppinga-20&amp;linkCode=df0&amp;hvadid=79852084166625&amp;hvnetw=o&amp;hvqmt=e&amp;hvbmt=be&amp;hvdev=c&amp;hvlocint=&amp;hvlocphy=&amp;hvtargid=pla-4583451672046415&amp;psc=1" xr:uid="{A5F373AC-C088-4C56-BBB1-B519B22139AD}"/>
    <hyperlink ref="E4" r:id="rId32" display="https://www.amazon.com/MakerBeam-XL-Anodized-50x15x15mm-100x15x15mm/dp/B06XJ4FZ12/ref=sr_1_20?adgrpid=1341404752136090&amp;dib=eyJ2IjoiMSJ9.l4Aa0aj5u6PwHLs6k2yd7X39huIxMysk6UVQpD-QmsnGjHj071QN20LucGBJIEps.iHlTyuyb18n7nTe47u5RaoZBfJQ9z6w4PqPGGdqF3ik&amp;dib_tag=se&amp;hvadid=83838037696959&amp;hvbmt=be&amp;hvdev=c&amp;hvlocphy=99357&amp;hvnetw=o&amp;hvqmt=e&amp;hvtargid=kwd-83838146055982%3Aloc-190&amp;hydadcr=8952_13537789&amp;keywords=makerbeam+xl+100mm&amp;msclkid=2b608a3375bc14e59940ec8528c4519f&amp;qid=1723227531&amp;sr=8-20" xr:uid="{EFD962DF-D345-4710-A1E4-61DF3488EF3F}"/>
    <hyperlink ref="C52" r:id="rId33" display="https://www.aliexpress.us/item/3256805751725080.html?spm=a2g0o.order_list.order_list_main.22.5f9f1802hETnJh&amp;gatewayAdapt=glo2usa" xr:uid="{4C435BF2-6326-4A85-9279-3776C0044C57}"/>
    <hyperlink ref="C53" r:id="rId34" display="https://www.aliexpress.us/item/3256804036608448.html?spm=a2g0o.order_list.order_list_main.81.6bd51802S5XSF7&amp;gatewayAdapt=glo2usa" xr:uid="{50126C93-7E4F-4F1F-B63C-767E3AFE1C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26-1 FEA</cp:lastModifiedBy>
  <dcterms:modified xsi:type="dcterms:W3CDTF">2024-10-01T18:46:41Z</dcterms:modified>
</cp:coreProperties>
</file>