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nald.2967\Desktop\"/>
    </mc:Choice>
  </mc:AlternateContent>
  <xr:revisionPtr revIDLastSave="0" documentId="13_ncr:1_{C0292624-2CCF-4801-9954-430E3DF618A2}" xr6:coauthVersionLast="36" xr6:coauthVersionMax="36" xr10:uidLastSave="{00000000-0000-0000-0000-000000000000}"/>
  <bookViews>
    <workbookView xWindow="0" yWindow="0" windowWidth="21570" windowHeight="7980" xr2:uid="{A002F74F-C45B-4314-9033-EDEE0D3E7D1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5" i="1" l="1"/>
  <c r="B14" i="1" l="1"/>
  <c r="C3" i="1" s="1"/>
  <c r="C6" i="1" l="1"/>
  <c r="C5" i="1"/>
  <c r="C9" i="1"/>
  <c r="C4" i="1"/>
  <c r="C14" i="1"/>
  <c r="C8" i="1"/>
  <c r="C7" i="1"/>
  <c r="C13" i="1"/>
  <c r="C12" i="1"/>
  <c r="C11" i="1"/>
  <c r="C10" i="1"/>
</calcChain>
</file>

<file path=xl/sharedStrings.xml><?xml version="1.0" encoding="utf-8"?>
<sst xmlns="http://schemas.openxmlformats.org/spreadsheetml/2006/main" count="19" uniqueCount="19">
  <si>
    <t>Outras</t>
  </si>
  <si>
    <t>Market Share</t>
  </si>
  <si>
    <t>Empresas</t>
  </si>
  <si>
    <t>Bayer</t>
  </si>
  <si>
    <t>Eurofarma</t>
  </si>
  <si>
    <t>Sanofi Medley</t>
  </si>
  <si>
    <t>EMS.</t>
  </si>
  <si>
    <t>Hypera</t>
  </si>
  <si>
    <t>Roche</t>
  </si>
  <si>
    <t>Ache</t>
  </si>
  <si>
    <t>Novartis</t>
  </si>
  <si>
    <t>Cristalia</t>
  </si>
  <si>
    <t>União Quimica</t>
  </si>
  <si>
    <t>Total</t>
  </si>
  <si>
    <t>Analise de Market Share Do Mercado Farmacêutico 2020</t>
  </si>
  <si>
    <t>Receita 2020(em bilhões)</t>
  </si>
  <si>
    <t>Receita Total</t>
  </si>
  <si>
    <t>Coluna1</t>
  </si>
  <si>
    <t>Coluna2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</si>
</sst>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/>
    <xf numFmtId="44" fontId="0" fillId="0" borderId="0" xfId="1" applyFont="1"/>
    <xf numFmtId="44" fontId="0" fillId="0" borderId="0" xfId="0" applyNumberFormat="1"/>
    <xf numFmtId="9" fontId="0" fillId="0" borderId="0" xfId="2" applyFont="1"/>
    <xf numFmtId="0" fontId="2" fillId="2" borderId="0" xfId="3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3" borderId="0" xfId="0" applyFont="1" applyFill="1"/>
  </cellXfs>
  <cellStyles count="4">
    <cellStyle name="Moeda" xfId="1" builtinId="4"/>
    <cellStyle name="Neutro" xfId="3" builtinId="28"/>
    <cellStyle name="Normal" xfId="0" builtinId="0"/>
    <cellStyle name="Porcentagem" xfId="2" builtinId="5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Calibri"/>
        <family val="2"/>
        <scheme val="minor"/>
      </font>
      <fill>
        <patternFill patternType="solid">
          <fgColor indexed="64"/>
          <bgColor rgb="FFFFFF00"/>
        </patternFill>
      </fill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34" formatCode="_-&quot;R$&quot;\ * #,##0.00_-;\-&quot;R$&quot;\ * #,##0.00_-;_-&quot;R$&quot;\ 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32AAAD-5E55-43AB-BD06-AAD8357DE2D7}" name="Tabela1" displayName="Tabela1" ref="A1:C14" totalsRowShown="0" headerRowDxfId="1" headerRowCellStyle="Neutro">
  <autoFilter ref="A1:C14" xr:uid="{C36754CD-3440-4653-8B2A-B530011ECD03}"/>
  <tableColumns count="3">
    <tableColumn id="1" xr3:uid="{F16AEB12-600D-4B4F-A0DF-EA5C58C2DBD3}" name="Analise de Market Share Do Mercado Farmacêutico 2020"/>
    <tableColumn id="2" xr3:uid="{0A682DF8-A90A-4C32-B14C-224179B4810C}" name="Coluna1" dataDxfId="3"/>
    <tableColumn id="3" xr3:uid="{AE36CB6A-473D-46E2-B3CD-58CAD512D7FF}" name="Coluna2" dataDxfId="2" dataCellStyle="Porcentagem">
      <calculatedColumnFormula>B2/$B$14</calculatedColumnFormula>
    </tableColumn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BCA63A5-BA73-4165-8541-451FA740FB77}" name="Tabela2" displayName="Tabela2" ref="H12:H15" totalsRowShown="0" headerRowDxfId="0">
  <autoFilter ref="H12:H15" xr:uid="{33C64EC6-26EE-4156-A91E-F5BA35878D13}"/>
  <tableColumns count="1">
    <tableColumn id="1" xr3:uid="{00993575-80AF-4251-9DE1-9D5B8699C8F8}" name="Receita 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817CC-4C11-4A61-8945-54EF577205E4}">
  <dimension ref="A1:J16"/>
  <sheetViews>
    <sheetView tabSelected="1" workbookViewId="0">
      <selection activeCell="G22" sqref="G22"/>
    </sheetView>
  </sheetViews>
  <sheetFormatPr defaultRowHeight="15" x14ac:dyDescent="0.25"/>
  <cols>
    <col min="1" max="1" width="52.28515625" customWidth="1"/>
    <col min="2" max="2" width="25" customWidth="1"/>
    <col min="3" max="3" width="15" customWidth="1"/>
    <col min="8" max="8" width="16.85546875" customWidth="1"/>
    <col min="10" max="10" width="9.5703125" bestFit="1" customWidth="1"/>
  </cols>
  <sheetData>
    <row r="1" spans="1:10" s="1" customFormat="1" x14ac:dyDescent="0.25">
      <c r="A1" s="5" t="s">
        <v>14</v>
      </c>
      <c r="B1" s="5" t="s">
        <v>17</v>
      </c>
      <c r="C1" s="5" t="s">
        <v>18</v>
      </c>
    </row>
    <row r="2" spans="1:10" x14ac:dyDescent="0.25">
      <c r="A2" s="6" t="s">
        <v>2</v>
      </c>
      <c r="B2" s="7" t="s">
        <v>15</v>
      </c>
      <c r="C2" s="7" t="s">
        <v>1</v>
      </c>
    </row>
    <row r="3" spans="1:10" x14ac:dyDescent="0.25">
      <c r="A3" t="s">
        <v>3</v>
      </c>
      <c r="B3" s="2">
        <v>9.8000000000000007</v>
      </c>
      <c r="C3" s="4">
        <f t="shared" ref="C3:C14" si="0">B3/$B$14</f>
        <v>0.1076923076923077</v>
      </c>
    </row>
    <row r="4" spans="1:10" x14ac:dyDescent="0.25">
      <c r="A4" t="s">
        <v>4</v>
      </c>
      <c r="B4" s="2">
        <v>5.7</v>
      </c>
      <c r="C4" s="4">
        <f t="shared" si="0"/>
        <v>6.2637362637362637E-2</v>
      </c>
    </row>
    <row r="5" spans="1:10" x14ac:dyDescent="0.25">
      <c r="A5" t="s">
        <v>5</v>
      </c>
      <c r="B5" s="2">
        <v>4.5</v>
      </c>
      <c r="C5" s="4">
        <f t="shared" si="0"/>
        <v>4.9450549450549448E-2</v>
      </c>
    </row>
    <row r="6" spans="1:10" x14ac:dyDescent="0.25">
      <c r="A6" t="s">
        <v>6</v>
      </c>
      <c r="B6" s="3">
        <v>4.3</v>
      </c>
      <c r="C6" s="4">
        <f t="shared" si="0"/>
        <v>4.7252747252747251E-2</v>
      </c>
    </row>
    <row r="7" spans="1:10" x14ac:dyDescent="0.25">
      <c r="A7" t="s">
        <v>7</v>
      </c>
      <c r="B7" s="3">
        <v>4.0999999999999996</v>
      </c>
      <c r="C7" s="4">
        <f t="shared" si="0"/>
        <v>4.5054945054945054E-2</v>
      </c>
    </row>
    <row r="8" spans="1:10" x14ac:dyDescent="0.25">
      <c r="A8" t="s">
        <v>8</v>
      </c>
      <c r="B8" s="3">
        <v>3.8</v>
      </c>
      <c r="C8" s="4">
        <f t="shared" si="0"/>
        <v>4.1758241758241756E-2</v>
      </c>
    </row>
    <row r="9" spans="1:10" x14ac:dyDescent="0.25">
      <c r="A9" t="s">
        <v>9</v>
      </c>
      <c r="B9" s="3">
        <v>3.5</v>
      </c>
      <c r="C9" s="4">
        <f t="shared" si="0"/>
        <v>3.8461538461538464E-2</v>
      </c>
    </row>
    <row r="10" spans="1:10" x14ac:dyDescent="0.25">
      <c r="A10" t="s">
        <v>10</v>
      </c>
      <c r="B10" s="3">
        <v>3.2</v>
      </c>
      <c r="C10" s="4">
        <f t="shared" si="0"/>
        <v>3.5164835164835165E-2</v>
      </c>
    </row>
    <row r="11" spans="1:10" x14ac:dyDescent="0.25">
      <c r="A11" t="s">
        <v>11</v>
      </c>
      <c r="B11" s="3">
        <v>2.5</v>
      </c>
      <c r="C11" s="4">
        <f t="shared" si="0"/>
        <v>2.7472527472527472E-2</v>
      </c>
    </row>
    <row r="12" spans="1:10" x14ac:dyDescent="0.25">
      <c r="A12" t="s">
        <v>12</v>
      </c>
      <c r="B12" s="3">
        <v>2.2999999999999998</v>
      </c>
      <c r="C12" s="4">
        <f t="shared" si="0"/>
        <v>2.5274725274725272E-2</v>
      </c>
      <c r="H12" s="8" t="s">
        <v>16</v>
      </c>
    </row>
    <row r="13" spans="1:10" x14ac:dyDescent="0.25">
      <c r="A13" t="s">
        <v>0</v>
      </c>
      <c r="B13" s="3">
        <v>47.3</v>
      </c>
      <c r="C13" s="4">
        <f t="shared" si="0"/>
        <v>0.51978021978021971</v>
      </c>
      <c r="H13" s="2">
        <v>91</v>
      </c>
      <c r="J13" s="3"/>
    </row>
    <row r="14" spans="1:10" x14ac:dyDescent="0.25">
      <c r="A14" t="s">
        <v>13</v>
      </c>
      <c r="B14" s="3">
        <f>SUM(B3:B13)</f>
        <v>91</v>
      </c>
      <c r="C14" s="4">
        <f t="shared" si="0"/>
        <v>1</v>
      </c>
      <c r="H14" s="2">
        <v>43.7</v>
      </c>
    </row>
    <row r="15" spans="1:10" x14ac:dyDescent="0.25">
      <c r="B15" s="3"/>
      <c r="H15" s="3">
        <f>H13-H14</f>
        <v>47.3</v>
      </c>
    </row>
    <row r="16" spans="1:10" x14ac:dyDescent="0.25">
      <c r="B16" s="3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REINALD MENDES DOS SANTOS</dc:creator>
  <cp:lastModifiedBy>REINALD MENDES DOS SANTOS</cp:lastModifiedBy>
  <dcterms:created xsi:type="dcterms:W3CDTF">2023-04-13T00:27:31Z</dcterms:created>
  <dcterms:modified xsi:type="dcterms:W3CDTF">2023-04-20T00:50:02Z</dcterms:modified>
</cp:coreProperties>
</file>