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S340\Documents\Nancy Pepsico\Flujos\"/>
    </mc:Choice>
  </mc:AlternateContent>
  <bookViews>
    <workbookView xWindow="0" yWindow="0" windowWidth="20490" windowHeight="6930" activeTab="1"/>
  </bookViews>
  <sheets>
    <sheet name="General graphic" sheetId="2" r:id="rId1"/>
    <sheet name="Sprint 1" sheetId="1" r:id="rId2"/>
  </sheets>
  <definedNames>
    <definedName name="_xlnm._FilterDatabase" localSheetId="1" hidden="1">'Sprint 1'!$A$1:$T$1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J3" i="2"/>
  <c r="I3" i="2"/>
  <c r="H3" i="2"/>
</calcChain>
</file>

<file path=xl/sharedStrings.xml><?xml version="1.0" encoding="utf-8"?>
<sst xmlns="http://schemas.openxmlformats.org/spreadsheetml/2006/main" count="102" uniqueCount="62">
  <si>
    <t>S. No</t>
  </si>
  <si>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</si>
  <si>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</si>
  <si>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</si>
  <si>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</si>
  <si>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</si>
  <si>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</si>
  <si>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Execution Type</t>
  </si>
  <si>
    <t>Priority</t>
  </si>
  <si>
    <t>Status</t>
  </si>
  <si>
    <t>Complexity</t>
  </si>
  <si>
    <t>Type</t>
  </si>
  <si>
    <t>Regression candidate priority</t>
  </si>
  <si>
    <t>Result</t>
  </si>
  <si>
    <t>Issue observed along with date</t>
  </si>
  <si>
    <t>Retest Date</t>
  </si>
  <si>
    <t>Retesting done?</t>
  </si>
  <si>
    <t>Comments</t>
  </si>
  <si>
    <t>Release\SIT\PC1PKG09\Efficiency Dashboard\01.gSFT Packaging Area and Tube</t>
  </si>
  <si>
    <t>Step 1</t>
  </si>
  <si>
    <t>1-Manual</t>
  </si>
  <si>
    <t>1-Critical</t>
  </si>
  <si>
    <t>1-New</t>
  </si>
  <si>
    <t>1-Simple</t>
  </si>
  <si>
    <t>MANUAL</t>
  </si>
  <si>
    <t>Non-Candidate</t>
  </si>
  <si>
    <t>Pass</t>
  </si>
  <si>
    <t>Step 2</t>
  </si>
  <si>
    <t xml:space="preserve">Validating entity selection mashup through left Slider </t>
  </si>
  <si>
    <r>
      <t xml:space="preserve">Slider should be closed and load the dashboard with details of the selected entity.
</t>
    </r>
    <r>
      <rPr>
        <sz val="11"/>
        <rFont val="Calibri"/>
        <family val="2"/>
        <scheme val="minor"/>
      </rPr>
      <t xml:space="preserve">
</t>
    </r>
  </si>
  <si>
    <t>Validating Overview tab</t>
  </si>
  <si>
    <t>Pending</t>
  </si>
  <si>
    <t>Fail</t>
  </si>
  <si>
    <t>N/A</t>
  </si>
  <si>
    <t>Preconditions</t>
  </si>
  <si>
    <t>Sprint</t>
  </si>
  <si>
    <t>Sprint 1</t>
  </si>
  <si>
    <t>Be logged in the platform, then click on the  Hamburger menu icon displayed on the left side of the screen and click on 'Department' drop down list.</t>
  </si>
  <si>
    <t>Have selected the 'Papa' department.</t>
  </si>
  <si>
    <t>Select 'Papa' Department from the drop down list.</t>
  </si>
  <si>
    <t>Click on 'Downtime' tab</t>
  </si>
  <si>
    <t>The DownTime Overview tab will be opened showing all the downtimes and their information.</t>
  </si>
  <si>
    <t>Have selected the 'PC1Packaging' area.</t>
  </si>
  <si>
    <t>Click on 'PC1Packaging' area.</t>
  </si>
  <si>
    <t>Should able to see all the available Lines, Areas(PC1Packaging, PC1Processing, PC1 and Zones/Units that belongs to the selected department.</t>
  </si>
  <si>
    <t>Be in the Downtime tab.</t>
  </si>
  <si>
    <t>Click on 'Cronologhical events' button</t>
  </si>
  <si>
    <t>The Cronologhical events tab will be opened showing all the events.</t>
  </si>
  <si>
    <t>Clear all the filters selected</t>
  </si>
  <si>
    <t>The information displayed on the dashboard must contain all data.</t>
  </si>
  <si>
    <t>Observe the Downtimes that are open</t>
  </si>
  <si>
    <t>The time shown for each open Downtime must be less than 8 hours.</t>
  </si>
  <si>
    <t>Validating Downtime times</t>
  </si>
  <si>
    <t>Validating Cronologhical events tab</t>
  </si>
  <si>
    <t>Be in the Cronologhical events tab.</t>
  </si>
  <si>
    <t>All filters have been removed.</t>
  </si>
  <si>
    <t>UC01_M_TC01_PC1_DP_Entity Selection</t>
  </si>
  <si>
    <t>UC01_M_TC02_PC1_DP_Entity Selection</t>
  </si>
  <si>
    <t>UC02_M_TC01_PC1_DP_Overview tab</t>
  </si>
  <si>
    <t>UC03_M_TC01_PC1_DP_Cronologhical events</t>
  </si>
  <si>
    <t>UC04_M_TC01_PC1_DP_Downtime times</t>
  </si>
  <si>
    <t>UC04_M_TC02_PC1_DP_Downtime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</si>
</sst>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3" fillId="4" borderId="3" xfId="1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5" xfId="0" applyFill="1" applyBorder="1" applyAlignment="1">
      <alignment horizontal="center"/>
    </xf>
    <xf numFmtId="0" fontId="6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0" fillId="5" borderId="3" xfId="0" applyFill="1" applyBorder="1"/>
    <xf numFmtId="0" fontId="0" fillId="5" borderId="4" xfId="0" applyFill="1" applyBorder="1"/>
    <xf numFmtId="0" fontId="0" fillId="0" borderId="4" xfId="0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left" vertical="top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</cellXfs>
  <cellStyles count="4">
    <cellStyle name="Excel Built-in Normal 1" xfId="1"/>
    <cellStyle name="Normal" xfId="0" builtinId="0"/>
    <cellStyle name="Normal 2" xfId="2"/>
    <cellStyle name="Normal 3" xfId="3"/>
  </cellStyles>
  <dxfs count="8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Results control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D32-432E-8FE5-988FD3D7A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32-432E-8FE5-988FD3D7A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32-432E-8FE5-988FD3D7AD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35-4481-96A3-732F2A61F080}"/>
              </c:ext>
            </c:extLst>
          </c:dPt>
          <c:cat>
            <c:strRef>
              <c:f>'General graphic'!$H$2:$K$2</c:f>
              <c:strCache>
                <c:ptCount val="4"/>
                <c:pt idx="0">
                  <c:v>Pass</c:v>
                </c:pt>
                <c:pt idx="1">
                  <c:v>Fail</c:v>
                </c:pt>
                <c:pt idx="2">
                  <c:v>Pending</c:v>
                </c:pt>
                <c:pt idx="3">
                  <c:v>N/A</c:v>
                </c:pt>
              </c:strCache>
            </c:strRef>
          </c:cat>
          <c:val>
            <c:numRef>
              <c:f>'General graphic'!$H$3:$K$3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2-432E-8FE5-988FD3D7A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</xdr:row>
      <xdr:rowOff>190499</xdr:rowOff>
    </xdr:from>
    <xdr:to>
      <xdr:col>12</xdr:col>
      <xdr:colOff>0</xdr:colOff>
      <xdr:row>18</xdr:row>
      <xdr:rowOff>161924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K3"/>
  <sheetViews>
    <sheetView workbookViewId="0">
      <selection activeCell="K4" sqref="K4"/>
    </sheetView>
  </sheetViews>
  <sheetFormatPr baseColWidth="10" defaultRowHeight="15" x14ac:dyDescent="0.25"/>
  <cols>
    <col min="1" max="1" width="7.28515625" customWidth="1"/>
  </cols>
  <sheetData>
    <row r="2" spans="7:11" ht="15.75" x14ac:dyDescent="0.25">
      <c r="G2" s="23" t="s">
        <v>35</v>
      </c>
      <c r="H2" s="24" t="s">
        <v>26</v>
      </c>
      <c r="I2" s="25" t="s">
        <v>32</v>
      </c>
      <c r="J2" s="26" t="s">
        <v>31</v>
      </c>
      <c r="K2" s="27" t="s">
        <v>33</v>
      </c>
    </row>
    <row r="3" spans="7:11" x14ac:dyDescent="0.25">
      <c r="G3" s="22" t="s">
        <v>36</v>
      </c>
      <c r="H3" s="22">
        <f>COUNTIF('Sprint 1'!O2:O7,"Pass")</f>
        <v>0</v>
      </c>
      <c r="I3" s="22">
        <f>COUNTIF('Sprint 1'!O2:O7,"Fail")</f>
        <v>0</v>
      </c>
      <c r="J3" s="22">
        <f>COUNTIF('Sprint 1'!O2:O7,"Pending")</f>
        <v>6</v>
      </c>
      <c r="K3" s="22">
        <f>COUNTIF('Sprint 1'!O2:O7,"N/A")</f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zoomScale="75" zoomScaleNormal="75" workbookViewId="0">
      <pane ySplit="1" topLeftCell="A2" activePane="bottomLeft" state="frozen"/>
      <selection pane="bottomLeft" activeCell="F3" sqref="F3"/>
    </sheetView>
  </sheetViews>
  <sheetFormatPr baseColWidth="10" defaultRowHeight="15" x14ac:dyDescent="0.25"/>
  <cols>
    <col min="1" max="1" width="5.5703125" bestFit="1" customWidth="1"/>
    <col min="2" max="2" width="26.85546875" customWidth="1"/>
    <col min="3" max="3" width="25.140625" customWidth="1"/>
    <col min="4" max="4" width="26.42578125" customWidth="1"/>
    <col min="5" max="5" width="9.42578125" customWidth="1"/>
    <col min="6" max="6" width="56" customWidth="1"/>
    <col min="7" max="7" width="29" customWidth="1"/>
    <col min="8" max="8" width="66.28515625" customWidth="1"/>
    <col min="9" max="14" width="0" hidden="1" customWidth="1"/>
    <col min="16" max="17" width="33.7109375" customWidth="1"/>
    <col min="18" max="18" width="13.7109375" customWidth="1"/>
    <col min="19" max="19" width="11.5703125" customWidth="1"/>
    <col min="20" max="20" width="35.85546875" customWidth="1"/>
  </cols>
  <sheetData>
    <row r="1" spans="1:20" ht="33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34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5" t="s">
        <v>13</v>
      </c>
      <c r="P1" s="3" t="s">
        <v>14</v>
      </c>
      <c r="Q1" s="3" t="s">
        <v>15</v>
      </c>
      <c r="R1" s="3" t="s">
        <v>16</v>
      </c>
      <c r="S1" s="3" t="s">
        <v>9</v>
      </c>
      <c r="T1" s="3" t="s">
        <v>17</v>
      </c>
    </row>
    <row r="2" spans="1:20" ht="75" x14ac:dyDescent="0.25">
      <c r="A2" s="12">
        <v>1</v>
      </c>
      <c r="B2" s="7" t="s">
        <v>18</v>
      </c>
      <c r="C2" s="8" t="s">
        <v>56</v>
      </c>
      <c r="D2" s="13" t="s">
        <v>28</v>
      </c>
      <c r="E2" s="14" t="s">
        <v>19</v>
      </c>
      <c r="F2" s="16" t="s">
        <v>39</v>
      </c>
      <c r="G2" s="16" t="s">
        <v>37</v>
      </c>
      <c r="H2" s="15" t="s">
        <v>44</v>
      </c>
      <c r="I2" s="17" t="s">
        <v>20</v>
      </c>
      <c r="J2" s="17" t="s">
        <v>21</v>
      </c>
      <c r="K2" s="17" t="s">
        <v>22</v>
      </c>
      <c r="L2" s="17" t="s">
        <v>23</v>
      </c>
      <c r="M2" s="17" t="s">
        <v>24</v>
      </c>
      <c r="N2" s="18" t="s">
        <v>25</v>
      </c>
      <c r="O2" s="10" t="s">
        <v>31</v>
      </c>
      <c r="P2" s="9"/>
      <c r="Q2" s="9"/>
      <c r="R2" s="9"/>
      <c r="S2" s="9"/>
      <c r="T2" s="11"/>
    </row>
    <row r="3" spans="1:20" ht="91.5" customHeight="1" x14ac:dyDescent="0.25">
      <c r="A3" s="6">
        <v>2</v>
      </c>
      <c r="B3" s="7" t="s">
        <v>18</v>
      </c>
      <c r="C3" s="8" t="s">
        <v>57</v>
      </c>
      <c r="D3" s="13" t="s">
        <v>28</v>
      </c>
      <c r="E3" s="14" t="s">
        <v>27</v>
      </c>
      <c r="F3" s="16" t="s">
        <v>43</v>
      </c>
      <c r="G3" s="16" t="s">
        <v>38</v>
      </c>
      <c r="H3" s="16" t="s">
        <v>29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24</v>
      </c>
      <c r="N3" s="18" t="s">
        <v>25</v>
      </c>
      <c r="O3" s="10" t="s">
        <v>31</v>
      </c>
      <c r="P3" s="9"/>
      <c r="Q3" s="9"/>
      <c r="R3" s="9"/>
      <c r="S3" s="9"/>
      <c r="T3" s="11"/>
    </row>
    <row r="4" spans="1:20" ht="91.5" customHeight="1" x14ac:dyDescent="0.25">
      <c r="A4" s="12">
        <v>3</v>
      </c>
      <c r="B4" s="19" t="s">
        <v>18</v>
      </c>
      <c r="C4" s="8" t="s">
        <v>58</v>
      </c>
      <c r="D4" s="21" t="s">
        <v>30</v>
      </c>
      <c r="E4" s="14" t="s">
        <v>19</v>
      </c>
      <c r="F4" s="16" t="s">
        <v>40</v>
      </c>
      <c r="G4" s="16" t="s">
        <v>42</v>
      </c>
      <c r="H4" s="16" t="s">
        <v>41</v>
      </c>
      <c r="I4" s="17"/>
      <c r="J4" s="17"/>
      <c r="K4" s="17"/>
      <c r="L4" s="17"/>
      <c r="M4" s="17"/>
      <c r="N4" s="18"/>
      <c r="O4" s="10" t="s">
        <v>31</v>
      </c>
      <c r="P4" s="9"/>
      <c r="Q4" s="9"/>
      <c r="R4" s="9"/>
      <c r="S4" s="9"/>
      <c r="T4" s="11"/>
    </row>
    <row r="5" spans="1:20" ht="64.5" customHeight="1" x14ac:dyDescent="0.25">
      <c r="A5" s="6">
        <v>4</v>
      </c>
      <c r="B5" s="19" t="s">
        <v>18</v>
      </c>
      <c r="C5" s="8" t="s">
        <v>59</v>
      </c>
      <c r="D5" s="21" t="s">
        <v>53</v>
      </c>
      <c r="E5" s="14" t="s">
        <v>19</v>
      </c>
      <c r="F5" s="20" t="s">
        <v>46</v>
      </c>
      <c r="G5" s="20" t="s">
        <v>45</v>
      </c>
      <c r="H5" s="20" t="s">
        <v>47</v>
      </c>
      <c r="I5" s="17" t="s">
        <v>20</v>
      </c>
      <c r="J5" s="17" t="s">
        <v>21</v>
      </c>
      <c r="K5" s="17" t="s">
        <v>22</v>
      </c>
      <c r="L5" s="17" t="s">
        <v>23</v>
      </c>
      <c r="M5" s="17" t="s">
        <v>24</v>
      </c>
      <c r="N5" s="18" t="s">
        <v>25</v>
      </c>
      <c r="O5" s="10" t="s">
        <v>31</v>
      </c>
      <c r="P5" s="9"/>
      <c r="Q5" s="9"/>
      <c r="R5" s="9"/>
      <c r="S5" s="9"/>
      <c r="T5" s="11"/>
    </row>
    <row r="6" spans="1:20" ht="47.25" customHeight="1" x14ac:dyDescent="0.25">
      <c r="A6" s="12">
        <v>5</v>
      </c>
      <c r="B6" s="19" t="s">
        <v>18</v>
      </c>
      <c r="C6" s="8" t="s">
        <v>60</v>
      </c>
      <c r="D6" s="21" t="s">
        <v>52</v>
      </c>
      <c r="E6" s="14" t="s">
        <v>19</v>
      </c>
      <c r="F6" s="28" t="s">
        <v>48</v>
      </c>
      <c r="G6" s="20" t="s">
        <v>54</v>
      </c>
      <c r="H6" s="28" t="s">
        <v>49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8" t="s">
        <v>25</v>
      </c>
      <c r="O6" s="10" t="s">
        <v>31</v>
      </c>
      <c r="P6" s="9"/>
      <c r="Q6" s="9"/>
      <c r="R6" s="9"/>
      <c r="S6" s="9"/>
      <c r="T6" s="11"/>
    </row>
    <row r="7" spans="1:20" ht="45" x14ac:dyDescent="0.25">
      <c r="A7" s="12">
        <v>6</v>
      </c>
      <c r="B7" s="19" t="s">
        <v>18</v>
      </c>
      <c r="C7" s="8" t="s">
        <v>61</v>
      </c>
      <c r="D7" s="21" t="s">
        <v>52</v>
      </c>
      <c r="E7" s="14" t="s">
        <v>27</v>
      </c>
      <c r="F7" s="28" t="s">
        <v>50</v>
      </c>
      <c r="G7" s="29" t="s">
        <v>55</v>
      </c>
      <c r="H7" s="28" t="s">
        <v>51</v>
      </c>
      <c r="O7" s="10" t="s">
        <v>31</v>
      </c>
      <c r="P7" s="9"/>
      <c r="Q7" s="9"/>
      <c r="R7" s="9"/>
      <c r="S7" s="9"/>
      <c r="T7" s="11"/>
    </row>
    <row r="96" spans="2:2" x14ac:dyDescent="0.25">
      <c r="B96" t="s">
        <v>26</v>
      </c>
    </row>
    <row r="97" spans="2:2" x14ac:dyDescent="0.25">
      <c r="B97" t="s">
        <v>31</v>
      </c>
    </row>
    <row r="98" spans="2:2" x14ac:dyDescent="0.25">
      <c r="B98" t="s">
        <v>32</v>
      </c>
    </row>
    <row r="99" spans="2:2" x14ac:dyDescent="0.25">
      <c r="B99" t="s">
        <v>33</v>
      </c>
    </row>
  </sheetData>
  <autoFilter ref="A1:T1"/>
  <dataValidations count="1">
    <dataValidation type="list" allowBlank="1" showInputMessage="1" showErrorMessage="1" sqref="O2:O7">
      <formula1>$B$96:$B$99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9" operator="containsText" id="{2C085B48-C7A9-4B0F-ABCB-94D9E9867593}">
            <xm:f>NOT(ISERROR(SEARCH($B$99,O2)))</xm:f>
            <xm:f>$B$99</xm:f>
            <x14:dxf>
              <fill>
                <patternFill>
                  <bgColor rgb="FFFFC000"/>
                </patternFill>
              </fill>
            </x14:dxf>
          </x14:cfRule>
          <x14:cfRule type="containsText" priority="30" operator="containsText" id="{C99B1DCF-76D7-4102-892F-B0D6B95A2ED8}">
            <xm:f>NOT(ISERROR(SEARCH($B$98,O2)))</xm:f>
            <xm:f>$B$98</xm:f>
            <x14:dxf>
              <fill>
                <patternFill>
                  <bgColor rgb="FFFF0000"/>
                </patternFill>
              </fill>
            </x14:dxf>
          </x14:cfRule>
          <x14:cfRule type="containsText" priority="31" operator="containsText" id="{826D4435-32B7-4A27-8A3D-ADD2D3A9DB63}">
            <xm:f>NOT(ISERROR(SEARCH($B$97,O2)))</xm:f>
            <xm:f>$B$97</xm:f>
            <x14:dxf>
              <fill>
                <patternFill>
                  <bgColor rgb="FFFFFF00"/>
                </patternFill>
              </fill>
            </x14:dxf>
          </x14:cfRule>
          <x14:cfRule type="containsText" priority="32" operator="containsText" id="{49F110FF-C945-4179-9707-9863FF38E114}">
            <xm:f>NOT(ISERROR(SEARCH($B$96,O2)))</xm:f>
            <xm:f>$B$96</xm:f>
            <x14:dxf>
              <fill>
                <patternFill>
                  <bgColor rgb="FF92D050"/>
                </patternFill>
              </fill>
            </x14:dxf>
          </x14:cfRule>
          <xm:sqref>O2:O6</xm:sqref>
        </x14:conditionalFormatting>
        <x14:conditionalFormatting xmlns:xm="http://schemas.microsoft.com/office/excel/2006/main">
          <x14:cfRule type="containsText" priority="1" operator="containsText" id="{B887936D-B40D-498D-B935-0165B599BB8D}">
            <xm:f>NOT(ISERROR(SEARCH($B$99,O7)))</xm:f>
            <xm:f>$B$99</xm:f>
            <x14:dxf>
              <fill>
                <patternFill>
                  <bgColor rgb="FFFFC000"/>
                </patternFill>
              </fill>
            </x14:dxf>
          </x14:cfRule>
          <x14:cfRule type="containsText" priority="2" operator="containsText" id="{7BC9476D-C4D9-40CC-93DE-1CC0EC2C422C}">
            <xm:f>NOT(ISERROR(SEARCH($B$98,O7)))</xm:f>
            <xm:f>$B$98</xm:f>
            <x14:dxf>
              <fill>
                <patternFill>
                  <bgColor rgb="FFFF0000"/>
                </patternFill>
              </fill>
            </x14:dxf>
          </x14:cfRule>
          <x14:cfRule type="containsText" priority="3" operator="containsText" id="{2C71DF41-9C99-4175-A582-CE4C168ADCE8}">
            <xm:f>NOT(ISERROR(SEARCH($B$97,O7)))</xm:f>
            <xm:f>$B$97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CC8B1F82-3F12-4165-B6F2-FA9E6F6A380B}">
            <xm:f>NOT(ISERROR(SEARCH($B$96,O7)))</xm:f>
            <xm:f>$B$96</xm:f>
            <x14:dxf>
              <fill>
                <patternFill>
                  <bgColor rgb="FF92D050"/>
                </patternFill>
              </fill>
            </x14:dxf>
          </x14:cfRule>
          <xm:sqref>O7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 graphic</vt:lpstr>
      <vt:lpstr>Sprint 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523339505061</dc:creator>
  <cp:lastModifiedBy>523339505061</cp:lastModifiedBy>
  <dcterms:created xsi:type="dcterms:W3CDTF">2023-01-24T16:38:41Z</dcterms:created>
  <dcterms:modified xsi:type="dcterms:W3CDTF">2023-02-22T16:57:28Z</dcterms:modified>
</cp:coreProperties>
</file>