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17mabro.PORTDSEE107\Dropbox\enseignement\cours\PBPE Energy Integration\Project\"/>
    </mc:Choice>
  </mc:AlternateContent>
  <xr:revisionPtr revIDLastSave="0" documentId="8_{3E53EC72-CB64-4830-9D36-461E313CDBA8}" xr6:coauthVersionLast="47" xr6:coauthVersionMax="47" xr10:uidLastSave="{00000000-0000-0000-0000-000000000000}"/>
  <bookViews>
    <workbookView xWindow="-98" yWindow="-98" windowWidth="28996" windowHeight="15796" activeTab="2" xr2:uid="{00000000-000D-0000-FFFF-FFFF00000000}"/>
  </bookViews>
  <sheets>
    <sheet name="Loads" sheetId="1" r:id="rId1"/>
    <sheet name="PV production" sheetId="2" r:id="rId2"/>
    <sheet name="Wind production" sheetId="3" r:id="rId3"/>
    <sheet name="Lines" sheetId="4" r:id="rId4"/>
    <sheet name="Buses" sheetId="5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3" l="1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P3" i="3"/>
  <c r="P3" i="1"/>
  <c r="P4" i="1"/>
  <c r="P5" i="1"/>
  <c r="P7" i="1"/>
  <c r="P8" i="1"/>
  <c r="P10" i="1"/>
  <c r="P11" i="1"/>
  <c r="P12" i="1"/>
  <c r="P13" i="1"/>
  <c r="P15" i="1"/>
  <c r="P16" i="1"/>
  <c r="P17" i="1"/>
  <c r="P18" i="1"/>
  <c r="P19" i="1"/>
  <c r="P20" i="1"/>
  <c r="P21" i="1"/>
  <c r="P23" i="1"/>
  <c r="P24" i="1"/>
  <c r="P25" i="1"/>
  <c r="P26" i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3" i="2"/>
  <c r="P6" i="1"/>
  <c r="P9" i="1"/>
  <c r="P14" i="1"/>
  <c r="P22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Q3" i="3" l="1"/>
  <c r="Q3" i="2"/>
  <c r="S4" i="1" s="1"/>
  <c r="S3" i="1"/>
</calcChain>
</file>

<file path=xl/sharedStrings.xml><?xml version="1.0" encoding="utf-8"?>
<sst xmlns="http://schemas.openxmlformats.org/spreadsheetml/2006/main" count="25" uniqueCount="21">
  <si>
    <t>Load in MW (Active power)</t>
  </si>
  <si>
    <t>Hour/Bus N°</t>
  </si>
  <si>
    <t>PV production in kW</t>
  </si>
  <si>
    <t>total</t>
  </si>
  <si>
    <t>Loads in MW</t>
  </si>
  <si>
    <t>Start bus</t>
  </si>
  <si>
    <t>End bus</t>
  </si>
  <si>
    <t>R</t>
  </si>
  <si>
    <t>X</t>
  </si>
  <si>
    <t>Bus N°</t>
  </si>
  <si>
    <t>Generator</t>
  </si>
  <si>
    <t>PV</t>
  </si>
  <si>
    <t>Wind</t>
  </si>
  <si>
    <t>Pgmax [MW]</t>
  </si>
  <si>
    <t>generation cost [euros/kWh]</t>
  </si>
  <si>
    <t>Pmax [MW]</t>
  </si>
  <si>
    <t>Battery</t>
  </si>
  <si>
    <t>total PV</t>
  </si>
  <si>
    <t>total charge</t>
  </si>
  <si>
    <t>total RnR</t>
  </si>
  <si>
    <t>total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</si>
</sst>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zoomScale="130" zoomScaleNormal="130" workbookViewId="0">
      <selection activeCell="B31" sqref="B31"/>
    </sheetView>
  </sheetViews>
  <sheetFormatPr baseColWidth="10" defaultRowHeight="14.25" x14ac:dyDescent="0.45"/>
  <sheetData>
    <row r="1" spans="1:19" x14ac:dyDescent="0.45">
      <c r="A1" t="s">
        <v>0</v>
      </c>
      <c r="F1" t="s">
        <v>4</v>
      </c>
    </row>
    <row r="2" spans="1:19" x14ac:dyDescent="0.45">
      <c r="A2" t="s">
        <v>1</v>
      </c>
      <c r="B2">
        <v>1</v>
      </c>
      <c r="C2">
        <f t="shared" ref="C2:O2" si="0">B2+1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 t="s">
        <v>3</v>
      </c>
    </row>
    <row r="3" spans="1:19" x14ac:dyDescent="0.45">
      <c r="A3">
        <v>1</v>
      </c>
      <c r="B3">
        <v>0</v>
      </c>
      <c r="C3">
        <v>0.13968</v>
      </c>
      <c r="D3">
        <v>0</v>
      </c>
      <c r="E3">
        <v>3.8800000000000001E-2</v>
      </c>
      <c r="F3">
        <v>1.225E-2</v>
      </c>
      <c r="G3">
        <v>0</v>
      </c>
      <c r="H3">
        <v>0.1164</v>
      </c>
      <c r="I3">
        <v>0</v>
      </c>
      <c r="J3">
        <v>0.15315000000000001</v>
      </c>
      <c r="K3">
        <v>2.9600000000000001E-2</v>
      </c>
      <c r="L3">
        <v>9.2149999999999996E-2</v>
      </c>
      <c r="M3">
        <v>5.7200000000000001E-2</v>
      </c>
      <c r="N3">
        <v>7.4360000000000009E-2</v>
      </c>
      <c r="O3">
        <v>3.1649999999999998E-2</v>
      </c>
      <c r="P3">
        <f>SUM(B3:O3)</f>
        <v>0.74524000000000001</v>
      </c>
      <c r="R3" t="s">
        <v>18</v>
      </c>
      <c r="S3">
        <f>SUM(P3:P26)</f>
        <v>98.097034999999991</v>
      </c>
    </row>
    <row r="4" spans="1:19" x14ac:dyDescent="0.45">
      <c r="A4">
        <f t="shared" ref="A4:A26" si="1">A3+1</f>
        <v>2</v>
      </c>
      <c r="B4">
        <v>0</v>
      </c>
      <c r="C4">
        <v>0.11753999999999999</v>
      </c>
      <c r="D4">
        <v>0</v>
      </c>
      <c r="E4">
        <v>3.2649999999999998E-2</v>
      </c>
      <c r="F4">
        <v>1.03E-2</v>
      </c>
      <c r="G4">
        <v>0</v>
      </c>
      <c r="H4">
        <v>9.8000000000000004E-2</v>
      </c>
      <c r="I4">
        <v>0</v>
      </c>
      <c r="J4">
        <v>0.12895000000000001</v>
      </c>
      <c r="K4">
        <v>2.495E-2</v>
      </c>
      <c r="L4">
        <v>7.7600000000000002E-2</v>
      </c>
      <c r="M4">
        <v>4.8149999999999998E-2</v>
      </c>
      <c r="N4">
        <v>6.2594999999999998E-2</v>
      </c>
      <c r="O4">
        <v>2.665E-2</v>
      </c>
      <c r="P4">
        <f t="shared" ref="P4:P26" si="2">SUM(B4:O4)</f>
        <v>0.62738499999999997</v>
      </c>
      <c r="R4" t="s">
        <v>19</v>
      </c>
      <c r="S4" t="e">
        <f>('PV production'!Q3+'Wind production'!#REF!)/1000</f>
        <v>#REF!</v>
      </c>
    </row>
    <row r="5" spans="1:19" x14ac:dyDescent="0.45">
      <c r="A5">
        <f t="shared" si="1"/>
        <v>3</v>
      </c>
      <c r="B5">
        <v>0</v>
      </c>
      <c r="C5">
        <v>0.17315999999999998</v>
      </c>
      <c r="D5">
        <v>0</v>
      </c>
      <c r="E5">
        <v>4.8099999999999997E-2</v>
      </c>
      <c r="F5">
        <v>1.52E-2</v>
      </c>
      <c r="G5">
        <v>0</v>
      </c>
      <c r="H5">
        <v>0.14430000000000001</v>
      </c>
      <c r="I5">
        <v>0</v>
      </c>
      <c r="J5">
        <v>0.18984999999999999</v>
      </c>
      <c r="K5">
        <v>3.6700000000000003E-2</v>
      </c>
      <c r="L5">
        <v>0.11425</v>
      </c>
      <c r="M5">
        <v>7.0900000000000005E-2</v>
      </c>
      <c r="N5">
        <v>9.2170000000000016E-2</v>
      </c>
      <c r="O5">
        <v>3.925E-2</v>
      </c>
      <c r="P5">
        <f t="shared" si="2"/>
        <v>0.92387999999999981</v>
      </c>
    </row>
    <row r="6" spans="1:19" x14ac:dyDescent="0.45">
      <c r="A6">
        <f t="shared" si="1"/>
        <v>4</v>
      </c>
      <c r="B6">
        <v>0</v>
      </c>
      <c r="C6">
        <v>0.21312</v>
      </c>
      <c r="D6">
        <v>0</v>
      </c>
      <c r="E6">
        <v>5.9200000000000003E-2</v>
      </c>
      <c r="F6">
        <v>1.8700000000000001E-2</v>
      </c>
      <c r="G6">
        <v>0</v>
      </c>
      <c r="H6">
        <v>0.17765</v>
      </c>
      <c r="I6">
        <v>0</v>
      </c>
      <c r="J6">
        <v>0.23375000000000001</v>
      </c>
      <c r="K6">
        <v>4.5199999999999997E-2</v>
      </c>
      <c r="L6">
        <v>0.14065</v>
      </c>
      <c r="M6">
        <v>8.7300000000000003E-2</v>
      </c>
      <c r="N6">
        <v>0.11349000000000001</v>
      </c>
      <c r="O6">
        <v>4.8300000000000003E-2</v>
      </c>
      <c r="P6">
        <f t="shared" si="2"/>
        <v>1.1373600000000001</v>
      </c>
    </row>
    <row r="7" spans="1:19" x14ac:dyDescent="0.45">
      <c r="A7">
        <f t="shared" si="1"/>
        <v>5</v>
      </c>
      <c r="B7">
        <v>0</v>
      </c>
      <c r="C7">
        <v>0.73692000000000002</v>
      </c>
      <c r="D7">
        <v>0</v>
      </c>
      <c r="E7">
        <v>0.20469999999999999</v>
      </c>
      <c r="F7">
        <v>6.4649999999999999E-2</v>
      </c>
      <c r="G7">
        <v>0</v>
      </c>
      <c r="H7">
        <v>0.61409999999999998</v>
      </c>
      <c r="I7">
        <v>0</v>
      </c>
      <c r="J7">
        <v>0.80800000000000005</v>
      </c>
      <c r="K7">
        <v>0.15620000000000001</v>
      </c>
      <c r="L7">
        <v>0.48620000000000002</v>
      </c>
      <c r="M7">
        <v>0.30164999999999997</v>
      </c>
      <c r="N7">
        <v>0.39214499999999997</v>
      </c>
      <c r="O7">
        <v>0.16700000000000001</v>
      </c>
      <c r="P7">
        <f t="shared" si="2"/>
        <v>3.931565</v>
      </c>
    </row>
    <row r="8" spans="1:19" x14ac:dyDescent="0.45">
      <c r="A8">
        <f t="shared" si="1"/>
        <v>6</v>
      </c>
      <c r="B8">
        <v>0</v>
      </c>
      <c r="C8">
        <v>1.0864800000000001</v>
      </c>
      <c r="D8">
        <v>0</v>
      </c>
      <c r="E8">
        <v>0.30180000000000001</v>
      </c>
      <c r="F8">
        <v>9.5299999999999996E-2</v>
      </c>
      <c r="G8">
        <v>0</v>
      </c>
      <c r="H8">
        <v>0.90534999999999999</v>
      </c>
      <c r="I8">
        <v>0</v>
      </c>
      <c r="J8">
        <v>1.1913</v>
      </c>
      <c r="K8">
        <v>0.2303</v>
      </c>
      <c r="L8">
        <v>0.71684999999999999</v>
      </c>
      <c r="M8">
        <v>0.44474999999999998</v>
      </c>
      <c r="N8">
        <v>0.57817499999999999</v>
      </c>
      <c r="O8">
        <v>0.2462</v>
      </c>
      <c r="P8">
        <f t="shared" si="2"/>
        <v>5.7965050000000007</v>
      </c>
    </row>
    <row r="9" spans="1:19" x14ac:dyDescent="0.45">
      <c r="A9">
        <f t="shared" si="1"/>
        <v>7</v>
      </c>
      <c r="B9">
        <v>0</v>
      </c>
      <c r="C9">
        <v>0.88416000000000006</v>
      </c>
      <c r="D9">
        <v>0</v>
      </c>
      <c r="E9">
        <v>0.24560000000000001</v>
      </c>
      <c r="F9">
        <v>7.7549999999999994E-2</v>
      </c>
      <c r="G9">
        <v>0</v>
      </c>
      <c r="H9">
        <v>0.73685</v>
      </c>
      <c r="I9">
        <v>0</v>
      </c>
      <c r="J9">
        <v>0.96955000000000002</v>
      </c>
      <c r="K9">
        <v>0.18745000000000001</v>
      </c>
      <c r="L9">
        <v>0.58340000000000003</v>
      </c>
      <c r="M9">
        <v>0.36194999999999999</v>
      </c>
      <c r="N9">
        <v>0.47053499999999998</v>
      </c>
      <c r="O9">
        <v>0.20035</v>
      </c>
      <c r="P9">
        <f t="shared" si="2"/>
        <v>4.7173950000000007</v>
      </c>
    </row>
    <row r="10" spans="1:19" x14ac:dyDescent="0.45">
      <c r="A10">
        <f t="shared" si="1"/>
        <v>8</v>
      </c>
      <c r="B10">
        <v>0</v>
      </c>
      <c r="C10">
        <v>0.77237999999999996</v>
      </c>
      <c r="D10">
        <v>0</v>
      </c>
      <c r="E10">
        <v>0.21454999999999999</v>
      </c>
      <c r="F10">
        <v>6.7750000000000005E-2</v>
      </c>
      <c r="G10">
        <v>0</v>
      </c>
      <c r="H10">
        <v>0.64359999999999995</v>
      </c>
      <c r="I10">
        <v>0</v>
      </c>
      <c r="J10">
        <v>0.84684999999999999</v>
      </c>
      <c r="K10">
        <v>0.16375000000000001</v>
      </c>
      <c r="L10">
        <v>0.50960000000000005</v>
      </c>
      <c r="M10">
        <v>0.31614999999999999</v>
      </c>
      <c r="N10">
        <v>0.410995</v>
      </c>
      <c r="O10">
        <v>0.17499999999999999</v>
      </c>
      <c r="P10">
        <f t="shared" si="2"/>
        <v>4.1206249999999995</v>
      </c>
    </row>
    <row r="11" spans="1:19" x14ac:dyDescent="0.45">
      <c r="A11">
        <f t="shared" si="1"/>
        <v>9</v>
      </c>
      <c r="B11">
        <v>0</v>
      </c>
      <c r="C11">
        <v>0.65106000000000008</v>
      </c>
      <c r="D11">
        <v>0</v>
      </c>
      <c r="E11">
        <v>0.18085000000000001</v>
      </c>
      <c r="F11">
        <v>5.7099999999999998E-2</v>
      </c>
      <c r="G11">
        <v>0</v>
      </c>
      <c r="H11">
        <v>0.54259999999999997</v>
      </c>
      <c r="I11">
        <v>0</v>
      </c>
      <c r="J11">
        <v>0.71389999999999998</v>
      </c>
      <c r="K11">
        <v>0.13805000000000001</v>
      </c>
      <c r="L11">
        <v>0.42959999999999998</v>
      </c>
      <c r="M11">
        <v>0.26655000000000001</v>
      </c>
      <c r="N11">
        <v>0.34651500000000002</v>
      </c>
      <c r="O11">
        <v>0.14754999999999999</v>
      </c>
      <c r="P11">
        <f t="shared" si="2"/>
        <v>3.4737749999999994</v>
      </c>
    </row>
    <row r="12" spans="1:19" x14ac:dyDescent="0.45">
      <c r="A12">
        <f t="shared" si="1"/>
        <v>10</v>
      </c>
      <c r="B12">
        <v>0</v>
      </c>
      <c r="C12">
        <v>0.77292000000000005</v>
      </c>
      <c r="D12">
        <v>0</v>
      </c>
      <c r="E12">
        <v>0.2147</v>
      </c>
      <c r="F12">
        <v>6.7799999999999999E-2</v>
      </c>
      <c r="G12">
        <v>0</v>
      </c>
      <c r="H12">
        <v>0.64415</v>
      </c>
      <c r="I12">
        <v>0</v>
      </c>
      <c r="J12">
        <v>0.84755000000000003</v>
      </c>
      <c r="K12">
        <v>0.16385</v>
      </c>
      <c r="L12">
        <v>0.51</v>
      </c>
      <c r="M12">
        <v>0.31640000000000001</v>
      </c>
      <c r="N12">
        <v>0.41132000000000002</v>
      </c>
      <c r="O12">
        <v>0.17515</v>
      </c>
      <c r="P12">
        <f t="shared" si="2"/>
        <v>4.1238400000000004</v>
      </c>
    </row>
    <row r="13" spans="1:19" x14ac:dyDescent="0.45">
      <c r="A13">
        <f t="shared" si="1"/>
        <v>11</v>
      </c>
      <c r="B13">
        <v>0</v>
      </c>
      <c r="C13">
        <v>0.72467999999999999</v>
      </c>
      <c r="D13">
        <v>0</v>
      </c>
      <c r="E13">
        <v>0.20130000000000001</v>
      </c>
      <c r="F13">
        <v>6.3549999999999995E-2</v>
      </c>
      <c r="G13">
        <v>0</v>
      </c>
      <c r="H13">
        <v>0.60389999999999999</v>
      </c>
      <c r="I13">
        <v>0</v>
      </c>
      <c r="J13">
        <v>0.79459999999999997</v>
      </c>
      <c r="K13">
        <v>0.15359999999999999</v>
      </c>
      <c r="L13">
        <v>0.47815000000000002</v>
      </c>
      <c r="M13">
        <v>0.29665000000000002</v>
      </c>
      <c r="N13">
        <v>0.38564500000000007</v>
      </c>
      <c r="O13">
        <v>0.16420000000000001</v>
      </c>
      <c r="P13">
        <f t="shared" si="2"/>
        <v>3.8662750000000004</v>
      </c>
    </row>
    <row r="14" spans="1:19" x14ac:dyDescent="0.45">
      <c r="A14">
        <f t="shared" si="1"/>
        <v>12</v>
      </c>
      <c r="B14">
        <v>0</v>
      </c>
      <c r="C14">
        <v>1.0117800000000001</v>
      </c>
      <c r="D14">
        <v>0</v>
      </c>
      <c r="E14">
        <v>0.28105000000000002</v>
      </c>
      <c r="F14">
        <v>8.8749999999999996E-2</v>
      </c>
      <c r="G14">
        <v>0</v>
      </c>
      <c r="H14">
        <v>0.84319999999999995</v>
      </c>
      <c r="I14">
        <v>0</v>
      </c>
      <c r="J14">
        <v>1.1094999999999999</v>
      </c>
      <c r="K14">
        <v>0.2145</v>
      </c>
      <c r="L14">
        <v>0.66759999999999997</v>
      </c>
      <c r="M14">
        <v>0.41420000000000001</v>
      </c>
      <c r="N14">
        <v>0.53846000000000005</v>
      </c>
      <c r="O14">
        <v>0.2293</v>
      </c>
      <c r="P14">
        <f t="shared" si="2"/>
        <v>5.3983400000000001</v>
      </c>
    </row>
    <row r="15" spans="1:19" x14ac:dyDescent="0.45">
      <c r="A15">
        <f t="shared" si="1"/>
        <v>13</v>
      </c>
      <c r="B15">
        <v>0</v>
      </c>
      <c r="C15">
        <v>1.25892</v>
      </c>
      <c r="D15">
        <v>0</v>
      </c>
      <c r="E15">
        <v>0.34970000000000001</v>
      </c>
      <c r="F15">
        <v>0.11045000000000001</v>
      </c>
      <c r="G15">
        <v>0</v>
      </c>
      <c r="H15">
        <v>1.0490999999999999</v>
      </c>
      <c r="I15">
        <v>0</v>
      </c>
      <c r="J15">
        <v>1.38035</v>
      </c>
      <c r="K15">
        <v>0.26684999999999998</v>
      </c>
      <c r="L15">
        <v>0.8306</v>
      </c>
      <c r="M15">
        <v>0.51534999999999997</v>
      </c>
      <c r="N15">
        <v>0.66995499999999997</v>
      </c>
      <c r="O15">
        <v>0.2853</v>
      </c>
      <c r="P15">
        <f t="shared" si="2"/>
        <v>6.7165749999999997</v>
      </c>
    </row>
    <row r="16" spans="1:19" x14ac:dyDescent="0.45">
      <c r="A16">
        <f t="shared" si="1"/>
        <v>14</v>
      </c>
      <c r="B16">
        <v>0</v>
      </c>
      <c r="C16">
        <v>0.88290000000000002</v>
      </c>
      <c r="D16">
        <v>0</v>
      </c>
      <c r="E16">
        <v>0.24525</v>
      </c>
      <c r="F16">
        <v>7.7450000000000005E-2</v>
      </c>
      <c r="G16">
        <v>0</v>
      </c>
      <c r="H16">
        <v>0.73575000000000002</v>
      </c>
      <c r="I16">
        <v>0</v>
      </c>
      <c r="J16">
        <v>0.96804999999999997</v>
      </c>
      <c r="K16">
        <v>0.18715000000000001</v>
      </c>
      <c r="L16">
        <v>0.58250000000000002</v>
      </c>
      <c r="M16">
        <v>0.3614</v>
      </c>
      <c r="N16">
        <v>0.46982000000000002</v>
      </c>
      <c r="O16">
        <v>0.20005000000000001</v>
      </c>
      <c r="P16">
        <f t="shared" si="2"/>
        <v>4.7103200000000003</v>
      </c>
    </row>
    <row r="17" spans="1:16" x14ac:dyDescent="0.45">
      <c r="A17">
        <f t="shared" si="1"/>
        <v>15</v>
      </c>
      <c r="B17">
        <v>0</v>
      </c>
      <c r="C17">
        <v>0.64854000000000001</v>
      </c>
      <c r="D17">
        <v>0</v>
      </c>
      <c r="E17">
        <v>0.18015</v>
      </c>
      <c r="F17">
        <v>5.6899999999999999E-2</v>
      </c>
      <c r="G17">
        <v>0</v>
      </c>
      <c r="H17">
        <v>0.54049999999999998</v>
      </c>
      <c r="I17">
        <v>0</v>
      </c>
      <c r="J17">
        <v>0.71120000000000005</v>
      </c>
      <c r="K17">
        <v>0.13750000000000001</v>
      </c>
      <c r="L17">
        <v>0.42795</v>
      </c>
      <c r="M17">
        <v>0.26550000000000001</v>
      </c>
      <c r="N17">
        <v>0.34515000000000001</v>
      </c>
      <c r="O17">
        <v>0.14699999999999999</v>
      </c>
      <c r="P17">
        <f t="shared" si="2"/>
        <v>3.4603899999999999</v>
      </c>
    </row>
    <row r="18" spans="1:16" x14ac:dyDescent="0.45">
      <c r="A18">
        <f t="shared" si="1"/>
        <v>16</v>
      </c>
      <c r="B18">
        <v>0</v>
      </c>
      <c r="C18">
        <v>0.37746000000000002</v>
      </c>
      <c r="D18">
        <v>0</v>
      </c>
      <c r="E18">
        <v>0.10485</v>
      </c>
      <c r="F18">
        <v>3.3099999999999997E-2</v>
      </c>
      <c r="G18">
        <v>0</v>
      </c>
      <c r="H18">
        <v>0.31455</v>
      </c>
      <c r="I18">
        <v>0</v>
      </c>
      <c r="J18">
        <v>0.41389999999999999</v>
      </c>
      <c r="K18">
        <v>0.08</v>
      </c>
      <c r="L18">
        <v>0.24904999999999999</v>
      </c>
      <c r="M18">
        <v>0.1545</v>
      </c>
      <c r="N18">
        <v>0.20085</v>
      </c>
      <c r="O18">
        <v>8.5550000000000001E-2</v>
      </c>
      <c r="P18">
        <f t="shared" si="2"/>
        <v>2.0138099999999999</v>
      </c>
    </row>
    <row r="19" spans="1:16" x14ac:dyDescent="0.45">
      <c r="A19">
        <f t="shared" si="1"/>
        <v>17</v>
      </c>
      <c r="B19">
        <v>0</v>
      </c>
      <c r="C19">
        <v>0.66654000000000002</v>
      </c>
      <c r="D19">
        <v>0</v>
      </c>
      <c r="E19">
        <v>0.18515000000000001</v>
      </c>
      <c r="F19">
        <v>5.8450000000000002E-2</v>
      </c>
      <c r="G19">
        <v>0</v>
      </c>
      <c r="H19">
        <v>0.5554</v>
      </c>
      <c r="I19">
        <v>0</v>
      </c>
      <c r="J19">
        <v>0.73080000000000001</v>
      </c>
      <c r="K19">
        <v>0.14130000000000001</v>
      </c>
      <c r="L19">
        <v>0.43974999999999997</v>
      </c>
      <c r="M19">
        <v>0.27284999999999998</v>
      </c>
      <c r="N19">
        <v>0.35470499999999999</v>
      </c>
      <c r="O19">
        <v>0.15104999999999999</v>
      </c>
      <c r="P19">
        <f t="shared" si="2"/>
        <v>3.5559950000000007</v>
      </c>
    </row>
    <row r="20" spans="1:16" x14ac:dyDescent="0.45">
      <c r="A20">
        <f t="shared" si="1"/>
        <v>18</v>
      </c>
      <c r="B20">
        <v>0</v>
      </c>
      <c r="C20">
        <v>0.84455999999999998</v>
      </c>
      <c r="D20">
        <v>0</v>
      </c>
      <c r="E20">
        <v>0.2346</v>
      </c>
      <c r="F20">
        <v>7.4099999999999999E-2</v>
      </c>
      <c r="G20">
        <v>0</v>
      </c>
      <c r="H20">
        <v>0.70384999999999998</v>
      </c>
      <c r="I20">
        <v>0</v>
      </c>
      <c r="J20">
        <v>0.92610000000000003</v>
      </c>
      <c r="K20">
        <v>0.17904999999999999</v>
      </c>
      <c r="L20">
        <v>0.55730000000000002</v>
      </c>
      <c r="M20">
        <v>0.34575</v>
      </c>
      <c r="N20">
        <v>0.44947500000000001</v>
      </c>
      <c r="O20">
        <v>0.19139999999999999</v>
      </c>
      <c r="P20">
        <f t="shared" si="2"/>
        <v>4.5061849999999994</v>
      </c>
    </row>
    <row r="21" spans="1:16" x14ac:dyDescent="0.45">
      <c r="A21">
        <f t="shared" si="1"/>
        <v>19</v>
      </c>
      <c r="B21">
        <v>0</v>
      </c>
      <c r="C21">
        <v>1.9285199999999998</v>
      </c>
      <c r="D21">
        <v>0</v>
      </c>
      <c r="E21">
        <v>0.53569999999999995</v>
      </c>
      <c r="F21">
        <v>0.16914999999999999</v>
      </c>
      <c r="G21">
        <v>0</v>
      </c>
      <c r="H21">
        <v>1.6071</v>
      </c>
      <c r="I21">
        <v>0</v>
      </c>
      <c r="J21">
        <v>2.1145999999999998</v>
      </c>
      <c r="K21">
        <v>0.4088</v>
      </c>
      <c r="L21">
        <v>1.2724500000000001</v>
      </c>
      <c r="M21">
        <v>0.78944999999999999</v>
      </c>
      <c r="N21">
        <v>1.0262850000000001</v>
      </c>
      <c r="O21">
        <v>0.437</v>
      </c>
      <c r="P21">
        <f t="shared" si="2"/>
        <v>10.289054999999999</v>
      </c>
    </row>
    <row r="22" spans="1:16" x14ac:dyDescent="0.45">
      <c r="A22">
        <f t="shared" si="1"/>
        <v>20</v>
      </c>
      <c r="B22">
        <v>0</v>
      </c>
      <c r="C22">
        <v>1.6658999999999999</v>
      </c>
      <c r="D22">
        <v>0</v>
      </c>
      <c r="E22">
        <v>0.46274999999999999</v>
      </c>
      <c r="F22">
        <v>0.14615</v>
      </c>
      <c r="G22">
        <v>0</v>
      </c>
      <c r="H22">
        <v>1.38825</v>
      </c>
      <c r="I22">
        <v>0</v>
      </c>
      <c r="J22">
        <v>1.8266500000000001</v>
      </c>
      <c r="K22">
        <v>0.35315000000000002</v>
      </c>
      <c r="L22">
        <v>1.0992</v>
      </c>
      <c r="M22">
        <v>0.68194999999999995</v>
      </c>
      <c r="N22">
        <v>0.88653499999999996</v>
      </c>
      <c r="O22">
        <v>0.3775</v>
      </c>
      <c r="P22">
        <f t="shared" si="2"/>
        <v>8.8880349999999986</v>
      </c>
    </row>
    <row r="23" spans="1:16" x14ac:dyDescent="0.45">
      <c r="A23">
        <f t="shared" si="1"/>
        <v>21</v>
      </c>
      <c r="B23">
        <v>0</v>
      </c>
      <c r="C23">
        <v>1.21374</v>
      </c>
      <c r="D23">
        <v>0</v>
      </c>
      <c r="E23">
        <v>0.33715000000000001</v>
      </c>
      <c r="F23">
        <v>0.10645</v>
      </c>
      <c r="G23">
        <v>0</v>
      </c>
      <c r="H23">
        <v>1.01145</v>
      </c>
      <c r="I23">
        <v>0</v>
      </c>
      <c r="J23">
        <v>1.3308500000000001</v>
      </c>
      <c r="K23">
        <v>0.25729999999999997</v>
      </c>
      <c r="L23">
        <v>0.80079999999999996</v>
      </c>
      <c r="M23">
        <v>0.49685000000000001</v>
      </c>
      <c r="N23">
        <v>0.64590500000000006</v>
      </c>
      <c r="O23">
        <v>0.27505000000000002</v>
      </c>
      <c r="P23">
        <f t="shared" si="2"/>
        <v>6.4755450000000003</v>
      </c>
    </row>
    <row r="24" spans="1:16" x14ac:dyDescent="0.45">
      <c r="A24">
        <f t="shared" si="1"/>
        <v>22</v>
      </c>
      <c r="B24">
        <v>0</v>
      </c>
      <c r="C24">
        <v>0.90324000000000004</v>
      </c>
      <c r="D24">
        <v>0</v>
      </c>
      <c r="E24">
        <v>0.25090000000000001</v>
      </c>
      <c r="F24">
        <v>7.9250000000000001E-2</v>
      </c>
      <c r="G24">
        <v>0</v>
      </c>
      <c r="H24">
        <v>0.75275000000000003</v>
      </c>
      <c r="I24">
        <v>0</v>
      </c>
      <c r="J24">
        <v>0.99045000000000005</v>
      </c>
      <c r="K24">
        <v>0.1915</v>
      </c>
      <c r="L24">
        <v>0.59599999999999997</v>
      </c>
      <c r="M24">
        <v>0.36975000000000002</v>
      </c>
      <c r="N24">
        <v>0.48067500000000002</v>
      </c>
      <c r="O24">
        <v>0.20469999999999999</v>
      </c>
      <c r="P24">
        <f t="shared" si="2"/>
        <v>4.8192149999999998</v>
      </c>
    </row>
    <row r="25" spans="1:16" x14ac:dyDescent="0.45">
      <c r="A25">
        <f t="shared" si="1"/>
        <v>23</v>
      </c>
      <c r="B25">
        <v>0</v>
      </c>
      <c r="C25">
        <v>0.40842000000000001</v>
      </c>
      <c r="D25">
        <v>0</v>
      </c>
      <c r="E25">
        <v>0.11345</v>
      </c>
      <c r="F25">
        <v>3.5799999999999998E-2</v>
      </c>
      <c r="G25">
        <v>0</v>
      </c>
      <c r="H25">
        <v>0.34029999999999999</v>
      </c>
      <c r="I25">
        <v>0</v>
      </c>
      <c r="J25">
        <v>0.44774999999999998</v>
      </c>
      <c r="K25">
        <v>8.6550000000000002E-2</v>
      </c>
      <c r="L25">
        <v>0.26939999999999997</v>
      </c>
      <c r="M25">
        <v>0.16714999999999999</v>
      </c>
      <c r="N25">
        <v>0.21729499999999999</v>
      </c>
      <c r="O25">
        <v>9.2549999999999993E-2</v>
      </c>
      <c r="P25">
        <f t="shared" si="2"/>
        <v>2.1786650000000001</v>
      </c>
    </row>
    <row r="26" spans="1:16" x14ac:dyDescent="0.45">
      <c r="A26">
        <f t="shared" si="1"/>
        <v>24</v>
      </c>
      <c r="B26">
        <v>0</v>
      </c>
      <c r="C26">
        <v>0.30384</v>
      </c>
      <c r="D26">
        <v>0</v>
      </c>
      <c r="E26">
        <v>8.4400000000000003E-2</v>
      </c>
      <c r="F26">
        <v>2.665E-2</v>
      </c>
      <c r="G26">
        <v>0</v>
      </c>
      <c r="H26">
        <v>0.25319999999999998</v>
      </c>
      <c r="I26">
        <v>0</v>
      </c>
      <c r="J26">
        <v>0.33315</v>
      </c>
      <c r="K26">
        <v>6.4399999999999999E-2</v>
      </c>
      <c r="L26">
        <v>0.20044999999999999</v>
      </c>
      <c r="M26">
        <v>0.1244</v>
      </c>
      <c r="N26">
        <v>0.16172</v>
      </c>
      <c r="O26">
        <v>6.8849999999999995E-2</v>
      </c>
      <c r="P26">
        <f t="shared" si="2"/>
        <v>1.6210600000000004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zoomScale="140" zoomScaleNormal="140" workbookViewId="0">
      <selection activeCell="B3" sqref="B3:B26"/>
    </sheetView>
  </sheetViews>
  <sheetFormatPr baseColWidth="10" defaultRowHeight="14.25" x14ac:dyDescent="0.45"/>
  <sheetData>
    <row r="1" spans="1:17" x14ac:dyDescent="0.45">
      <c r="A1" t="s">
        <v>2</v>
      </c>
    </row>
    <row r="2" spans="1:17" x14ac:dyDescent="0.4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 t="s">
        <v>3</v>
      </c>
      <c r="Q2" t="s">
        <v>17</v>
      </c>
    </row>
    <row r="3" spans="1:17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>SUM(B3:O3)</f>
        <v>0</v>
      </c>
      <c r="Q3">
        <f>SUM(P3:P26)</f>
        <v>35926.0504</v>
      </c>
    </row>
    <row r="4" spans="1:17" x14ac:dyDescent="0.45">
      <c r="A4">
        <f t="shared" ref="A4:A26" si="0">A3+1</f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ref="P4:P26" si="1">SUM(B4:O4)</f>
        <v>0</v>
      </c>
    </row>
    <row r="5" spans="1:17" x14ac:dyDescent="0.45">
      <c r="A5">
        <f t="shared" si="0"/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1"/>
        <v>0</v>
      </c>
    </row>
    <row r="6" spans="1:17" x14ac:dyDescent="0.45">
      <c r="A6">
        <f t="shared" si="0"/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1"/>
        <v>0</v>
      </c>
    </row>
    <row r="7" spans="1:17" x14ac:dyDescent="0.45">
      <c r="A7">
        <f t="shared" si="0"/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1"/>
        <v>0</v>
      </c>
    </row>
    <row r="8" spans="1:17" x14ac:dyDescent="0.45">
      <c r="A8">
        <f t="shared" si="0"/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1"/>
        <v>0</v>
      </c>
    </row>
    <row r="9" spans="1:17" x14ac:dyDescent="0.45">
      <c r="A9">
        <f t="shared" si="0"/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1"/>
        <v>0</v>
      </c>
    </row>
    <row r="10" spans="1:17" x14ac:dyDescent="0.45">
      <c r="A10">
        <f t="shared" si="0"/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1"/>
        <v>0</v>
      </c>
    </row>
    <row r="11" spans="1:17" x14ac:dyDescent="0.45">
      <c r="A11">
        <f t="shared" si="0"/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1"/>
        <v>0</v>
      </c>
    </row>
    <row r="12" spans="1:17" x14ac:dyDescent="0.45">
      <c r="A12">
        <f t="shared" si="0"/>
        <v>10</v>
      </c>
      <c r="B12">
        <v>169.13499999999999</v>
      </c>
      <c r="C12">
        <v>0</v>
      </c>
      <c r="D12">
        <v>0</v>
      </c>
      <c r="E12">
        <v>0</v>
      </c>
      <c r="F12">
        <v>0</v>
      </c>
      <c r="G12">
        <v>312.24240000000003</v>
      </c>
      <c r="H12">
        <v>118.39449999999998</v>
      </c>
      <c r="I12">
        <v>0</v>
      </c>
      <c r="J12">
        <v>0</v>
      </c>
      <c r="K12">
        <v>0</v>
      </c>
      <c r="L12">
        <v>0</v>
      </c>
      <c r="M12">
        <v>53.022199999999998</v>
      </c>
      <c r="N12">
        <v>390.303</v>
      </c>
      <c r="O12">
        <v>135.30799999999999</v>
      </c>
      <c r="P12">
        <f t="shared" si="1"/>
        <v>1178.4050999999999</v>
      </c>
    </row>
    <row r="13" spans="1:17" x14ac:dyDescent="0.45">
      <c r="A13">
        <f t="shared" si="0"/>
        <v>11</v>
      </c>
      <c r="B13">
        <v>611.35</v>
      </c>
      <c r="C13">
        <v>0</v>
      </c>
      <c r="D13">
        <v>0</v>
      </c>
      <c r="E13">
        <v>0</v>
      </c>
      <c r="F13">
        <v>0</v>
      </c>
      <c r="G13">
        <v>1128.384</v>
      </c>
      <c r="H13">
        <v>427.94499999999999</v>
      </c>
      <c r="I13">
        <v>0</v>
      </c>
      <c r="J13">
        <v>0</v>
      </c>
      <c r="K13">
        <v>0</v>
      </c>
      <c r="L13">
        <v>0</v>
      </c>
      <c r="M13">
        <v>188.97300000000001</v>
      </c>
      <c r="N13">
        <v>1410.48</v>
      </c>
      <c r="O13">
        <v>489.08000000000004</v>
      </c>
      <c r="P13">
        <f t="shared" si="1"/>
        <v>4256.2120000000004</v>
      </c>
    </row>
    <row r="14" spans="1:17" x14ac:dyDescent="0.45">
      <c r="A14">
        <f t="shared" si="0"/>
        <v>12</v>
      </c>
      <c r="B14">
        <v>836.822</v>
      </c>
      <c r="C14">
        <v>0</v>
      </c>
      <c r="D14">
        <v>0</v>
      </c>
      <c r="E14">
        <v>0</v>
      </c>
      <c r="F14">
        <v>0</v>
      </c>
      <c r="G14">
        <v>1544.7360000000001</v>
      </c>
      <c r="H14">
        <v>585.77539999999999</v>
      </c>
      <c r="I14">
        <v>0</v>
      </c>
      <c r="J14">
        <v>0</v>
      </c>
      <c r="K14">
        <v>0</v>
      </c>
      <c r="L14">
        <v>0</v>
      </c>
      <c r="M14">
        <v>257.82799999999997</v>
      </c>
      <c r="N14">
        <v>1930.92</v>
      </c>
      <c r="O14">
        <v>669.45760000000007</v>
      </c>
      <c r="P14">
        <f t="shared" si="1"/>
        <v>5825.5389999999998</v>
      </c>
    </row>
    <row r="15" spans="1:17" x14ac:dyDescent="0.45">
      <c r="A15">
        <f t="shared" si="0"/>
        <v>13</v>
      </c>
      <c r="B15">
        <v>1111.3699999999999</v>
      </c>
      <c r="C15">
        <v>0</v>
      </c>
      <c r="D15">
        <v>0</v>
      </c>
      <c r="E15">
        <v>0</v>
      </c>
      <c r="F15">
        <v>0</v>
      </c>
      <c r="G15">
        <v>2051.4240000000004</v>
      </c>
      <c r="H15">
        <v>777.95899999999983</v>
      </c>
      <c r="I15">
        <v>0</v>
      </c>
      <c r="J15">
        <v>0</v>
      </c>
      <c r="K15">
        <v>0</v>
      </c>
      <c r="L15">
        <v>0</v>
      </c>
      <c r="M15">
        <v>342.94600000000003</v>
      </c>
      <c r="N15">
        <v>2564.2800000000002</v>
      </c>
      <c r="O15">
        <v>889.096</v>
      </c>
      <c r="P15">
        <f t="shared" si="1"/>
        <v>7737.0750000000007</v>
      </c>
    </row>
    <row r="16" spans="1:17" x14ac:dyDescent="0.45">
      <c r="A16">
        <f t="shared" si="0"/>
        <v>14</v>
      </c>
      <c r="B16">
        <v>962.02599999999995</v>
      </c>
      <c r="C16">
        <v>0</v>
      </c>
      <c r="D16">
        <v>0</v>
      </c>
      <c r="E16">
        <v>0</v>
      </c>
      <c r="F16">
        <v>0</v>
      </c>
      <c r="G16">
        <v>1775.912</v>
      </c>
      <c r="H16">
        <v>673.41819999999996</v>
      </c>
      <c r="I16">
        <v>0</v>
      </c>
      <c r="J16">
        <v>0</v>
      </c>
      <c r="K16">
        <v>0</v>
      </c>
      <c r="L16">
        <v>0</v>
      </c>
      <c r="M16">
        <v>305.47000000000003</v>
      </c>
      <c r="N16">
        <v>2219.89</v>
      </c>
      <c r="O16">
        <v>769.62080000000003</v>
      </c>
      <c r="P16">
        <f t="shared" si="1"/>
        <v>6706.3370000000004</v>
      </c>
    </row>
    <row r="17" spans="1:16" x14ac:dyDescent="0.45">
      <c r="A17">
        <f t="shared" si="0"/>
        <v>15</v>
      </c>
      <c r="B17">
        <v>741.29300000000001</v>
      </c>
      <c r="C17">
        <v>0</v>
      </c>
      <c r="D17">
        <v>0</v>
      </c>
      <c r="E17">
        <v>0</v>
      </c>
      <c r="F17">
        <v>0</v>
      </c>
      <c r="G17">
        <v>1368.8720000000001</v>
      </c>
      <c r="H17">
        <v>518.90509999999995</v>
      </c>
      <c r="I17">
        <v>0</v>
      </c>
      <c r="J17">
        <v>0</v>
      </c>
      <c r="K17">
        <v>0</v>
      </c>
      <c r="L17">
        <v>0</v>
      </c>
      <c r="M17">
        <v>227.59200000000001</v>
      </c>
      <c r="N17">
        <v>1711.09</v>
      </c>
      <c r="O17">
        <v>593.03440000000001</v>
      </c>
      <c r="P17">
        <f t="shared" si="1"/>
        <v>5160.7865000000002</v>
      </c>
    </row>
    <row r="18" spans="1:16" x14ac:dyDescent="0.45">
      <c r="A18">
        <f t="shared" si="0"/>
        <v>16</v>
      </c>
      <c r="B18">
        <v>516.78700000000003</v>
      </c>
      <c r="C18">
        <v>0</v>
      </c>
      <c r="D18">
        <v>0</v>
      </c>
      <c r="E18">
        <v>0</v>
      </c>
      <c r="F18">
        <v>0</v>
      </c>
      <c r="G18">
        <v>953.92000000000007</v>
      </c>
      <c r="H18">
        <v>361.7509</v>
      </c>
      <c r="I18">
        <v>0</v>
      </c>
      <c r="J18">
        <v>0</v>
      </c>
      <c r="K18">
        <v>0</v>
      </c>
      <c r="L18">
        <v>0</v>
      </c>
      <c r="M18">
        <v>158.36099999999999</v>
      </c>
      <c r="N18">
        <v>1192.4000000000001</v>
      </c>
      <c r="O18">
        <v>413.42960000000005</v>
      </c>
      <c r="P18">
        <f t="shared" si="1"/>
        <v>3596.6485000000002</v>
      </c>
    </row>
    <row r="19" spans="1:16" x14ac:dyDescent="0.45">
      <c r="A19">
        <f t="shared" si="0"/>
        <v>17</v>
      </c>
      <c r="B19">
        <v>210.60900000000001</v>
      </c>
      <c r="C19">
        <v>0</v>
      </c>
      <c r="D19">
        <v>0</v>
      </c>
      <c r="E19">
        <v>0</v>
      </c>
      <c r="F19">
        <v>0</v>
      </c>
      <c r="G19">
        <v>388.70720000000006</v>
      </c>
      <c r="H19">
        <v>147.4263</v>
      </c>
      <c r="I19">
        <v>0</v>
      </c>
      <c r="J19">
        <v>0</v>
      </c>
      <c r="K19">
        <v>0</v>
      </c>
      <c r="L19">
        <v>0</v>
      </c>
      <c r="M19">
        <v>63.933599999999998</v>
      </c>
      <c r="N19">
        <v>485.88400000000001</v>
      </c>
      <c r="O19">
        <v>168.48720000000003</v>
      </c>
      <c r="P19">
        <f t="shared" si="1"/>
        <v>1465.0473000000002</v>
      </c>
    </row>
    <row r="20" spans="1:16" x14ac:dyDescent="0.45">
      <c r="A20">
        <f t="shared" si="0"/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1"/>
        <v>0</v>
      </c>
    </row>
    <row r="21" spans="1:16" x14ac:dyDescent="0.45">
      <c r="A21">
        <f t="shared" si="0"/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1"/>
        <v>0</v>
      </c>
    </row>
    <row r="22" spans="1:16" x14ac:dyDescent="0.45">
      <c r="A22">
        <f t="shared" si="0"/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0</v>
      </c>
    </row>
    <row r="23" spans="1:16" x14ac:dyDescent="0.45">
      <c r="A23">
        <f t="shared" si="0"/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1"/>
        <v>0</v>
      </c>
    </row>
    <row r="24" spans="1:16" x14ac:dyDescent="0.45">
      <c r="A24">
        <f t="shared" si="0"/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1"/>
        <v>0</v>
      </c>
    </row>
    <row r="25" spans="1:16" x14ac:dyDescent="0.45">
      <c r="A25">
        <f t="shared" si="0"/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1"/>
        <v>0</v>
      </c>
    </row>
    <row r="26" spans="1:16" x14ac:dyDescent="0.45">
      <c r="A26">
        <f t="shared" si="0"/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6"/>
  <sheetViews>
    <sheetView tabSelected="1" topLeftCell="E1" zoomScale="170" zoomScaleNormal="170" workbookViewId="0">
      <selection activeCell="O11" sqref="O11:O19"/>
    </sheetView>
  </sheetViews>
  <sheetFormatPr baseColWidth="10" defaultRowHeight="14.25" x14ac:dyDescent="0.45"/>
  <sheetData>
    <row r="2" spans="1:17" x14ac:dyDescent="0.4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 t="s">
        <v>3</v>
      </c>
      <c r="Q2" t="s">
        <v>20</v>
      </c>
    </row>
    <row r="3" spans="1:17" x14ac:dyDescent="0.45">
      <c r="A3">
        <v>1</v>
      </c>
      <c r="B3">
        <v>0</v>
      </c>
      <c r="C3">
        <v>0</v>
      </c>
      <c r="D3">
        <v>174.16935999999998</v>
      </c>
      <c r="E3">
        <v>0</v>
      </c>
      <c r="F3">
        <v>0</v>
      </c>
      <c r="G3">
        <v>108.85584999999999</v>
      </c>
      <c r="H3">
        <v>152.39819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>SUM(B3:O3)</f>
        <v>435.42339999999996</v>
      </c>
      <c r="Q3">
        <f>SUM(P3:P26)</f>
        <v>81231.103000000017</v>
      </c>
    </row>
    <row r="4" spans="1:17" x14ac:dyDescent="0.45">
      <c r="A4">
        <f t="shared" ref="A4:A26" si="0">A3+1</f>
        <v>2</v>
      </c>
      <c r="B4">
        <v>0</v>
      </c>
      <c r="C4">
        <v>0</v>
      </c>
      <c r="D4">
        <v>105.89320000000001</v>
      </c>
      <c r="E4">
        <v>0</v>
      </c>
      <c r="F4">
        <v>0</v>
      </c>
      <c r="G4">
        <v>66.183250000000001</v>
      </c>
      <c r="H4">
        <v>92.65655000000001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ref="P4:P26" si="1">SUM(B4:O4)</f>
        <v>264.73300000000006</v>
      </c>
    </row>
    <row r="5" spans="1:17" x14ac:dyDescent="0.45">
      <c r="A5">
        <f t="shared" si="0"/>
        <v>3</v>
      </c>
      <c r="B5">
        <v>0</v>
      </c>
      <c r="C5">
        <v>0</v>
      </c>
      <c r="D5">
        <v>124.68608</v>
      </c>
      <c r="E5">
        <v>0</v>
      </c>
      <c r="F5">
        <v>0</v>
      </c>
      <c r="G5">
        <v>77.928799999999995</v>
      </c>
      <c r="H5">
        <v>109.10032000000001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1"/>
        <v>311.71519999999998</v>
      </c>
    </row>
    <row r="6" spans="1:17" x14ac:dyDescent="0.45">
      <c r="A6">
        <f t="shared" si="0"/>
        <v>4</v>
      </c>
      <c r="B6">
        <v>0</v>
      </c>
      <c r="C6">
        <v>0</v>
      </c>
      <c r="D6">
        <v>254.87456000000003</v>
      </c>
      <c r="E6">
        <v>0</v>
      </c>
      <c r="F6">
        <v>0</v>
      </c>
      <c r="G6">
        <v>159.29660000000001</v>
      </c>
      <c r="H6">
        <v>223.01524000000003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1"/>
        <v>637.18640000000005</v>
      </c>
    </row>
    <row r="7" spans="1:17" x14ac:dyDescent="0.45">
      <c r="A7">
        <f t="shared" si="0"/>
        <v>5</v>
      </c>
      <c r="B7">
        <v>0</v>
      </c>
      <c r="C7">
        <v>0</v>
      </c>
      <c r="D7">
        <v>510.23680000000002</v>
      </c>
      <c r="E7">
        <v>0</v>
      </c>
      <c r="F7">
        <v>0</v>
      </c>
      <c r="G7">
        <v>318.89800000000002</v>
      </c>
      <c r="H7">
        <v>446.4572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1"/>
        <v>1275.5920000000001</v>
      </c>
    </row>
    <row r="8" spans="1:17" x14ac:dyDescent="0.45">
      <c r="A8">
        <f t="shared" si="0"/>
        <v>6</v>
      </c>
      <c r="B8">
        <v>0</v>
      </c>
      <c r="C8">
        <v>0</v>
      </c>
      <c r="D8">
        <v>734.678</v>
      </c>
      <c r="E8">
        <v>0</v>
      </c>
      <c r="F8">
        <v>0</v>
      </c>
      <c r="G8">
        <v>459.17374999999998</v>
      </c>
      <c r="H8">
        <v>642.84325000000001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1"/>
        <v>1836.6950000000002</v>
      </c>
    </row>
    <row r="9" spans="1:17" x14ac:dyDescent="0.45">
      <c r="A9">
        <f t="shared" si="0"/>
        <v>7</v>
      </c>
      <c r="B9">
        <v>0</v>
      </c>
      <c r="C9">
        <v>0</v>
      </c>
      <c r="D9">
        <v>1516.0864000000001</v>
      </c>
      <c r="E9">
        <v>0</v>
      </c>
      <c r="F9">
        <v>0</v>
      </c>
      <c r="G9">
        <v>947.55400000000009</v>
      </c>
      <c r="H9">
        <v>1326.5756000000001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1"/>
        <v>3790.2160000000003</v>
      </c>
    </row>
    <row r="10" spans="1:17" x14ac:dyDescent="0.45">
      <c r="A10">
        <f t="shared" si="0"/>
        <v>8</v>
      </c>
      <c r="B10">
        <v>0</v>
      </c>
      <c r="C10">
        <v>0</v>
      </c>
      <c r="D10">
        <v>1876.816</v>
      </c>
      <c r="E10">
        <v>0</v>
      </c>
      <c r="F10">
        <v>0</v>
      </c>
      <c r="G10">
        <v>1173.01</v>
      </c>
      <c r="H10">
        <v>1642.2139999999999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1"/>
        <v>4692.04</v>
      </c>
    </row>
    <row r="11" spans="1:17" x14ac:dyDescent="0.45">
      <c r="A11">
        <f t="shared" si="0"/>
        <v>9</v>
      </c>
      <c r="B11">
        <v>0</v>
      </c>
      <c r="C11">
        <v>0</v>
      </c>
      <c r="D11">
        <v>1920</v>
      </c>
      <c r="E11">
        <v>0</v>
      </c>
      <c r="F11">
        <v>0</v>
      </c>
      <c r="G11">
        <v>1200</v>
      </c>
      <c r="H11">
        <v>1680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1"/>
        <v>4800</v>
      </c>
    </row>
    <row r="12" spans="1:17" x14ac:dyDescent="0.45">
      <c r="A12">
        <f t="shared" si="0"/>
        <v>10</v>
      </c>
      <c r="B12">
        <v>0</v>
      </c>
      <c r="C12">
        <v>0</v>
      </c>
      <c r="D12">
        <v>1905.4071999999999</v>
      </c>
      <c r="E12">
        <v>0</v>
      </c>
      <c r="F12">
        <v>0</v>
      </c>
      <c r="G12">
        <v>1190.8795</v>
      </c>
      <c r="H12">
        <v>1667.2312999999999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1"/>
        <v>4763.518</v>
      </c>
    </row>
    <row r="13" spans="1:17" x14ac:dyDescent="0.45">
      <c r="A13">
        <f t="shared" si="0"/>
        <v>11</v>
      </c>
      <c r="B13">
        <v>0</v>
      </c>
      <c r="C13">
        <v>0</v>
      </c>
      <c r="D13">
        <v>1886.0151999999998</v>
      </c>
      <c r="E13">
        <v>0</v>
      </c>
      <c r="F13">
        <v>0</v>
      </c>
      <c r="G13">
        <v>1178.7594999999999</v>
      </c>
      <c r="H13">
        <v>1650.2632999999998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1"/>
        <v>4715.0379999999996</v>
      </c>
    </row>
    <row r="14" spans="1:17" x14ac:dyDescent="0.45">
      <c r="A14">
        <f t="shared" si="0"/>
        <v>12</v>
      </c>
      <c r="B14">
        <v>0</v>
      </c>
      <c r="C14">
        <v>0</v>
      </c>
      <c r="D14">
        <v>1869.3096</v>
      </c>
      <c r="E14">
        <v>0</v>
      </c>
      <c r="F14">
        <v>0</v>
      </c>
      <c r="G14">
        <v>1168.3185000000001</v>
      </c>
      <c r="H14">
        <v>1635.6459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1"/>
        <v>4673.2739999999994</v>
      </c>
    </row>
    <row r="15" spans="1:17" x14ac:dyDescent="0.45">
      <c r="A15">
        <f t="shared" si="0"/>
        <v>13</v>
      </c>
      <c r="B15">
        <v>0</v>
      </c>
      <c r="C15">
        <v>0</v>
      </c>
      <c r="D15">
        <v>1788.6536000000001</v>
      </c>
      <c r="E15">
        <v>0</v>
      </c>
      <c r="F15">
        <v>0</v>
      </c>
      <c r="G15">
        <v>1117.9085</v>
      </c>
      <c r="H15">
        <v>1565.0719000000001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1"/>
        <v>4471.634</v>
      </c>
    </row>
    <row r="16" spans="1:17" x14ac:dyDescent="0.45">
      <c r="A16">
        <f t="shared" si="0"/>
        <v>14</v>
      </c>
      <c r="B16">
        <v>0</v>
      </c>
      <c r="C16">
        <v>0</v>
      </c>
      <c r="D16">
        <v>1312.8504</v>
      </c>
      <c r="E16">
        <v>0</v>
      </c>
      <c r="F16">
        <v>0</v>
      </c>
      <c r="G16">
        <v>820.53150000000005</v>
      </c>
      <c r="H16">
        <v>1148.7441000000001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1"/>
        <v>3282.1260000000002</v>
      </c>
    </row>
    <row r="17" spans="1:16" x14ac:dyDescent="0.45">
      <c r="A17">
        <f t="shared" si="0"/>
        <v>15</v>
      </c>
      <c r="B17">
        <v>0</v>
      </c>
      <c r="C17">
        <v>0</v>
      </c>
      <c r="D17">
        <v>1356.9623999999999</v>
      </c>
      <c r="E17">
        <v>0</v>
      </c>
      <c r="F17">
        <v>0</v>
      </c>
      <c r="G17">
        <v>848.10149999999999</v>
      </c>
      <c r="H17">
        <v>1187.3420999999998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1"/>
        <v>3392.4059999999999</v>
      </c>
    </row>
    <row r="18" spans="1:16" x14ac:dyDescent="0.45">
      <c r="A18">
        <f t="shared" si="0"/>
        <v>16</v>
      </c>
      <c r="B18">
        <v>0</v>
      </c>
      <c r="C18">
        <v>0</v>
      </c>
      <c r="D18">
        <v>1298.1111999999998</v>
      </c>
      <c r="E18">
        <v>0</v>
      </c>
      <c r="F18">
        <v>0</v>
      </c>
      <c r="G18">
        <v>811.31949999999983</v>
      </c>
      <c r="H18">
        <v>1135.8472999999999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1"/>
        <v>3245.2779999999998</v>
      </c>
    </row>
    <row r="19" spans="1:16" x14ac:dyDescent="0.45">
      <c r="A19">
        <f t="shared" si="0"/>
        <v>17</v>
      </c>
      <c r="B19">
        <v>0</v>
      </c>
      <c r="C19">
        <v>0</v>
      </c>
      <c r="D19">
        <v>1347.8111999999999</v>
      </c>
      <c r="E19">
        <v>0</v>
      </c>
      <c r="F19">
        <v>0</v>
      </c>
      <c r="G19">
        <v>842.38199999999995</v>
      </c>
      <c r="H19">
        <v>1179.3347999999999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1"/>
        <v>3369.5279999999993</v>
      </c>
    </row>
    <row r="20" spans="1:16" x14ac:dyDescent="0.45">
      <c r="A20">
        <f t="shared" si="0"/>
        <v>18</v>
      </c>
      <c r="B20">
        <v>0</v>
      </c>
      <c r="C20">
        <v>0</v>
      </c>
      <c r="D20">
        <v>1833.8368</v>
      </c>
      <c r="E20">
        <v>0</v>
      </c>
      <c r="F20">
        <v>0</v>
      </c>
      <c r="G20">
        <v>1146.1480000000001</v>
      </c>
      <c r="H20">
        <v>1604.6071999999999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1"/>
        <v>4584.5920000000006</v>
      </c>
    </row>
    <row r="21" spans="1:16" x14ac:dyDescent="0.45">
      <c r="A21">
        <f t="shared" si="0"/>
        <v>19</v>
      </c>
      <c r="B21">
        <v>0</v>
      </c>
      <c r="C21">
        <v>0</v>
      </c>
      <c r="D21">
        <v>1886.1424</v>
      </c>
      <c r="E21">
        <v>0</v>
      </c>
      <c r="F21">
        <v>0</v>
      </c>
      <c r="G21">
        <v>1178.8389999999999</v>
      </c>
      <c r="H21">
        <v>1650.3745999999999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1"/>
        <v>4715.3559999999998</v>
      </c>
    </row>
    <row r="22" spans="1:16" x14ac:dyDescent="0.45">
      <c r="A22">
        <f t="shared" si="0"/>
        <v>20</v>
      </c>
      <c r="B22">
        <v>0</v>
      </c>
      <c r="C22">
        <v>0</v>
      </c>
      <c r="D22">
        <v>1918.9016000000001</v>
      </c>
      <c r="E22">
        <v>0</v>
      </c>
      <c r="F22">
        <v>0</v>
      </c>
      <c r="G22">
        <v>1199.3135000000002</v>
      </c>
      <c r="H22">
        <v>1679.0389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4797.2540000000008</v>
      </c>
    </row>
    <row r="23" spans="1:16" x14ac:dyDescent="0.45">
      <c r="A23">
        <f t="shared" si="0"/>
        <v>21</v>
      </c>
      <c r="B23">
        <v>0</v>
      </c>
      <c r="C23">
        <v>0</v>
      </c>
      <c r="D23">
        <v>1328.4487999999999</v>
      </c>
      <c r="E23">
        <v>0</v>
      </c>
      <c r="F23">
        <v>0</v>
      </c>
      <c r="G23">
        <v>830.28049999999996</v>
      </c>
      <c r="H23">
        <v>1162.3926999999999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1"/>
        <v>3321.1219999999998</v>
      </c>
    </row>
    <row r="24" spans="1:16" x14ac:dyDescent="0.45">
      <c r="A24">
        <f t="shared" si="0"/>
        <v>22</v>
      </c>
      <c r="B24">
        <v>0</v>
      </c>
      <c r="C24">
        <v>0</v>
      </c>
      <c r="D24">
        <v>1855.1152</v>
      </c>
      <c r="E24">
        <v>0</v>
      </c>
      <c r="F24">
        <v>0</v>
      </c>
      <c r="G24">
        <v>1159.4469999999999</v>
      </c>
      <c r="H24">
        <v>1623.2257999999999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1"/>
        <v>4637.7879999999996</v>
      </c>
    </row>
    <row r="25" spans="1:16" x14ac:dyDescent="0.45">
      <c r="A25">
        <f t="shared" si="0"/>
        <v>23</v>
      </c>
      <c r="B25">
        <v>0</v>
      </c>
      <c r="C25">
        <v>0</v>
      </c>
      <c r="D25">
        <v>1856.4671999999998</v>
      </c>
      <c r="E25">
        <v>0</v>
      </c>
      <c r="F25">
        <v>0</v>
      </c>
      <c r="G25">
        <v>1160.2919999999999</v>
      </c>
      <c r="H25">
        <v>1624.4087999999999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1"/>
        <v>4641.1679999999997</v>
      </c>
    </row>
    <row r="26" spans="1:16" x14ac:dyDescent="0.45">
      <c r="A26">
        <f t="shared" si="0"/>
        <v>24</v>
      </c>
      <c r="B26">
        <v>0</v>
      </c>
      <c r="C26">
        <v>0</v>
      </c>
      <c r="D26">
        <v>1830.9680000000001</v>
      </c>
      <c r="E26">
        <v>0</v>
      </c>
      <c r="F26">
        <v>0</v>
      </c>
      <c r="G26">
        <v>1144.355</v>
      </c>
      <c r="H26">
        <v>1602.097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1"/>
        <v>4577.42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zoomScale="160" zoomScaleNormal="160" workbookViewId="0">
      <selection activeCell="E2" sqref="E2:E21"/>
    </sheetView>
  </sheetViews>
  <sheetFormatPr baseColWidth="10" defaultRowHeight="14.25" x14ac:dyDescent="0.45"/>
  <sheetData>
    <row r="1" spans="1:5" x14ac:dyDescent="0.45">
      <c r="A1" t="s">
        <v>5</v>
      </c>
      <c r="B1" t="s">
        <v>6</v>
      </c>
      <c r="C1" t="s">
        <v>7</v>
      </c>
      <c r="D1" t="s">
        <v>8</v>
      </c>
      <c r="E1" t="s">
        <v>15</v>
      </c>
    </row>
    <row r="2" spans="1:5" x14ac:dyDescent="0.45">
      <c r="A2">
        <v>1</v>
      </c>
      <c r="B2">
        <v>2</v>
      </c>
      <c r="C2">
        <v>1.9380000000000001E-2</v>
      </c>
      <c r="D2">
        <v>5.917E-2</v>
      </c>
      <c r="E2">
        <v>1.3</v>
      </c>
    </row>
    <row r="3" spans="1:5" x14ac:dyDescent="0.45">
      <c r="A3">
        <v>1</v>
      </c>
      <c r="B3">
        <v>5</v>
      </c>
      <c r="C3">
        <v>5.4030000000000002E-2</v>
      </c>
      <c r="D3">
        <v>0.22303999999999999</v>
      </c>
      <c r="E3">
        <v>1.3</v>
      </c>
    </row>
    <row r="4" spans="1:5" x14ac:dyDescent="0.45">
      <c r="A4">
        <v>2</v>
      </c>
      <c r="B4">
        <v>3</v>
      </c>
      <c r="C4">
        <v>4.6989999999999997E-2</v>
      </c>
      <c r="D4">
        <v>0.19797000000000001</v>
      </c>
      <c r="E4">
        <v>1.3</v>
      </c>
    </row>
    <row r="5" spans="1:5" x14ac:dyDescent="0.45">
      <c r="A5">
        <v>2</v>
      </c>
      <c r="B5">
        <v>4</v>
      </c>
      <c r="C5">
        <v>5.8110000000000002E-2</v>
      </c>
      <c r="D5">
        <v>0.17632</v>
      </c>
      <c r="E5">
        <v>1.3</v>
      </c>
    </row>
    <row r="6" spans="1:5" x14ac:dyDescent="0.45">
      <c r="A6">
        <v>2</v>
      </c>
      <c r="B6">
        <v>5</v>
      </c>
      <c r="C6">
        <v>5.6950000000000001E-2</v>
      </c>
      <c r="D6">
        <v>0.17388000000000001</v>
      </c>
      <c r="E6">
        <v>1.3</v>
      </c>
    </row>
    <row r="7" spans="1:5" x14ac:dyDescent="0.45">
      <c r="A7">
        <v>3</v>
      </c>
      <c r="B7">
        <v>4</v>
      </c>
      <c r="C7">
        <v>6.701E-2</v>
      </c>
      <c r="D7">
        <v>0.17102999999999999</v>
      </c>
      <c r="E7">
        <v>1.3</v>
      </c>
    </row>
    <row r="8" spans="1:5" x14ac:dyDescent="0.45">
      <c r="A8">
        <v>4</v>
      </c>
      <c r="B8">
        <v>5</v>
      </c>
      <c r="C8">
        <v>1.3350000000000001E-2</v>
      </c>
      <c r="D8">
        <v>4.2110000000000002E-2</v>
      </c>
      <c r="E8">
        <v>1.3</v>
      </c>
    </row>
    <row r="9" spans="1:5" x14ac:dyDescent="0.45">
      <c r="A9">
        <v>4</v>
      </c>
      <c r="B9">
        <v>7</v>
      </c>
      <c r="C9">
        <v>0</v>
      </c>
      <c r="D9">
        <v>0.20912</v>
      </c>
      <c r="E9">
        <v>1.3</v>
      </c>
    </row>
    <row r="10" spans="1:5" x14ac:dyDescent="0.45">
      <c r="A10">
        <v>4</v>
      </c>
      <c r="B10">
        <v>9</v>
      </c>
      <c r="C10">
        <v>0</v>
      </c>
      <c r="D10">
        <v>0.55618000000000001</v>
      </c>
      <c r="E10">
        <v>1.3</v>
      </c>
    </row>
    <row r="11" spans="1:5" x14ac:dyDescent="0.45">
      <c r="A11">
        <v>5</v>
      </c>
      <c r="B11">
        <v>6</v>
      </c>
      <c r="C11">
        <v>0</v>
      </c>
      <c r="D11">
        <v>0.25202000000000002</v>
      </c>
      <c r="E11">
        <v>1.3</v>
      </c>
    </row>
    <row r="12" spans="1:5" x14ac:dyDescent="0.45">
      <c r="A12">
        <v>6</v>
      </c>
      <c r="B12">
        <v>11</v>
      </c>
      <c r="C12">
        <v>9.4979999999999995E-2</v>
      </c>
      <c r="D12">
        <v>0.19889999999999999</v>
      </c>
      <c r="E12">
        <v>1.3</v>
      </c>
    </row>
    <row r="13" spans="1:5" x14ac:dyDescent="0.45">
      <c r="A13">
        <v>6</v>
      </c>
      <c r="B13">
        <v>12</v>
      </c>
      <c r="C13">
        <v>0.12291000000000001</v>
      </c>
      <c r="D13">
        <v>0.25580999999999998</v>
      </c>
      <c r="E13">
        <v>1.3</v>
      </c>
    </row>
    <row r="14" spans="1:5" x14ac:dyDescent="0.45">
      <c r="A14">
        <v>6</v>
      </c>
      <c r="B14">
        <v>13</v>
      </c>
      <c r="C14">
        <v>6.615E-2</v>
      </c>
      <c r="D14">
        <v>0.13027</v>
      </c>
      <c r="E14">
        <v>1.3</v>
      </c>
    </row>
    <row r="15" spans="1:5" x14ac:dyDescent="0.45">
      <c r="A15">
        <v>7</v>
      </c>
      <c r="B15">
        <v>8</v>
      </c>
      <c r="C15">
        <v>0</v>
      </c>
      <c r="D15">
        <v>0.17615</v>
      </c>
      <c r="E15">
        <v>1.3</v>
      </c>
    </row>
    <row r="16" spans="1:5" x14ac:dyDescent="0.45">
      <c r="A16">
        <v>7</v>
      </c>
      <c r="B16">
        <v>9</v>
      </c>
      <c r="C16">
        <v>0</v>
      </c>
      <c r="D16">
        <v>0.11001</v>
      </c>
      <c r="E16">
        <v>1.3</v>
      </c>
    </row>
    <row r="17" spans="1:5" x14ac:dyDescent="0.45">
      <c r="A17">
        <v>9</v>
      </c>
      <c r="B17">
        <v>10</v>
      </c>
      <c r="C17">
        <v>3.1809999999999998E-2</v>
      </c>
      <c r="D17">
        <v>8.4500000000000006E-2</v>
      </c>
      <c r="E17">
        <v>1.3</v>
      </c>
    </row>
    <row r="18" spans="1:5" x14ac:dyDescent="0.45">
      <c r="A18">
        <v>9</v>
      </c>
      <c r="B18">
        <v>14</v>
      </c>
      <c r="C18">
        <v>0.12711</v>
      </c>
      <c r="D18">
        <v>0.27038000000000001</v>
      </c>
      <c r="E18">
        <v>1.3</v>
      </c>
    </row>
    <row r="19" spans="1:5" x14ac:dyDescent="0.45">
      <c r="A19">
        <v>10</v>
      </c>
      <c r="B19">
        <v>11</v>
      </c>
      <c r="C19">
        <v>8.2049999999999998E-2</v>
      </c>
      <c r="D19">
        <v>0.19206999999999999</v>
      </c>
      <c r="E19">
        <v>1.3</v>
      </c>
    </row>
    <row r="20" spans="1:5" x14ac:dyDescent="0.45">
      <c r="A20">
        <v>12</v>
      </c>
      <c r="B20">
        <v>13</v>
      </c>
      <c r="C20">
        <v>0.22092000000000001</v>
      </c>
      <c r="D20">
        <v>0.19988</v>
      </c>
      <c r="E20">
        <v>1.3</v>
      </c>
    </row>
    <row r="21" spans="1:5" x14ac:dyDescent="0.45">
      <c r="A21">
        <v>13</v>
      </c>
      <c r="B21">
        <v>14</v>
      </c>
      <c r="C21">
        <v>0.17093</v>
      </c>
      <c r="D21">
        <v>0.34802</v>
      </c>
      <c r="E21">
        <v>1.3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"/>
  <sheetViews>
    <sheetView zoomScale="200" zoomScaleNormal="200" workbookViewId="0">
      <selection activeCell="E6" sqref="E6"/>
    </sheetView>
  </sheetViews>
  <sheetFormatPr baseColWidth="10" defaultRowHeight="14.25" x14ac:dyDescent="0.45"/>
  <cols>
    <col min="5" max="5" width="18.3984375" customWidth="1"/>
    <col min="6" max="6" width="26.265625" customWidth="1"/>
  </cols>
  <sheetData>
    <row r="1" spans="1:7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16</v>
      </c>
    </row>
    <row r="2" spans="1:7" x14ac:dyDescent="0.45">
      <c r="A2">
        <v>1</v>
      </c>
      <c r="B2">
        <v>1</v>
      </c>
      <c r="C2">
        <v>1</v>
      </c>
      <c r="D2">
        <v>0</v>
      </c>
      <c r="E2">
        <v>5</v>
      </c>
      <c r="F2">
        <v>0.14000000000000001</v>
      </c>
      <c r="G2">
        <v>1</v>
      </c>
    </row>
    <row r="3" spans="1:7" x14ac:dyDescent="0.45">
      <c r="A3">
        <v>2</v>
      </c>
      <c r="B3">
        <v>1</v>
      </c>
      <c r="C3">
        <v>0</v>
      </c>
      <c r="D3">
        <v>0</v>
      </c>
      <c r="E3">
        <v>5</v>
      </c>
      <c r="F3">
        <v>0.1</v>
      </c>
      <c r="G3">
        <v>0</v>
      </c>
    </row>
    <row r="4" spans="1:7" x14ac:dyDescent="0.45">
      <c r="A4">
        <v>3</v>
      </c>
      <c r="B4">
        <v>1</v>
      </c>
      <c r="C4">
        <v>0</v>
      </c>
      <c r="D4">
        <v>1</v>
      </c>
      <c r="E4">
        <v>5</v>
      </c>
      <c r="F4">
        <v>0.11</v>
      </c>
      <c r="G4">
        <v>0</v>
      </c>
    </row>
    <row r="5" spans="1:7" x14ac:dyDescent="0.4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4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45">
      <c r="A7">
        <v>6</v>
      </c>
      <c r="B7">
        <v>1</v>
      </c>
      <c r="C7">
        <v>1</v>
      </c>
      <c r="D7">
        <v>1</v>
      </c>
      <c r="E7">
        <v>5</v>
      </c>
      <c r="F7">
        <v>0.09</v>
      </c>
      <c r="G7">
        <v>1</v>
      </c>
    </row>
    <row r="8" spans="1:7" x14ac:dyDescent="0.45">
      <c r="A8">
        <v>7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</row>
    <row r="9" spans="1:7" x14ac:dyDescent="0.45">
      <c r="A9">
        <v>8</v>
      </c>
      <c r="B9">
        <v>1</v>
      </c>
      <c r="C9">
        <v>0</v>
      </c>
      <c r="D9">
        <v>0</v>
      </c>
      <c r="E9">
        <v>5</v>
      </c>
      <c r="F9">
        <v>0.08</v>
      </c>
      <c r="G9">
        <v>0</v>
      </c>
    </row>
    <row r="10" spans="1:7" x14ac:dyDescent="0.4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4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4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</row>
    <row r="13" spans="1:7" x14ac:dyDescent="0.45">
      <c r="A13">
        <v>12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</row>
    <row r="14" spans="1:7" x14ac:dyDescent="0.45">
      <c r="A14">
        <v>13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</row>
    <row r="15" spans="1:7" x14ac:dyDescent="0.45">
      <c r="A15">
        <v>14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Loads</vt:lpstr>
      <vt:lpstr>PV production</vt:lpstr>
      <vt:lpstr>Wind production</vt:lpstr>
      <vt:lpstr>Lines</vt:lpstr>
      <vt:lpstr>Buses</vt:lpstr>
    </vt:vector>
  </TitlesOfParts>
  <Company>SIC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Mohamed-Tahar MABROUK</dc:creator>
  <cp:lastModifiedBy>Mohamed-Tahar MABROUK</cp:lastModifiedBy>
  <dcterms:created xsi:type="dcterms:W3CDTF">2021-03-18T23:19:29Z</dcterms:created>
  <dcterms:modified xsi:type="dcterms:W3CDTF">2024-02-01T08:55:48Z</dcterms:modified>
</cp:coreProperties>
</file>