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H\OneDrive\Afstudeerstage\docs\"/>
    </mc:Choice>
  </mc:AlternateContent>
  <xr:revisionPtr revIDLastSave="0" documentId="10_ncr:100000_{946354C8-04F2-4C98-B374-6D2FBEF85EBA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Project Timeline Template" sheetId="1" r:id="rId1"/>
  </sheets>
  <calcPr calcId="179017"/>
</workbook>
</file>

<file path=xl/calcChain.xml><?xml version="1.0" encoding="utf-8"?>
<calcChain xmlns="http://schemas.openxmlformats.org/spreadsheetml/2006/main">
  <c r="B48" i="1" l="1"/>
  <c r="G46" i="1"/>
  <c r="G45" i="1"/>
  <c r="G43" i="1"/>
  <c r="G42" i="1"/>
  <c r="G40" i="1"/>
  <c r="G39" i="1"/>
  <c r="G37" i="1"/>
  <c r="G36" i="1"/>
  <c r="G34" i="1"/>
  <c r="G32" i="1"/>
  <c r="G25" i="1"/>
  <c r="G24" i="1"/>
  <c r="G23" i="1"/>
  <c r="G22" i="1"/>
  <c r="G20" i="1"/>
  <c r="G19" i="1"/>
  <c r="G17" i="1"/>
  <c r="G16" i="1"/>
  <c r="G15" i="1"/>
  <c r="G14" i="1"/>
  <c r="G13" i="1"/>
  <c r="G12" i="1"/>
  <c r="AI2" i="1"/>
</calcChain>
</file>

<file path=xl/sharedStrings.xml><?xml version="1.0" encoding="utf-8"?>
<sst xmlns="http://schemas.openxmlformats.org/spreadsheetml/2006/main" count="345" uniqueCount="138">
  <si>
    <t>PROJECT TIMELINE TEMPLATE</t>
  </si>
  <si>
    <t xml:space="preserve"> </t>
  </si>
  <si>
    <t>PROJECT TITLE</t>
  </si>
  <si>
    <t>Stress herkenning op basis van biometrische data</t>
  </si>
  <si>
    <t>COMPANY NAME</t>
  </si>
  <si>
    <t>ATOS Amstelveen</t>
  </si>
  <si>
    <t>PROJECT MANAGER</t>
  </si>
  <si>
    <t>Matthijs en Michel</t>
  </si>
  <si>
    <t>DATE</t>
  </si>
  <si>
    <t>SEPTEMBER | PHASE ONE</t>
  </si>
  <si>
    <t>OKTOBER | PHASE TWO</t>
  </si>
  <si>
    <t>NOVEMBER | PHASE THREE</t>
  </si>
  <si>
    <t>DECEMBER | PHASE FOUR</t>
  </si>
  <si>
    <t>JANUARY | FINAL PHASE</t>
  </si>
  <si>
    <t>WBS NUMBER</t>
  </si>
  <si>
    <t>TASK TITLE</t>
  </si>
  <si>
    <t>TASK WITH...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</si>
  <si>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</si>
  <si>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</si>
  <si>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</si>
  <si>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</si>
  <si>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</si>
  <si>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</si>
  <si>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</si>
  <si>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</si>
  <si>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</si>
  <si>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</si>
  <si>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</si>
  <si>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</si>
  <si>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</si>
  <si>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</si>
  <si>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</si>
  <si>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</si>
  <si>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</si>
  <si>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</si>
  <si>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</si>
  <si>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</si>
  <si>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</si>
  <si>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</si>
  <si>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</si>
  <si>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</si>
  <si>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</si>
  <si>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</si>
  <si>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M</t>
  </si>
  <si>
    <t>T</t>
  </si>
  <si>
    <t>W</t>
  </si>
  <si>
    <t>R</t>
  </si>
  <si>
    <t>F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</si>
  <si>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</si>
  <si>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</si>
  <si>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</si>
  <si>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</si>
  <si>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</si>
  <si>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</si>
  <si>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</si>
  <si>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</si>
  <si>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</si>
  <si>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</si>
  <si>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</si>
  <si>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</si>
  <si>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</si>
  <si>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</si>
  <si>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</si>
  <si>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</si>
  <si>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</si>
  <si>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</si>
  <si>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</si>
  <si>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</si>
  <si>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1</t>
  </si>
  <si>
    <t>2</t>
  </si>
  <si>
    <t>8</t>
  </si>
  <si>
    <t>9</t>
  </si>
  <si>
    <t>15</t>
  </si>
  <si>
    <t>16</t>
  </si>
  <si>
    <t>22</t>
  </si>
  <si>
    <t>23</t>
  </si>
  <si>
    <t>29</t>
  </si>
  <si>
    <t>30</t>
  </si>
  <si>
    <t>31</t>
  </si>
  <si>
    <t>Algemeen</t>
  </si>
  <si>
    <t>Gesprek met docenten</t>
  </si>
  <si>
    <t>10,10%</t>
  </si>
  <si>
    <t>Gesprek met stagebegeleider</t>
  </si>
  <si>
    <t>Michel</t>
  </si>
  <si>
    <t>6,30%</t>
  </si>
  <si>
    <t>Gesprek met andere afdelingen school</t>
  </si>
  <si>
    <t>Taalcentrum</t>
  </si>
  <si>
    <t>Mandaat schrijven + afronden</t>
  </si>
  <si>
    <t>Ik</t>
  </si>
  <si>
    <t>Scriptie schrijven + afronden</t>
  </si>
  <si>
    <t>Presentaties aan Hogeschool Rotterdam</t>
  </si>
  <si>
    <t>Presentaties aan ATOS</t>
  </si>
  <si>
    <t>Stagiaires</t>
  </si>
  <si>
    <t>Stagebezoek</t>
  </si>
  <si>
    <t>Docenten</t>
  </si>
  <si>
    <t>Gesprek met stagebegeleider en manager</t>
  </si>
  <si>
    <t>Michel en Matthijs</t>
  </si>
  <si>
    <t>Onderzoeksfase</t>
  </si>
  <si>
    <t>Requirements opstellen.</t>
  </si>
  <si>
    <t>Selectie van benodigde sensoren of die geschikt zijn om op de microcontroller aan te sluiten. (Omdat niet alle sensoren geschikt zijn voor een zelfde microcontroller.)</t>
  </si>
  <si>
    <t>Onderzoek welke algoritmen er bestaan voor artificial intelligence.</t>
  </si>
  <si>
    <t>Ik, Michel</t>
  </si>
  <si>
    <t>Ontwerpfase</t>
  </si>
  <si>
    <t>Ontwerp eventueel van de aanlsuiting aan de microcontroller.</t>
  </si>
  <si>
    <t>Data verzamelen en daarvan voor elke sensor een grafiek maken. Want in de grafiek kan ik dan zien wanneer stress hoe het uit zou zien.</t>
  </si>
  <si>
    <t>Bouwfase</t>
  </si>
  <si>
    <t>Sensoren aansluiten op de microcontroller en op een proefpersoon (ik)</t>
  </si>
  <si>
    <t>Realiseren van prototype o.a. programmeren.</t>
  </si>
  <si>
    <t>Testfase</t>
  </si>
  <si>
    <t>Stress herkenning testen bij mijzelf.</t>
  </si>
  <si>
    <t>Bij andere proefpersonen opnieuw data verzamelen en grafiek maken. Vervolgens patroon van stress laten herkennen door de computer.</t>
  </si>
  <si>
    <t>Proefpersonen</t>
  </si>
  <si>
    <t>Afronding</t>
  </si>
  <si>
    <t>Protorype</t>
  </si>
  <si>
    <t>Examenzitting</t>
  </si>
  <si>
    <t>Oplossingmethode ontwerpen hoe de patroon van stress te herkennen wordt mbv het algoritme.</t>
  </si>
  <si>
    <t>Literatuuronderzoek naar stress herkenning op basis van biometrische data.</t>
  </si>
  <si>
    <t>Gwen, Peter, Jacques</t>
  </si>
  <si>
    <t>Ik, Jacques</t>
  </si>
  <si>
    <t>Selectie maken van de microcontroller. (Omdat ik dan weet hoe mijn ontwerp moet uitzien en welke ontwikkelomgeving ik zal gebruiken. Ik weet dan ook welke programmeertaal ik moet gaan focussen.)</t>
  </si>
  <si>
    <t>Grafiek plotten met behulp van matplotlib library.</t>
  </si>
  <si>
    <t>Onderzoek naar CSV  file aanmaken.</t>
  </si>
  <si>
    <t>Onderzoek naar JSON file aanmaken.</t>
  </si>
  <si>
    <t>Onderzoek naar Bluetooth Low Energy.</t>
  </si>
  <si>
    <t>Onderzoek naar manieren van data versturen.</t>
  </si>
  <si>
    <t>Grafiek plotten met behulp van fourier transformator om de waarden in frequentie om te zetten.</t>
  </si>
  <si>
    <t>Data verzamelen</t>
  </si>
  <si>
    <t>=</t>
  </si>
  <si>
    <t>De keur van de maand + de tijdsduur van de taak</t>
  </si>
  <si>
    <t>Uitgelopen taak</t>
  </si>
  <si>
    <t>Kans op meer uitloop</t>
  </si>
  <si>
    <t>Taak die voldaan is me tuitloop</t>
  </si>
  <si>
    <t>Geen taak plaatsgevonden op die dag</t>
  </si>
  <si>
    <t>2.5.1</t>
  </si>
  <si>
    <t>2.5.2</t>
  </si>
  <si>
    <t>2.5.3</t>
  </si>
  <si>
    <t>2.5.4</t>
  </si>
  <si>
    <t>2.5.5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</si>
</sst>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&quot;$&quot;#,##0.00"/>
  </numFmts>
  <fonts count="15" x14ac:knownFonts="1">
    <font>
      <sz val="10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Corbel"/>
      <family val="2"/>
    </font>
    <font>
      <sz val="11"/>
      <color rgb="FF000000"/>
      <name val="Corbel"/>
      <family val="2"/>
    </font>
    <font>
      <b/>
      <sz val="11"/>
      <color rgb="FF000000"/>
      <name val="Corbel"/>
      <family val="2"/>
    </font>
    <font>
      <b/>
      <u/>
      <sz val="11"/>
      <color rgb="FFFFFFFF"/>
      <name val="Arial"/>
      <family val="2"/>
    </font>
    <font>
      <sz val="12"/>
      <color rgb="FF000000"/>
      <name val="Corbel"/>
      <family val="2"/>
    </font>
    <font>
      <b/>
      <sz val="12"/>
      <color rgb="FFFFFFFF"/>
      <name val="Corbel"/>
      <family val="2"/>
    </font>
    <font>
      <sz val="12"/>
      <name val="Arial"/>
      <family val="2"/>
    </font>
    <font>
      <b/>
      <sz val="12"/>
      <color rgb="FF000000"/>
      <name val="Corbel"/>
      <family val="2"/>
    </font>
    <font>
      <b/>
      <sz val="12"/>
      <color rgb="FF0B5394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F8F00"/>
        <bgColor rgb="FFBF8F00"/>
      </patternFill>
    </fill>
    <fill>
      <patternFill patternType="solid">
        <fgColor rgb="FF57BB8A"/>
        <bgColor rgb="FF57BB8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CE4D1"/>
        <bgColor rgb="FFBCE4D1"/>
      </patternFill>
    </fill>
    <fill>
      <patternFill patternType="solid">
        <fgColor rgb="FF68C296"/>
        <bgColor rgb="FF68C296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7030A0"/>
        <bgColor rgb="FF5B9BD5"/>
      </patternFill>
    </fill>
    <fill>
      <patternFill patternType="solid">
        <fgColor rgb="FF7030A0"/>
        <bgColor rgb="FFFF0000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999999"/>
      </right>
      <top style="thin">
        <color rgb="FFBFBFBF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FBFBF"/>
      </top>
      <bottom style="thin">
        <color rgb="FF999999"/>
      </bottom>
      <diagonal/>
    </border>
    <border>
      <left style="thin">
        <color rgb="FFBFBFBF"/>
      </left>
      <right/>
      <top style="thin">
        <color rgb="FFBFBFBF"/>
      </top>
      <bottom style="thin">
        <color rgb="FF999999"/>
      </bottom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4" fontId="4" fillId="22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22" borderId="17" xfId="0" applyFont="1" applyFill="1" applyBorder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" fillId="0" borderId="21" xfId="0" applyFont="1" applyBorder="1"/>
    <xf numFmtId="0" fontId="1" fillId="8" borderId="0" xfId="0" applyFont="1" applyFill="1"/>
    <xf numFmtId="0" fontId="1" fillId="22" borderId="18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0" fillId="14" borderId="16" xfId="0" applyFont="1" applyFill="1" applyBorder="1" applyAlignment="1">
      <alignment horizontal="center" vertical="center"/>
    </xf>
    <xf numFmtId="0" fontId="10" fillId="15" borderId="16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17" xfId="0" applyFont="1" applyFill="1" applyBorder="1" applyAlignment="1">
      <alignment horizontal="center" vertical="center"/>
    </xf>
    <xf numFmtId="0" fontId="10" fillId="17" borderId="17" xfId="0" applyFont="1" applyFill="1" applyBorder="1" applyAlignment="1">
      <alignment horizontal="center" vertical="center"/>
    </xf>
    <xf numFmtId="0" fontId="10" fillId="18" borderId="17" xfId="0" applyFont="1" applyFill="1" applyBorder="1" applyAlignment="1">
      <alignment horizontal="center" vertical="center"/>
    </xf>
    <xf numFmtId="9" fontId="7" fillId="13" borderId="16" xfId="0" applyNumberFormat="1" applyFont="1" applyFill="1" applyBorder="1" applyAlignment="1">
      <alignment horizontal="center" vertical="center" wrapText="1"/>
    </xf>
    <xf numFmtId="9" fontId="7" fillId="19" borderId="16" xfId="0" applyNumberFormat="1" applyFont="1" applyFill="1" applyBorder="1" applyAlignment="1">
      <alignment horizontal="center" vertical="center" wrapText="1"/>
    </xf>
    <xf numFmtId="9" fontId="7" fillId="20" borderId="16" xfId="0" applyNumberFormat="1" applyFont="1" applyFill="1" applyBorder="1" applyAlignment="1">
      <alignment horizontal="center" vertical="center" wrapText="1"/>
    </xf>
    <xf numFmtId="9" fontId="7" fillId="21" borderId="16" xfId="0" applyNumberFormat="1" applyFont="1" applyFill="1" applyBorder="1" applyAlignment="1">
      <alignment horizontal="center" vertical="center" wrapText="1"/>
    </xf>
    <xf numFmtId="9" fontId="7" fillId="18" borderId="16" xfId="0" applyNumberFormat="1" applyFont="1" applyFill="1" applyBorder="1" applyAlignment="1">
      <alignment horizontal="center" vertical="center" wrapText="1"/>
    </xf>
    <xf numFmtId="9" fontId="7" fillId="22" borderId="16" xfId="0" applyNumberFormat="1" applyFont="1" applyFill="1" applyBorder="1" applyAlignment="1">
      <alignment horizontal="center" vertical="center" wrapText="1"/>
    </xf>
    <xf numFmtId="9" fontId="7" fillId="23" borderId="16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 applyAlignment="1">
      <alignment vertical="center"/>
    </xf>
    <xf numFmtId="49" fontId="9" fillId="24" borderId="16" xfId="0" applyNumberFormat="1" applyFont="1" applyFill="1" applyBorder="1" applyAlignment="1">
      <alignment vertical="center"/>
    </xf>
    <xf numFmtId="49" fontId="9" fillId="25" borderId="16" xfId="0" applyNumberFormat="1" applyFont="1" applyFill="1" applyBorder="1" applyAlignment="1">
      <alignment vertical="center"/>
    </xf>
    <xf numFmtId="49" fontId="7" fillId="26" borderId="17" xfId="0" applyNumberFormat="1" applyFont="1" applyFill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27" borderId="17" xfId="0" applyNumberFormat="1" applyFont="1" applyFill="1" applyBorder="1" applyAlignment="1">
      <alignment horizontal="center" vertical="center"/>
    </xf>
    <xf numFmtId="49" fontId="7" fillId="22" borderId="17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0" fontId="7" fillId="28" borderId="19" xfId="0" applyFont="1" applyFill="1" applyBorder="1" applyAlignment="1">
      <alignment horizontal="left" vertical="center" wrapText="1"/>
    </xf>
    <xf numFmtId="0" fontId="9" fillId="8" borderId="16" xfId="0" applyFont="1" applyFill="1" applyBorder="1" applyAlignment="1">
      <alignment vertical="center"/>
    </xf>
    <xf numFmtId="49" fontId="9" fillId="8" borderId="16" xfId="0" applyNumberFormat="1" applyFont="1" applyFill="1" applyBorder="1" applyAlignment="1">
      <alignment vertical="center"/>
    </xf>
    <xf numFmtId="49" fontId="10" fillId="8" borderId="17" xfId="0" applyNumberFormat="1" applyFont="1" applyFill="1" applyBorder="1" applyAlignment="1">
      <alignment horizontal="center" vertical="center"/>
    </xf>
    <xf numFmtId="49" fontId="7" fillId="8" borderId="17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vertical="center" wrapText="1"/>
    </xf>
    <xf numFmtId="14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9" fontId="9" fillId="0" borderId="18" xfId="0" applyNumberFormat="1" applyFont="1" applyBorder="1" applyAlignment="1">
      <alignment vertical="center"/>
    </xf>
    <xf numFmtId="165" fontId="9" fillId="0" borderId="18" xfId="0" applyNumberFormat="1" applyFont="1" applyBorder="1" applyAlignment="1">
      <alignment vertical="center"/>
    </xf>
    <xf numFmtId="0" fontId="9" fillId="29" borderId="16" xfId="0" applyFont="1" applyFill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24" borderId="16" xfId="0" applyFont="1" applyFill="1" applyBorder="1" applyAlignment="1">
      <alignment vertical="center"/>
    </xf>
    <xf numFmtId="0" fontId="9" fillId="30" borderId="16" xfId="0" applyFont="1" applyFill="1" applyBorder="1" applyAlignment="1">
      <alignment vertical="center"/>
    </xf>
    <xf numFmtId="0" fontId="9" fillId="25" borderId="16" xfId="0" applyFont="1" applyFill="1" applyBorder="1" applyAlignment="1">
      <alignment vertical="center"/>
    </xf>
    <xf numFmtId="0" fontId="10" fillId="26" borderId="17" xfId="0" applyFont="1" applyFill="1" applyBorder="1" applyAlignment="1">
      <alignment horizontal="center" vertical="center"/>
    </xf>
    <xf numFmtId="0" fontId="10" fillId="31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31" borderId="17" xfId="0" applyFont="1" applyFill="1" applyBorder="1" applyAlignment="1">
      <alignment horizontal="center" vertical="center"/>
    </xf>
    <xf numFmtId="0" fontId="10" fillId="31" borderId="18" xfId="0" applyFont="1" applyFill="1" applyBorder="1" applyAlignment="1">
      <alignment horizontal="center" vertical="center"/>
    </xf>
    <xf numFmtId="0" fontId="10" fillId="27" borderId="17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10" fillId="19" borderId="17" xfId="0" applyFont="1" applyFill="1" applyBorder="1" applyAlignment="1">
      <alignment horizontal="center" vertical="center"/>
    </xf>
    <xf numFmtId="0" fontId="9" fillId="32" borderId="16" xfId="0" applyFont="1" applyFill="1" applyBorder="1" applyAlignment="1">
      <alignment vertical="center"/>
    </xf>
    <xf numFmtId="0" fontId="10" fillId="26" borderId="18" xfId="0" applyFont="1" applyFill="1" applyBorder="1" applyAlignment="1">
      <alignment horizontal="center" vertical="center"/>
    </xf>
    <xf numFmtId="9" fontId="7" fillId="2" borderId="16" xfId="0" applyNumberFormat="1" applyFont="1" applyFill="1" applyBorder="1" applyAlignment="1">
      <alignment horizontal="center" vertical="center" wrapText="1"/>
    </xf>
    <xf numFmtId="14" fontId="7" fillId="0" borderId="17" xfId="0" applyNumberFormat="1" applyFont="1" applyBorder="1" applyAlignment="1">
      <alignment horizontal="center" wrapText="1"/>
    </xf>
    <xf numFmtId="14" fontId="7" fillId="0" borderId="5" xfId="0" applyNumberFormat="1" applyFont="1" applyBorder="1" applyAlignment="1">
      <alignment horizontal="center" wrapText="1"/>
    </xf>
    <xf numFmtId="0" fontId="9" fillId="0" borderId="20" xfId="0" applyFont="1" applyBorder="1"/>
    <xf numFmtId="0" fontId="9" fillId="0" borderId="18" xfId="0" applyFont="1" applyBorder="1"/>
    <xf numFmtId="9" fontId="9" fillId="8" borderId="16" xfId="0" applyNumberFormat="1" applyFont="1" applyFill="1" applyBorder="1" applyAlignment="1">
      <alignment vertical="center"/>
    </xf>
    <xf numFmtId="165" fontId="9" fillId="8" borderId="16" xfId="0" applyNumberFormat="1" applyFont="1" applyFill="1" applyBorder="1" applyAlignment="1">
      <alignment vertical="center"/>
    </xf>
    <xf numFmtId="0" fontId="10" fillId="8" borderId="17" xfId="0" applyFont="1" applyFill="1" applyBorder="1" applyAlignment="1">
      <alignment horizontal="center" vertical="center"/>
    </xf>
    <xf numFmtId="0" fontId="9" fillId="35" borderId="16" xfId="0" applyFont="1" applyFill="1" applyBorder="1" applyAlignment="1">
      <alignment vertical="center"/>
    </xf>
    <xf numFmtId="0" fontId="9" fillId="27" borderId="17" xfId="0" applyFont="1" applyFill="1" applyBorder="1"/>
    <xf numFmtId="0" fontId="9" fillId="27" borderId="5" xfId="0" applyFont="1" applyFill="1" applyBorder="1"/>
    <xf numFmtId="0" fontId="9" fillId="27" borderId="20" xfId="0" applyFont="1" applyFill="1" applyBorder="1"/>
    <xf numFmtId="0" fontId="9" fillId="27" borderId="18" xfId="0" applyFont="1" applyFill="1" applyBorder="1"/>
    <xf numFmtId="0" fontId="9" fillId="33" borderId="18" xfId="0" applyFont="1" applyFill="1" applyBorder="1"/>
    <xf numFmtId="0" fontId="9" fillId="37" borderId="18" xfId="0" applyFont="1" applyFill="1" applyBorder="1" applyAlignment="1">
      <alignment vertical="center"/>
    </xf>
    <xf numFmtId="0" fontId="9" fillId="8" borderId="5" xfId="0" applyFont="1" applyFill="1" applyBorder="1"/>
    <xf numFmtId="9" fontId="9" fillId="8" borderId="5" xfId="0" applyNumberFormat="1" applyFont="1" applyFill="1" applyBorder="1"/>
    <xf numFmtId="165" fontId="9" fillId="8" borderId="5" xfId="0" applyNumberFormat="1" applyFont="1" applyFill="1" applyBorder="1"/>
    <xf numFmtId="0" fontId="7" fillId="28" borderId="18" xfId="0" applyFont="1" applyFill="1" applyBorder="1" applyAlignment="1">
      <alignment horizontal="left" wrapText="1"/>
    </xf>
    <xf numFmtId="0" fontId="7" fillId="0" borderId="18" xfId="0" applyFont="1" applyBorder="1" applyAlignment="1">
      <alignment horizontal="center" wrapText="1"/>
    </xf>
    <xf numFmtId="9" fontId="7" fillId="2" borderId="18" xfId="0" applyNumberFormat="1" applyFont="1" applyFill="1" applyBorder="1" applyAlignment="1">
      <alignment horizontal="center" wrapText="1"/>
    </xf>
    <xf numFmtId="9" fontId="9" fillId="0" borderId="18" xfId="0" applyNumberFormat="1" applyFont="1" applyBorder="1"/>
    <xf numFmtId="165" fontId="9" fillId="0" borderId="18" xfId="0" applyNumberFormat="1" applyFont="1" applyBorder="1"/>
    <xf numFmtId="0" fontId="9" fillId="24" borderId="18" xfId="0" applyFont="1" applyFill="1" applyBorder="1"/>
    <xf numFmtId="0" fontId="9" fillId="25" borderId="18" xfId="0" applyFont="1" applyFill="1" applyBorder="1"/>
    <xf numFmtId="0" fontId="9" fillId="26" borderId="18" xfId="0" applyFont="1" applyFill="1" applyBorder="1"/>
    <xf numFmtId="0" fontId="9" fillId="22" borderId="18" xfId="0" applyFont="1" applyFill="1" applyBorder="1"/>
    <xf numFmtId="0" fontId="7" fillId="0" borderId="17" xfId="0" applyFont="1" applyBorder="1" applyAlignment="1">
      <alignment wrapText="1"/>
    </xf>
    <xf numFmtId="0" fontId="9" fillId="37" borderId="18" xfId="0" applyFont="1" applyFill="1" applyBorder="1"/>
    <xf numFmtId="0" fontId="7" fillId="0" borderId="20" xfId="0" applyFont="1" applyBorder="1" applyAlignment="1">
      <alignment wrapText="1"/>
    </xf>
    <xf numFmtId="0" fontId="9" fillId="36" borderId="18" xfId="0" applyFont="1" applyFill="1" applyBorder="1"/>
    <xf numFmtId="0" fontId="11" fillId="2" borderId="0" xfId="0" applyFont="1" applyFill="1" applyAlignment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/>
    <xf numFmtId="0" fontId="13" fillId="0" borderId="0" xfId="0" applyFont="1" applyAlignment="1">
      <alignment horizontal="left" vertical="top"/>
    </xf>
    <xf numFmtId="0" fontId="9" fillId="0" borderId="0" xfId="0" applyFont="1" applyAlignment="1"/>
    <xf numFmtId="0" fontId="14" fillId="0" borderId="0" xfId="0" applyFont="1" applyAlignment="1"/>
    <xf numFmtId="0" fontId="11" fillId="2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3" borderId="2" xfId="0" applyFont="1" applyFill="1" applyBorder="1" applyAlignment="1">
      <alignment horizontal="right" vertical="center"/>
    </xf>
    <xf numFmtId="0" fontId="10" fillId="8" borderId="16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wrapText="1"/>
    </xf>
    <xf numFmtId="0" fontId="10" fillId="28" borderId="19" xfId="0" applyFont="1" applyFill="1" applyBorder="1" applyAlignment="1">
      <alignment horizontal="left" vertical="center" wrapText="1"/>
    </xf>
    <xf numFmtId="0" fontId="10" fillId="28" borderId="5" xfId="0" applyFont="1" applyFill="1" applyBorder="1" applyAlignment="1">
      <alignment horizontal="left" wrapText="1"/>
    </xf>
    <xf numFmtId="0" fontId="7" fillId="28" borderId="20" xfId="0" applyFont="1" applyFill="1" applyBorder="1" applyAlignment="1">
      <alignment horizontal="left" vertical="center" wrapText="1"/>
    </xf>
    <xf numFmtId="9" fontId="7" fillId="2" borderId="18" xfId="0" applyNumberFormat="1" applyFont="1" applyFill="1" applyBorder="1" applyAlignment="1">
      <alignment horizontal="center" vertical="center" wrapText="1"/>
    </xf>
    <xf numFmtId="0" fontId="9" fillId="24" borderId="18" xfId="0" applyFont="1" applyFill="1" applyBorder="1" applyAlignment="1">
      <alignment vertical="center"/>
    </xf>
    <xf numFmtId="0" fontId="9" fillId="29" borderId="18" xfId="0" applyFont="1" applyFill="1" applyBorder="1" applyAlignment="1">
      <alignment vertical="center"/>
    </xf>
    <xf numFmtId="0" fontId="9" fillId="25" borderId="18" xfId="0" applyFont="1" applyFill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0" fillId="8" borderId="10" xfId="0" applyFont="1" applyFill="1" applyBorder="1" applyAlignment="1">
      <alignment horizontal="center" vertical="center" wrapText="1"/>
    </xf>
    <xf numFmtId="0" fontId="9" fillId="0" borderId="14" xfId="0" applyFont="1" applyBorder="1"/>
    <xf numFmtId="0" fontId="8" fillId="3" borderId="3" xfId="0" applyFont="1" applyFill="1" applyBorder="1" applyAlignment="1">
      <alignment horizontal="right" vertical="center"/>
    </xf>
    <xf numFmtId="0" fontId="9" fillId="0" borderId="4" xfId="0" applyFont="1" applyBorder="1"/>
    <xf numFmtId="0" fontId="9" fillId="0" borderId="5" xfId="0" applyFont="1" applyBorder="1"/>
    <xf numFmtId="164" fontId="9" fillId="0" borderId="3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8" fillId="9" borderId="12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6" fillId="34" borderId="22" xfId="0" applyFont="1" applyFill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/>
    <xf numFmtId="0" fontId="10" fillId="8" borderId="9" xfId="0" applyFont="1" applyFill="1" applyBorder="1" applyAlignment="1">
      <alignment horizontal="center" vertical="center" wrapText="1"/>
    </xf>
    <xf numFmtId="0" fontId="9" fillId="0" borderId="13" xfId="0" applyFont="1" applyBorder="1"/>
    <xf numFmtId="0" fontId="10" fillId="8" borderId="11" xfId="0" applyFont="1" applyFill="1" applyBorder="1" applyAlignment="1">
      <alignment horizontal="center" vertical="center" wrapText="1"/>
    </xf>
    <xf numFmtId="0" fontId="9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19050</xdr:colOff>
      <xdr:row>1</xdr:row>
      <xdr:rowOff>57150</xdr:rowOff>
    </xdr:from>
    <xdr:ext cx="1657350" cy="3714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O1013"/>
  <sheetViews>
    <sheetView showGridLines="0" tabSelected="1" topLeftCell="B21" zoomScale="80" workbookViewId="0">
      <selection activeCell="D32" sqref="D32"/>
    </sheetView>
  </sheetViews>
  <sheetFormatPr defaultColWidth="17.33203125" defaultRowHeight="15" customHeight="1" x14ac:dyDescent="0.25"/>
  <cols>
    <col min="1" max="1" width="3" style="2" customWidth="1"/>
    <col min="2" max="2" width="18.33203125" style="2" customWidth="1"/>
    <col min="3" max="3" width="87" style="2" customWidth="1"/>
    <col min="4" max="4" width="16.33203125" style="2" customWidth="1"/>
    <col min="5" max="5" width="14.109375" style="2" bestFit="1" customWidth="1"/>
    <col min="6" max="6" width="11.5546875" style="2" customWidth="1"/>
    <col min="7" max="7" width="12.21875" style="2" bestFit="1" customWidth="1"/>
    <col min="8" max="8" width="26.109375" style="2" bestFit="1" customWidth="1"/>
    <col min="9" max="93" width="3.33203125" style="2" customWidth="1"/>
    <col min="94" max="119" width="3" style="2" customWidth="1"/>
    <col min="120" max="16384" width="17.33203125" style="2"/>
  </cols>
  <sheetData>
    <row r="1" spans="1:119" ht="18.75" customHeight="1" x14ac:dyDescent="0.3">
      <c r="A1" s="1"/>
      <c r="B1" s="98"/>
      <c r="C1" s="98"/>
      <c r="D1" s="98"/>
      <c r="E1" s="98"/>
      <c r="F1" s="98"/>
      <c r="G1" s="99"/>
      <c r="H1" s="100"/>
      <c r="I1" s="101"/>
      <c r="J1" s="102"/>
      <c r="K1" s="101"/>
      <c r="L1" s="101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19" ht="32.25" customHeight="1" x14ac:dyDescent="0.3">
      <c r="A2" s="1"/>
      <c r="B2" s="105" t="s">
        <v>0</v>
      </c>
      <c r="C2" s="105"/>
      <c r="D2" s="105"/>
      <c r="E2" s="105"/>
      <c r="F2" s="105"/>
      <c r="G2" s="106"/>
      <c r="H2" s="107"/>
      <c r="I2" s="108"/>
      <c r="J2" s="102"/>
      <c r="K2" s="108" t="s">
        <v>1</v>
      </c>
      <c r="L2" s="108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22" t="str">
        <f>HYPERLINK("https://goo.gl/L6X1St","https://goo.gl/L6X1St")</f>
        <v>https://goo.gl/L6X1St</v>
      </c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ht="9.75" customHeight="1" x14ac:dyDescent="0.25">
      <c r="A3" s="3"/>
      <c r="B3" s="109"/>
      <c r="C3" s="109"/>
      <c r="D3" s="109"/>
      <c r="E3" s="109"/>
      <c r="F3" s="109"/>
      <c r="G3" s="110"/>
      <c r="H3" s="110"/>
      <c r="I3" s="109"/>
      <c r="J3" s="109"/>
      <c r="K3" s="109"/>
      <c r="L3" s="109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spans="1:119" ht="16.5" customHeight="1" x14ac:dyDescent="0.25">
      <c r="A4" s="3"/>
      <c r="B4" s="111"/>
      <c r="C4" s="112" t="s">
        <v>2</v>
      </c>
      <c r="D4" s="136" t="s">
        <v>3</v>
      </c>
      <c r="E4" s="127"/>
      <c r="F4" s="127"/>
      <c r="G4" s="127"/>
      <c r="H4" s="128"/>
      <c r="I4" s="126" t="s">
        <v>4</v>
      </c>
      <c r="J4" s="127"/>
      <c r="K4" s="127"/>
      <c r="L4" s="127"/>
      <c r="M4" s="127"/>
      <c r="N4" s="127"/>
      <c r="O4" s="127"/>
      <c r="P4" s="127"/>
      <c r="Q4" s="128"/>
      <c r="R4" s="130" t="s">
        <v>5</v>
      </c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spans="1:119" ht="16.5" customHeight="1" x14ac:dyDescent="0.25">
      <c r="A5" s="3"/>
      <c r="B5" s="111"/>
      <c r="C5" s="112" t="s">
        <v>6</v>
      </c>
      <c r="D5" s="136" t="s">
        <v>7</v>
      </c>
      <c r="E5" s="127"/>
      <c r="F5" s="127"/>
      <c r="G5" s="127"/>
      <c r="H5" s="128"/>
      <c r="I5" s="126" t="s">
        <v>8</v>
      </c>
      <c r="J5" s="127"/>
      <c r="K5" s="127"/>
      <c r="L5" s="127"/>
      <c r="M5" s="127"/>
      <c r="N5" s="127"/>
      <c r="O5" s="127"/>
      <c r="P5" s="127"/>
      <c r="Q5" s="128"/>
      <c r="R5" s="129">
        <v>43346</v>
      </c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8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ht="8.25" customHeight="1" x14ac:dyDescent="0.25">
      <c r="A6" s="3"/>
      <c r="B6" s="4"/>
      <c r="C6" s="4"/>
      <c r="D6" s="4"/>
      <c r="E6" s="4"/>
      <c r="F6" s="4"/>
      <c r="G6" s="5"/>
      <c r="H6" s="5"/>
      <c r="I6" s="4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spans="1:119" ht="16.5" customHeight="1" x14ac:dyDescent="0.25">
      <c r="A7" s="6"/>
      <c r="B7" s="19"/>
      <c r="C7" s="19"/>
      <c r="D7" s="19"/>
      <c r="E7" s="19"/>
      <c r="F7" s="19"/>
      <c r="G7" s="19"/>
      <c r="H7" s="19"/>
      <c r="I7" s="131" t="s">
        <v>9</v>
      </c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3"/>
      <c r="AC7" s="137" t="s">
        <v>10</v>
      </c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42" t="s">
        <v>11</v>
      </c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  <c r="BV7" s="140" t="s">
        <v>12</v>
      </c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39" t="s">
        <v>13</v>
      </c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7"/>
    </row>
    <row r="8" spans="1:119" ht="16.5" customHeight="1" x14ac:dyDescent="0.25">
      <c r="A8" s="3"/>
      <c r="B8" s="148" t="s">
        <v>14</v>
      </c>
      <c r="C8" s="124" t="s">
        <v>15</v>
      </c>
      <c r="D8" s="124" t="s">
        <v>16</v>
      </c>
      <c r="E8" s="124" t="s">
        <v>17</v>
      </c>
      <c r="F8" s="124" t="s">
        <v>18</v>
      </c>
      <c r="G8" s="124" t="s">
        <v>19</v>
      </c>
      <c r="H8" s="150" t="s">
        <v>20</v>
      </c>
      <c r="I8" s="134" t="s">
        <v>21</v>
      </c>
      <c r="J8" s="127"/>
      <c r="K8" s="127"/>
      <c r="L8" s="127"/>
      <c r="M8" s="128"/>
      <c r="N8" s="134" t="s">
        <v>22</v>
      </c>
      <c r="O8" s="127"/>
      <c r="P8" s="127"/>
      <c r="Q8" s="127"/>
      <c r="R8" s="128"/>
      <c r="S8" s="134" t="s">
        <v>23</v>
      </c>
      <c r="T8" s="127"/>
      <c r="U8" s="127"/>
      <c r="V8" s="127"/>
      <c r="W8" s="128"/>
      <c r="X8" s="134" t="s">
        <v>24</v>
      </c>
      <c r="Y8" s="127"/>
      <c r="Z8" s="127"/>
      <c r="AA8" s="127"/>
      <c r="AB8" s="128"/>
      <c r="AC8" s="135" t="s">
        <v>25</v>
      </c>
      <c r="AD8" s="127"/>
      <c r="AE8" s="127"/>
      <c r="AF8" s="127"/>
      <c r="AG8" s="128"/>
      <c r="AH8" s="135" t="s">
        <v>26</v>
      </c>
      <c r="AI8" s="127"/>
      <c r="AJ8" s="127"/>
      <c r="AK8" s="127"/>
      <c r="AL8" s="128"/>
      <c r="AM8" s="135" t="s">
        <v>27</v>
      </c>
      <c r="AN8" s="127"/>
      <c r="AO8" s="127"/>
      <c r="AP8" s="127"/>
      <c r="AQ8" s="128"/>
      <c r="AR8" s="135" t="s">
        <v>28</v>
      </c>
      <c r="AS8" s="127"/>
      <c r="AT8" s="127"/>
      <c r="AU8" s="127"/>
      <c r="AV8" s="128"/>
      <c r="AW8" s="135" t="s">
        <v>29</v>
      </c>
      <c r="AX8" s="127"/>
      <c r="AY8" s="127"/>
      <c r="AZ8" s="127"/>
      <c r="BA8" s="128"/>
      <c r="BB8" s="141" t="s">
        <v>30</v>
      </c>
      <c r="BC8" s="127"/>
      <c r="BD8" s="127"/>
      <c r="BE8" s="127"/>
      <c r="BF8" s="128"/>
      <c r="BG8" s="141" t="s">
        <v>31</v>
      </c>
      <c r="BH8" s="127"/>
      <c r="BI8" s="127"/>
      <c r="BJ8" s="127"/>
      <c r="BK8" s="128"/>
      <c r="BL8" s="141" t="s">
        <v>32</v>
      </c>
      <c r="BM8" s="127"/>
      <c r="BN8" s="127"/>
      <c r="BO8" s="127"/>
      <c r="BP8" s="128"/>
      <c r="BQ8" s="141" t="s">
        <v>33</v>
      </c>
      <c r="BR8" s="127"/>
      <c r="BS8" s="127"/>
      <c r="BT8" s="127"/>
      <c r="BU8" s="128"/>
      <c r="BV8" s="143" t="s">
        <v>34</v>
      </c>
      <c r="BW8" s="127"/>
      <c r="BX8" s="127"/>
      <c r="BY8" s="127"/>
      <c r="BZ8" s="128"/>
      <c r="CA8" s="143" t="s">
        <v>35</v>
      </c>
      <c r="CB8" s="127"/>
      <c r="CC8" s="127"/>
      <c r="CD8" s="127"/>
      <c r="CE8" s="128"/>
      <c r="CF8" s="143" t="s">
        <v>36</v>
      </c>
      <c r="CG8" s="127"/>
      <c r="CH8" s="127"/>
      <c r="CI8" s="127"/>
      <c r="CJ8" s="128"/>
      <c r="CK8" s="143" t="s">
        <v>37</v>
      </c>
      <c r="CL8" s="127"/>
      <c r="CM8" s="127"/>
      <c r="CN8" s="127"/>
      <c r="CO8" s="128"/>
      <c r="CP8" s="143" t="s">
        <v>38</v>
      </c>
      <c r="CQ8" s="127"/>
      <c r="CR8" s="127"/>
      <c r="CS8" s="127"/>
      <c r="CT8" s="128"/>
      <c r="CU8" s="144" t="s">
        <v>39</v>
      </c>
      <c r="CV8" s="127"/>
      <c r="CW8" s="127"/>
      <c r="CX8" s="127"/>
      <c r="CY8" s="128"/>
      <c r="CZ8" s="144" t="s">
        <v>40</v>
      </c>
      <c r="DA8" s="127"/>
      <c r="DB8" s="127"/>
      <c r="DC8" s="127"/>
      <c r="DD8" s="128"/>
      <c r="DE8" s="144" t="s">
        <v>41</v>
      </c>
      <c r="DF8" s="127"/>
      <c r="DG8" s="127"/>
      <c r="DH8" s="127"/>
      <c r="DI8" s="128"/>
      <c r="DJ8" s="144" t="s">
        <v>42</v>
      </c>
      <c r="DK8" s="127"/>
      <c r="DL8" s="127"/>
      <c r="DM8" s="127"/>
      <c r="DN8" s="128"/>
      <c r="DO8" s="8"/>
    </row>
    <row r="9" spans="1:119" ht="16.5" customHeight="1" x14ac:dyDescent="0.25">
      <c r="A9" s="3"/>
      <c r="B9" s="149"/>
      <c r="C9" s="125"/>
      <c r="D9" s="125"/>
      <c r="E9" s="125"/>
      <c r="F9" s="125"/>
      <c r="G9" s="125"/>
      <c r="H9" s="151"/>
      <c r="I9" s="20" t="s">
        <v>43</v>
      </c>
      <c r="J9" s="20" t="s">
        <v>44</v>
      </c>
      <c r="K9" s="20" t="s">
        <v>45</v>
      </c>
      <c r="L9" s="20" t="s">
        <v>46</v>
      </c>
      <c r="M9" s="20" t="s">
        <v>47</v>
      </c>
      <c r="N9" s="20" t="s">
        <v>43</v>
      </c>
      <c r="O9" s="20" t="s">
        <v>44</v>
      </c>
      <c r="P9" s="20" t="s">
        <v>45</v>
      </c>
      <c r="Q9" s="20" t="s">
        <v>46</v>
      </c>
      <c r="R9" s="20" t="s">
        <v>47</v>
      </c>
      <c r="S9" s="20" t="s">
        <v>43</v>
      </c>
      <c r="T9" s="20" t="s">
        <v>44</v>
      </c>
      <c r="U9" s="20" t="s">
        <v>45</v>
      </c>
      <c r="V9" s="20" t="s">
        <v>46</v>
      </c>
      <c r="W9" s="20" t="s">
        <v>47</v>
      </c>
      <c r="X9" s="20" t="s">
        <v>43</v>
      </c>
      <c r="Y9" s="20" t="s">
        <v>44</v>
      </c>
      <c r="Z9" s="20" t="s">
        <v>45</v>
      </c>
      <c r="AA9" s="20" t="s">
        <v>46</v>
      </c>
      <c r="AB9" s="20" t="s">
        <v>47</v>
      </c>
      <c r="AC9" s="21" t="s">
        <v>43</v>
      </c>
      <c r="AD9" s="21" t="s">
        <v>44</v>
      </c>
      <c r="AE9" s="21" t="s">
        <v>45</v>
      </c>
      <c r="AF9" s="21" t="s">
        <v>46</v>
      </c>
      <c r="AG9" s="21" t="s">
        <v>47</v>
      </c>
      <c r="AH9" s="21" t="s">
        <v>43</v>
      </c>
      <c r="AI9" s="21" t="s">
        <v>44</v>
      </c>
      <c r="AJ9" s="21" t="s">
        <v>45</v>
      </c>
      <c r="AK9" s="21" t="s">
        <v>46</v>
      </c>
      <c r="AL9" s="21" t="s">
        <v>47</v>
      </c>
      <c r="AM9" s="21" t="s">
        <v>43</v>
      </c>
      <c r="AN9" s="21" t="s">
        <v>44</v>
      </c>
      <c r="AO9" s="21" t="s">
        <v>45</v>
      </c>
      <c r="AP9" s="21" t="s">
        <v>46</v>
      </c>
      <c r="AQ9" s="21" t="s">
        <v>47</v>
      </c>
      <c r="AR9" s="21" t="s">
        <v>43</v>
      </c>
      <c r="AS9" s="21" t="s">
        <v>44</v>
      </c>
      <c r="AT9" s="21" t="s">
        <v>45</v>
      </c>
      <c r="AU9" s="21" t="s">
        <v>46</v>
      </c>
      <c r="AV9" s="21" t="s">
        <v>47</v>
      </c>
      <c r="AW9" s="21" t="s">
        <v>43</v>
      </c>
      <c r="AX9" s="21" t="s">
        <v>44</v>
      </c>
      <c r="AY9" s="21" t="s">
        <v>45</v>
      </c>
      <c r="AZ9" s="22" t="s">
        <v>46</v>
      </c>
      <c r="BA9" s="22" t="s">
        <v>47</v>
      </c>
      <c r="BB9" s="23" t="s">
        <v>43</v>
      </c>
      <c r="BC9" s="23" t="s">
        <v>44</v>
      </c>
      <c r="BD9" s="23" t="s">
        <v>45</v>
      </c>
      <c r="BE9" s="23" t="s">
        <v>46</v>
      </c>
      <c r="BF9" s="23" t="s">
        <v>47</v>
      </c>
      <c r="BG9" s="23" t="s">
        <v>43</v>
      </c>
      <c r="BH9" s="23" t="s">
        <v>44</v>
      </c>
      <c r="BI9" s="23" t="s">
        <v>45</v>
      </c>
      <c r="BJ9" s="23" t="s">
        <v>46</v>
      </c>
      <c r="BK9" s="23" t="s">
        <v>47</v>
      </c>
      <c r="BL9" s="23" t="s">
        <v>43</v>
      </c>
      <c r="BM9" s="23" t="s">
        <v>44</v>
      </c>
      <c r="BN9" s="23" t="s">
        <v>45</v>
      </c>
      <c r="BO9" s="23" t="s">
        <v>46</v>
      </c>
      <c r="BP9" s="23" t="s">
        <v>47</v>
      </c>
      <c r="BQ9" s="23" t="s">
        <v>43</v>
      </c>
      <c r="BR9" s="23" t="s">
        <v>44</v>
      </c>
      <c r="BS9" s="23" t="s">
        <v>45</v>
      </c>
      <c r="BT9" s="23" t="s">
        <v>46</v>
      </c>
      <c r="BU9" s="23" t="s">
        <v>47</v>
      </c>
      <c r="BV9" s="24" t="s">
        <v>43</v>
      </c>
      <c r="BW9" s="24" t="s">
        <v>44</v>
      </c>
      <c r="BX9" s="24" t="s">
        <v>45</v>
      </c>
      <c r="BY9" s="24" t="s">
        <v>46</v>
      </c>
      <c r="BZ9" s="24" t="s">
        <v>47</v>
      </c>
      <c r="CA9" s="24" t="s">
        <v>43</v>
      </c>
      <c r="CB9" s="24" t="s">
        <v>44</v>
      </c>
      <c r="CC9" s="24" t="s">
        <v>45</v>
      </c>
      <c r="CD9" s="24" t="s">
        <v>46</v>
      </c>
      <c r="CE9" s="24" t="s">
        <v>47</v>
      </c>
      <c r="CF9" s="24" t="s">
        <v>43</v>
      </c>
      <c r="CG9" s="24" t="s">
        <v>44</v>
      </c>
      <c r="CH9" s="24" t="s">
        <v>45</v>
      </c>
      <c r="CI9" s="24" t="s">
        <v>46</v>
      </c>
      <c r="CJ9" s="24" t="s">
        <v>47</v>
      </c>
      <c r="CK9" s="24" t="s">
        <v>43</v>
      </c>
      <c r="CL9" s="24" t="s">
        <v>44</v>
      </c>
      <c r="CM9" s="24" t="s">
        <v>45</v>
      </c>
      <c r="CN9" s="24" t="s">
        <v>46</v>
      </c>
      <c r="CO9" s="24" t="s">
        <v>47</v>
      </c>
      <c r="CP9" s="24" t="s">
        <v>43</v>
      </c>
      <c r="CQ9" s="25" t="s">
        <v>44</v>
      </c>
      <c r="CR9" s="25" t="s">
        <v>45</v>
      </c>
      <c r="CS9" s="25" t="s">
        <v>46</v>
      </c>
      <c r="CT9" s="25" t="s">
        <v>47</v>
      </c>
      <c r="CU9" s="25" t="s">
        <v>43</v>
      </c>
      <c r="CV9" s="25" t="s">
        <v>44</v>
      </c>
      <c r="CW9" s="25" t="s">
        <v>45</v>
      </c>
      <c r="CX9" s="25" t="s">
        <v>46</v>
      </c>
      <c r="CY9" s="25" t="s">
        <v>47</v>
      </c>
      <c r="CZ9" s="25" t="s">
        <v>43</v>
      </c>
      <c r="DA9" s="25" t="s">
        <v>44</v>
      </c>
      <c r="DB9" s="25" t="s">
        <v>45</v>
      </c>
      <c r="DC9" s="25" t="s">
        <v>46</v>
      </c>
      <c r="DD9" s="25" t="s">
        <v>47</v>
      </c>
      <c r="DE9" s="25" t="s">
        <v>43</v>
      </c>
      <c r="DF9" s="25" t="s">
        <v>44</v>
      </c>
      <c r="DG9" s="25" t="s">
        <v>45</v>
      </c>
      <c r="DH9" s="25" t="s">
        <v>46</v>
      </c>
      <c r="DI9" s="25" t="s">
        <v>47</v>
      </c>
      <c r="DJ9" s="25" t="s">
        <v>43</v>
      </c>
      <c r="DK9" s="25" t="s">
        <v>44</v>
      </c>
      <c r="DL9" s="25" t="s">
        <v>45</v>
      </c>
      <c r="DM9" s="25" t="s">
        <v>46</v>
      </c>
      <c r="DN9" s="25" t="s">
        <v>47</v>
      </c>
      <c r="DO9" s="9"/>
    </row>
    <row r="10" spans="1:119" ht="16.5" customHeight="1" x14ac:dyDescent="0.25">
      <c r="A10" s="3"/>
      <c r="B10" s="26">
        <v>1</v>
      </c>
      <c r="C10" s="27">
        <v>0.9</v>
      </c>
      <c r="D10" s="28">
        <v>0.7</v>
      </c>
      <c r="E10" s="29">
        <v>0.6</v>
      </c>
      <c r="F10" s="30">
        <v>0.4</v>
      </c>
      <c r="G10" s="31">
        <v>0.22</v>
      </c>
      <c r="H10" s="32">
        <v>0.16</v>
      </c>
      <c r="I10" s="33" t="s">
        <v>48</v>
      </c>
      <c r="J10" s="33" t="s">
        <v>49</v>
      </c>
      <c r="K10" s="33" t="s">
        <v>50</v>
      </c>
      <c r="L10" s="33" t="s">
        <v>51</v>
      </c>
      <c r="M10" s="33" t="s">
        <v>52</v>
      </c>
      <c r="N10" s="34" t="s">
        <v>53</v>
      </c>
      <c r="O10" s="34" t="s">
        <v>54</v>
      </c>
      <c r="P10" s="34" t="s">
        <v>55</v>
      </c>
      <c r="Q10" s="34" t="s">
        <v>56</v>
      </c>
      <c r="R10" s="34" t="s">
        <v>57</v>
      </c>
      <c r="S10" s="33" t="s">
        <v>58</v>
      </c>
      <c r="T10" s="33" t="s">
        <v>59</v>
      </c>
      <c r="U10" s="33" t="s">
        <v>60</v>
      </c>
      <c r="V10" s="33" t="s">
        <v>61</v>
      </c>
      <c r="W10" s="33" t="s">
        <v>62</v>
      </c>
      <c r="X10" s="34" t="s">
        <v>63</v>
      </c>
      <c r="Y10" s="34" t="s">
        <v>64</v>
      </c>
      <c r="Z10" s="34" t="s">
        <v>65</v>
      </c>
      <c r="AA10" s="34" t="s">
        <v>66</v>
      </c>
      <c r="AB10" s="34" t="s">
        <v>67</v>
      </c>
      <c r="AC10" s="33" t="s">
        <v>68</v>
      </c>
      <c r="AD10" s="33" t="s">
        <v>69</v>
      </c>
      <c r="AE10" s="33" t="s">
        <v>48</v>
      </c>
      <c r="AF10" s="33" t="s">
        <v>49</v>
      </c>
      <c r="AG10" s="33" t="s">
        <v>50</v>
      </c>
      <c r="AH10" s="35" t="s">
        <v>70</v>
      </c>
      <c r="AI10" s="35" t="s">
        <v>71</v>
      </c>
      <c r="AJ10" s="35" t="s">
        <v>53</v>
      </c>
      <c r="AK10" s="35" t="s">
        <v>54</v>
      </c>
      <c r="AL10" s="35" t="s">
        <v>55</v>
      </c>
      <c r="AM10" s="33" t="s">
        <v>72</v>
      </c>
      <c r="AN10" s="33" t="s">
        <v>73</v>
      </c>
      <c r="AO10" s="33" t="s">
        <v>58</v>
      </c>
      <c r="AP10" s="33" t="s">
        <v>59</v>
      </c>
      <c r="AQ10" s="33" t="s">
        <v>60</v>
      </c>
      <c r="AR10" s="35" t="s">
        <v>74</v>
      </c>
      <c r="AS10" s="35" t="s">
        <v>75</v>
      </c>
      <c r="AT10" s="35" t="s">
        <v>63</v>
      </c>
      <c r="AU10" s="35" t="s">
        <v>64</v>
      </c>
      <c r="AV10" s="35" t="s">
        <v>65</v>
      </c>
      <c r="AW10" s="33" t="s">
        <v>76</v>
      </c>
      <c r="AX10" s="33" t="s">
        <v>77</v>
      </c>
      <c r="AY10" s="33" t="s">
        <v>78</v>
      </c>
      <c r="AZ10" s="33" t="s">
        <v>68</v>
      </c>
      <c r="BA10" s="33" t="s">
        <v>69</v>
      </c>
      <c r="BB10" s="36" t="s">
        <v>50</v>
      </c>
      <c r="BC10" s="36" t="s">
        <v>51</v>
      </c>
      <c r="BD10" s="36" t="s">
        <v>52</v>
      </c>
      <c r="BE10" s="36" t="s">
        <v>70</v>
      </c>
      <c r="BF10" s="36" t="s">
        <v>71</v>
      </c>
      <c r="BG10" s="37" t="s">
        <v>55</v>
      </c>
      <c r="BH10" s="37" t="s">
        <v>56</v>
      </c>
      <c r="BI10" s="37" t="s">
        <v>57</v>
      </c>
      <c r="BJ10" s="37" t="s">
        <v>72</v>
      </c>
      <c r="BK10" s="37" t="s">
        <v>73</v>
      </c>
      <c r="BL10" s="36" t="s">
        <v>60</v>
      </c>
      <c r="BM10" s="36" t="s">
        <v>61</v>
      </c>
      <c r="BN10" s="36" t="s">
        <v>62</v>
      </c>
      <c r="BO10" s="36" t="s">
        <v>74</v>
      </c>
      <c r="BP10" s="36" t="s">
        <v>75</v>
      </c>
      <c r="BQ10" s="37" t="s">
        <v>65</v>
      </c>
      <c r="BR10" s="37" t="s">
        <v>66</v>
      </c>
      <c r="BS10" s="37" t="s">
        <v>67</v>
      </c>
      <c r="BT10" s="37" t="s">
        <v>76</v>
      </c>
      <c r="BU10" s="37" t="s">
        <v>77</v>
      </c>
      <c r="BV10" s="38" t="s">
        <v>48</v>
      </c>
      <c r="BW10" s="38" t="s">
        <v>49</v>
      </c>
      <c r="BX10" s="38" t="s">
        <v>50</v>
      </c>
      <c r="BY10" s="38" t="s">
        <v>51</v>
      </c>
      <c r="BZ10" s="38" t="s">
        <v>52</v>
      </c>
      <c r="CA10" s="37" t="s">
        <v>53</v>
      </c>
      <c r="CB10" s="37" t="s">
        <v>54</v>
      </c>
      <c r="CC10" s="37" t="s">
        <v>55</v>
      </c>
      <c r="CD10" s="37" t="s">
        <v>56</v>
      </c>
      <c r="CE10" s="37" t="s">
        <v>57</v>
      </c>
      <c r="CF10" s="38" t="s">
        <v>58</v>
      </c>
      <c r="CG10" s="38" t="s">
        <v>59</v>
      </c>
      <c r="CH10" s="38" t="s">
        <v>60</v>
      </c>
      <c r="CI10" s="38" t="s">
        <v>61</v>
      </c>
      <c r="CJ10" s="38" t="s">
        <v>62</v>
      </c>
      <c r="CK10" s="37" t="s">
        <v>63</v>
      </c>
      <c r="CL10" s="37" t="s">
        <v>64</v>
      </c>
      <c r="CM10" s="37" t="s">
        <v>65</v>
      </c>
      <c r="CN10" s="37" t="s">
        <v>66</v>
      </c>
      <c r="CO10" s="37" t="s">
        <v>67</v>
      </c>
      <c r="CP10" s="38" t="s">
        <v>78</v>
      </c>
      <c r="CQ10" s="39" t="s">
        <v>68</v>
      </c>
      <c r="CR10" s="39" t="s">
        <v>69</v>
      </c>
      <c r="CS10" s="39" t="s">
        <v>48</v>
      </c>
      <c r="CT10" s="39" t="s">
        <v>49</v>
      </c>
      <c r="CU10" s="40" t="s">
        <v>52</v>
      </c>
      <c r="CV10" s="40" t="s">
        <v>70</v>
      </c>
      <c r="CW10" s="40" t="s">
        <v>71</v>
      </c>
      <c r="CX10" s="40" t="s">
        <v>53</v>
      </c>
      <c r="CY10" s="40" t="s">
        <v>54</v>
      </c>
      <c r="CZ10" s="39" t="s">
        <v>57</v>
      </c>
      <c r="DA10" s="39" t="s">
        <v>72</v>
      </c>
      <c r="DB10" s="39" t="s">
        <v>73</v>
      </c>
      <c r="DC10" s="39" t="s">
        <v>58</v>
      </c>
      <c r="DD10" s="39" t="s">
        <v>59</v>
      </c>
      <c r="DE10" s="40" t="s">
        <v>62</v>
      </c>
      <c r="DF10" s="40" t="s">
        <v>74</v>
      </c>
      <c r="DG10" s="40" t="s">
        <v>75</v>
      </c>
      <c r="DH10" s="40" t="s">
        <v>63</v>
      </c>
      <c r="DI10" s="40" t="s">
        <v>64</v>
      </c>
      <c r="DJ10" s="39" t="s">
        <v>67</v>
      </c>
      <c r="DK10" s="39" t="s">
        <v>76</v>
      </c>
      <c r="DL10" s="39" t="s">
        <v>77</v>
      </c>
      <c r="DM10" s="39" t="s">
        <v>78</v>
      </c>
      <c r="DN10" s="39" t="s">
        <v>68</v>
      </c>
      <c r="DO10" s="10"/>
    </row>
    <row r="11" spans="1:119" ht="16.5" customHeight="1" x14ac:dyDescent="0.25">
      <c r="A11" s="3"/>
      <c r="B11" s="115">
        <v>1</v>
      </c>
      <c r="C11" s="113" t="s">
        <v>79</v>
      </c>
      <c r="D11" s="42"/>
      <c r="E11" s="42"/>
      <c r="F11" s="42"/>
      <c r="G11" s="4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11"/>
    </row>
    <row r="12" spans="1:119" ht="31.2" x14ac:dyDescent="0.25">
      <c r="A12" s="3"/>
      <c r="B12" s="41">
        <v>1.1000000000000001</v>
      </c>
      <c r="C12" s="46" t="s">
        <v>80</v>
      </c>
      <c r="D12" s="46" t="s">
        <v>117</v>
      </c>
      <c r="E12" s="47">
        <v>43355</v>
      </c>
      <c r="F12" s="47">
        <v>43495</v>
      </c>
      <c r="G12" s="48">
        <f t="shared" ref="G12:G20" si="0">DAYS360(E12,F12)</f>
        <v>138</v>
      </c>
      <c r="H12" s="49" t="s">
        <v>81</v>
      </c>
      <c r="I12" s="50"/>
      <c r="J12" s="51"/>
      <c r="K12" s="52"/>
      <c r="L12" s="53"/>
      <c r="M12" s="53"/>
      <c r="N12" s="54"/>
      <c r="O12" s="54"/>
      <c r="P12" s="52"/>
      <c r="Q12" s="54"/>
      <c r="R12" s="54"/>
      <c r="S12" s="53"/>
      <c r="T12" s="53"/>
      <c r="U12" s="52"/>
      <c r="V12" s="53"/>
      <c r="W12" s="53"/>
      <c r="X12" s="54"/>
      <c r="Y12" s="54"/>
      <c r="Z12" s="52"/>
      <c r="AA12" s="54"/>
      <c r="AB12" s="54"/>
      <c r="AC12" s="53"/>
      <c r="AD12" s="53"/>
      <c r="AE12" s="55"/>
      <c r="AF12" s="53"/>
      <c r="AG12" s="53"/>
      <c r="AH12" s="56"/>
      <c r="AI12" s="56"/>
      <c r="AJ12" s="55"/>
      <c r="AK12" s="56"/>
      <c r="AL12" s="56"/>
      <c r="AM12" s="53"/>
      <c r="AN12" s="53"/>
      <c r="AO12" s="55"/>
      <c r="AP12" s="53"/>
      <c r="AQ12" s="53"/>
      <c r="AR12" s="56"/>
      <c r="AS12" s="56"/>
      <c r="AT12" s="55"/>
      <c r="AU12" s="56"/>
      <c r="AV12" s="56"/>
      <c r="AW12" s="53"/>
      <c r="AX12" s="53"/>
      <c r="AY12" s="55"/>
      <c r="AZ12" s="53"/>
      <c r="BA12" s="53"/>
      <c r="BB12" s="57"/>
      <c r="BC12" s="57"/>
      <c r="BD12" s="58"/>
      <c r="BE12" s="57"/>
      <c r="BF12" s="57"/>
      <c r="BG12" s="59"/>
      <c r="BH12" s="59"/>
      <c r="BI12" s="58"/>
      <c r="BJ12" s="59"/>
      <c r="BK12" s="59"/>
      <c r="BL12" s="57"/>
      <c r="BM12" s="57"/>
      <c r="BN12" s="60"/>
      <c r="BO12" s="57"/>
      <c r="BP12" s="57"/>
      <c r="BQ12" s="59"/>
      <c r="BR12" s="59"/>
      <c r="BS12" s="61"/>
      <c r="BT12" s="59"/>
      <c r="BU12" s="59"/>
      <c r="BV12" s="62"/>
      <c r="BW12" s="62"/>
      <c r="BX12" s="24"/>
      <c r="BY12" s="62"/>
      <c r="BZ12" s="62"/>
      <c r="CA12" s="59"/>
      <c r="CB12" s="59"/>
      <c r="CC12" s="24"/>
      <c r="CD12" s="59"/>
      <c r="CE12" s="59"/>
      <c r="CF12" s="62"/>
      <c r="CG12" s="62"/>
      <c r="CH12" s="24"/>
      <c r="CI12" s="62"/>
      <c r="CJ12" s="62"/>
      <c r="CK12" s="59"/>
      <c r="CL12" s="59"/>
      <c r="CM12" s="24"/>
      <c r="CN12" s="59"/>
      <c r="CO12" s="59"/>
      <c r="CP12" s="62"/>
      <c r="CQ12" s="63"/>
      <c r="CR12" s="64"/>
      <c r="CS12" s="63"/>
      <c r="CT12" s="63"/>
      <c r="CU12" s="59"/>
      <c r="CV12" s="59"/>
      <c r="CW12" s="64"/>
      <c r="CX12" s="59"/>
      <c r="CY12" s="59"/>
      <c r="CZ12" s="63"/>
      <c r="DA12" s="63"/>
      <c r="DB12" s="64"/>
      <c r="DC12" s="63"/>
      <c r="DD12" s="63"/>
      <c r="DE12" s="59"/>
      <c r="DF12" s="59"/>
      <c r="DG12" s="64"/>
      <c r="DH12" s="59"/>
      <c r="DI12" s="59"/>
      <c r="DJ12" s="63"/>
      <c r="DK12" s="63"/>
      <c r="DL12" s="64"/>
      <c r="DM12" s="63"/>
      <c r="DN12" s="63"/>
      <c r="DO12" s="13"/>
    </row>
    <row r="13" spans="1:119" ht="16.5" customHeight="1" x14ac:dyDescent="0.25">
      <c r="A13" s="3"/>
      <c r="B13" s="41">
        <v>1.2</v>
      </c>
      <c r="C13" s="46" t="s">
        <v>82</v>
      </c>
      <c r="D13" s="46" t="s">
        <v>83</v>
      </c>
      <c r="E13" s="47">
        <v>43347</v>
      </c>
      <c r="F13" s="47">
        <v>43494</v>
      </c>
      <c r="G13" s="48">
        <f t="shared" si="0"/>
        <v>145</v>
      </c>
      <c r="H13" s="49" t="s">
        <v>84</v>
      </c>
      <c r="I13" s="50"/>
      <c r="J13" s="52"/>
      <c r="K13" s="53"/>
      <c r="L13" s="53"/>
      <c r="M13" s="53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3"/>
      <c r="DM13" s="63"/>
      <c r="DN13" s="63"/>
      <c r="DO13" s="13"/>
    </row>
    <row r="14" spans="1:119" ht="16.5" customHeight="1" x14ac:dyDescent="0.25">
      <c r="A14" s="3"/>
      <c r="B14" s="41">
        <v>1.3</v>
      </c>
      <c r="C14" s="46" t="s">
        <v>85</v>
      </c>
      <c r="D14" s="46" t="s">
        <v>86</v>
      </c>
      <c r="E14" s="47">
        <v>43353</v>
      </c>
      <c r="F14" s="47">
        <v>43486</v>
      </c>
      <c r="G14" s="48">
        <f t="shared" si="0"/>
        <v>131</v>
      </c>
      <c r="H14" s="67">
        <v>0.15</v>
      </c>
      <c r="I14" s="50"/>
      <c r="J14" s="51"/>
      <c r="K14" s="53"/>
      <c r="L14" s="53"/>
      <c r="M14" s="53"/>
      <c r="N14" s="52"/>
      <c r="O14" s="54"/>
      <c r="P14" s="54"/>
      <c r="Q14" s="54"/>
      <c r="R14" s="54"/>
      <c r="S14" s="52"/>
      <c r="T14" s="53"/>
      <c r="U14" s="53"/>
      <c r="V14" s="53"/>
      <c r="W14" s="53"/>
      <c r="X14" s="52"/>
      <c r="Y14" s="54"/>
      <c r="Z14" s="54"/>
      <c r="AA14" s="54"/>
      <c r="AB14" s="54"/>
      <c r="AC14" s="65"/>
      <c r="AD14" s="53"/>
      <c r="AE14" s="53"/>
      <c r="AF14" s="53"/>
      <c r="AG14" s="53"/>
      <c r="AH14" s="55"/>
      <c r="AI14" s="56"/>
      <c r="AJ14" s="56"/>
      <c r="AK14" s="56"/>
      <c r="AL14" s="56"/>
      <c r="AM14" s="55"/>
      <c r="AN14" s="53"/>
      <c r="AO14" s="53"/>
      <c r="AP14" s="53"/>
      <c r="AQ14" s="53"/>
      <c r="AR14" s="55"/>
      <c r="AS14" s="56"/>
      <c r="AT14" s="56"/>
      <c r="AU14" s="56"/>
      <c r="AV14" s="56"/>
      <c r="AW14" s="55"/>
      <c r="AX14" s="53"/>
      <c r="AY14" s="53"/>
      <c r="AZ14" s="53"/>
      <c r="BA14" s="53"/>
      <c r="BB14" s="58"/>
      <c r="BC14" s="57"/>
      <c r="BD14" s="57"/>
      <c r="BE14" s="57"/>
      <c r="BF14" s="57"/>
      <c r="BG14" s="58"/>
      <c r="BH14" s="59"/>
      <c r="BI14" s="59"/>
      <c r="BJ14" s="59"/>
      <c r="BK14" s="59"/>
      <c r="BL14" s="61"/>
      <c r="BM14" s="66"/>
      <c r="BN14" s="66"/>
      <c r="BO14" s="66"/>
      <c r="BP14" s="66"/>
      <c r="BQ14" s="61"/>
      <c r="BR14" s="59"/>
      <c r="BS14" s="59"/>
      <c r="BT14" s="59"/>
      <c r="BU14" s="59"/>
      <c r="BV14" s="24"/>
      <c r="BW14" s="62"/>
      <c r="BX14" s="62"/>
      <c r="BY14" s="62"/>
      <c r="BZ14" s="62"/>
      <c r="CA14" s="24"/>
      <c r="CB14" s="59"/>
      <c r="CC14" s="59"/>
      <c r="CD14" s="59"/>
      <c r="CE14" s="59"/>
      <c r="CF14" s="24"/>
      <c r="CG14" s="62"/>
      <c r="CH14" s="62"/>
      <c r="CI14" s="62"/>
      <c r="CJ14" s="62"/>
      <c r="CK14" s="24"/>
      <c r="CL14" s="59"/>
      <c r="CM14" s="59"/>
      <c r="CN14" s="59"/>
      <c r="CO14" s="59"/>
      <c r="CP14" s="24"/>
      <c r="CQ14" s="63"/>
      <c r="CR14" s="63"/>
      <c r="CS14" s="63"/>
      <c r="CT14" s="63"/>
      <c r="CU14" s="64"/>
      <c r="CV14" s="59"/>
      <c r="CW14" s="59"/>
      <c r="CX14" s="59"/>
      <c r="CY14" s="59"/>
      <c r="CZ14" s="64"/>
      <c r="DA14" s="63"/>
      <c r="DB14" s="63"/>
      <c r="DC14" s="63"/>
      <c r="DD14" s="63"/>
      <c r="DE14" s="64"/>
      <c r="DF14" s="59"/>
      <c r="DG14" s="59"/>
      <c r="DH14" s="59"/>
      <c r="DI14" s="59"/>
      <c r="DJ14" s="64"/>
      <c r="DK14" s="63"/>
      <c r="DL14" s="63"/>
      <c r="DM14" s="63"/>
      <c r="DN14" s="63"/>
      <c r="DO14" s="13"/>
    </row>
    <row r="15" spans="1:119" ht="16.5" customHeight="1" x14ac:dyDescent="0.25">
      <c r="A15" s="3"/>
      <c r="B15" s="41">
        <v>1.4</v>
      </c>
      <c r="C15" s="46" t="s">
        <v>87</v>
      </c>
      <c r="D15" s="46" t="s">
        <v>88</v>
      </c>
      <c r="E15" s="47">
        <v>43346</v>
      </c>
      <c r="F15" s="47">
        <v>43364</v>
      </c>
      <c r="G15" s="48">
        <f t="shared" si="0"/>
        <v>18</v>
      </c>
      <c r="H15" s="67">
        <v>0.8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3"/>
      <c r="T15" s="53"/>
      <c r="U15" s="53"/>
      <c r="V15" s="53"/>
      <c r="W15" s="53"/>
      <c r="X15" s="54"/>
      <c r="Y15" s="54"/>
      <c r="Z15" s="54"/>
      <c r="AA15" s="54"/>
      <c r="AB15" s="54"/>
      <c r="AC15" s="53"/>
      <c r="AD15" s="53"/>
      <c r="AE15" s="53"/>
      <c r="AF15" s="53"/>
      <c r="AG15" s="53"/>
      <c r="AH15" s="56"/>
      <c r="AI15" s="56"/>
      <c r="AJ15" s="56"/>
      <c r="AK15" s="56"/>
      <c r="AL15" s="56"/>
      <c r="AM15" s="53"/>
      <c r="AN15" s="53"/>
      <c r="AO15" s="53"/>
      <c r="AP15" s="53"/>
      <c r="AQ15" s="53"/>
      <c r="AR15" s="56"/>
      <c r="AS15" s="56"/>
      <c r="AT15" s="56"/>
      <c r="AU15" s="56"/>
      <c r="AV15" s="56"/>
      <c r="AW15" s="53"/>
      <c r="AX15" s="53"/>
      <c r="AY15" s="53"/>
      <c r="AZ15" s="53"/>
      <c r="BA15" s="53"/>
      <c r="BB15" s="57"/>
      <c r="BC15" s="57"/>
      <c r="BD15" s="57"/>
      <c r="BE15" s="57"/>
      <c r="BF15" s="57"/>
      <c r="BG15" s="59"/>
      <c r="BH15" s="59"/>
      <c r="BI15" s="59"/>
      <c r="BJ15" s="59"/>
      <c r="BK15" s="59"/>
      <c r="BL15" s="57"/>
      <c r="BM15" s="57"/>
      <c r="BN15" s="57"/>
      <c r="BO15" s="57"/>
      <c r="BP15" s="57"/>
      <c r="BQ15" s="59"/>
      <c r="BR15" s="59"/>
      <c r="BS15" s="59"/>
      <c r="BT15" s="59"/>
      <c r="BU15" s="59"/>
      <c r="BV15" s="62"/>
      <c r="BW15" s="62"/>
      <c r="BX15" s="62"/>
      <c r="BY15" s="62"/>
      <c r="BZ15" s="62"/>
      <c r="CA15" s="59"/>
      <c r="CB15" s="59"/>
      <c r="CC15" s="59"/>
      <c r="CD15" s="59"/>
      <c r="CE15" s="59"/>
      <c r="CF15" s="62"/>
      <c r="CG15" s="62"/>
      <c r="CH15" s="62"/>
      <c r="CI15" s="62"/>
      <c r="CJ15" s="62"/>
      <c r="CK15" s="59"/>
      <c r="CL15" s="59"/>
      <c r="CM15" s="59"/>
      <c r="CN15" s="59"/>
      <c r="CO15" s="59"/>
      <c r="CP15" s="62"/>
      <c r="CQ15" s="63"/>
      <c r="CR15" s="63"/>
      <c r="CS15" s="63"/>
      <c r="CT15" s="63"/>
      <c r="CU15" s="59"/>
      <c r="CV15" s="59"/>
      <c r="CW15" s="59"/>
      <c r="CX15" s="59"/>
      <c r="CY15" s="59"/>
      <c r="CZ15" s="63"/>
      <c r="DA15" s="63"/>
      <c r="DB15" s="63"/>
      <c r="DC15" s="63"/>
      <c r="DD15" s="63"/>
      <c r="DE15" s="59"/>
      <c r="DF15" s="59"/>
      <c r="DG15" s="59"/>
      <c r="DH15" s="59"/>
      <c r="DI15" s="59"/>
      <c r="DJ15" s="63"/>
      <c r="DK15" s="63"/>
      <c r="DL15" s="63"/>
      <c r="DM15" s="63"/>
      <c r="DN15" s="63"/>
      <c r="DO15" s="13"/>
    </row>
    <row r="16" spans="1:119" ht="16.5" customHeight="1" x14ac:dyDescent="0.25">
      <c r="A16" s="3"/>
      <c r="B16" s="41">
        <v>1.5</v>
      </c>
      <c r="C16" s="46" t="s">
        <v>89</v>
      </c>
      <c r="D16" s="46" t="s">
        <v>88</v>
      </c>
      <c r="E16" s="47">
        <v>43346</v>
      </c>
      <c r="F16" s="47">
        <v>43488</v>
      </c>
      <c r="G16" s="48">
        <f t="shared" si="0"/>
        <v>140</v>
      </c>
      <c r="H16" s="67">
        <v>0.15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59"/>
      <c r="DI16" s="59"/>
      <c r="DJ16" s="63"/>
      <c r="DK16" s="63"/>
      <c r="DL16" s="63"/>
      <c r="DM16" s="63"/>
      <c r="DN16" s="63"/>
      <c r="DO16" s="13"/>
    </row>
    <row r="17" spans="1:119" ht="16.5" customHeight="1" x14ac:dyDescent="0.25">
      <c r="A17" s="3"/>
      <c r="B17" s="41">
        <v>1.6</v>
      </c>
      <c r="C17" s="46" t="s">
        <v>90</v>
      </c>
      <c r="D17" s="46" t="s">
        <v>88</v>
      </c>
      <c r="E17" s="47">
        <v>43411</v>
      </c>
      <c r="F17" s="47">
        <v>43481</v>
      </c>
      <c r="G17" s="48">
        <f t="shared" si="0"/>
        <v>69</v>
      </c>
      <c r="H17" s="67">
        <v>0</v>
      </c>
      <c r="I17" s="50"/>
      <c r="J17" s="51"/>
      <c r="K17" s="53"/>
      <c r="L17" s="53"/>
      <c r="M17" s="53"/>
      <c r="N17" s="54"/>
      <c r="O17" s="54"/>
      <c r="P17" s="54"/>
      <c r="Q17" s="54"/>
      <c r="R17" s="54"/>
      <c r="S17" s="53"/>
      <c r="T17" s="53"/>
      <c r="U17" s="53"/>
      <c r="V17" s="53"/>
      <c r="W17" s="53"/>
      <c r="X17" s="54"/>
      <c r="Y17" s="54"/>
      <c r="Z17" s="54"/>
      <c r="AA17" s="54"/>
      <c r="AB17" s="54"/>
      <c r="AC17" s="53"/>
      <c r="AD17" s="53"/>
      <c r="AE17" s="53"/>
      <c r="AF17" s="53"/>
      <c r="AG17" s="53"/>
      <c r="AH17" s="56"/>
      <c r="AI17" s="56"/>
      <c r="AJ17" s="56"/>
      <c r="AK17" s="56"/>
      <c r="AL17" s="56"/>
      <c r="AM17" s="53"/>
      <c r="AN17" s="53"/>
      <c r="AO17" s="53"/>
      <c r="AP17" s="53"/>
      <c r="AQ17" s="53"/>
      <c r="AR17" s="56"/>
      <c r="AS17" s="56"/>
      <c r="AT17" s="56"/>
      <c r="AU17" s="56"/>
      <c r="AV17" s="56"/>
      <c r="AW17" s="53"/>
      <c r="AX17" s="53"/>
      <c r="AY17" s="53"/>
      <c r="AZ17" s="53"/>
      <c r="BA17" s="53"/>
      <c r="BB17" s="57"/>
      <c r="BC17" s="57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3"/>
      <c r="DD17" s="63"/>
      <c r="DE17" s="59"/>
      <c r="DF17" s="59"/>
      <c r="DG17" s="59"/>
      <c r="DH17" s="59"/>
      <c r="DI17" s="59"/>
      <c r="DJ17" s="63"/>
      <c r="DK17" s="63"/>
      <c r="DL17" s="63"/>
      <c r="DM17" s="63"/>
      <c r="DN17" s="63"/>
      <c r="DO17" s="13"/>
    </row>
    <row r="18" spans="1:119" ht="16.5" customHeight="1" x14ac:dyDescent="0.3">
      <c r="A18" s="3"/>
      <c r="B18" s="41">
        <v>1.7</v>
      </c>
      <c r="C18" s="46" t="s">
        <v>91</v>
      </c>
      <c r="D18" s="46" t="s">
        <v>92</v>
      </c>
      <c r="E18" s="68">
        <v>43390</v>
      </c>
      <c r="F18" s="69">
        <v>43390</v>
      </c>
      <c r="G18" s="48">
        <v>4</v>
      </c>
      <c r="H18" s="67">
        <v>0.25</v>
      </c>
      <c r="I18" s="50"/>
      <c r="J18" s="51"/>
      <c r="K18" s="53"/>
      <c r="L18" s="53"/>
      <c r="M18" s="53"/>
      <c r="N18" s="54"/>
      <c r="O18" s="54"/>
      <c r="P18" s="54"/>
      <c r="Q18" s="54"/>
      <c r="R18" s="54"/>
      <c r="S18" s="53"/>
      <c r="T18" s="53"/>
      <c r="U18" s="53"/>
      <c r="V18" s="53"/>
      <c r="W18" s="53"/>
      <c r="X18" s="54"/>
      <c r="Y18" s="54"/>
      <c r="Z18" s="54"/>
      <c r="AA18" s="54"/>
      <c r="AB18" s="54"/>
      <c r="AC18" s="53"/>
      <c r="AD18" s="53"/>
      <c r="AE18" s="53"/>
      <c r="AF18" s="53"/>
      <c r="AG18" s="53"/>
      <c r="AH18" s="56"/>
      <c r="AI18" s="56"/>
      <c r="AJ18" s="56"/>
      <c r="AK18" s="56"/>
      <c r="AL18" s="56"/>
      <c r="AM18" s="53"/>
      <c r="AN18" s="53"/>
      <c r="AO18" s="55"/>
      <c r="AP18" s="53"/>
      <c r="AQ18" s="53"/>
      <c r="AR18" s="56"/>
      <c r="AS18" s="56"/>
      <c r="AT18" s="56"/>
      <c r="AU18" s="56"/>
      <c r="AV18" s="56"/>
      <c r="AW18" s="53"/>
      <c r="AX18" s="53"/>
      <c r="AY18" s="53"/>
      <c r="AZ18" s="53"/>
      <c r="BA18" s="53"/>
      <c r="BB18" s="57"/>
      <c r="BC18" s="57"/>
      <c r="BD18" s="57"/>
      <c r="BE18" s="57"/>
      <c r="BF18" s="57"/>
      <c r="BG18" s="59"/>
      <c r="BH18" s="59"/>
      <c r="BI18" s="58"/>
      <c r="BJ18" s="59"/>
      <c r="BK18" s="59"/>
      <c r="BL18" s="57"/>
      <c r="BM18" s="57"/>
      <c r="BN18" s="57"/>
      <c r="BO18" s="57"/>
      <c r="BP18" s="57"/>
      <c r="BQ18" s="59"/>
      <c r="BR18" s="59"/>
      <c r="BS18" s="59"/>
      <c r="BT18" s="59"/>
      <c r="BU18" s="59"/>
      <c r="BV18" s="62"/>
      <c r="BW18" s="62"/>
      <c r="BX18" s="62"/>
      <c r="BY18" s="62"/>
      <c r="BZ18" s="62"/>
      <c r="CA18" s="59"/>
      <c r="CB18" s="59"/>
      <c r="CC18" s="24"/>
      <c r="CD18" s="59"/>
      <c r="CE18" s="59"/>
      <c r="CF18" s="62"/>
      <c r="CG18" s="62"/>
      <c r="CH18" s="62"/>
      <c r="CI18" s="62"/>
      <c r="CJ18" s="62"/>
      <c r="CK18" s="59"/>
      <c r="CL18" s="59"/>
      <c r="CM18" s="59"/>
      <c r="CN18" s="59"/>
      <c r="CO18" s="59"/>
      <c r="CP18" s="62"/>
      <c r="CQ18" s="63"/>
      <c r="CR18" s="63"/>
      <c r="CS18" s="63"/>
      <c r="CT18" s="63"/>
      <c r="CU18" s="70"/>
      <c r="CV18" s="71"/>
      <c r="CW18" s="64"/>
      <c r="CX18" s="71"/>
      <c r="CY18" s="71"/>
      <c r="CZ18" s="63"/>
      <c r="DA18" s="63"/>
      <c r="DB18" s="63"/>
      <c r="DC18" s="63"/>
      <c r="DD18" s="63"/>
      <c r="DE18" s="59"/>
      <c r="DF18" s="59"/>
      <c r="DG18" s="59"/>
      <c r="DH18" s="59"/>
      <c r="DI18" s="59"/>
      <c r="DJ18" s="63"/>
      <c r="DK18" s="63"/>
      <c r="DL18" s="63"/>
      <c r="DM18" s="63"/>
      <c r="DN18" s="63"/>
      <c r="DO18" s="13"/>
    </row>
    <row r="19" spans="1:119" ht="16.5" customHeight="1" x14ac:dyDescent="0.3">
      <c r="A19" s="3"/>
      <c r="B19" s="41">
        <v>1.8</v>
      </c>
      <c r="C19" s="46" t="s">
        <v>93</v>
      </c>
      <c r="D19" s="46" t="s">
        <v>94</v>
      </c>
      <c r="E19" s="68">
        <v>43390</v>
      </c>
      <c r="F19" s="69">
        <v>43404</v>
      </c>
      <c r="G19" s="48">
        <f t="shared" si="0"/>
        <v>14</v>
      </c>
      <c r="H19" s="67">
        <v>1</v>
      </c>
      <c r="I19" s="50"/>
      <c r="J19" s="51"/>
      <c r="K19" s="53"/>
      <c r="L19" s="53"/>
      <c r="M19" s="53"/>
      <c r="N19" s="54"/>
      <c r="O19" s="54"/>
      <c r="P19" s="54"/>
      <c r="Q19" s="54"/>
      <c r="R19" s="54"/>
      <c r="S19" s="53"/>
      <c r="T19" s="53"/>
      <c r="U19" s="53"/>
      <c r="V19" s="53"/>
      <c r="W19" s="53"/>
      <c r="X19" s="54"/>
      <c r="Y19" s="54"/>
      <c r="Z19" s="54"/>
      <c r="AA19" s="54"/>
      <c r="AB19" s="54"/>
      <c r="AC19" s="53"/>
      <c r="AD19" s="53"/>
      <c r="AE19" s="53"/>
      <c r="AF19" s="53"/>
      <c r="AG19" s="53"/>
      <c r="AH19" s="56"/>
      <c r="AI19" s="56"/>
      <c r="AJ19" s="56"/>
      <c r="AK19" s="56"/>
      <c r="AL19" s="56"/>
      <c r="AM19" s="53"/>
      <c r="AN19" s="53"/>
      <c r="AO19" s="53"/>
      <c r="AP19" s="53"/>
      <c r="AQ19" s="53"/>
      <c r="AR19" s="56"/>
      <c r="AS19" s="56"/>
      <c r="AT19" s="56"/>
      <c r="AU19" s="56"/>
      <c r="AV19" s="56"/>
      <c r="AW19" s="53"/>
      <c r="AX19" s="53"/>
      <c r="AY19" s="53"/>
      <c r="AZ19" s="53"/>
      <c r="BA19" s="53"/>
      <c r="BB19" s="57"/>
      <c r="BC19" s="57"/>
      <c r="BD19" s="57"/>
      <c r="BE19" s="57"/>
      <c r="BF19" s="57"/>
      <c r="BG19" s="59"/>
      <c r="BH19" s="59"/>
      <c r="BI19" s="59"/>
      <c r="BJ19" s="59"/>
      <c r="BK19" s="59"/>
      <c r="BL19" s="57"/>
      <c r="BM19" s="57"/>
      <c r="BN19" s="57"/>
      <c r="BO19" s="57"/>
      <c r="BP19" s="57"/>
      <c r="BQ19" s="59"/>
      <c r="BR19" s="59"/>
      <c r="BS19" s="59"/>
      <c r="BT19" s="59"/>
      <c r="BU19" s="59"/>
      <c r="BV19" s="62"/>
      <c r="BW19" s="62"/>
      <c r="BX19" s="62"/>
      <c r="BY19" s="62"/>
      <c r="BZ19" s="62"/>
      <c r="CA19" s="59"/>
      <c r="CB19" s="59"/>
      <c r="CC19" s="59"/>
      <c r="CD19" s="59"/>
      <c r="CE19" s="59"/>
      <c r="CF19" s="62"/>
      <c r="CG19" s="62"/>
      <c r="CH19" s="62"/>
      <c r="CI19" s="62"/>
      <c r="CJ19" s="62"/>
      <c r="CK19" s="59"/>
      <c r="CL19" s="59"/>
      <c r="CM19" s="59"/>
      <c r="CN19" s="59"/>
      <c r="CO19" s="59"/>
      <c r="CP19" s="62"/>
      <c r="CQ19" s="63"/>
      <c r="CR19" s="63"/>
      <c r="CS19" s="63"/>
      <c r="CT19" s="63"/>
      <c r="CU19" s="70"/>
      <c r="CV19" s="71"/>
      <c r="CW19" s="71"/>
      <c r="CX19" s="71"/>
      <c r="CY19" s="71"/>
      <c r="CZ19" s="63"/>
      <c r="DA19" s="63"/>
      <c r="DB19" s="63"/>
      <c r="DC19" s="63"/>
      <c r="DD19" s="63"/>
      <c r="DE19" s="59"/>
      <c r="DF19" s="59"/>
      <c r="DG19" s="59"/>
      <c r="DH19" s="59"/>
      <c r="DI19" s="59"/>
      <c r="DJ19" s="63"/>
      <c r="DK19" s="63"/>
      <c r="DL19" s="63"/>
      <c r="DM19" s="63"/>
      <c r="DN19" s="63"/>
      <c r="DO19" s="13"/>
    </row>
    <row r="20" spans="1:119" ht="31.2" x14ac:dyDescent="0.3">
      <c r="A20" s="3"/>
      <c r="B20" s="41">
        <v>1.9</v>
      </c>
      <c r="C20" s="46" t="s">
        <v>95</v>
      </c>
      <c r="D20" s="46" t="s">
        <v>96</v>
      </c>
      <c r="E20" s="68">
        <v>43374</v>
      </c>
      <c r="F20" s="69">
        <v>43493</v>
      </c>
      <c r="G20" s="48">
        <f t="shared" si="0"/>
        <v>117</v>
      </c>
      <c r="H20" s="67">
        <v>0.05</v>
      </c>
      <c r="I20" s="50"/>
      <c r="J20" s="51"/>
      <c r="K20" s="53"/>
      <c r="L20" s="53"/>
      <c r="M20" s="53"/>
      <c r="N20" s="54"/>
      <c r="O20" s="54"/>
      <c r="P20" s="54"/>
      <c r="Q20" s="54"/>
      <c r="R20" s="54"/>
      <c r="S20" s="53"/>
      <c r="T20" s="53"/>
      <c r="U20" s="53"/>
      <c r="V20" s="53"/>
      <c r="W20" s="53"/>
      <c r="X20" s="54"/>
      <c r="Y20" s="54"/>
      <c r="Z20" s="54"/>
      <c r="AA20" s="54"/>
      <c r="AB20" s="54"/>
      <c r="AC20" s="55"/>
      <c r="AD20" s="53"/>
      <c r="AE20" s="53"/>
      <c r="AF20" s="53"/>
      <c r="AG20" s="53"/>
      <c r="AH20" s="56"/>
      <c r="AI20" s="56"/>
      <c r="AJ20" s="56"/>
      <c r="AK20" s="56"/>
      <c r="AL20" s="56"/>
      <c r="AM20" s="55"/>
      <c r="AN20" s="53"/>
      <c r="AO20" s="53"/>
      <c r="AP20" s="53"/>
      <c r="AQ20" s="53"/>
      <c r="AR20" s="56"/>
      <c r="AS20" s="56"/>
      <c r="AT20" s="56"/>
      <c r="AU20" s="56"/>
      <c r="AV20" s="56"/>
      <c r="AW20" s="55"/>
      <c r="AX20" s="53"/>
      <c r="AY20" s="53"/>
      <c r="AZ20" s="53"/>
      <c r="BA20" s="53"/>
      <c r="BB20" s="57"/>
      <c r="BC20" s="57"/>
      <c r="BD20" s="57"/>
      <c r="BE20" s="57"/>
      <c r="BF20" s="57"/>
      <c r="BG20" s="58"/>
      <c r="BH20" s="59"/>
      <c r="BI20" s="59"/>
      <c r="BJ20" s="59"/>
      <c r="BK20" s="59"/>
      <c r="BL20" s="57"/>
      <c r="BM20" s="57"/>
      <c r="BN20" s="57"/>
      <c r="BO20" s="57"/>
      <c r="BP20" s="57"/>
      <c r="BQ20" s="58"/>
      <c r="BR20" s="59"/>
      <c r="BS20" s="59"/>
      <c r="BT20" s="59"/>
      <c r="BU20" s="59"/>
      <c r="BV20" s="62"/>
      <c r="BW20" s="62"/>
      <c r="BX20" s="62"/>
      <c r="BY20" s="62"/>
      <c r="BZ20" s="62"/>
      <c r="CA20" s="24"/>
      <c r="CB20" s="59"/>
      <c r="CC20" s="59"/>
      <c r="CD20" s="59"/>
      <c r="CE20" s="59"/>
      <c r="CF20" s="62"/>
      <c r="CG20" s="62"/>
      <c r="CH20" s="62"/>
      <c r="CI20" s="62"/>
      <c r="CJ20" s="62"/>
      <c r="CK20" s="24"/>
      <c r="CL20" s="59"/>
      <c r="CM20" s="59"/>
      <c r="CN20" s="59"/>
      <c r="CO20" s="59"/>
      <c r="CP20" s="62"/>
      <c r="CQ20" s="63"/>
      <c r="CR20" s="63"/>
      <c r="CS20" s="63"/>
      <c r="CT20" s="63"/>
      <c r="CU20" s="64"/>
      <c r="CV20" s="71"/>
      <c r="CW20" s="71"/>
      <c r="CX20" s="71"/>
      <c r="CY20" s="71"/>
      <c r="CZ20" s="63"/>
      <c r="DA20" s="63"/>
      <c r="DB20" s="63"/>
      <c r="DC20" s="63"/>
      <c r="DD20" s="63"/>
      <c r="DE20" s="64"/>
      <c r="DF20" s="59"/>
      <c r="DG20" s="59"/>
      <c r="DH20" s="59"/>
      <c r="DI20" s="59"/>
      <c r="DJ20" s="63"/>
      <c r="DK20" s="63"/>
      <c r="DL20" s="63"/>
      <c r="DM20" s="63"/>
      <c r="DN20" s="63"/>
      <c r="DO20" s="13"/>
    </row>
    <row r="21" spans="1:119" ht="16.5" customHeight="1" x14ac:dyDescent="0.25">
      <c r="A21" s="3"/>
      <c r="B21" s="115">
        <v>2</v>
      </c>
      <c r="C21" s="113" t="s">
        <v>97</v>
      </c>
      <c r="D21" s="42"/>
      <c r="E21" s="42"/>
      <c r="F21" s="42"/>
      <c r="G21" s="42"/>
      <c r="H21" s="42"/>
      <c r="I21" s="72"/>
      <c r="J21" s="73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14"/>
    </row>
    <row r="22" spans="1:119" ht="15.6" x14ac:dyDescent="0.25">
      <c r="A22" s="3"/>
      <c r="B22" s="41">
        <v>2.1</v>
      </c>
      <c r="C22" s="46" t="s">
        <v>98</v>
      </c>
      <c r="D22" s="46" t="s">
        <v>118</v>
      </c>
      <c r="E22" s="47">
        <v>43348</v>
      </c>
      <c r="F22" s="47">
        <v>43350</v>
      </c>
      <c r="G22" s="48">
        <f t="shared" ref="G22:G32" si="1">DAYS360(E22,F22)</f>
        <v>2</v>
      </c>
      <c r="H22" s="67">
        <v>0.99</v>
      </c>
      <c r="I22" s="50"/>
      <c r="J22" s="51"/>
      <c r="K22" s="52"/>
      <c r="L22" s="52"/>
      <c r="M22" s="52"/>
      <c r="N22" s="75"/>
      <c r="O22" s="75"/>
      <c r="P22" s="75"/>
      <c r="Q22" s="75"/>
      <c r="R22" s="75"/>
      <c r="S22" s="53"/>
      <c r="T22" s="53"/>
      <c r="U22" s="53"/>
      <c r="V22" s="53"/>
      <c r="W22" s="53"/>
      <c r="X22" s="54"/>
      <c r="Y22" s="54"/>
      <c r="Z22" s="54"/>
      <c r="AA22" s="54"/>
      <c r="AB22" s="54"/>
      <c r="AC22" s="53"/>
      <c r="AD22" s="53"/>
      <c r="AE22" s="53"/>
      <c r="AF22" s="53"/>
      <c r="AG22" s="53"/>
      <c r="AH22" s="56"/>
      <c r="AI22" s="56"/>
      <c r="AJ22" s="56"/>
      <c r="AK22" s="56"/>
      <c r="AL22" s="56"/>
      <c r="AM22" s="53"/>
      <c r="AN22" s="53"/>
      <c r="AO22" s="53"/>
      <c r="AP22" s="53"/>
      <c r="AQ22" s="53"/>
      <c r="AR22" s="56"/>
      <c r="AS22" s="56"/>
      <c r="AT22" s="56"/>
      <c r="AU22" s="56"/>
      <c r="AV22" s="56"/>
      <c r="AW22" s="53"/>
      <c r="AX22" s="53"/>
      <c r="AY22" s="53"/>
      <c r="AZ22" s="53"/>
      <c r="BA22" s="53"/>
      <c r="BB22" s="57"/>
      <c r="BC22" s="57"/>
      <c r="BD22" s="57"/>
      <c r="BE22" s="57"/>
      <c r="BF22" s="57"/>
      <c r="BG22" s="59"/>
      <c r="BH22" s="59"/>
      <c r="BI22" s="59"/>
      <c r="BJ22" s="59"/>
      <c r="BK22" s="59"/>
      <c r="BL22" s="57"/>
      <c r="BM22" s="57"/>
      <c r="BN22" s="57"/>
      <c r="BO22" s="57"/>
      <c r="BP22" s="57"/>
      <c r="BQ22" s="59"/>
      <c r="BR22" s="59"/>
      <c r="BS22" s="59"/>
      <c r="BT22" s="59"/>
      <c r="BU22" s="59"/>
      <c r="BV22" s="62"/>
      <c r="BW22" s="62"/>
      <c r="BX22" s="62"/>
      <c r="BY22" s="62"/>
      <c r="BZ22" s="62"/>
      <c r="CA22" s="59"/>
      <c r="CB22" s="59"/>
      <c r="CC22" s="59"/>
      <c r="CD22" s="59"/>
      <c r="CE22" s="59"/>
      <c r="CF22" s="76"/>
      <c r="CG22" s="77"/>
      <c r="CH22" s="77"/>
      <c r="CI22" s="77"/>
      <c r="CJ22" s="77"/>
      <c r="CK22" s="59"/>
      <c r="CL22" s="59"/>
      <c r="CM22" s="59"/>
      <c r="CN22" s="59"/>
      <c r="CO22" s="59"/>
      <c r="CP22" s="77"/>
      <c r="CQ22" s="63"/>
      <c r="CR22" s="63"/>
      <c r="CS22" s="63"/>
      <c r="CT22" s="63"/>
      <c r="CU22" s="59"/>
      <c r="CV22" s="59"/>
      <c r="CW22" s="59"/>
      <c r="CX22" s="59"/>
      <c r="CY22" s="59"/>
      <c r="CZ22" s="63"/>
      <c r="DA22" s="63"/>
      <c r="DB22" s="63"/>
      <c r="DC22" s="63"/>
      <c r="DD22" s="63"/>
      <c r="DE22" s="59"/>
      <c r="DF22" s="59"/>
      <c r="DG22" s="59"/>
      <c r="DH22" s="59"/>
      <c r="DI22" s="59"/>
      <c r="DJ22" s="63"/>
      <c r="DK22" s="63"/>
      <c r="DL22" s="63"/>
      <c r="DM22" s="63"/>
      <c r="DN22" s="63"/>
      <c r="DO22" s="13"/>
    </row>
    <row r="23" spans="1:119" ht="15.6" x14ac:dyDescent="0.25">
      <c r="A23" s="3"/>
      <c r="B23" s="41">
        <v>2.2000000000000002</v>
      </c>
      <c r="C23" s="46" t="s">
        <v>116</v>
      </c>
      <c r="D23" s="46" t="s">
        <v>88</v>
      </c>
      <c r="E23" s="47">
        <v>43353</v>
      </c>
      <c r="F23" s="47">
        <v>43357</v>
      </c>
      <c r="G23" s="48">
        <f t="shared" si="1"/>
        <v>4</v>
      </c>
      <c r="H23" s="67">
        <v>0.99</v>
      </c>
      <c r="I23" s="50"/>
      <c r="J23" s="51"/>
      <c r="K23" s="53"/>
      <c r="L23" s="53"/>
      <c r="M23" s="53"/>
      <c r="N23" s="52"/>
      <c r="O23" s="52"/>
      <c r="P23" s="52"/>
      <c r="Q23" s="52"/>
      <c r="R23" s="52"/>
      <c r="S23" s="75"/>
      <c r="T23" s="75"/>
      <c r="U23" s="75"/>
      <c r="V23" s="75"/>
      <c r="W23" s="75"/>
      <c r="X23" s="54"/>
      <c r="Y23" s="54"/>
      <c r="Z23" s="54"/>
      <c r="AA23" s="54"/>
      <c r="AB23" s="54"/>
      <c r="AC23" s="53"/>
      <c r="AD23" s="53"/>
      <c r="AE23" s="53"/>
      <c r="AF23" s="53"/>
      <c r="AG23" s="53"/>
      <c r="AH23" s="56"/>
      <c r="AI23" s="56"/>
      <c r="AJ23" s="56"/>
      <c r="AK23" s="56"/>
      <c r="AL23" s="56"/>
      <c r="AM23" s="53"/>
      <c r="AN23" s="53"/>
      <c r="AO23" s="53"/>
      <c r="AP23" s="53"/>
      <c r="AQ23" s="53"/>
      <c r="AR23" s="56"/>
      <c r="AS23" s="56"/>
      <c r="AT23" s="56"/>
      <c r="AU23" s="56"/>
      <c r="AV23" s="56"/>
      <c r="AW23" s="53"/>
      <c r="AX23" s="53"/>
      <c r="AY23" s="53"/>
      <c r="AZ23" s="53"/>
      <c r="BA23" s="53"/>
      <c r="BB23" s="57"/>
      <c r="BC23" s="57"/>
      <c r="BD23" s="57"/>
      <c r="BE23" s="57"/>
      <c r="BF23" s="57"/>
      <c r="BG23" s="59"/>
      <c r="BH23" s="59"/>
      <c r="BI23" s="59"/>
      <c r="BJ23" s="59"/>
      <c r="BK23" s="59"/>
      <c r="BL23" s="57"/>
      <c r="BM23" s="57"/>
      <c r="BN23" s="57"/>
      <c r="BO23" s="57"/>
      <c r="BP23" s="57"/>
      <c r="BQ23" s="59"/>
      <c r="BR23" s="59"/>
      <c r="BS23" s="59"/>
      <c r="BT23" s="59"/>
      <c r="BU23" s="59"/>
      <c r="BV23" s="62"/>
      <c r="BW23" s="62"/>
      <c r="BX23" s="62"/>
      <c r="BY23" s="62"/>
      <c r="BZ23" s="62"/>
      <c r="CA23" s="59"/>
      <c r="CB23" s="59"/>
      <c r="CC23" s="59"/>
      <c r="CD23" s="59"/>
      <c r="CE23" s="59"/>
      <c r="CF23" s="78"/>
      <c r="CG23" s="79"/>
      <c r="CH23" s="79"/>
      <c r="CI23" s="79"/>
      <c r="CJ23" s="79"/>
      <c r="CK23" s="59"/>
      <c r="CL23" s="59"/>
      <c r="CM23" s="59"/>
      <c r="CN23" s="59"/>
      <c r="CO23" s="59"/>
      <c r="CP23" s="79"/>
      <c r="CQ23" s="63"/>
      <c r="CR23" s="63"/>
      <c r="CS23" s="63"/>
      <c r="CT23" s="63"/>
      <c r="CU23" s="59"/>
      <c r="CV23" s="59"/>
      <c r="CW23" s="59"/>
      <c r="CX23" s="59"/>
      <c r="CY23" s="59"/>
      <c r="CZ23" s="63"/>
      <c r="DA23" s="63"/>
      <c r="DB23" s="63"/>
      <c r="DC23" s="63"/>
      <c r="DD23" s="63"/>
      <c r="DE23" s="59"/>
      <c r="DF23" s="59"/>
      <c r="DG23" s="59"/>
      <c r="DH23" s="59"/>
      <c r="DI23" s="59"/>
      <c r="DJ23" s="63"/>
      <c r="DK23" s="63"/>
      <c r="DL23" s="63"/>
      <c r="DM23" s="63"/>
      <c r="DN23" s="63"/>
      <c r="DO23" s="13"/>
    </row>
    <row r="24" spans="1:119" ht="31.2" x14ac:dyDescent="0.3">
      <c r="A24" s="3"/>
      <c r="B24" s="41">
        <v>2.2999999999999998</v>
      </c>
      <c r="C24" s="46" t="s">
        <v>99</v>
      </c>
      <c r="D24" s="46" t="s">
        <v>88</v>
      </c>
      <c r="E24" s="68">
        <v>43360</v>
      </c>
      <c r="F24" s="69">
        <v>43364</v>
      </c>
      <c r="G24" s="48">
        <f t="shared" si="1"/>
        <v>4</v>
      </c>
      <c r="H24" s="67">
        <v>0.99</v>
      </c>
      <c r="I24" s="50"/>
      <c r="J24" s="51"/>
      <c r="K24" s="53"/>
      <c r="L24" s="53"/>
      <c r="M24" s="53"/>
      <c r="N24" s="54"/>
      <c r="O24" s="54"/>
      <c r="P24" s="54"/>
      <c r="Q24" s="54"/>
      <c r="R24" s="54"/>
      <c r="S24" s="52"/>
      <c r="T24" s="52"/>
      <c r="U24" s="52"/>
      <c r="V24" s="52"/>
      <c r="W24" s="52"/>
      <c r="X24" s="54"/>
      <c r="Y24" s="54"/>
      <c r="Z24" s="54"/>
      <c r="AA24" s="54"/>
      <c r="AB24" s="54"/>
      <c r="AC24" s="53"/>
      <c r="AD24" s="53"/>
      <c r="AE24" s="53"/>
      <c r="AF24" s="53"/>
      <c r="AG24" s="53"/>
      <c r="AH24" s="56"/>
      <c r="AI24" s="56"/>
      <c r="AJ24" s="56"/>
      <c r="AK24" s="56"/>
      <c r="AL24" s="56"/>
      <c r="AM24" s="53"/>
      <c r="AN24" s="53"/>
      <c r="AO24" s="53"/>
      <c r="AP24" s="53"/>
      <c r="AQ24" s="53"/>
      <c r="AR24" s="56"/>
      <c r="AS24" s="56"/>
      <c r="AT24" s="56"/>
      <c r="AU24" s="56"/>
      <c r="AV24" s="56"/>
      <c r="AW24" s="53"/>
      <c r="AX24" s="53"/>
      <c r="AY24" s="53"/>
      <c r="AZ24" s="53"/>
      <c r="BA24" s="53"/>
      <c r="BB24" s="57"/>
      <c r="BC24" s="57"/>
      <c r="BD24" s="57"/>
      <c r="BE24" s="57"/>
      <c r="BF24" s="57"/>
      <c r="BG24" s="59"/>
      <c r="BH24" s="59"/>
      <c r="BI24" s="59"/>
      <c r="BJ24" s="59"/>
      <c r="BK24" s="59"/>
      <c r="BL24" s="57"/>
      <c r="BM24" s="57"/>
      <c r="BN24" s="57"/>
      <c r="BO24" s="57"/>
      <c r="BP24" s="57"/>
      <c r="BQ24" s="59"/>
      <c r="BR24" s="59"/>
      <c r="BS24" s="59"/>
      <c r="BT24" s="59"/>
      <c r="BU24" s="59"/>
      <c r="BV24" s="62"/>
      <c r="BW24" s="62"/>
      <c r="BX24" s="62"/>
      <c r="BY24" s="62"/>
      <c r="BZ24" s="62"/>
      <c r="CA24" s="59"/>
      <c r="CB24" s="59"/>
      <c r="CC24" s="59"/>
      <c r="CD24" s="59"/>
      <c r="CE24" s="59"/>
      <c r="CF24" s="78"/>
      <c r="CG24" s="79"/>
      <c r="CH24" s="79"/>
      <c r="CI24" s="79"/>
      <c r="CJ24" s="79"/>
      <c r="CK24" s="59"/>
      <c r="CL24" s="59"/>
      <c r="CM24" s="59"/>
      <c r="CN24" s="59"/>
      <c r="CO24" s="59"/>
      <c r="CP24" s="79"/>
      <c r="CQ24" s="63"/>
      <c r="CR24" s="63"/>
      <c r="CS24" s="63"/>
      <c r="CT24" s="63"/>
      <c r="CU24" s="59"/>
      <c r="CV24" s="59"/>
      <c r="CW24" s="59"/>
      <c r="CX24" s="59"/>
      <c r="CY24" s="59"/>
      <c r="CZ24" s="63"/>
      <c r="DA24" s="63"/>
      <c r="DB24" s="63"/>
      <c r="DC24" s="63"/>
      <c r="DD24" s="63"/>
      <c r="DE24" s="59"/>
      <c r="DF24" s="59"/>
      <c r="DG24" s="59"/>
      <c r="DH24" s="59"/>
      <c r="DI24" s="59"/>
      <c r="DJ24" s="63"/>
      <c r="DK24" s="63"/>
      <c r="DL24" s="63"/>
      <c r="DM24" s="63"/>
      <c r="DN24" s="63"/>
      <c r="DO24" s="13"/>
    </row>
    <row r="25" spans="1:119" ht="46.8" x14ac:dyDescent="0.3">
      <c r="A25" s="3"/>
      <c r="B25" s="41">
        <v>2.4</v>
      </c>
      <c r="C25" s="46" t="s">
        <v>119</v>
      </c>
      <c r="D25" s="46" t="s">
        <v>88</v>
      </c>
      <c r="E25" s="68">
        <v>43360</v>
      </c>
      <c r="F25" s="69">
        <v>43364</v>
      </c>
      <c r="G25" s="48">
        <f t="shared" si="1"/>
        <v>4</v>
      </c>
      <c r="H25" s="67">
        <v>0.99</v>
      </c>
      <c r="I25" s="50"/>
      <c r="J25" s="51"/>
      <c r="K25" s="53"/>
      <c r="L25" s="53"/>
      <c r="M25" s="53"/>
      <c r="N25" s="54"/>
      <c r="O25" s="54"/>
      <c r="P25" s="54"/>
      <c r="Q25" s="54"/>
      <c r="R25" s="54"/>
      <c r="S25" s="52"/>
      <c r="T25" s="52"/>
      <c r="U25" s="52"/>
      <c r="V25" s="52"/>
      <c r="W25" s="52"/>
      <c r="X25" s="54"/>
      <c r="Y25" s="54"/>
      <c r="Z25" s="54"/>
      <c r="AA25" s="54"/>
      <c r="AB25" s="54"/>
      <c r="AC25" s="53"/>
      <c r="AD25" s="53"/>
      <c r="AE25" s="53"/>
      <c r="AF25" s="53"/>
      <c r="AG25" s="53"/>
      <c r="AH25" s="56"/>
      <c r="AI25" s="56"/>
      <c r="AJ25" s="56"/>
      <c r="AK25" s="56"/>
      <c r="AL25" s="56"/>
      <c r="AM25" s="53"/>
      <c r="AN25" s="53"/>
      <c r="AO25" s="53"/>
      <c r="AP25" s="53"/>
      <c r="AQ25" s="53"/>
      <c r="AR25" s="56"/>
      <c r="AS25" s="56"/>
      <c r="AT25" s="56"/>
      <c r="AU25" s="56"/>
      <c r="AV25" s="56"/>
      <c r="AW25" s="53"/>
      <c r="AX25" s="53"/>
      <c r="AY25" s="53"/>
      <c r="AZ25" s="53"/>
      <c r="BA25" s="53"/>
      <c r="BB25" s="57"/>
      <c r="BC25" s="57"/>
      <c r="BD25" s="57"/>
      <c r="BE25" s="57"/>
      <c r="BF25" s="57"/>
      <c r="BG25" s="59"/>
      <c r="BH25" s="59"/>
      <c r="BI25" s="59"/>
      <c r="BJ25" s="59"/>
      <c r="BK25" s="59"/>
      <c r="BL25" s="57"/>
      <c r="BM25" s="57"/>
      <c r="BN25" s="57"/>
      <c r="BO25" s="57"/>
      <c r="BP25" s="57"/>
      <c r="BQ25" s="59"/>
      <c r="BR25" s="59"/>
      <c r="BS25" s="59"/>
      <c r="BT25" s="59"/>
      <c r="BU25" s="59"/>
      <c r="BV25" s="62"/>
      <c r="BW25" s="62"/>
      <c r="BX25" s="62"/>
      <c r="BY25" s="62"/>
      <c r="BZ25" s="62"/>
      <c r="CA25" s="59"/>
      <c r="CB25" s="59"/>
      <c r="CC25" s="59"/>
      <c r="CD25" s="59"/>
      <c r="CE25" s="59"/>
      <c r="CF25" s="78"/>
      <c r="CG25" s="79"/>
      <c r="CH25" s="79"/>
      <c r="CI25" s="79"/>
      <c r="CJ25" s="79"/>
      <c r="CK25" s="59"/>
      <c r="CL25" s="59"/>
      <c r="CM25" s="59"/>
      <c r="CN25" s="59"/>
      <c r="CO25" s="59"/>
      <c r="CP25" s="79"/>
      <c r="CQ25" s="63"/>
      <c r="CR25" s="63"/>
      <c r="CS25" s="63"/>
      <c r="CT25" s="63"/>
      <c r="CU25" s="59"/>
      <c r="CV25" s="59"/>
      <c r="CW25" s="59"/>
      <c r="CX25" s="59"/>
      <c r="CY25" s="59"/>
      <c r="CZ25" s="63"/>
      <c r="DA25" s="63"/>
      <c r="DB25" s="63"/>
      <c r="DC25" s="63"/>
      <c r="DD25" s="63"/>
      <c r="DE25" s="59"/>
      <c r="DF25" s="59"/>
      <c r="DG25" s="59"/>
      <c r="DH25" s="59"/>
      <c r="DI25" s="59"/>
      <c r="DJ25" s="63"/>
      <c r="DK25" s="63"/>
      <c r="DL25" s="63"/>
      <c r="DM25" s="63"/>
      <c r="DN25" s="63"/>
      <c r="DO25" s="13"/>
    </row>
    <row r="26" spans="1:119" ht="15.6" x14ac:dyDescent="0.3">
      <c r="A26" s="3"/>
      <c r="B26" s="117">
        <v>2.5</v>
      </c>
      <c r="C26" s="46" t="s">
        <v>124</v>
      </c>
      <c r="D26" s="46" t="s">
        <v>88</v>
      </c>
      <c r="E26" s="68"/>
      <c r="F26" s="69"/>
      <c r="G26" s="48"/>
      <c r="H26" s="118">
        <v>0.99</v>
      </c>
      <c r="I26" s="50"/>
      <c r="J26" s="51"/>
      <c r="K26" s="53"/>
      <c r="L26" s="53"/>
      <c r="M26" s="53"/>
      <c r="N26" s="119"/>
      <c r="O26" s="119"/>
      <c r="P26" s="119"/>
      <c r="Q26" s="119"/>
      <c r="R26" s="119"/>
      <c r="S26" s="53"/>
      <c r="T26" s="53"/>
      <c r="U26" s="53"/>
      <c r="V26" s="120"/>
      <c r="W26" s="120"/>
      <c r="X26" s="120"/>
      <c r="Y26" s="120"/>
      <c r="Z26" s="120"/>
      <c r="AA26" s="54"/>
      <c r="AB26" s="54"/>
      <c r="AC26" s="53"/>
      <c r="AD26" s="53"/>
      <c r="AE26" s="53"/>
      <c r="AF26" s="53"/>
      <c r="AG26" s="53"/>
      <c r="AH26" s="56"/>
      <c r="AI26" s="56"/>
      <c r="AJ26" s="56"/>
      <c r="AK26" s="56"/>
      <c r="AL26" s="56"/>
      <c r="AM26" s="53"/>
      <c r="AN26" s="53"/>
      <c r="AO26" s="53"/>
      <c r="AP26" s="53"/>
      <c r="AQ26" s="53"/>
      <c r="AR26" s="56"/>
      <c r="AS26" s="56"/>
      <c r="AT26" s="56"/>
      <c r="AU26" s="56"/>
      <c r="AV26" s="56"/>
      <c r="AW26" s="53"/>
      <c r="AX26" s="53"/>
      <c r="AY26" s="53"/>
      <c r="AZ26" s="53"/>
      <c r="BA26" s="53"/>
      <c r="BB26" s="57"/>
      <c r="BC26" s="57"/>
      <c r="BD26" s="57"/>
      <c r="BE26" s="57"/>
      <c r="BF26" s="57"/>
      <c r="BG26" s="59"/>
      <c r="BH26" s="59"/>
      <c r="BI26" s="59"/>
      <c r="BJ26" s="59"/>
      <c r="BK26" s="59"/>
      <c r="BL26" s="57"/>
      <c r="BM26" s="57"/>
      <c r="BN26" s="57"/>
      <c r="BO26" s="57"/>
      <c r="BP26" s="57"/>
      <c r="BQ26" s="59"/>
      <c r="BR26" s="59"/>
      <c r="BS26" s="59"/>
      <c r="BT26" s="59"/>
      <c r="BU26" s="59"/>
      <c r="BV26" s="62"/>
      <c r="BW26" s="62"/>
      <c r="BX26" s="62"/>
      <c r="BY26" s="62"/>
      <c r="BZ26" s="62"/>
      <c r="CA26" s="59"/>
      <c r="CB26" s="59"/>
      <c r="CC26" s="59"/>
      <c r="CD26" s="59"/>
      <c r="CE26" s="59"/>
      <c r="CF26" s="78"/>
      <c r="CG26" s="79"/>
      <c r="CH26" s="79"/>
      <c r="CI26" s="79"/>
      <c r="CJ26" s="79"/>
      <c r="CK26" s="59"/>
      <c r="CL26" s="59"/>
      <c r="CM26" s="59"/>
      <c r="CN26" s="59"/>
      <c r="CO26" s="59"/>
      <c r="CP26" s="79"/>
      <c r="CQ26" s="63"/>
      <c r="CR26" s="63"/>
      <c r="CS26" s="63"/>
      <c r="CT26" s="63"/>
      <c r="CU26" s="59"/>
      <c r="CV26" s="59"/>
      <c r="CW26" s="59"/>
      <c r="CX26" s="59"/>
      <c r="CY26" s="59"/>
      <c r="CZ26" s="63"/>
      <c r="DA26" s="63"/>
      <c r="DB26" s="63"/>
      <c r="DC26" s="63"/>
      <c r="DD26" s="63"/>
      <c r="DE26" s="59"/>
      <c r="DF26" s="59"/>
      <c r="DG26" s="59"/>
      <c r="DH26" s="59"/>
      <c r="DI26" s="59"/>
      <c r="DJ26" s="63"/>
      <c r="DK26" s="63"/>
      <c r="DL26" s="63"/>
      <c r="DM26" s="63"/>
      <c r="DN26" s="63"/>
      <c r="DO26" s="13"/>
    </row>
    <row r="27" spans="1:119" ht="15.6" x14ac:dyDescent="0.3">
      <c r="A27" s="3"/>
      <c r="B27" s="117" t="s">
        <v>133</v>
      </c>
      <c r="C27" s="46" t="s">
        <v>123</v>
      </c>
      <c r="D27" s="46" t="s">
        <v>88</v>
      </c>
      <c r="E27" s="68"/>
      <c r="F27" s="69"/>
      <c r="G27" s="48"/>
      <c r="H27" s="118">
        <v>0.8</v>
      </c>
      <c r="I27" s="50"/>
      <c r="J27" s="51"/>
      <c r="K27" s="53"/>
      <c r="L27" s="53"/>
      <c r="M27" s="53"/>
      <c r="N27" s="119"/>
      <c r="O27" s="119"/>
      <c r="P27" s="119"/>
      <c r="Q27" s="119"/>
      <c r="R27" s="119"/>
      <c r="S27" s="53"/>
      <c r="T27" s="53"/>
      <c r="U27" s="53"/>
      <c r="V27" s="120"/>
      <c r="W27" s="120"/>
      <c r="X27" s="120"/>
      <c r="Y27" s="120"/>
      <c r="Z27" s="12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1"/>
      <c r="BM27" s="81"/>
      <c r="BN27" s="81"/>
      <c r="BO27" s="81"/>
      <c r="BP27" s="81"/>
      <c r="BQ27" s="59"/>
      <c r="BR27" s="59"/>
      <c r="BS27" s="59"/>
      <c r="BT27" s="59"/>
      <c r="BU27" s="59"/>
      <c r="BV27" s="62"/>
      <c r="BW27" s="62"/>
      <c r="BX27" s="62"/>
      <c r="BY27" s="62"/>
      <c r="BZ27" s="62"/>
      <c r="CA27" s="59"/>
      <c r="CB27" s="59"/>
      <c r="CC27" s="59"/>
      <c r="CD27" s="59"/>
      <c r="CE27" s="59"/>
      <c r="CF27" s="78"/>
      <c r="CG27" s="79"/>
      <c r="CH27" s="79"/>
      <c r="CI27" s="79"/>
      <c r="CJ27" s="79"/>
      <c r="CK27" s="59"/>
      <c r="CL27" s="59"/>
      <c r="CM27" s="59"/>
      <c r="CN27" s="59"/>
      <c r="CO27" s="59"/>
      <c r="CP27" s="79"/>
      <c r="CQ27" s="63"/>
      <c r="CR27" s="63"/>
      <c r="CS27" s="63"/>
      <c r="CT27" s="63"/>
      <c r="CU27" s="59"/>
      <c r="CV27" s="59"/>
      <c r="CW27" s="59"/>
      <c r="CX27" s="59"/>
      <c r="CY27" s="59"/>
      <c r="CZ27" s="63"/>
      <c r="DA27" s="63"/>
      <c r="DB27" s="63"/>
      <c r="DC27" s="63"/>
      <c r="DD27" s="63"/>
      <c r="DE27" s="59"/>
      <c r="DF27" s="59"/>
      <c r="DG27" s="59"/>
      <c r="DH27" s="59"/>
      <c r="DI27" s="59"/>
      <c r="DJ27" s="63"/>
      <c r="DK27" s="63"/>
      <c r="DL27" s="63"/>
      <c r="DM27" s="63"/>
      <c r="DN27" s="63"/>
      <c r="DO27" s="13"/>
    </row>
    <row r="28" spans="1:119" ht="15.6" x14ac:dyDescent="0.3">
      <c r="A28" s="3"/>
      <c r="B28" s="117" t="s">
        <v>134</v>
      </c>
      <c r="C28" s="46" t="s">
        <v>122</v>
      </c>
      <c r="D28" s="46" t="s">
        <v>88</v>
      </c>
      <c r="E28" s="68"/>
      <c r="F28" s="69"/>
      <c r="G28" s="48"/>
      <c r="H28" s="118">
        <v>0.99</v>
      </c>
      <c r="I28" s="50"/>
      <c r="J28" s="51"/>
      <c r="K28" s="53"/>
      <c r="L28" s="53"/>
      <c r="M28" s="53"/>
      <c r="N28" s="119"/>
      <c r="O28" s="119"/>
      <c r="P28" s="119"/>
      <c r="Q28" s="119"/>
      <c r="R28" s="119"/>
      <c r="S28" s="53"/>
      <c r="T28" s="53"/>
      <c r="U28" s="53"/>
      <c r="V28" s="53"/>
      <c r="W28" s="53"/>
      <c r="X28" s="119"/>
      <c r="Y28" s="119"/>
      <c r="Z28" s="120"/>
      <c r="AA28" s="120"/>
      <c r="AB28" s="120"/>
      <c r="AC28" s="55"/>
      <c r="AD28" s="55"/>
      <c r="AE28" s="55"/>
      <c r="AF28" s="55"/>
      <c r="AG28" s="55"/>
      <c r="AH28" s="121"/>
      <c r="AI28" s="121"/>
      <c r="AJ28" s="121"/>
      <c r="AK28" s="121"/>
      <c r="AL28" s="121"/>
      <c r="AM28" s="53"/>
      <c r="AN28" s="53"/>
      <c r="AO28" s="53"/>
      <c r="AP28" s="53"/>
      <c r="AQ28" s="53"/>
      <c r="AR28" s="121"/>
      <c r="AS28" s="121"/>
      <c r="AT28" s="121"/>
      <c r="AU28" s="121"/>
      <c r="AV28" s="121"/>
      <c r="AW28" s="53"/>
      <c r="AX28" s="53"/>
      <c r="AY28" s="53"/>
      <c r="AZ28" s="53"/>
      <c r="BA28" s="53"/>
      <c r="BB28" s="57"/>
      <c r="BC28" s="57"/>
      <c r="BD28" s="57"/>
      <c r="BE28" s="57"/>
      <c r="BF28" s="57"/>
      <c r="BG28" s="59"/>
      <c r="BH28" s="59"/>
      <c r="BI28" s="59"/>
      <c r="BJ28" s="59"/>
      <c r="BK28" s="59"/>
      <c r="BL28" s="57"/>
      <c r="BM28" s="57"/>
      <c r="BN28" s="57"/>
      <c r="BO28" s="57"/>
      <c r="BP28" s="57"/>
      <c r="BQ28" s="59"/>
      <c r="BR28" s="59"/>
      <c r="BS28" s="59"/>
      <c r="BT28" s="59"/>
      <c r="BU28" s="59"/>
      <c r="BV28" s="62"/>
      <c r="BW28" s="62"/>
      <c r="BX28" s="62"/>
      <c r="BY28" s="62"/>
      <c r="BZ28" s="62"/>
      <c r="CA28" s="59"/>
      <c r="CB28" s="59"/>
      <c r="CC28" s="59"/>
      <c r="CD28" s="59"/>
      <c r="CE28" s="59"/>
      <c r="CF28" s="78"/>
      <c r="CG28" s="79"/>
      <c r="CH28" s="79"/>
      <c r="CI28" s="79"/>
      <c r="CJ28" s="79"/>
      <c r="CK28" s="59"/>
      <c r="CL28" s="59"/>
      <c r="CM28" s="59"/>
      <c r="CN28" s="59"/>
      <c r="CO28" s="59"/>
      <c r="CP28" s="79"/>
      <c r="CQ28" s="63"/>
      <c r="CR28" s="63"/>
      <c r="CS28" s="63"/>
      <c r="CT28" s="63"/>
      <c r="CU28" s="59"/>
      <c r="CV28" s="59"/>
      <c r="CW28" s="59"/>
      <c r="CX28" s="59"/>
      <c r="CY28" s="59"/>
      <c r="CZ28" s="63"/>
      <c r="DA28" s="63"/>
      <c r="DB28" s="63"/>
      <c r="DC28" s="63"/>
      <c r="DD28" s="63"/>
      <c r="DE28" s="59"/>
      <c r="DF28" s="59"/>
      <c r="DG28" s="59"/>
      <c r="DH28" s="59"/>
      <c r="DI28" s="59"/>
      <c r="DJ28" s="63"/>
      <c r="DK28" s="63"/>
      <c r="DL28" s="63"/>
      <c r="DM28" s="63"/>
      <c r="DN28" s="63"/>
      <c r="DO28" s="13"/>
    </row>
    <row r="29" spans="1:119" ht="15.6" x14ac:dyDescent="0.3">
      <c r="A29" s="3"/>
      <c r="B29" s="117" t="s">
        <v>135</v>
      </c>
      <c r="C29" s="46" t="s">
        <v>121</v>
      </c>
      <c r="D29" s="46" t="s">
        <v>88</v>
      </c>
      <c r="E29" s="68"/>
      <c r="F29" s="69"/>
      <c r="G29" s="48"/>
      <c r="H29" s="118">
        <v>0.99</v>
      </c>
      <c r="I29" s="50"/>
      <c r="J29" s="51"/>
      <c r="K29" s="53"/>
      <c r="L29" s="53"/>
      <c r="M29" s="53"/>
      <c r="N29" s="119"/>
      <c r="O29" s="119"/>
      <c r="P29" s="119"/>
      <c r="Q29" s="119"/>
      <c r="R29" s="119"/>
      <c r="S29" s="53"/>
      <c r="T29" s="53"/>
      <c r="U29" s="53"/>
      <c r="V29" s="53"/>
      <c r="W29" s="53"/>
      <c r="X29" s="119"/>
      <c r="Y29" s="119"/>
      <c r="Z29" s="120"/>
      <c r="AA29" s="120"/>
      <c r="AB29" s="120"/>
      <c r="AC29" s="55"/>
      <c r="AD29" s="55"/>
      <c r="AE29" s="55"/>
      <c r="AF29" s="55"/>
      <c r="AG29" s="55"/>
      <c r="AH29" s="80"/>
      <c r="AI29" s="75"/>
      <c r="AJ29" s="121"/>
      <c r="AK29" s="121"/>
      <c r="AL29" s="121"/>
      <c r="AM29" s="53"/>
      <c r="AN29" s="53"/>
      <c r="AO29" s="53"/>
      <c r="AP29" s="53"/>
      <c r="AQ29" s="53"/>
      <c r="AR29" s="121"/>
      <c r="AS29" s="121"/>
      <c r="AT29" s="121"/>
      <c r="AU29" s="121"/>
      <c r="AV29" s="121"/>
      <c r="AW29" s="53"/>
      <c r="AX29" s="53"/>
      <c r="AY29" s="53"/>
      <c r="AZ29" s="53"/>
      <c r="BA29" s="53"/>
      <c r="BB29" s="57"/>
      <c r="BC29" s="57"/>
      <c r="BD29" s="57"/>
      <c r="BE29" s="57"/>
      <c r="BF29" s="57"/>
      <c r="BG29" s="59"/>
      <c r="BH29" s="59"/>
      <c r="BI29" s="59"/>
      <c r="BJ29" s="59"/>
      <c r="BK29" s="59"/>
      <c r="BL29" s="57"/>
      <c r="BM29" s="57"/>
      <c r="BN29" s="57"/>
      <c r="BO29" s="57"/>
      <c r="BP29" s="57"/>
      <c r="BQ29" s="59"/>
      <c r="BR29" s="59"/>
      <c r="BS29" s="59"/>
      <c r="BT29" s="59"/>
      <c r="BU29" s="59"/>
      <c r="BV29" s="62"/>
      <c r="BW29" s="62"/>
      <c r="BX29" s="62"/>
      <c r="BY29" s="62"/>
      <c r="BZ29" s="62"/>
      <c r="CA29" s="59"/>
      <c r="CB29" s="59"/>
      <c r="CC29" s="59"/>
      <c r="CD29" s="59"/>
      <c r="CE29" s="59"/>
      <c r="CF29" s="78"/>
      <c r="CG29" s="79"/>
      <c r="CH29" s="79"/>
      <c r="CI29" s="79"/>
      <c r="CJ29" s="79"/>
      <c r="CK29" s="59"/>
      <c r="CL29" s="59"/>
      <c r="CM29" s="59"/>
      <c r="CN29" s="59"/>
      <c r="CO29" s="59"/>
      <c r="CP29" s="79"/>
      <c r="CQ29" s="63"/>
      <c r="CR29" s="63"/>
      <c r="CS29" s="63"/>
      <c r="CT29" s="63"/>
      <c r="CU29" s="59"/>
      <c r="CV29" s="59"/>
      <c r="CW29" s="59"/>
      <c r="CX29" s="59"/>
      <c r="CY29" s="59"/>
      <c r="CZ29" s="63"/>
      <c r="DA29" s="63"/>
      <c r="DB29" s="63"/>
      <c r="DC29" s="63"/>
      <c r="DD29" s="63"/>
      <c r="DE29" s="59"/>
      <c r="DF29" s="59"/>
      <c r="DG29" s="59"/>
      <c r="DH29" s="59"/>
      <c r="DI29" s="59"/>
      <c r="DJ29" s="63"/>
      <c r="DK29" s="63"/>
      <c r="DL29" s="63"/>
      <c r="DM29" s="63"/>
      <c r="DN29" s="63"/>
      <c r="DO29" s="13"/>
    </row>
    <row r="30" spans="1:119" ht="15.6" x14ac:dyDescent="0.3">
      <c r="A30" s="3"/>
      <c r="B30" s="117" t="s">
        <v>136</v>
      </c>
      <c r="C30" s="46" t="s">
        <v>120</v>
      </c>
      <c r="D30" s="46" t="s">
        <v>88</v>
      </c>
      <c r="E30" s="68"/>
      <c r="F30" s="69"/>
      <c r="G30" s="48"/>
      <c r="H30" s="118">
        <v>0.2</v>
      </c>
      <c r="I30" s="50"/>
      <c r="J30" s="51"/>
      <c r="K30" s="53"/>
      <c r="L30" s="53"/>
      <c r="M30" s="53"/>
      <c r="N30" s="119"/>
      <c r="O30" s="119"/>
      <c r="P30" s="119"/>
      <c r="Q30" s="119"/>
      <c r="R30" s="119"/>
      <c r="S30" s="120"/>
      <c r="T30" s="120"/>
      <c r="U30" s="120"/>
      <c r="V30" s="120"/>
      <c r="W30" s="120"/>
      <c r="X30" s="119"/>
      <c r="Y30" s="119"/>
      <c r="Z30" s="119"/>
      <c r="AA30" s="119"/>
      <c r="AB30" s="119"/>
      <c r="AC30" s="53"/>
      <c r="AD30" s="53"/>
      <c r="AE30" s="53"/>
      <c r="AF30" s="53"/>
      <c r="AG30" s="53"/>
      <c r="AH30" s="121"/>
      <c r="AI30" s="121"/>
      <c r="AJ30" s="121"/>
      <c r="AK30" s="121"/>
      <c r="AL30" s="121"/>
      <c r="AM30" s="53"/>
      <c r="AN30" s="53"/>
      <c r="AO30" s="53"/>
      <c r="AP30" s="53"/>
      <c r="AQ30" s="53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80"/>
      <c r="BC30" s="80"/>
      <c r="BD30" s="80"/>
      <c r="BE30" s="80"/>
      <c r="BF30" s="80"/>
      <c r="BG30" s="81"/>
      <c r="BH30" s="81"/>
      <c r="BI30" s="81"/>
      <c r="BJ30" s="81"/>
      <c r="BK30" s="81"/>
      <c r="BL30" s="57"/>
      <c r="BM30" s="57"/>
      <c r="BN30" s="57"/>
      <c r="BO30" s="57"/>
      <c r="BP30" s="57"/>
      <c r="BQ30" s="59"/>
      <c r="BR30" s="59"/>
      <c r="BS30" s="59"/>
      <c r="BT30" s="59"/>
      <c r="BU30" s="59"/>
      <c r="BV30" s="62"/>
      <c r="BW30" s="62"/>
      <c r="BX30" s="62"/>
      <c r="BY30" s="62"/>
      <c r="BZ30" s="62"/>
      <c r="CA30" s="59"/>
      <c r="CB30" s="59"/>
      <c r="CC30" s="59"/>
      <c r="CD30" s="59"/>
      <c r="CE30" s="59"/>
      <c r="CF30" s="78"/>
      <c r="CG30" s="79"/>
      <c r="CH30" s="79"/>
      <c r="CI30" s="79"/>
      <c r="CJ30" s="79"/>
      <c r="CK30" s="59"/>
      <c r="CL30" s="59"/>
      <c r="CM30" s="59"/>
      <c r="CN30" s="59"/>
      <c r="CO30" s="59"/>
      <c r="CP30" s="79"/>
      <c r="CQ30" s="63"/>
      <c r="CR30" s="63"/>
      <c r="CS30" s="63"/>
      <c r="CT30" s="63"/>
      <c r="CU30" s="59"/>
      <c r="CV30" s="59"/>
      <c r="CW30" s="59"/>
      <c r="CX30" s="59"/>
      <c r="CY30" s="59"/>
      <c r="CZ30" s="63"/>
      <c r="DA30" s="63"/>
      <c r="DB30" s="63"/>
      <c r="DC30" s="63"/>
      <c r="DD30" s="63"/>
      <c r="DE30" s="59"/>
      <c r="DF30" s="59"/>
      <c r="DG30" s="59"/>
      <c r="DH30" s="59"/>
      <c r="DI30" s="59"/>
      <c r="DJ30" s="63"/>
      <c r="DK30" s="63"/>
      <c r="DL30" s="63"/>
      <c r="DM30" s="63"/>
      <c r="DN30" s="63"/>
      <c r="DO30" s="13"/>
    </row>
    <row r="31" spans="1:119" ht="31.2" x14ac:dyDescent="0.3">
      <c r="A31" s="3"/>
      <c r="B31" s="117" t="s">
        <v>137</v>
      </c>
      <c r="C31" s="46" t="s">
        <v>125</v>
      </c>
      <c r="D31" s="46" t="s">
        <v>88</v>
      </c>
      <c r="E31" s="68"/>
      <c r="F31" s="69"/>
      <c r="G31" s="48"/>
      <c r="H31" s="118">
        <v>0</v>
      </c>
      <c r="I31" s="50"/>
      <c r="J31" s="51"/>
      <c r="K31" s="53"/>
      <c r="L31" s="53"/>
      <c r="M31" s="53"/>
      <c r="N31" s="119"/>
      <c r="O31" s="119"/>
      <c r="P31" s="119"/>
      <c r="Q31" s="119"/>
      <c r="R31" s="119"/>
      <c r="S31" s="120"/>
      <c r="T31" s="120"/>
      <c r="U31" s="120"/>
      <c r="V31" s="120"/>
      <c r="W31" s="120"/>
      <c r="X31" s="119"/>
      <c r="Y31" s="119"/>
      <c r="Z31" s="119"/>
      <c r="AA31" s="119"/>
      <c r="AB31" s="119"/>
      <c r="AC31" s="53"/>
      <c r="AD31" s="53"/>
      <c r="AE31" s="53"/>
      <c r="AF31" s="53"/>
      <c r="AG31" s="53"/>
      <c r="AH31" s="121"/>
      <c r="AI31" s="121"/>
      <c r="AJ31" s="121"/>
      <c r="AK31" s="121"/>
      <c r="AL31" s="121"/>
      <c r="AM31" s="53"/>
      <c r="AN31" s="53"/>
      <c r="AO31" s="53"/>
      <c r="AP31" s="53"/>
      <c r="AQ31" s="53"/>
      <c r="AR31" s="121"/>
      <c r="AS31" s="121"/>
      <c r="AT31" s="121"/>
      <c r="AU31" s="121"/>
      <c r="AV31" s="121"/>
      <c r="AW31" s="53"/>
      <c r="AX31" s="53"/>
      <c r="AY31" s="53"/>
      <c r="AZ31" s="53"/>
      <c r="BA31" s="53"/>
      <c r="BB31" s="57"/>
      <c r="BC31" s="57"/>
      <c r="BD31" s="57"/>
      <c r="BE31" s="57"/>
      <c r="BF31" s="57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9"/>
      <c r="BR31" s="59"/>
      <c r="BS31" s="59"/>
      <c r="BT31" s="59"/>
      <c r="BU31" s="59"/>
      <c r="BV31" s="62"/>
      <c r="BW31" s="62"/>
      <c r="BX31" s="62"/>
      <c r="BY31" s="62"/>
      <c r="BZ31" s="62"/>
      <c r="CA31" s="59"/>
      <c r="CB31" s="59"/>
      <c r="CC31" s="59"/>
      <c r="CD31" s="59"/>
      <c r="CE31" s="59"/>
      <c r="CF31" s="78"/>
      <c r="CG31" s="79"/>
      <c r="CH31" s="79"/>
      <c r="CI31" s="79"/>
      <c r="CJ31" s="79"/>
      <c r="CK31" s="59"/>
      <c r="CL31" s="59"/>
      <c r="CM31" s="59"/>
      <c r="CN31" s="59"/>
      <c r="CO31" s="59"/>
      <c r="CP31" s="79"/>
      <c r="CQ31" s="63"/>
      <c r="CR31" s="63"/>
      <c r="CS31" s="63"/>
      <c r="CT31" s="63"/>
      <c r="CU31" s="59"/>
      <c r="CV31" s="59"/>
      <c r="CW31" s="59"/>
      <c r="CX31" s="59"/>
      <c r="CY31" s="59"/>
      <c r="CZ31" s="63"/>
      <c r="DA31" s="63"/>
      <c r="DB31" s="63"/>
      <c r="DC31" s="63"/>
      <c r="DD31" s="63"/>
      <c r="DE31" s="59"/>
      <c r="DF31" s="59"/>
      <c r="DG31" s="59"/>
      <c r="DH31" s="59"/>
      <c r="DI31" s="59"/>
      <c r="DJ31" s="63"/>
      <c r="DK31" s="63"/>
      <c r="DL31" s="63"/>
      <c r="DM31" s="63"/>
      <c r="DN31" s="63"/>
      <c r="DO31" s="13"/>
    </row>
    <row r="32" spans="1:119" ht="16.5" customHeight="1" x14ac:dyDescent="0.3">
      <c r="A32" s="3"/>
      <c r="B32" s="41">
        <v>2.6</v>
      </c>
      <c r="C32" s="46" t="s">
        <v>100</v>
      </c>
      <c r="D32" s="46" t="s">
        <v>101</v>
      </c>
      <c r="E32" s="68">
        <v>43381</v>
      </c>
      <c r="F32" s="69">
        <v>43385</v>
      </c>
      <c r="G32" s="48">
        <f t="shared" si="1"/>
        <v>4</v>
      </c>
      <c r="H32" s="67">
        <v>0.1</v>
      </c>
      <c r="I32" s="50"/>
      <c r="J32" s="51"/>
      <c r="K32" s="53"/>
      <c r="L32" s="53"/>
      <c r="M32" s="53"/>
      <c r="N32" s="54"/>
      <c r="O32" s="54"/>
      <c r="P32" s="54"/>
      <c r="Q32" s="54"/>
      <c r="R32" s="54"/>
      <c r="S32" s="53"/>
      <c r="T32" s="53"/>
      <c r="U32" s="53"/>
      <c r="V32" s="53"/>
      <c r="W32" s="53"/>
      <c r="X32" s="54"/>
      <c r="Y32" s="54"/>
      <c r="Z32" s="54"/>
      <c r="AA32" s="54"/>
      <c r="AB32" s="54"/>
      <c r="AC32" s="53"/>
      <c r="AD32" s="53"/>
      <c r="AE32" s="53"/>
      <c r="AF32" s="53"/>
      <c r="AG32" s="53"/>
      <c r="AH32" s="55"/>
      <c r="AI32" s="55"/>
      <c r="AJ32" s="55"/>
      <c r="AK32" s="55"/>
      <c r="AL32" s="55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1"/>
      <c r="AX32" s="81"/>
      <c r="AY32" s="81"/>
      <c r="AZ32" s="81"/>
      <c r="BA32" s="81"/>
      <c r="BB32" s="57"/>
      <c r="BC32" s="57"/>
      <c r="BD32" s="57"/>
      <c r="BE32" s="57"/>
      <c r="BF32" s="57"/>
      <c r="BG32" s="59"/>
      <c r="BH32" s="59"/>
      <c r="BI32" s="59"/>
      <c r="BJ32" s="59"/>
      <c r="BK32" s="59"/>
      <c r="BL32" s="57"/>
      <c r="BM32" s="57"/>
      <c r="BN32" s="57"/>
      <c r="BO32" s="57"/>
      <c r="BP32" s="57"/>
      <c r="BQ32" s="59"/>
      <c r="BR32" s="59"/>
      <c r="BS32" s="59"/>
      <c r="BT32" s="59"/>
      <c r="BU32" s="59"/>
      <c r="BV32" s="62"/>
      <c r="BW32" s="62"/>
      <c r="BX32" s="62"/>
      <c r="BY32" s="62"/>
      <c r="BZ32" s="62"/>
      <c r="CA32" s="59"/>
      <c r="CB32" s="59"/>
      <c r="CC32" s="59"/>
      <c r="CD32" s="59"/>
      <c r="CE32" s="59"/>
      <c r="CF32" s="78"/>
      <c r="CG32" s="79"/>
      <c r="CH32" s="79"/>
      <c r="CI32" s="79"/>
      <c r="CJ32" s="79"/>
      <c r="CK32" s="59"/>
      <c r="CL32" s="59"/>
      <c r="CM32" s="59"/>
      <c r="CN32" s="59"/>
      <c r="CO32" s="59"/>
      <c r="CP32" s="79"/>
      <c r="CQ32" s="63"/>
      <c r="CR32" s="63"/>
      <c r="CS32" s="63"/>
      <c r="CT32" s="63"/>
      <c r="CU32" s="59"/>
      <c r="CV32" s="59"/>
      <c r="CW32" s="59"/>
      <c r="CX32" s="59"/>
      <c r="CY32" s="59"/>
      <c r="CZ32" s="63"/>
      <c r="DA32" s="63"/>
      <c r="DB32" s="63"/>
      <c r="DC32" s="63"/>
      <c r="DD32" s="63"/>
      <c r="DE32" s="59"/>
      <c r="DF32" s="59"/>
      <c r="DG32" s="59"/>
      <c r="DH32" s="59"/>
      <c r="DI32" s="59"/>
      <c r="DJ32" s="63"/>
      <c r="DK32" s="63"/>
      <c r="DL32" s="63"/>
      <c r="DM32" s="63"/>
      <c r="DN32" s="63"/>
      <c r="DO32" s="13"/>
    </row>
    <row r="33" spans="1:119" ht="16.5" customHeight="1" x14ac:dyDescent="0.3">
      <c r="A33" s="15"/>
      <c r="B33" s="116">
        <v>3</v>
      </c>
      <c r="C33" s="114" t="s">
        <v>102</v>
      </c>
      <c r="D33" s="82"/>
      <c r="E33" s="82"/>
      <c r="F33" s="82"/>
      <c r="G33" s="82"/>
      <c r="H33" s="83"/>
      <c r="I33" s="83"/>
      <c r="J33" s="84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/>
      <c r="CP33" s="82"/>
      <c r="CQ33" s="82"/>
      <c r="CR33" s="82"/>
      <c r="CS33" s="82"/>
      <c r="CT33" s="82"/>
      <c r="CU33" s="82"/>
      <c r="CV33" s="82"/>
      <c r="CW33" s="82"/>
      <c r="CX33" s="82"/>
      <c r="CY33" s="82"/>
      <c r="CZ33" s="82"/>
      <c r="DA33" s="82"/>
      <c r="DB33" s="82"/>
      <c r="DC33" s="82"/>
      <c r="DD33" s="82"/>
      <c r="DE33" s="82"/>
      <c r="DF33" s="82"/>
      <c r="DG33" s="82"/>
      <c r="DH33" s="82"/>
      <c r="DI33" s="82"/>
      <c r="DJ33" s="82"/>
      <c r="DK33" s="82"/>
      <c r="DL33" s="82"/>
      <c r="DM33" s="82"/>
      <c r="DN33" s="82"/>
      <c r="DO33" s="16"/>
    </row>
    <row r="34" spans="1:119" ht="15.6" x14ac:dyDescent="0.3">
      <c r="A34" s="15"/>
      <c r="B34" s="85">
        <v>3.1</v>
      </c>
      <c r="C34" s="46" t="s">
        <v>103</v>
      </c>
      <c r="D34" s="46" t="s">
        <v>88</v>
      </c>
      <c r="E34" s="68">
        <v>43367</v>
      </c>
      <c r="F34" s="69">
        <v>43371</v>
      </c>
      <c r="G34" s="86">
        <f t="shared" ref="G34:G37" si="2">DAYS360(E34,F34)</f>
        <v>4</v>
      </c>
      <c r="H34" s="87">
        <v>0.99</v>
      </c>
      <c r="I34" s="88"/>
      <c r="J34" s="89"/>
      <c r="K34" s="71"/>
      <c r="L34" s="71"/>
      <c r="M34" s="71"/>
      <c r="N34" s="90"/>
      <c r="O34" s="90"/>
      <c r="P34" s="90"/>
      <c r="Q34" s="90"/>
      <c r="R34" s="90"/>
      <c r="S34" s="71"/>
      <c r="T34" s="71"/>
      <c r="U34" s="71"/>
      <c r="V34" s="71"/>
      <c r="W34" s="71"/>
      <c r="X34" s="52"/>
      <c r="Y34" s="52"/>
      <c r="Z34" s="52"/>
      <c r="AA34" s="52"/>
      <c r="AB34" s="52"/>
      <c r="AC34" s="75"/>
      <c r="AD34" s="75"/>
      <c r="AE34" s="75"/>
      <c r="AF34" s="75"/>
      <c r="AG34" s="75"/>
      <c r="AH34" s="91"/>
      <c r="AI34" s="91"/>
      <c r="AJ34" s="91"/>
      <c r="AK34" s="91"/>
      <c r="AL34" s="91"/>
      <c r="AM34" s="71"/>
      <c r="AN34" s="71"/>
      <c r="AO34" s="71"/>
      <c r="AP34" s="71"/>
      <c r="AQ34" s="71"/>
      <c r="AR34" s="91"/>
      <c r="AS34" s="91"/>
      <c r="AT34" s="91"/>
      <c r="AU34" s="91"/>
      <c r="AV34" s="91"/>
      <c r="AW34" s="71"/>
      <c r="AX34" s="71"/>
      <c r="AY34" s="71"/>
      <c r="AZ34" s="71"/>
      <c r="BA34" s="71"/>
      <c r="BB34" s="92"/>
      <c r="BC34" s="92"/>
      <c r="BD34" s="92"/>
      <c r="BE34" s="92"/>
      <c r="BF34" s="92"/>
      <c r="BG34" s="71"/>
      <c r="BH34" s="71"/>
      <c r="BI34" s="71"/>
      <c r="BJ34" s="71"/>
      <c r="BK34" s="71"/>
      <c r="BL34" s="92"/>
      <c r="BM34" s="92"/>
      <c r="BN34" s="92"/>
      <c r="BO34" s="92"/>
      <c r="BP34" s="92"/>
      <c r="BQ34" s="71"/>
      <c r="BR34" s="71"/>
      <c r="BS34" s="71"/>
      <c r="BT34" s="71"/>
      <c r="BU34" s="71"/>
      <c r="BV34" s="79"/>
      <c r="BW34" s="79"/>
      <c r="BX34" s="79"/>
      <c r="BY34" s="79"/>
      <c r="BZ34" s="79"/>
      <c r="CA34" s="71"/>
      <c r="CB34" s="71"/>
      <c r="CC34" s="71"/>
      <c r="CD34" s="71"/>
      <c r="CE34" s="71"/>
      <c r="CF34" s="79"/>
      <c r="CG34" s="79"/>
      <c r="CH34" s="79"/>
      <c r="CI34" s="79"/>
      <c r="CJ34" s="79"/>
      <c r="CK34" s="71"/>
      <c r="CL34" s="71"/>
      <c r="CM34" s="71"/>
      <c r="CN34" s="71"/>
      <c r="CO34" s="71"/>
      <c r="CP34" s="79"/>
      <c r="CQ34" s="93"/>
      <c r="CR34" s="93"/>
      <c r="CS34" s="93"/>
      <c r="CT34" s="93"/>
      <c r="CU34" s="71"/>
      <c r="CV34" s="71"/>
      <c r="CW34" s="71"/>
      <c r="CX34" s="71"/>
      <c r="CY34" s="71"/>
      <c r="CZ34" s="93"/>
      <c r="DA34" s="93"/>
      <c r="DB34" s="93"/>
      <c r="DC34" s="93"/>
      <c r="DD34" s="93"/>
      <c r="DE34" s="71"/>
      <c r="DF34" s="71"/>
      <c r="DG34" s="71"/>
      <c r="DH34" s="71"/>
      <c r="DI34" s="71"/>
      <c r="DJ34" s="71"/>
      <c r="DK34" s="93"/>
      <c r="DL34" s="93"/>
      <c r="DM34" s="93"/>
      <c r="DN34" s="93"/>
      <c r="DO34" s="17"/>
    </row>
    <row r="35" spans="1:119" ht="15.6" x14ac:dyDescent="0.3">
      <c r="A35" s="15"/>
      <c r="B35" s="85"/>
      <c r="C35" s="46" t="s">
        <v>126</v>
      </c>
      <c r="D35" s="46"/>
      <c r="E35" s="68"/>
      <c r="F35" s="69"/>
      <c r="G35" s="86"/>
      <c r="H35" s="87"/>
      <c r="I35" s="88"/>
      <c r="J35" s="89"/>
      <c r="K35" s="71"/>
      <c r="L35" s="71"/>
      <c r="M35" s="71"/>
      <c r="N35" s="90"/>
      <c r="O35" s="90"/>
      <c r="P35" s="90"/>
      <c r="Q35" s="90"/>
      <c r="R35" s="90"/>
      <c r="S35" s="71"/>
      <c r="T35" s="71"/>
      <c r="U35" s="71"/>
      <c r="V35" s="71"/>
      <c r="W35" s="71"/>
      <c r="X35" s="54"/>
      <c r="Y35" s="54"/>
      <c r="Z35" s="54"/>
      <c r="AA35" s="54"/>
      <c r="AB35" s="54"/>
      <c r="AC35" s="71"/>
      <c r="AD35" s="71"/>
      <c r="AE35" s="71"/>
      <c r="AF35" s="71"/>
      <c r="AG35" s="71"/>
      <c r="AH35" s="91"/>
      <c r="AI35" s="91"/>
      <c r="AJ35" s="91"/>
      <c r="AK35" s="91"/>
      <c r="AL35" s="91"/>
      <c r="AM35" s="71"/>
      <c r="AN35" s="71"/>
      <c r="AO35" s="71"/>
      <c r="AP35" s="71"/>
      <c r="AQ35" s="71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93"/>
      <c r="CR35" s="93"/>
      <c r="CS35" s="93"/>
      <c r="CT35" s="93"/>
      <c r="CU35" s="71"/>
      <c r="CV35" s="71"/>
      <c r="CW35" s="71"/>
      <c r="CX35" s="71"/>
      <c r="CY35" s="71"/>
      <c r="CZ35" s="93"/>
      <c r="DA35" s="93"/>
      <c r="DB35" s="93"/>
      <c r="DC35" s="93"/>
      <c r="DD35" s="93"/>
      <c r="DE35" s="71"/>
      <c r="DF35" s="71"/>
      <c r="DG35" s="71"/>
      <c r="DH35" s="71"/>
      <c r="DI35" s="71"/>
      <c r="DJ35" s="71"/>
      <c r="DK35" s="93"/>
      <c r="DL35" s="93"/>
      <c r="DM35" s="93"/>
      <c r="DN35" s="93"/>
      <c r="DO35" s="17"/>
    </row>
    <row r="36" spans="1:119" ht="31.2" x14ac:dyDescent="0.3">
      <c r="A36" s="15"/>
      <c r="B36" s="85">
        <v>3.2</v>
      </c>
      <c r="C36" s="94" t="s">
        <v>104</v>
      </c>
      <c r="D36" s="46" t="s">
        <v>88</v>
      </c>
      <c r="E36" s="68">
        <v>43367</v>
      </c>
      <c r="F36" s="69">
        <v>43371</v>
      </c>
      <c r="G36" s="48">
        <f t="shared" si="2"/>
        <v>4</v>
      </c>
      <c r="H36" s="67">
        <v>0.5</v>
      </c>
      <c r="I36" s="88"/>
      <c r="J36" s="89"/>
      <c r="K36" s="71"/>
      <c r="L36" s="71"/>
      <c r="M36" s="71"/>
      <c r="N36" s="90"/>
      <c r="O36" s="90"/>
      <c r="P36" s="90"/>
      <c r="Q36" s="90"/>
      <c r="R36" s="90"/>
      <c r="S36" s="71"/>
      <c r="T36" s="71"/>
      <c r="U36" s="71"/>
      <c r="V36" s="71"/>
      <c r="W36" s="71"/>
      <c r="X36" s="54"/>
      <c r="Y36" s="54"/>
      <c r="Z36" s="54"/>
      <c r="AA36" s="54"/>
      <c r="AB36" s="54"/>
      <c r="AC36" s="71"/>
      <c r="AD36" s="71"/>
      <c r="AE36" s="71"/>
      <c r="AF36" s="71"/>
      <c r="AG36" s="71"/>
      <c r="AH36" s="91"/>
      <c r="AI36" s="91"/>
      <c r="AJ36" s="91"/>
      <c r="AK36" s="91"/>
      <c r="AL36" s="91"/>
      <c r="AM36" s="71"/>
      <c r="AN36" s="71"/>
      <c r="AO36" s="71"/>
      <c r="AP36" s="71"/>
      <c r="AQ36" s="71"/>
      <c r="AR36" s="91"/>
      <c r="AS36" s="91"/>
      <c r="AT36" s="91"/>
      <c r="AU36" s="91"/>
      <c r="AV36" s="91"/>
      <c r="AW36" s="71"/>
      <c r="AX36" s="71"/>
      <c r="AY36" s="71"/>
      <c r="AZ36" s="71"/>
      <c r="BA36" s="71"/>
      <c r="BB36" s="92"/>
      <c r="BC36" s="92"/>
      <c r="BD36" s="92"/>
      <c r="BE36" s="92"/>
      <c r="BF36" s="92"/>
      <c r="BG36" s="71"/>
      <c r="BH36" s="71"/>
      <c r="BI36" s="71"/>
      <c r="BJ36" s="71"/>
      <c r="BK36" s="71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79"/>
      <c r="BW36" s="79"/>
      <c r="BX36" s="79"/>
      <c r="BY36" s="79"/>
      <c r="BZ36" s="79"/>
      <c r="CA36" s="71"/>
      <c r="CB36" s="71"/>
      <c r="CC36" s="71"/>
      <c r="CD36" s="71"/>
      <c r="CE36" s="71"/>
      <c r="CF36" s="79"/>
      <c r="CG36" s="79"/>
      <c r="CH36" s="79"/>
      <c r="CI36" s="79"/>
      <c r="CJ36" s="79"/>
      <c r="CK36" s="71"/>
      <c r="CL36" s="71"/>
      <c r="CM36" s="71"/>
      <c r="CN36" s="71"/>
      <c r="CO36" s="71"/>
      <c r="CP36" s="79"/>
      <c r="CQ36" s="93"/>
      <c r="CR36" s="93"/>
      <c r="CS36" s="93"/>
      <c r="CT36" s="93"/>
      <c r="CU36" s="71"/>
      <c r="CV36" s="71"/>
      <c r="CW36" s="71"/>
      <c r="CX36" s="71"/>
      <c r="CY36" s="71"/>
      <c r="CZ36" s="93"/>
      <c r="DA36" s="93"/>
      <c r="DB36" s="93"/>
      <c r="DC36" s="93"/>
      <c r="DD36" s="93"/>
      <c r="DE36" s="71"/>
      <c r="DF36" s="71"/>
      <c r="DG36" s="71"/>
      <c r="DH36" s="71"/>
      <c r="DI36" s="71"/>
      <c r="DJ36" s="71"/>
      <c r="DK36" s="93"/>
      <c r="DL36" s="93"/>
      <c r="DM36" s="93"/>
      <c r="DN36" s="93"/>
      <c r="DO36" s="17"/>
    </row>
    <row r="37" spans="1:119" ht="31.2" x14ac:dyDescent="0.3">
      <c r="A37" s="15"/>
      <c r="B37" s="85">
        <v>3.3</v>
      </c>
      <c r="C37" s="96" t="s">
        <v>115</v>
      </c>
      <c r="D37" s="46" t="s">
        <v>88</v>
      </c>
      <c r="E37" s="68">
        <v>43370</v>
      </c>
      <c r="F37" s="69">
        <v>43385</v>
      </c>
      <c r="G37" s="48">
        <f t="shared" si="2"/>
        <v>15</v>
      </c>
      <c r="H37" s="67">
        <v>0.05</v>
      </c>
      <c r="I37" s="88"/>
      <c r="J37" s="89"/>
      <c r="K37" s="71"/>
      <c r="L37" s="71"/>
      <c r="M37" s="71"/>
      <c r="N37" s="90"/>
      <c r="O37" s="90"/>
      <c r="P37" s="90"/>
      <c r="Q37" s="90"/>
      <c r="R37" s="90"/>
      <c r="S37" s="71"/>
      <c r="T37" s="71"/>
      <c r="U37" s="71"/>
      <c r="V37" s="71"/>
      <c r="W37" s="71"/>
      <c r="X37" s="90"/>
      <c r="Y37" s="90"/>
      <c r="Z37" s="90"/>
      <c r="AA37" s="54"/>
      <c r="AB37" s="54"/>
      <c r="AC37" s="71"/>
      <c r="AD37" s="71"/>
      <c r="AE37" s="71"/>
      <c r="AF37" s="71"/>
      <c r="AG37" s="71"/>
      <c r="AH37" s="91"/>
      <c r="AI37" s="91"/>
      <c r="AJ37" s="91"/>
      <c r="AK37" s="91"/>
      <c r="AL37" s="91"/>
      <c r="AM37" s="71"/>
      <c r="AN37" s="71"/>
      <c r="AO37" s="71"/>
      <c r="AP37" s="71"/>
      <c r="AQ37" s="71"/>
      <c r="AR37" s="91"/>
      <c r="AS37" s="91"/>
      <c r="AT37" s="91"/>
      <c r="AU37" s="91"/>
      <c r="AV37" s="91"/>
      <c r="AW37" s="71"/>
      <c r="AX37" s="71"/>
      <c r="AY37" s="71"/>
      <c r="AZ37" s="71"/>
      <c r="BA37" s="71"/>
      <c r="BB37" s="92"/>
      <c r="BC37" s="92"/>
      <c r="BD37" s="92"/>
      <c r="BE37" s="92"/>
      <c r="BF37" s="92"/>
      <c r="BG37" s="71"/>
      <c r="BH37" s="71"/>
      <c r="BI37" s="71"/>
      <c r="BJ37" s="71"/>
      <c r="BK37" s="71"/>
      <c r="BL37" s="92"/>
      <c r="BM37" s="92"/>
      <c r="BN37" s="92"/>
      <c r="BO37" s="92"/>
      <c r="BP37" s="92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71"/>
      <c r="CB37" s="71"/>
      <c r="CC37" s="71"/>
      <c r="CD37" s="71"/>
      <c r="CE37" s="71"/>
      <c r="CF37" s="79"/>
      <c r="CG37" s="79"/>
      <c r="CH37" s="79"/>
      <c r="CI37" s="79"/>
      <c r="CJ37" s="79"/>
      <c r="CK37" s="71"/>
      <c r="CL37" s="71"/>
      <c r="CM37" s="71"/>
      <c r="CN37" s="71"/>
      <c r="CO37" s="71"/>
      <c r="CP37" s="79"/>
      <c r="CQ37" s="93"/>
      <c r="CR37" s="93"/>
      <c r="CS37" s="93"/>
      <c r="CT37" s="93"/>
      <c r="CU37" s="71"/>
      <c r="CV37" s="71"/>
      <c r="CW37" s="71"/>
      <c r="CX37" s="71"/>
      <c r="CY37" s="71"/>
      <c r="CZ37" s="93"/>
      <c r="DA37" s="93"/>
      <c r="DB37" s="93"/>
      <c r="DC37" s="93"/>
      <c r="DD37" s="93"/>
      <c r="DE37" s="71"/>
      <c r="DF37" s="71"/>
      <c r="DG37" s="71"/>
      <c r="DH37" s="71"/>
      <c r="DI37" s="71"/>
      <c r="DJ37" s="71"/>
      <c r="DK37" s="93"/>
      <c r="DL37" s="93"/>
      <c r="DM37" s="93"/>
      <c r="DN37" s="93"/>
      <c r="DO37" s="17"/>
    </row>
    <row r="38" spans="1:119" ht="16.5" customHeight="1" x14ac:dyDescent="0.25">
      <c r="A38" s="3"/>
      <c r="B38" s="115">
        <v>4</v>
      </c>
      <c r="C38" s="113" t="s">
        <v>105</v>
      </c>
      <c r="D38" s="42"/>
      <c r="E38" s="42"/>
      <c r="F38" s="42"/>
      <c r="G38" s="42"/>
      <c r="H38" s="42"/>
      <c r="I38" s="72"/>
      <c r="J38" s="73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14"/>
    </row>
    <row r="39" spans="1:119" ht="16.5" customHeight="1" x14ac:dyDescent="0.3">
      <c r="A39" s="3"/>
      <c r="B39" s="41">
        <v>4.0999999999999996</v>
      </c>
      <c r="C39" s="46" t="s">
        <v>106</v>
      </c>
      <c r="D39" s="46" t="s">
        <v>88</v>
      </c>
      <c r="E39" s="68">
        <v>43374</v>
      </c>
      <c r="F39" s="69">
        <v>43378</v>
      </c>
      <c r="G39" s="48">
        <f t="shared" ref="G39:G40" si="3">DAYS360(E39,F39)</f>
        <v>4</v>
      </c>
      <c r="H39" s="67">
        <v>0.9</v>
      </c>
      <c r="I39" s="50"/>
      <c r="J39" s="51"/>
      <c r="K39" s="53"/>
      <c r="L39" s="53"/>
      <c r="M39" s="53"/>
      <c r="N39" s="54"/>
      <c r="O39" s="54"/>
      <c r="P39" s="54"/>
      <c r="Q39" s="54"/>
      <c r="R39" s="54"/>
      <c r="S39" s="53"/>
      <c r="T39" s="53"/>
      <c r="U39" s="53"/>
      <c r="V39" s="53"/>
      <c r="W39" s="53"/>
      <c r="X39" s="54"/>
      <c r="Y39" s="54"/>
      <c r="Z39" s="54"/>
      <c r="AA39" s="54"/>
      <c r="AB39" s="54"/>
      <c r="AC39" s="71"/>
      <c r="AD39" s="71"/>
      <c r="AE39" s="71"/>
      <c r="AF39" s="71"/>
      <c r="AG39" s="71"/>
      <c r="AH39" s="91"/>
      <c r="AI39" s="91"/>
      <c r="AJ39" s="91"/>
      <c r="AK39" s="91"/>
      <c r="AL39" s="91"/>
      <c r="AM39" s="71"/>
      <c r="AN39" s="71"/>
      <c r="AO39" s="71"/>
      <c r="AP39" s="71"/>
      <c r="AQ39" s="71"/>
      <c r="AR39" s="55"/>
      <c r="AS39" s="55"/>
      <c r="AT39" s="55"/>
      <c r="AU39" s="55"/>
      <c r="AV39" s="55"/>
      <c r="AW39" s="55"/>
      <c r="AX39" s="55"/>
      <c r="AY39" s="55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59"/>
      <c r="CL39" s="59"/>
      <c r="CM39" s="59"/>
      <c r="CN39" s="59"/>
      <c r="CO39" s="59"/>
      <c r="CP39" s="62"/>
      <c r="CQ39" s="63"/>
      <c r="CR39" s="63"/>
      <c r="CS39" s="63"/>
      <c r="CT39" s="63"/>
      <c r="CU39" s="59"/>
      <c r="CV39" s="59"/>
      <c r="CW39" s="59"/>
      <c r="CX39" s="59"/>
      <c r="CY39" s="59"/>
      <c r="CZ39" s="63"/>
      <c r="DA39" s="63"/>
      <c r="DB39" s="63"/>
      <c r="DC39" s="63"/>
      <c r="DD39" s="63"/>
      <c r="DE39" s="59"/>
      <c r="DF39" s="59"/>
      <c r="DG39" s="59"/>
      <c r="DH39" s="59"/>
      <c r="DI39" s="59"/>
      <c r="DJ39" s="59"/>
      <c r="DK39" s="63"/>
      <c r="DL39" s="63"/>
      <c r="DM39" s="63"/>
      <c r="DN39" s="63"/>
      <c r="DO39" s="12"/>
    </row>
    <row r="40" spans="1:119" ht="16.5" customHeight="1" x14ac:dyDescent="0.3">
      <c r="A40" s="3"/>
      <c r="B40" s="41">
        <v>4.2</v>
      </c>
      <c r="C40" s="46" t="s">
        <v>107</v>
      </c>
      <c r="D40" s="46" t="s">
        <v>88</v>
      </c>
      <c r="E40" s="68">
        <v>43388</v>
      </c>
      <c r="F40" s="69">
        <v>43406</v>
      </c>
      <c r="G40" s="48">
        <f t="shared" si="3"/>
        <v>17</v>
      </c>
      <c r="H40" s="67">
        <v>0</v>
      </c>
      <c r="I40" s="50"/>
      <c r="J40" s="51"/>
      <c r="K40" s="53"/>
      <c r="L40" s="53"/>
      <c r="M40" s="53"/>
      <c r="N40" s="54"/>
      <c r="O40" s="54"/>
      <c r="P40" s="54"/>
      <c r="Q40" s="54"/>
      <c r="R40" s="54"/>
      <c r="S40" s="53"/>
      <c r="T40" s="53"/>
      <c r="U40" s="53"/>
      <c r="V40" s="53"/>
      <c r="W40" s="53"/>
      <c r="X40" s="54"/>
      <c r="Y40" s="54"/>
      <c r="Z40" s="54"/>
      <c r="AA40" s="54"/>
      <c r="AB40" s="54"/>
      <c r="AC40" s="53"/>
      <c r="AD40" s="53"/>
      <c r="AE40" s="53"/>
      <c r="AF40" s="53"/>
      <c r="AG40" s="53"/>
      <c r="AH40" s="56"/>
      <c r="AI40" s="56"/>
      <c r="AJ40" s="56"/>
      <c r="AK40" s="56"/>
      <c r="AL40" s="56"/>
      <c r="AM40" s="71"/>
      <c r="AN40" s="71"/>
      <c r="AO40" s="71"/>
      <c r="AP40" s="71"/>
      <c r="AQ40" s="71"/>
      <c r="AR40" s="91"/>
      <c r="AS40" s="91"/>
      <c r="AT40" s="91"/>
      <c r="AU40" s="91"/>
      <c r="AV40" s="91"/>
      <c r="AW40" s="71"/>
      <c r="AX40" s="71"/>
      <c r="AY40" s="71"/>
      <c r="AZ40" s="71"/>
      <c r="BB40" s="92"/>
      <c r="BC40" s="92"/>
      <c r="BD40" s="92"/>
      <c r="BE40" s="92"/>
      <c r="BF40" s="92"/>
      <c r="BG40" s="59"/>
      <c r="BH40" s="59"/>
      <c r="BI40" s="59"/>
      <c r="BJ40" s="59"/>
      <c r="BK40" s="59"/>
      <c r="BL40" s="57"/>
      <c r="BM40" s="57"/>
      <c r="BN40" s="57"/>
      <c r="BO40" s="57"/>
      <c r="BP40" s="57"/>
      <c r="BQ40" s="59"/>
      <c r="BR40" s="59"/>
      <c r="BS40" s="59"/>
      <c r="BT40" s="59"/>
      <c r="BU40" s="59"/>
      <c r="BV40" s="62"/>
      <c r="BW40" s="62"/>
      <c r="BX40" s="62"/>
      <c r="BY40" s="62"/>
      <c r="BZ40" s="62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62"/>
      <c r="CQ40" s="63"/>
      <c r="CR40" s="63"/>
      <c r="CS40" s="63"/>
      <c r="CT40" s="63"/>
      <c r="CU40" s="59"/>
      <c r="CV40" s="59"/>
      <c r="CW40" s="59"/>
      <c r="CX40" s="59"/>
      <c r="CY40" s="59"/>
      <c r="CZ40" s="63"/>
      <c r="DA40" s="63"/>
      <c r="DB40" s="63"/>
      <c r="DC40" s="63"/>
      <c r="DD40" s="63"/>
      <c r="DE40" s="59"/>
      <c r="DF40" s="59"/>
      <c r="DG40" s="59"/>
      <c r="DH40" s="59"/>
      <c r="DI40" s="59"/>
      <c r="DJ40" s="59"/>
      <c r="DK40" s="63"/>
      <c r="DL40" s="63"/>
      <c r="DM40" s="63"/>
      <c r="DN40" s="63"/>
      <c r="DO40" s="12"/>
    </row>
    <row r="41" spans="1:119" ht="16.5" customHeight="1" x14ac:dyDescent="0.25">
      <c r="A41" s="3"/>
      <c r="B41" s="115">
        <v>5</v>
      </c>
      <c r="C41" s="113" t="s">
        <v>108</v>
      </c>
      <c r="D41" s="42"/>
      <c r="E41" s="42"/>
      <c r="F41" s="42"/>
      <c r="G41" s="42"/>
      <c r="H41" s="42"/>
      <c r="I41" s="72"/>
      <c r="J41" s="73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14"/>
    </row>
    <row r="42" spans="1:119" ht="15.6" x14ac:dyDescent="0.3">
      <c r="A42" s="3"/>
      <c r="B42" s="41">
        <v>5.0999999999999996</v>
      </c>
      <c r="C42" s="46" t="s">
        <v>109</v>
      </c>
      <c r="D42" s="46" t="s">
        <v>88</v>
      </c>
      <c r="E42" s="68">
        <v>43388</v>
      </c>
      <c r="F42" s="69">
        <v>43399</v>
      </c>
      <c r="G42" s="48">
        <f t="shared" ref="G42:G43" si="4">DAYS360(E42,F42)</f>
        <v>11</v>
      </c>
      <c r="H42" s="67">
        <v>0</v>
      </c>
      <c r="I42" s="50"/>
      <c r="J42" s="51"/>
      <c r="K42" s="53"/>
      <c r="L42" s="53"/>
      <c r="M42" s="53"/>
      <c r="N42" s="54"/>
      <c r="O42" s="54"/>
      <c r="P42" s="54"/>
      <c r="Q42" s="54"/>
      <c r="R42" s="54"/>
      <c r="S42" s="53"/>
      <c r="T42" s="53"/>
      <c r="U42" s="53"/>
      <c r="V42" s="53"/>
      <c r="W42" s="53"/>
      <c r="X42" s="54"/>
      <c r="Y42" s="54"/>
      <c r="Z42" s="54"/>
      <c r="AA42" s="54"/>
      <c r="AB42" s="54"/>
      <c r="AC42" s="53"/>
      <c r="AD42" s="53"/>
      <c r="AE42" s="53"/>
      <c r="AF42" s="53"/>
      <c r="AG42" s="53"/>
      <c r="AH42" s="56"/>
      <c r="AI42" s="56"/>
      <c r="AJ42" s="56"/>
      <c r="AK42" s="56"/>
      <c r="AL42" s="56"/>
      <c r="AM42" s="53"/>
      <c r="AN42" s="53"/>
      <c r="AO42" s="53"/>
      <c r="AP42" s="53"/>
      <c r="AQ42" s="53"/>
      <c r="AR42" s="91"/>
      <c r="AS42" s="91"/>
      <c r="AT42" s="91"/>
      <c r="AU42" s="91"/>
      <c r="AV42" s="91"/>
      <c r="AW42" s="71"/>
      <c r="AX42" s="71"/>
      <c r="AY42" s="71"/>
      <c r="AZ42" s="71"/>
      <c r="BA42" s="71"/>
      <c r="BB42" s="57"/>
      <c r="BC42" s="57"/>
      <c r="BD42" s="57"/>
      <c r="BE42" s="57"/>
      <c r="BF42" s="57"/>
      <c r="BG42" s="59"/>
      <c r="BH42" s="59"/>
      <c r="BI42" s="59"/>
      <c r="BJ42" s="59"/>
      <c r="BK42" s="59"/>
      <c r="BL42" s="57"/>
      <c r="BM42" s="57"/>
      <c r="BN42" s="57"/>
      <c r="BO42" s="57"/>
      <c r="BP42" s="57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62"/>
      <c r="CQ42" s="63"/>
      <c r="CR42" s="63"/>
      <c r="CS42" s="63"/>
      <c r="CT42" s="63"/>
      <c r="CU42" s="59"/>
      <c r="CV42" s="59"/>
      <c r="CW42" s="59"/>
      <c r="CX42" s="59"/>
      <c r="CY42" s="59"/>
      <c r="CZ42" s="63"/>
      <c r="DA42" s="63"/>
      <c r="DB42" s="63"/>
      <c r="DC42" s="63"/>
      <c r="DD42" s="63"/>
      <c r="DE42" s="59"/>
      <c r="DF42" s="59"/>
      <c r="DG42" s="59"/>
      <c r="DH42" s="59"/>
      <c r="DI42" s="59"/>
      <c r="DJ42" s="59"/>
      <c r="DK42" s="63"/>
      <c r="DL42" s="63"/>
      <c r="DM42" s="63"/>
      <c r="DN42" s="63"/>
      <c r="DO42" s="12"/>
    </row>
    <row r="43" spans="1:119" ht="31.2" x14ac:dyDescent="0.3">
      <c r="A43" s="3"/>
      <c r="B43" s="41">
        <v>5.2</v>
      </c>
      <c r="C43" s="46" t="s">
        <v>110</v>
      </c>
      <c r="D43" s="46" t="s">
        <v>111</v>
      </c>
      <c r="E43" s="68">
        <v>43402</v>
      </c>
      <c r="F43" s="69">
        <v>43406</v>
      </c>
      <c r="G43" s="48">
        <f t="shared" si="4"/>
        <v>3</v>
      </c>
      <c r="H43" s="67">
        <v>0</v>
      </c>
      <c r="I43" s="50"/>
      <c r="J43" s="51"/>
      <c r="K43" s="53"/>
      <c r="L43" s="53"/>
      <c r="M43" s="53"/>
      <c r="N43" s="54"/>
      <c r="O43" s="54"/>
      <c r="P43" s="54"/>
      <c r="Q43" s="54"/>
      <c r="R43" s="54"/>
      <c r="S43" s="53"/>
      <c r="T43" s="53"/>
      <c r="U43" s="53"/>
      <c r="V43" s="53"/>
      <c r="W43" s="53"/>
      <c r="X43" s="54"/>
      <c r="Y43" s="54"/>
      <c r="Z43" s="54"/>
      <c r="AA43" s="54"/>
      <c r="AB43" s="54"/>
      <c r="AC43" s="53"/>
      <c r="AD43" s="53"/>
      <c r="AE43" s="53"/>
      <c r="AF43" s="53"/>
      <c r="AG43" s="53"/>
      <c r="AH43" s="56"/>
      <c r="AI43" s="56"/>
      <c r="AJ43" s="56"/>
      <c r="AK43" s="56"/>
      <c r="AL43" s="56"/>
      <c r="AM43" s="53"/>
      <c r="AN43" s="53"/>
      <c r="AO43" s="53"/>
      <c r="AP43" s="53"/>
      <c r="AQ43" s="53"/>
      <c r="AR43" s="56"/>
      <c r="AS43" s="56"/>
      <c r="AT43" s="56"/>
      <c r="AU43" s="56"/>
      <c r="AV43" s="56"/>
      <c r="AW43" s="71"/>
      <c r="AX43" s="71"/>
      <c r="AY43" s="71"/>
      <c r="AZ43" s="71"/>
      <c r="BA43" s="71"/>
      <c r="BB43" s="57"/>
      <c r="BC43" s="57"/>
      <c r="BD43" s="57"/>
      <c r="BE43" s="57"/>
      <c r="BF43" s="57"/>
      <c r="BG43" s="59"/>
      <c r="BH43" s="59"/>
      <c r="BI43" s="59"/>
      <c r="BJ43" s="59"/>
      <c r="BK43" s="59"/>
      <c r="BL43" s="57"/>
      <c r="BM43" s="57"/>
      <c r="BN43" s="57"/>
      <c r="BO43" s="57"/>
      <c r="BP43" s="57"/>
      <c r="BQ43" s="59"/>
      <c r="BR43" s="59"/>
      <c r="BS43" s="59"/>
      <c r="BT43" s="59"/>
      <c r="BU43" s="59"/>
      <c r="BV43" s="62"/>
      <c r="BW43" s="62"/>
      <c r="BX43" s="62"/>
      <c r="BY43" s="62"/>
      <c r="BZ43" s="62"/>
      <c r="CA43" s="59"/>
      <c r="CB43" s="59"/>
      <c r="CC43" s="59"/>
      <c r="CD43" s="59"/>
      <c r="CE43" s="59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62"/>
      <c r="CQ43" s="63"/>
      <c r="CR43" s="63"/>
      <c r="CS43" s="63"/>
      <c r="CT43" s="63"/>
      <c r="CU43" s="59"/>
      <c r="CV43" s="59"/>
      <c r="CW43" s="59"/>
      <c r="CX43" s="59"/>
      <c r="CY43" s="59"/>
      <c r="CZ43" s="63"/>
      <c r="DA43" s="63"/>
      <c r="DB43" s="63"/>
      <c r="DC43" s="63"/>
      <c r="DD43" s="63"/>
      <c r="DE43" s="59"/>
      <c r="DF43" s="59"/>
      <c r="DG43" s="59"/>
      <c r="DH43" s="59"/>
      <c r="DI43" s="59"/>
      <c r="DJ43" s="59"/>
      <c r="DK43" s="63"/>
      <c r="DL43" s="63"/>
      <c r="DM43" s="63"/>
      <c r="DN43" s="63"/>
      <c r="DO43" s="12"/>
    </row>
    <row r="44" spans="1:119" ht="16.5" customHeight="1" x14ac:dyDescent="0.25">
      <c r="A44" s="3"/>
      <c r="B44" s="115">
        <v>6</v>
      </c>
      <c r="C44" s="113" t="s">
        <v>112</v>
      </c>
      <c r="D44" s="42"/>
      <c r="E44" s="42"/>
      <c r="F44" s="42"/>
      <c r="G44" s="42"/>
      <c r="H44" s="42"/>
      <c r="I44" s="72"/>
      <c r="J44" s="73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14"/>
    </row>
    <row r="45" spans="1:119" ht="16.5" customHeight="1" x14ac:dyDescent="0.3">
      <c r="A45" s="3"/>
      <c r="B45" s="41">
        <v>6.1</v>
      </c>
      <c r="C45" s="46" t="s">
        <v>113</v>
      </c>
      <c r="D45" s="46" t="s">
        <v>88</v>
      </c>
      <c r="E45" s="68">
        <v>43437</v>
      </c>
      <c r="F45" s="69">
        <v>43448</v>
      </c>
      <c r="G45" s="48">
        <f t="shared" ref="G45:G46" si="5">DAYS360(E45,F45)</f>
        <v>11</v>
      </c>
      <c r="H45" s="67">
        <v>0</v>
      </c>
      <c r="I45" s="50"/>
      <c r="J45" s="51"/>
      <c r="K45" s="53"/>
      <c r="L45" s="53"/>
      <c r="M45" s="53"/>
      <c r="N45" s="54"/>
      <c r="O45" s="54"/>
      <c r="P45" s="54"/>
      <c r="Q45" s="54"/>
      <c r="R45" s="54"/>
      <c r="S45" s="53"/>
      <c r="T45" s="53"/>
      <c r="U45" s="53"/>
      <c r="V45" s="53"/>
      <c r="W45" s="53"/>
      <c r="X45" s="54"/>
      <c r="Y45" s="54"/>
      <c r="Z45" s="54"/>
      <c r="AA45" s="54"/>
      <c r="AB45" s="54"/>
      <c r="AC45" s="53"/>
      <c r="AD45" s="53"/>
      <c r="AE45" s="53"/>
      <c r="AF45" s="53"/>
      <c r="AG45" s="53"/>
      <c r="AH45" s="56"/>
      <c r="AI45" s="56"/>
      <c r="AJ45" s="56"/>
      <c r="AK45" s="56"/>
      <c r="AL45" s="56"/>
      <c r="AM45" s="53"/>
      <c r="AN45" s="53"/>
      <c r="AO45" s="53"/>
      <c r="AP45" s="53"/>
      <c r="AQ45" s="53"/>
      <c r="AR45" s="56"/>
      <c r="AS45" s="56"/>
      <c r="AT45" s="56"/>
      <c r="AU45" s="56"/>
      <c r="AV45" s="56"/>
      <c r="AW45" s="53"/>
      <c r="AX45" s="53"/>
      <c r="AY45" s="53"/>
      <c r="AZ45" s="53"/>
      <c r="BA45" s="53"/>
      <c r="BB45" s="57"/>
      <c r="BC45" s="57"/>
      <c r="BD45" s="57"/>
      <c r="BE45" s="57"/>
      <c r="BF45" s="57"/>
      <c r="BG45" s="59"/>
      <c r="BH45" s="59"/>
      <c r="BI45" s="59"/>
      <c r="BJ45" s="59"/>
      <c r="BK45" s="59"/>
      <c r="BL45" s="57"/>
      <c r="BM45" s="57"/>
      <c r="BN45" s="57"/>
      <c r="BO45" s="57"/>
      <c r="BP45" s="57"/>
      <c r="BQ45" s="59"/>
      <c r="BR45" s="59"/>
      <c r="BS45" s="59"/>
      <c r="BT45" s="59"/>
      <c r="BU45" s="59"/>
      <c r="BV45" s="62"/>
      <c r="BW45" s="62"/>
      <c r="BX45" s="62"/>
      <c r="BY45" s="62"/>
      <c r="BZ45" s="62"/>
      <c r="CA45" s="59"/>
      <c r="CB45" s="59"/>
      <c r="CC45" s="59"/>
      <c r="CD45" s="59"/>
      <c r="CE45" s="59"/>
      <c r="CF45" s="62"/>
      <c r="CG45" s="62"/>
      <c r="CH45" s="62"/>
      <c r="CI45" s="62"/>
      <c r="CJ45" s="62"/>
      <c r="CK45" s="24"/>
      <c r="CL45" s="24"/>
      <c r="CM45" s="24"/>
      <c r="CN45" s="24"/>
      <c r="CO45" s="24"/>
      <c r="CP45" s="24"/>
      <c r="CQ45" s="63"/>
      <c r="CR45" s="63"/>
      <c r="CS45" s="63"/>
      <c r="CT45" s="63"/>
      <c r="CU45" s="59"/>
      <c r="CV45" s="59"/>
      <c r="CW45" s="59"/>
      <c r="CX45" s="59"/>
      <c r="CY45" s="59"/>
      <c r="CZ45" s="63"/>
      <c r="DA45" s="63"/>
      <c r="DB45" s="63"/>
      <c r="DC45" s="63"/>
      <c r="DD45" s="63"/>
      <c r="DE45" s="59"/>
      <c r="DF45" s="59"/>
      <c r="DG45" s="59"/>
      <c r="DH45" s="59"/>
      <c r="DI45" s="59"/>
      <c r="DJ45" s="59"/>
      <c r="DK45" s="63"/>
      <c r="DL45" s="63"/>
      <c r="DM45" s="63"/>
      <c r="DN45" s="63"/>
      <c r="DO45" s="12"/>
    </row>
    <row r="46" spans="1:119" ht="16.5" customHeight="1" x14ac:dyDescent="0.3">
      <c r="A46" s="3"/>
      <c r="B46" s="41">
        <v>6.2</v>
      </c>
      <c r="C46" s="46" t="s">
        <v>114</v>
      </c>
      <c r="D46" s="46" t="s">
        <v>114</v>
      </c>
      <c r="E46" s="68">
        <v>43488</v>
      </c>
      <c r="F46" s="69">
        <v>43495</v>
      </c>
      <c r="G46" s="48">
        <f t="shared" si="5"/>
        <v>7</v>
      </c>
      <c r="H46" s="67">
        <v>0</v>
      </c>
      <c r="I46" s="50"/>
      <c r="J46" s="51"/>
      <c r="K46" s="53"/>
      <c r="L46" s="53"/>
      <c r="M46" s="53"/>
      <c r="N46" s="54"/>
      <c r="O46" s="54"/>
      <c r="P46" s="54"/>
      <c r="Q46" s="54"/>
      <c r="R46" s="54"/>
      <c r="S46" s="53"/>
      <c r="T46" s="53"/>
      <c r="U46" s="53"/>
      <c r="V46" s="53"/>
      <c r="W46" s="53"/>
      <c r="X46" s="54"/>
      <c r="Y46" s="54"/>
      <c r="Z46" s="54"/>
      <c r="AA46" s="54"/>
      <c r="AB46" s="54"/>
      <c r="AC46" s="53"/>
      <c r="AD46" s="53"/>
      <c r="AE46" s="53"/>
      <c r="AF46" s="53"/>
      <c r="AG46" s="53"/>
      <c r="AH46" s="56"/>
      <c r="AI46" s="56"/>
      <c r="AJ46" s="56"/>
      <c r="AK46" s="56"/>
      <c r="AL46" s="56"/>
      <c r="AM46" s="53"/>
      <c r="AN46" s="53"/>
      <c r="AO46" s="53"/>
      <c r="AP46" s="53"/>
      <c r="AQ46" s="53"/>
      <c r="AR46" s="56"/>
      <c r="AS46" s="56"/>
      <c r="AT46" s="56"/>
      <c r="AU46" s="56"/>
      <c r="AV46" s="56"/>
      <c r="AW46" s="53"/>
      <c r="AX46" s="53"/>
      <c r="AY46" s="53"/>
      <c r="AZ46" s="53"/>
      <c r="BA46" s="53"/>
      <c r="BB46" s="57"/>
      <c r="BC46" s="57"/>
      <c r="BD46" s="57"/>
      <c r="BE46" s="57"/>
      <c r="BF46" s="57"/>
      <c r="BG46" s="59"/>
      <c r="BH46" s="59"/>
      <c r="BI46" s="59"/>
      <c r="BJ46" s="59"/>
      <c r="BK46" s="59"/>
      <c r="BL46" s="57"/>
      <c r="BM46" s="57"/>
      <c r="BN46" s="57"/>
      <c r="BO46" s="57"/>
      <c r="BP46" s="57"/>
      <c r="BQ46" s="59"/>
      <c r="BR46" s="59"/>
      <c r="BS46" s="59"/>
      <c r="BT46" s="59"/>
      <c r="BU46" s="59"/>
      <c r="BV46" s="62"/>
      <c r="BW46" s="62"/>
      <c r="BX46" s="62"/>
      <c r="BY46" s="62"/>
      <c r="BZ46" s="62"/>
      <c r="CA46" s="59"/>
      <c r="CB46" s="59"/>
      <c r="CC46" s="59"/>
      <c r="CD46" s="59"/>
      <c r="CE46" s="59"/>
      <c r="CF46" s="62"/>
      <c r="CG46" s="62"/>
      <c r="CH46" s="62"/>
      <c r="CI46" s="62"/>
      <c r="CJ46" s="62"/>
      <c r="CK46" s="59"/>
      <c r="CL46" s="59"/>
      <c r="CM46" s="59"/>
      <c r="CN46" s="59"/>
      <c r="CO46" s="59"/>
      <c r="CP46" s="62"/>
      <c r="CQ46" s="63"/>
      <c r="CR46" s="63"/>
      <c r="CS46" s="63"/>
      <c r="CT46" s="63"/>
      <c r="CU46" s="59"/>
      <c r="CV46" s="59"/>
      <c r="CW46" s="59"/>
      <c r="CX46" s="59"/>
      <c r="CY46" s="59"/>
      <c r="CZ46" s="63"/>
      <c r="DA46" s="63"/>
      <c r="DB46" s="63"/>
      <c r="DC46" s="63"/>
      <c r="DD46" s="63"/>
      <c r="DE46" s="59"/>
      <c r="DF46" s="59"/>
      <c r="DG46" s="64"/>
      <c r="DH46" s="59"/>
      <c r="DI46" s="59"/>
      <c r="DJ46" s="59"/>
      <c r="DK46" s="63"/>
      <c r="DL46" s="64"/>
      <c r="DM46" s="63"/>
      <c r="DN46" s="63"/>
      <c r="DO46" s="12"/>
    </row>
    <row r="47" spans="1:119" ht="12.75" customHeight="1" x14ac:dyDescent="0.25">
      <c r="A47" s="1"/>
      <c r="B47" s="1"/>
      <c r="C47" s="1"/>
      <c r="D47" s="1"/>
      <c r="E47" s="1"/>
      <c r="F47" s="1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</row>
    <row r="48" spans="1:119" ht="23.25" customHeight="1" x14ac:dyDescent="0.25">
      <c r="A48" s="1"/>
      <c r="B48" s="145" t="str">
        <f>HYPERLINK("https://goo.gl/L6X1St","CLICK HERE TO CREATE PROJECT TIMELINE TEMPLATES IN SMARTSHEET")</f>
        <v>CLICK HERE TO CREATE PROJECT TIMELINE TEMPLATES IN SMARTSHEET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7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</row>
    <row r="49" spans="1:119" ht="12.75" customHeight="1" x14ac:dyDescent="0.25">
      <c r="A49" s="1"/>
      <c r="B49" s="1"/>
      <c r="C49" s="1"/>
      <c r="D49" s="1"/>
      <c r="E49" s="1"/>
      <c r="F49" s="1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</row>
    <row r="50" spans="1:119" ht="15.75" customHeight="1" x14ac:dyDescent="0.25"/>
    <row r="51" spans="1:119" ht="15.75" customHeight="1" x14ac:dyDescent="0.25"/>
    <row r="52" spans="1:119" ht="15.75" customHeight="1" x14ac:dyDescent="0.25">
      <c r="E52" s="52"/>
      <c r="F52" s="55"/>
      <c r="G52" s="58"/>
      <c r="H52" s="24"/>
      <c r="I52" s="64"/>
      <c r="K52" s="2" t="s">
        <v>127</v>
      </c>
      <c r="L52" s="2" t="s">
        <v>128</v>
      </c>
    </row>
    <row r="53" spans="1:119" ht="15.75" customHeight="1" x14ac:dyDescent="0.25">
      <c r="E53" s="80"/>
      <c r="K53" s="2" t="s">
        <v>127</v>
      </c>
      <c r="L53" s="2" t="s">
        <v>129</v>
      </c>
    </row>
    <row r="54" spans="1:119" ht="15.75" customHeight="1" x14ac:dyDescent="0.25">
      <c r="E54" s="95"/>
      <c r="K54" s="2" t="s">
        <v>127</v>
      </c>
      <c r="L54" s="2" t="s">
        <v>130</v>
      </c>
    </row>
    <row r="55" spans="1:119" ht="15.75" customHeight="1" x14ac:dyDescent="0.25">
      <c r="E55" s="97"/>
      <c r="K55" s="2" t="s">
        <v>127</v>
      </c>
      <c r="L55" s="2" t="s">
        <v>131</v>
      </c>
    </row>
    <row r="56" spans="1:119" ht="15.75" customHeight="1" x14ac:dyDescent="0.25">
      <c r="E56" s="65"/>
      <c r="K56" s="2" t="s">
        <v>127</v>
      </c>
      <c r="L56" s="2" t="s">
        <v>132</v>
      </c>
    </row>
    <row r="57" spans="1:119" ht="15.75" customHeight="1" x14ac:dyDescent="0.25"/>
    <row r="58" spans="1:119" ht="15.75" customHeight="1" x14ac:dyDescent="0.25"/>
    <row r="59" spans="1:119" ht="15.75" customHeight="1" x14ac:dyDescent="0.25"/>
    <row r="60" spans="1:119" ht="15.75" customHeight="1" x14ac:dyDescent="0.25"/>
    <row r="61" spans="1:119" ht="15.75" customHeight="1" x14ac:dyDescent="0.25"/>
    <row r="62" spans="1:119" ht="15.75" customHeight="1" x14ac:dyDescent="0.25"/>
    <row r="63" spans="1:119" ht="15.75" customHeight="1" x14ac:dyDescent="0.25"/>
    <row r="64" spans="1:11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mergeCells count="42">
    <mergeCell ref="B48:CO48"/>
    <mergeCell ref="B8:B9"/>
    <mergeCell ref="S8:W8"/>
    <mergeCell ref="BB8:BF8"/>
    <mergeCell ref="AR8:AV8"/>
    <mergeCell ref="AM8:AQ8"/>
    <mergeCell ref="H8:H9"/>
    <mergeCell ref="I8:M8"/>
    <mergeCell ref="C8:C9"/>
    <mergeCell ref="F8:F9"/>
    <mergeCell ref="CF8:CJ8"/>
    <mergeCell ref="CK8:CO8"/>
    <mergeCell ref="CA8:CE8"/>
    <mergeCell ref="BV8:BZ8"/>
    <mergeCell ref="BQ8:BU8"/>
    <mergeCell ref="BG8:BK8"/>
    <mergeCell ref="AW8:BA8"/>
    <mergeCell ref="D5:H5"/>
    <mergeCell ref="D4:H4"/>
    <mergeCell ref="AC7:BA7"/>
    <mergeCell ref="CU7:DN7"/>
    <mergeCell ref="BV7:CT7"/>
    <mergeCell ref="BL8:BP8"/>
    <mergeCell ref="BB7:BU7"/>
    <mergeCell ref="CP8:CT8"/>
    <mergeCell ref="DJ8:DN8"/>
    <mergeCell ref="CU8:CY8"/>
    <mergeCell ref="CZ8:DD8"/>
    <mergeCell ref="DE8:DI8"/>
    <mergeCell ref="AI2:AV2"/>
    <mergeCell ref="D8:D9"/>
    <mergeCell ref="G8:G9"/>
    <mergeCell ref="I5:Q5"/>
    <mergeCell ref="R5:AV5"/>
    <mergeCell ref="I4:Q4"/>
    <mergeCell ref="R4:AV4"/>
    <mergeCell ref="I7:AB7"/>
    <mergeCell ref="N8:R8"/>
    <mergeCell ref="X8:AB8"/>
    <mergeCell ref="E8:E9"/>
    <mergeCell ref="AH8:AL8"/>
    <mergeCell ref="AC8:AG8"/>
  </mergeCells>
  <conditionalFormatting sqref="B10:H10 H12:H46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Rhea Hau</cp:lastModifiedBy>
  <dcterms:created xsi:type="dcterms:W3CDTF">2018-10-03T14:49:06Z</dcterms:created>
  <dcterms:modified xsi:type="dcterms:W3CDTF">2018-11-13T16:35:41Z</dcterms:modified>
</cp:coreProperties>
</file>