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 Timeline Template" sheetId="1" r:id="rId3"/>
  </sheets>
  <definedNames/>
  <calcPr/>
</workbook>
</file>

<file path=xl/sharedStrings.xml><?xml version="1.0" encoding="utf-8"?>
<sst xmlns="http://schemas.openxmlformats.org/spreadsheetml/2006/main" count="345" uniqueCount="138">
  <si>
    <t>PROJECT TIMELINE TEMPLATE</t>
  </si>
  <si>
    <t xml:space="preserve"> </t>
  </si>
  <si>
    <t>PROJECT TITLE</t>
  </si>
  <si>
    <t>Stress herkenning op basis van biometrische data</t>
  </si>
  <si>
    <t>COMPANY NAME</t>
  </si>
  <si>
    <t>ATOS Amstelveen</t>
  </si>
  <si>
    <t>PROJECT MANAGER</t>
  </si>
  <si>
    <t>Matthijs en Michel</t>
  </si>
  <si>
    <t>DATE</t>
  </si>
  <si>
    <t>SEPTEMBER | PHASE ONE</t>
  </si>
  <si>
    <t>OKTOBER | PHASE TWO</t>
  </si>
  <si>
    <t>NOVEMBER | PHASE THREE</t>
  </si>
  <si>
    <t>DECEMBER | PHASE FOUR</t>
  </si>
  <si>
    <t>JANUARY | FINAL PHASE</t>
  </si>
  <si>
    <t>WBS NUMBER</t>
  </si>
  <si>
    <t>TASK TITLE</t>
  </si>
  <si>
    <t>TASK WITH...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</si>
  <si>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</si>
  <si>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</si>
  <si>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</si>
  <si>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</si>
  <si>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</si>
  <si>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</si>
  <si>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</si>
  <si>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</si>
  <si>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</si>
  <si>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</si>
  <si>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</si>
  <si>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</si>
  <si>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</si>
  <si>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</si>
  <si>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</si>
  <si>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</si>
  <si>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</si>
  <si>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</si>
  <si>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</si>
  <si>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</si>
  <si>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</si>
  <si>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</si>
  <si>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</si>
  <si>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</si>
  <si>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</si>
  <si>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</si>
  <si>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M</t>
  </si>
  <si>
    <t>T</t>
  </si>
  <si>
    <t>W</t>
  </si>
  <si>
    <t>R</t>
  </si>
  <si>
    <t>F</t>
  </si>
  <si>
    <t>3</t>
  </si>
  <si>
    <t>4</t>
  </si>
  <si>
    <t>5</t>
  </si>
  <si>
    <t>6</t>
  </si>
  <si>
    <t>7</t>
  </si>
  <si>
    <t>10</t>
  </si>
  <si>
    <t>11</t>
  </si>
  <si>
    <t>12</t>
  </si>
  <si>
    <t>13</t>
  </si>
  <si>
    <t>14</t>
  </si>
  <si>
    <t>17</t>
  </si>
  <si>
    <t>18</t>
  </si>
  <si>
    <t>19</t>
  </si>
  <si>
    <t>20</t>
  </si>
  <si>
    <t>21</t>
  </si>
  <si>
    <t>24</t>
  </si>
  <si>
    <t>25</t>
  </si>
  <si>
    <t>26</t>
  </si>
  <si>
    <t>27</t>
  </si>
  <si>
    <t>28</t>
  </si>
  <si>
    <t>1</t>
  </si>
  <si>
    <t>2</t>
  </si>
  <si>
    <t>8</t>
  </si>
  <si>
    <t>9</t>
  </si>
  <si>
    <t>15</t>
  </si>
  <si>
    <t>16</t>
  </si>
  <si>
    <t>22</t>
  </si>
  <si>
    <t>23</t>
  </si>
  <si>
    <t>29</t>
  </si>
  <si>
    <t>30</t>
  </si>
  <si>
    <t>31</t>
  </si>
  <si>
    <t>Algemeen</t>
  </si>
  <si>
    <t>Gesprek met docenten</t>
  </si>
  <si>
    <t>Gwen, Peter, Jacques</t>
  </si>
  <si>
    <t>10,10%</t>
  </si>
  <si>
    <t>Gesprek met stagebegeleider</t>
  </si>
  <si>
    <t>Michel</t>
  </si>
  <si>
    <t>6,30%</t>
  </si>
  <si>
    <t>Gesprek met andere afdelingen school</t>
  </si>
  <si>
    <t>Taalcentrum</t>
  </si>
  <si>
    <t>Mandaat schrijven + afronden</t>
  </si>
  <si>
    <t>Ik</t>
  </si>
  <si>
    <t>Scriptie schrijven + afronden</t>
  </si>
  <si>
    <t>Presentaties aan Hogeschool Rotterdam</t>
  </si>
  <si>
    <t>Presentaties aan ATOS</t>
  </si>
  <si>
    <t>Stagiaires</t>
  </si>
  <si>
    <t>Stagebezoek</t>
  </si>
  <si>
    <t>Docenten</t>
  </si>
  <si>
    <t>Gesprek met stagebegeleider en manager</t>
  </si>
  <si>
    <t>Michel en Matthijs</t>
  </si>
  <si>
    <t>Onderzoeksfase</t>
  </si>
  <si>
    <t>Requirements opstellen.</t>
  </si>
  <si>
    <t>Ik, Jacques</t>
  </si>
  <si>
    <t>Literatuuronderzoek naar stress herkenning op basis van biometrische data.</t>
  </si>
  <si>
    <t>Selectie van benodigde sensoren of die geschikt zijn om op de microcontroller aan te sluiten. (Omdat niet alle sensoren geschikt zijn voor een zelfde microcontroller.)</t>
  </si>
  <si>
    <t>Selectie maken van de microcontroller. (Omdat ik dan weet hoe mijn ontwerp moet uitzien en welke ontwikkelomgeving ik zal gebruiken. Ik weet dan ook welke programmeertaal ik moet gaan focussen.)</t>
  </si>
  <si>
    <t>Onderzoek naar manieren van data versturen.</t>
  </si>
  <si>
    <t>2.5.1</t>
  </si>
  <si>
    <t>Onderzoek naar Bluetooth Low Energy.</t>
  </si>
  <si>
    <t>2.5.2</t>
  </si>
  <si>
    <t>Onderzoek naar JSON file aanmaken.</t>
  </si>
  <si>
    <t>2.5.3</t>
  </si>
  <si>
    <t>Onderzoek naar CSV  file aanmaken.</t>
  </si>
  <si>
    <t>2.5.4</t>
  </si>
  <si>
    <t>Grafiek plotten met behulp van matplotlib library.</t>
  </si>
  <si>
    <t>2.5.5</t>
  </si>
  <si>
    <t>Grafiek plotten met behulp van fourier transformator om de waarden in frequentie om te zetten.</t>
  </si>
  <si>
    <t>Onderzoek welke algoritmen er bestaan voor artificial intelligence.</t>
  </si>
  <si>
    <t>Ik, Michel</t>
  </si>
  <si>
    <t>Ontwerpfase</t>
  </si>
  <si>
    <t>Ontwerp eventueel van de aanlsuiting aan de microcontroller.</t>
  </si>
  <si>
    <t>Data verzamelen</t>
  </si>
  <si>
    <t>Data verzamelen en daarvan voor elke sensor een grafiek maken. Want in de grafiek kan ik dan zien wanneer stress hoe het uit zou zien.</t>
  </si>
  <si>
    <t>Oplossingmethode ontwerpen hoe de patroon van stress te herkennen wordt mbv het algoritme.</t>
  </si>
  <si>
    <t>Bouwfase</t>
  </si>
  <si>
    <t>Sensoren aansluiten op de microcontroller en op een proefpersoon (ik)</t>
  </si>
  <si>
    <t>Realiseren van prototype o.a. programmeren.</t>
  </si>
  <si>
    <t>Testfase</t>
  </si>
  <si>
    <t>Stress herkenning testen bij mijzelf.</t>
  </si>
  <si>
    <t>Bij andere proefpersonen opnieuw data verzamelen en grafiek maken. Vervolgens patroon van stress laten herkennen door de computer.</t>
  </si>
  <si>
    <t>Proefpersonen</t>
  </si>
  <si>
    <t>Afronding</t>
  </si>
  <si>
    <t>Protorype</t>
  </si>
  <si>
    <t>Examenzitting</t>
  </si>
  <si>
    <t>=</t>
  </si>
  <si>
    <t>De kleur van de maand + de tijdsduur van de taak</t>
  </si>
  <si>
    <t>Uitgelopen taak</t>
  </si>
  <si>
    <t>Kans op meer uitloop</t>
  </si>
  <si>
    <t>Taak die voldaan is met uitloop</t>
  </si>
  <si>
    <t>Geen taak plaatsgevonden op die dag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</si>
</sst>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 mmmm\ yyyy"/>
    <numFmt numFmtId="165" formatCode="&quot;$&quot;#,##0.00"/>
  </numFmts>
  <fonts count="16">
    <font>
      <sz val="10.0"/>
      <color rgb="FF000000"/>
      <name val="Arial"/>
    </font>
    <font>
      <sz val="11.0"/>
      <name val="Arial"/>
    </font>
    <font>
      <b/>
      <sz val="12.0"/>
      <color rgb="FF0B5394"/>
      <name val="Arial"/>
    </font>
    <font>
      <sz val="12.0"/>
      <color rgb="FF000000"/>
      <name val="Arial"/>
    </font>
    <font>
      <u/>
      <sz val="12.0"/>
      <color rgb="FF000000"/>
      <name val="Arial"/>
    </font>
    <font>
      <sz val="12.0"/>
      <name val="Arial"/>
    </font>
    <font>
      <u/>
      <sz val="12.0"/>
      <color rgb="FFFFFFFF"/>
      <name val="Arial"/>
    </font>
    <font>
      <sz val="11.0"/>
      <color rgb="FF000000"/>
      <name val="Arial"/>
    </font>
    <font>
      <b/>
      <sz val="12.0"/>
      <color rgb="FFFFFFFF"/>
      <name val="Corbel"/>
    </font>
    <font/>
    <font>
      <sz val="11.0"/>
      <color rgb="FF000000"/>
      <name val="Corbel"/>
    </font>
    <font>
      <sz val="12.0"/>
      <color rgb="FF000000"/>
      <name val="Corbel"/>
    </font>
    <font>
      <b/>
      <sz val="11.0"/>
      <color rgb="FFFFFFFF"/>
      <name val="Corbel"/>
    </font>
    <font>
      <b/>
      <sz val="12.0"/>
      <color rgb="FF000000"/>
      <name val="Corbel"/>
    </font>
    <font>
      <b/>
      <sz val="11.0"/>
      <color rgb="FF000000"/>
      <name val="Corbel"/>
    </font>
    <font>
      <b/>
      <u/>
      <sz val="11.0"/>
      <color rgb="FFFFFFFF"/>
      <name val="Arial"/>
    </font>
  </fonts>
  <fills count="3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  <fill>
      <patternFill patternType="solid">
        <fgColor rgb="FF92D050"/>
        <bgColor rgb="FF92D050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38761D"/>
        <bgColor rgb="FF38761D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57BB8A"/>
        <bgColor rgb="FF57BB8A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BCE4D1"/>
        <bgColor rgb="FFBCE4D1"/>
      </patternFill>
    </fill>
    <fill>
      <patternFill patternType="solid">
        <fgColor rgb="FF68C296"/>
        <bgColor rgb="FF68C296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rgb="FF5B9BD5"/>
        <bgColor rgb="FF5B9BD5"/>
      </patternFill>
    </fill>
    <fill>
      <patternFill patternType="solid">
        <fgColor rgb="FFED7D31"/>
        <bgColor rgb="FFED7D31"/>
      </patternFill>
    </fill>
    <fill>
      <patternFill patternType="solid">
        <fgColor rgb="FFBFBFBF"/>
        <bgColor rgb="FFBFBFBF"/>
      </patternFill>
    </fill>
    <fill>
      <patternFill patternType="solid">
        <fgColor rgb="FF000000"/>
        <bgColor rgb="FF000000"/>
      </patternFill>
    </fill>
    <fill>
      <patternFill patternType="solid">
        <fgColor rgb="FF7030A0"/>
        <bgColor rgb="FF7030A0"/>
      </patternFill>
    </fill>
    <fill>
      <patternFill patternType="solid">
        <fgColor rgb="FFFF0000"/>
        <bgColor rgb="FFFF0000"/>
      </patternFill>
    </fill>
    <fill>
      <patternFill patternType="solid">
        <fgColor rgb="FFC00000"/>
        <bgColor rgb="FFC00000"/>
      </patternFill>
    </fill>
    <fill>
      <patternFill patternType="solid">
        <fgColor rgb="FF6AA84F"/>
        <bgColor rgb="FF6AA84F"/>
      </patternFill>
    </fill>
  </fills>
  <borders count="30">
    <border/>
    <border>
      <left/>
      <right/>
      <top/>
      <bottom/>
    </border>
    <border>
      <left style="thin">
        <color rgb="FF999999"/>
      </left>
      <right/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top style="thin">
        <color rgb="FFBFBFBF"/>
      </top>
      <bottom/>
    </border>
    <border>
      <top style="thin">
        <color rgb="FFBFBFBF"/>
      </top>
      <bottom/>
    </border>
    <border>
      <right style="thin">
        <color rgb="FFBFBFBF"/>
      </right>
      <top style="thin">
        <color rgb="FFBFBFBF"/>
      </top>
      <bottom/>
    </border>
    <border>
      <left style="thin">
        <color rgb="FFBFBFBF"/>
      </left>
      <top style="thin">
        <color rgb="FFBFBFBF"/>
      </top>
      <bottom style="thin">
        <color rgb="FF999999"/>
      </bottom>
    </border>
    <border>
      <top style="thin">
        <color rgb="FFBFBFBF"/>
      </top>
      <bottom style="thin">
        <color rgb="FF999999"/>
      </bottom>
    </border>
    <border>
      <right/>
      <top style="thin">
        <color rgb="FFBFBFBF"/>
      </top>
      <bottom style="thin">
        <color rgb="FF999999"/>
      </bottom>
    </border>
    <border>
      <left/>
      <top style="thin">
        <color rgb="FFBFBFBF"/>
      </top>
      <bottom style="thin">
        <color rgb="FF999999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/>
      <right style="thin">
        <color rgb="FFBFBFBF"/>
      </right>
      <top style="thin">
        <color rgb="FFBFBFBF"/>
      </top>
    </border>
    <border>
      <left/>
      <right style="thin">
        <color rgb="FF999999"/>
      </right>
      <top style="thin">
        <color rgb="FFBFBFBF"/>
      </top>
    </border>
    <border>
      <left/>
      <top style="thin">
        <color rgb="FF999999"/>
      </top>
      <bottom style="thin">
        <color rgb="FF999999"/>
      </bottom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left/>
      <right style="thin">
        <color rgb="FFBFBFBF"/>
      </right>
      <bottom style="double">
        <color rgb="FFBFBFBF"/>
      </bottom>
    </border>
    <border>
      <left/>
      <right style="thin">
        <color rgb="FF999999"/>
      </right>
      <bottom style="double">
        <color rgb="FFBFBFBF"/>
      </bottom>
    </border>
    <border>
      <left/>
      <right style="thin">
        <color rgb="FF999999"/>
      </right>
      <top/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/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/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2" fontId="2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borderId="1" fillId="2" fontId="3" numFmtId="0" xfId="0" applyBorder="1" applyFont="1"/>
    <xf borderId="0" fillId="0" fontId="4" numFmtId="0" xfId="0" applyAlignment="1" applyFont="1">
      <alignment horizontal="left" vertical="top"/>
    </xf>
    <xf borderId="0" fillId="0" fontId="5" numFmtId="0" xfId="0" applyFont="1"/>
    <xf borderId="0" fillId="0" fontId="6" numFmtId="0" xfId="0" applyFont="1"/>
    <xf borderId="0" fillId="0" fontId="7" numFmtId="0" xfId="0" applyFont="1"/>
    <xf borderId="1" fillId="3" fontId="7" numFmtId="0" xfId="0" applyBorder="1" applyFill="1" applyFont="1"/>
    <xf borderId="1" fillId="4" fontId="7" numFmtId="0" xfId="0" applyBorder="1" applyFill="1" applyFont="1"/>
    <xf borderId="0" fillId="0" fontId="1" numFmtId="0" xfId="0" applyAlignment="1" applyFont="1">
      <alignment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1" fillId="3" fontId="1" numFmtId="0" xfId="0" applyAlignment="1" applyBorder="1" applyFont="1">
      <alignment vertical="center"/>
    </xf>
    <xf borderId="1" fillId="4" fontId="1" numFmtId="0" xfId="0" applyAlignment="1" applyBorder="1" applyFont="1">
      <alignment vertical="center"/>
    </xf>
    <xf borderId="2" fillId="5" fontId="8" numFmtId="0" xfId="0" applyAlignment="1" applyBorder="1" applyFill="1" applyFont="1">
      <alignment horizontal="right" vertical="center"/>
    </xf>
    <xf borderId="3" fillId="2" fontId="3" numFmtId="0" xfId="0" applyAlignment="1" applyBorder="1" applyFont="1">
      <alignment vertical="center"/>
    </xf>
    <xf borderId="4" fillId="0" fontId="9" numFmtId="0" xfId="0" applyBorder="1" applyFont="1"/>
    <xf borderId="5" fillId="0" fontId="9" numFmtId="0" xfId="0" applyBorder="1" applyFont="1"/>
    <xf borderId="3" fillId="5" fontId="8" numFmtId="0" xfId="0" applyAlignment="1" applyBorder="1" applyFont="1">
      <alignment horizontal="right" vertical="center"/>
    </xf>
    <xf borderId="3" fillId="0" fontId="5" numFmtId="0" xfId="0" applyAlignment="1" applyBorder="1" applyFont="1">
      <alignment vertical="center"/>
    </xf>
    <xf borderId="3" fillId="0" fontId="5" numFmtId="164" xfId="0" applyAlignment="1" applyBorder="1" applyFont="1" applyNumberFormat="1">
      <alignment horizontal="left" vertical="center"/>
    </xf>
    <xf borderId="1" fillId="2" fontId="7" numFmtId="0" xfId="0" applyAlignment="1" applyBorder="1" applyFont="1">
      <alignment vertical="center"/>
    </xf>
    <xf borderId="1" fillId="2" fontId="7" numFmtId="0" xfId="0" applyAlignment="1" applyBorder="1" applyFont="1">
      <alignment horizontal="center" vertical="center"/>
    </xf>
    <xf borderId="0" fillId="0" fontId="10" numFmtId="0" xfId="0" applyAlignment="1" applyFont="1">
      <alignment vertical="center"/>
    </xf>
    <xf borderId="0" fillId="0" fontId="11" numFmtId="0" xfId="0" applyAlignment="1" applyFont="1">
      <alignment vertical="center"/>
    </xf>
    <xf borderId="6" fillId="6" fontId="8" numFmtId="0" xfId="0" applyAlignment="1" applyBorder="1" applyFill="1" applyFont="1">
      <alignment horizontal="center" vertical="center"/>
    </xf>
    <xf borderId="7" fillId="0" fontId="9" numFmtId="0" xfId="0" applyBorder="1" applyFont="1"/>
    <xf borderId="8" fillId="0" fontId="9" numFmtId="0" xfId="0" applyBorder="1" applyFont="1"/>
    <xf borderId="9" fillId="7" fontId="8" numFmtId="0" xfId="0" applyAlignment="1" applyBorder="1" applyFill="1" applyFont="1">
      <alignment horizontal="center" vertical="center"/>
    </xf>
    <xf borderId="10" fillId="0" fontId="9" numFmtId="0" xfId="0" applyBorder="1" applyFont="1"/>
    <xf borderId="11" fillId="0" fontId="9" numFmtId="0" xfId="0" applyBorder="1" applyFont="1"/>
    <xf borderId="12" fillId="5" fontId="8" numFmtId="0" xfId="0" applyAlignment="1" applyBorder="1" applyFont="1">
      <alignment horizontal="center" vertical="center"/>
    </xf>
    <xf borderId="12" fillId="8" fontId="8" numFmtId="0" xfId="0" applyAlignment="1" applyBorder="1" applyFill="1" applyFont="1">
      <alignment horizontal="center" vertical="center"/>
    </xf>
    <xf borderId="12" fillId="9" fontId="8" numFmtId="0" xfId="0" applyAlignment="1" applyBorder="1" applyFill="1" applyFont="1">
      <alignment horizontal="center" vertical="center"/>
    </xf>
    <xf borderId="1" fillId="9" fontId="12" numFmtId="0" xfId="0" applyAlignment="1" applyBorder="1" applyFont="1">
      <alignment horizontal="center" vertical="center"/>
    </xf>
    <xf borderId="13" fillId="10" fontId="13" numFmtId="0" xfId="0" applyAlignment="1" applyBorder="1" applyFill="1" applyFont="1">
      <alignment horizontal="center" shrinkToFit="0" vertical="center" wrapText="1"/>
    </xf>
    <xf borderId="14" fillId="10" fontId="13" numFmtId="0" xfId="0" applyAlignment="1" applyBorder="1" applyFont="1">
      <alignment horizontal="center" shrinkToFit="0" vertical="center" wrapText="1"/>
    </xf>
    <xf borderId="15" fillId="10" fontId="13" numFmtId="0" xfId="0" applyAlignment="1" applyBorder="1" applyFont="1">
      <alignment horizontal="center" shrinkToFit="0" vertical="center" wrapText="1"/>
    </xf>
    <xf borderId="16" fillId="11" fontId="8" numFmtId="0" xfId="0" applyAlignment="1" applyBorder="1" applyFill="1" applyFont="1">
      <alignment horizontal="center" vertical="center"/>
    </xf>
    <xf borderId="16" fillId="12" fontId="8" numFmtId="0" xfId="0" applyAlignment="1" applyBorder="1" applyFill="1" applyFont="1">
      <alignment horizontal="center" vertical="center"/>
    </xf>
    <xf borderId="3" fillId="13" fontId="8" numFmtId="0" xfId="0" applyAlignment="1" applyBorder="1" applyFill="1" applyFont="1">
      <alignment horizontal="center" vertical="center"/>
    </xf>
    <xf borderId="3" fillId="14" fontId="8" numFmtId="0" xfId="0" applyAlignment="1" applyBorder="1" applyFill="1" applyFont="1">
      <alignment horizontal="center" vertical="center"/>
    </xf>
    <xf borderId="3" fillId="15" fontId="8" numFmtId="0" xfId="0" applyAlignment="1" applyBorder="1" applyFill="1" applyFont="1">
      <alignment horizontal="center" vertical="center"/>
    </xf>
    <xf borderId="1" fillId="15" fontId="12" numFmtId="0" xfId="0" applyAlignment="1" applyBorder="1" applyFont="1">
      <alignment horizontal="center" vertical="center"/>
    </xf>
    <xf borderId="17" fillId="0" fontId="9" numFmtId="0" xfId="0" applyBorder="1" applyFont="1"/>
    <xf borderId="18" fillId="0" fontId="9" numFmtId="0" xfId="0" applyBorder="1" applyFont="1"/>
    <xf borderId="19" fillId="0" fontId="9" numFmtId="0" xfId="0" applyBorder="1" applyFont="1"/>
    <xf borderId="20" fillId="16" fontId="13" numFmtId="0" xfId="0" applyAlignment="1" applyBorder="1" applyFill="1" applyFont="1">
      <alignment horizontal="center" vertical="center"/>
    </xf>
    <xf borderId="20" fillId="17" fontId="13" numFmtId="0" xfId="0" applyAlignment="1" applyBorder="1" applyFill="1" applyFont="1">
      <alignment horizontal="center" vertical="center"/>
    </xf>
    <xf borderId="20" fillId="18" fontId="13" numFmtId="0" xfId="0" applyAlignment="1" applyBorder="1" applyFill="1" applyFont="1">
      <alignment horizontal="center" vertical="center"/>
    </xf>
    <xf borderId="21" fillId="18" fontId="13" numFmtId="0" xfId="0" applyAlignment="1" applyBorder="1" applyFont="1">
      <alignment horizontal="center" vertical="center"/>
    </xf>
    <xf borderId="21" fillId="19" fontId="13" numFmtId="0" xfId="0" applyAlignment="1" applyBorder="1" applyFill="1" applyFont="1">
      <alignment horizontal="center" vertical="center"/>
    </xf>
    <xf borderId="21" fillId="3" fontId="13" numFmtId="0" xfId="0" applyAlignment="1" applyBorder="1" applyFont="1">
      <alignment horizontal="center" vertical="center"/>
    </xf>
    <xf borderId="21" fillId="4" fontId="13" numFmtId="0" xfId="0" applyAlignment="1" applyBorder="1" applyFont="1">
      <alignment horizontal="center" vertical="center"/>
    </xf>
    <xf borderId="21" fillId="20" fontId="13" numFmtId="0" xfId="0" applyAlignment="1" applyBorder="1" applyFill="1" applyFont="1">
      <alignment horizontal="center" vertical="center"/>
    </xf>
    <xf borderId="1" fillId="20" fontId="14" numFmtId="0" xfId="0" applyAlignment="1" applyBorder="1" applyFont="1">
      <alignment horizontal="center" vertical="center"/>
    </xf>
    <xf borderId="20" fillId="15" fontId="11" numFmtId="9" xfId="0" applyAlignment="1" applyBorder="1" applyFont="1" applyNumberFormat="1">
      <alignment horizontal="center" shrinkToFit="0" vertical="center" wrapText="1"/>
    </xf>
    <xf borderId="20" fillId="21" fontId="11" numFmtId="9" xfId="0" applyAlignment="1" applyBorder="1" applyFill="1" applyFont="1" applyNumberFormat="1">
      <alignment horizontal="center" shrinkToFit="0" vertical="center" wrapText="1"/>
    </xf>
    <xf borderId="20" fillId="22" fontId="11" numFmtId="9" xfId="0" applyAlignment="1" applyBorder="1" applyFill="1" applyFont="1" applyNumberFormat="1">
      <alignment horizontal="center" shrinkToFit="0" vertical="center" wrapText="1"/>
    </xf>
    <xf borderId="20" fillId="23" fontId="11" numFmtId="9" xfId="0" applyAlignment="1" applyBorder="1" applyFill="1" applyFont="1" applyNumberFormat="1">
      <alignment horizontal="center" shrinkToFit="0" vertical="center" wrapText="1"/>
    </xf>
    <xf borderId="20" fillId="20" fontId="11" numFmtId="9" xfId="0" applyAlignment="1" applyBorder="1" applyFont="1" applyNumberFormat="1">
      <alignment horizontal="center" shrinkToFit="0" vertical="center" wrapText="1"/>
    </xf>
    <xf borderId="20" fillId="24" fontId="11" numFmtId="9" xfId="0" applyAlignment="1" applyBorder="1" applyFill="1" applyFont="1" applyNumberFormat="1">
      <alignment horizontal="center" shrinkToFit="0" vertical="center" wrapText="1"/>
    </xf>
    <xf borderId="20" fillId="25" fontId="11" numFmtId="9" xfId="0" applyAlignment="1" applyBorder="1" applyFill="1" applyFont="1" applyNumberFormat="1">
      <alignment horizontal="center" shrinkToFit="0" vertical="center" wrapText="1"/>
    </xf>
    <xf borderId="22" fillId="0" fontId="5" numFmtId="49" xfId="0" applyAlignment="1" applyBorder="1" applyFont="1" applyNumberFormat="1">
      <alignment vertical="center"/>
    </xf>
    <xf borderId="20" fillId="26" fontId="5" numFmtId="49" xfId="0" applyAlignment="1" applyBorder="1" applyFill="1" applyFont="1" applyNumberFormat="1">
      <alignment vertical="center"/>
    </xf>
    <xf borderId="20" fillId="27" fontId="5" numFmtId="49" xfId="0" applyAlignment="1" applyBorder="1" applyFill="1" applyFont="1" applyNumberFormat="1">
      <alignment vertical="center"/>
    </xf>
    <xf borderId="21" fillId="28" fontId="11" numFmtId="49" xfId="0" applyAlignment="1" applyBorder="1" applyFill="1" applyFont="1" applyNumberFormat="1">
      <alignment horizontal="center" vertical="center"/>
    </xf>
    <xf borderId="21" fillId="0" fontId="11" numFmtId="49" xfId="0" applyAlignment="1" applyBorder="1" applyFont="1" applyNumberFormat="1">
      <alignment horizontal="center" vertical="center"/>
    </xf>
    <xf borderId="21" fillId="29" fontId="11" numFmtId="49" xfId="0" applyAlignment="1" applyBorder="1" applyFill="1" applyFont="1" applyNumberFormat="1">
      <alignment horizontal="center" vertical="center"/>
    </xf>
    <xf borderId="21" fillId="3" fontId="11" numFmtId="49" xfId="0" applyAlignment="1" applyBorder="1" applyFont="1" applyNumberFormat="1">
      <alignment horizontal="center" vertical="center"/>
    </xf>
    <xf borderId="21" fillId="4" fontId="11" numFmtId="49" xfId="0" applyAlignment="1" applyBorder="1" applyFont="1" applyNumberFormat="1">
      <alignment horizontal="center" vertical="center"/>
    </xf>
    <xf borderId="21" fillId="24" fontId="11" numFmtId="49" xfId="0" applyAlignment="1" applyBorder="1" applyFont="1" applyNumberFormat="1">
      <alignment horizontal="center" vertical="center"/>
    </xf>
    <xf borderId="21" fillId="2" fontId="11" numFmtId="49" xfId="0" applyAlignment="1" applyBorder="1" applyFont="1" applyNumberFormat="1">
      <alignment horizontal="center" vertical="center"/>
    </xf>
    <xf borderId="1" fillId="24" fontId="10" numFmtId="4" xfId="0" applyAlignment="1" applyBorder="1" applyFont="1" applyNumberFormat="1">
      <alignment horizontal="center" vertical="center"/>
    </xf>
    <xf borderId="23" fillId="30" fontId="13" numFmtId="0" xfId="0" applyAlignment="1" applyBorder="1" applyFill="1" applyFont="1">
      <alignment horizontal="left" shrinkToFit="0" vertical="center" wrapText="1"/>
    </xf>
    <xf borderId="20" fillId="10" fontId="13" numFmtId="0" xfId="0" applyAlignment="1" applyBorder="1" applyFont="1">
      <alignment shrinkToFit="0" vertical="center" wrapText="1"/>
    </xf>
    <xf borderId="20" fillId="10" fontId="5" numFmtId="0" xfId="0" applyAlignment="1" applyBorder="1" applyFont="1">
      <alignment vertical="center"/>
    </xf>
    <xf borderId="20" fillId="10" fontId="5" numFmtId="49" xfId="0" applyAlignment="1" applyBorder="1" applyFont="1" applyNumberFormat="1">
      <alignment vertical="center"/>
    </xf>
    <xf borderId="21" fillId="10" fontId="13" numFmtId="49" xfId="0" applyAlignment="1" applyBorder="1" applyFont="1" applyNumberFormat="1">
      <alignment horizontal="center" vertical="center"/>
    </xf>
    <xf borderId="21" fillId="10" fontId="11" numFmtId="49" xfId="0" applyAlignment="1" applyBorder="1" applyFont="1" applyNumberFormat="1">
      <alignment horizontal="center" vertical="center"/>
    </xf>
    <xf borderId="1" fillId="10" fontId="10" numFmtId="0" xfId="0" applyAlignment="1" applyBorder="1" applyFont="1">
      <alignment horizontal="center" vertical="center"/>
    </xf>
    <xf borderId="23" fillId="30" fontId="11" numFmtId="0" xfId="0" applyAlignment="1" applyBorder="1" applyFont="1">
      <alignment horizontal="left" shrinkToFit="0" vertical="center" wrapText="1"/>
    </xf>
    <xf borderId="22" fillId="0" fontId="11" numFmtId="0" xfId="0" applyAlignment="1" applyBorder="1" applyFont="1">
      <alignment shrinkToFit="0" vertical="center" wrapText="1"/>
    </xf>
    <xf borderId="22" fillId="0" fontId="11" numFmtId="14" xfId="0" applyAlignment="1" applyBorder="1" applyFont="1" applyNumberFormat="1">
      <alignment horizontal="center" shrinkToFit="0" vertical="center" wrapText="1"/>
    </xf>
    <xf borderId="22" fillId="0" fontId="11" numFmtId="0" xfId="0" applyAlignment="1" applyBorder="1" applyFont="1">
      <alignment horizontal="center" shrinkToFit="0" vertical="center" wrapText="1"/>
    </xf>
    <xf borderId="20" fillId="2" fontId="11" numFmtId="0" xfId="0" applyAlignment="1" applyBorder="1" applyFont="1">
      <alignment horizontal="center" shrinkToFit="0" vertical="center" wrapText="1"/>
    </xf>
    <xf borderId="22" fillId="0" fontId="5" numFmtId="9" xfId="0" applyAlignment="1" applyBorder="1" applyFont="1" applyNumberFormat="1">
      <alignment vertical="center"/>
    </xf>
    <xf borderId="22" fillId="0" fontId="5" numFmtId="165" xfId="0" applyAlignment="1" applyBorder="1" applyFont="1" applyNumberFormat="1">
      <alignment vertical="center"/>
    </xf>
    <xf borderId="20" fillId="31" fontId="5" numFmtId="0" xfId="0" applyAlignment="1" applyBorder="1" applyFill="1" applyFont="1">
      <alignment vertical="center"/>
    </xf>
    <xf borderId="22" fillId="0" fontId="5" numFmtId="0" xfId="0" applyAlignment="1" applyBorder="1" applyFont="1">
      <alignment vertical="center"/>
    </xf>
    <xf borderId="20" fillId="26" fontId="5" numFmtId="0" xfId="0" applyAlignment="1" applyBorder="1" applyFont="1">
      <alignment vertical="center"/>
    </xf>
    <xf borderId="20" fillId="32" fontId="5" numFmtId="0" xfId="0" applyAlignment="1" applyBorder="1" applyFill="1" applyFont="1">
      <alignment vertical="center"/>
    </xf>
    <xf borderId="20" fillId="27" fontId="5" numFmtId="0" xfId="0" applyAlignment="1" applyBorder="1" applyFont="1">
      <alignment vertical="center"/>
    </xf>
    <xf borderId="21" fillId="28" fontId="13" numFmtId="0" xfId="0" applyAlignment="1" applyBorder="1" applyFont="1">
      <alignment horizontal="center" vertical="center"/>
    </xf>
    <xf borderId="20" fillId="33" fontId="13" numFmtId="0" xfId="0" applyAlignment="1" applyBorder="1" applyFill="1" applyFont="1">
      <alignment horizontal="center" vertical="center"/>
    </xf>
    <xf borderId="21" fillId="0" fontId="13" numFmtId="0" xfId="0" applyAlignment="1" applyBorder="1" applyFont="1">
      <alignment horizontal="center" vertical="center"/>
    </xf>
    <xf borderId="21" fillId="33" fontId="13" numFmtId="0" xfId="0" applyAlignment="1" applyBorder="1" applyFont="1">
      <alignment horizontal="center" vertical="center"/>
    </xf>
    <xf borderId="21" fillId="29" fontId="13" numFmtId="0" xfId="0" applyAlignment="1" applyBorder="1" applyFont="1">
      <alignment horizontal="center" vertical="center"/>
    </xf>
    <xf borderId="21" fillId="24" fontId="13" numFmtId="0" xfId="0" applyAlignment="1" applyBorder="1" applyFont="1">
      <alignment horizontal="center" vertical="center"/>
    </xf>
    <xf borderId="21" fillId="21" fontId="13" numFmtId="0" xfId="0" applyAlignment="1" applyBorder="1" applyFont="1">
      <alignment horizontal="center" vertical="center"/>
    </xf>
    <xf borderId="1" fillId="24" fontId="14" numFmtId="0" xfId="0" applyAlignment="1" applyBorder="1" applyFont="1">
      <alignment horizontal="center" vertical="center"/>
    </xf>
    <xf borderId="20" fillId="2" fontId="11" numFmtId="9" xfId="0" applyAlignment="1" applyBorder="1" applyFont="1" applyNumberFormat="1">
      <alignment horizontal="center" shrinkToFit="0" vertical="center" wrapText="1"/>
    </xf>
    <xf borderId="20" fillId="34" fontId="5" numFmtId="0" xfId="0" applyAlignment="1" applyBorder="1" applyFill="1" applyFont="1">
      <alignment vertical="center"/>
    </xf>
    <xf borderId="20" fillId="28" fontId="13" numFmtId="0" xfId="0" applyAlignment="1" applyBorder="1" applyFont="1">
      <alignment horizontal="center" vertical="center"/>
    </xf>
    <xf borderId="21" fillId="0" fontId="11" numFmtId="14" xfId="0" applyAlignment="1" applyBorder="1" applyFont="1" applyNumberFormat="1">
      <alignment horizontal="center" shrinkToFit="0" wrapText="1"/>
    </xf>
    <xf borderId="5" fillId="0" fontId="11" numFmtId="14" xfId="0" applyAlignment="1" applyBorder="1" applyFont="1" applyNumberFormat="1">
      <alignment horizontal="center" shrinkToFit="0" wrapText="1"/>
    </xf>
    <xf borderId="24" fillId="0" fontId="5" numFmtId="0" xfId="0" applyBorder="1" applyFont="1"/>
    <xf borderId="22" fillId="0" fontId="5" numFmtId="0" xfId="0" applyBorder="1" applyFont="1"/>
    <xf borderId="20" fillId="10" fontId="5" numFmtId="9" xfId="0" applyAlignment="1" applyBorder="1" applyFont="1" applyNumberFormat="1">
      <alignment vertical="center"/>
    </xf>
    <xf borderId="20" fillId="10" fontId="5" numFmtId="165" xfId="0" applyAlignment="1" applyBorder="1" applyFont="1" applyNumberFormat="1">
      <alignment vertical="center"/>
    </xf>
    <xf borderId="21" fillId="10" fontId="13" numFmtId="0" xfId="0" applyAlignment="1" applyBorder="1" applyFont="1">
      <alignment horizontal="center" vertical="center"/>
    </xf>
    <xf borderId="1" fillId="10" fontId="14" numFmtId="0" xfId="0" applyAlignment="1" applyBorder="1" applyFont="1">
      <alignment horizontal="center" vertical="center"/>
    </xf>
    <xf borderId="20" fillId="35" fontId="5" numFmtId="0" xfId="0" applyAlignment="1" applyBorder="1" applyFill="1" applyFont="1">
      <alignment vertical="center"/>
    </xf>
    <xf borderId="21" fillId="29" fontId="5" numFmtId="0" xfId="0" applyBorder="1" applyFont="1"/>
    <xf borderId="25" fillId="29" fontId="5" numFmtId="0" xfId="0" applyBorder="1" applyFont="1"/>
    <xf borderId="25" fillId="3" fontId="5" numFmtId="0" xfId="0" applyBorder="1" applyFont="1"/>
    <xf borderId="25" fillId="4" fontId="5" numFmtId="0" xfId="0" applyBorder="1" applyFont="1"/>
    <xf borderId="23" fillId="29" fontId="5" numFmtId="0" xfId="0" applyBorder="1" applyFont="1"/>
    <xf borderId="20" fillId="29" fontId="5" numFmtId="0" xfId="0" applyBorder="1" applyFont="1"/>
    <xf borderId="20" fillId="3" fontId="5" numFmtId="0" xfId="0" applyBorder="1" applyFont="1"/>
    <xf borderId="20" fillId="4" fontId="5" numFmtId="0" xfId="0" applyBorder="1" applyFont="1"/>
    <xf borderId="20" fillId="36" fontId="5" numFmtId="0" xfId="0" applyBorder="1" applyFill="1" applyFont="1"/>
    <xf borderId="20" fillId="37" fontId="5" numFmtId="0" xfId="0" applyAlignment="1" applyBorder="1" applyFill="1" applyFont="1">
      <alignment vertical="center"/>
    </xf>
    <xf borderId="26" fillId="0" fontId="1" numFmtId="0" xfId="0" applyBorder="1" applyFont="1"/>
    <xf borderId="25" fillId="30" fontId="13" numFmtId="0" xfId="0" applyAlignment="1" applyBorder="1" applyFont="1">
      <alignment horizontal="left" shrinkToFit="0" wrapText="1"/>
    </xf>
    <xf borderId="25" fillId="10" fontId="13" numFmtId="0" xfId="0" applyAlignment="1" applyBorder="1" applyFont="1">
      <alignment shrinkToFit="0" wrapText="1"/>
    </xf>
    <xf borderId="25" fillId="10" fontId="5" numFmtId="0" xfId="0" applyBorder="1" applyFont="1"/>
    <xf borderId="25" fillId="10" fontId="5" numFmtId="9" xfId="0" applyBorder="1" applyFont="1" applyNumberFormat="1"/>
    <xf borderId="25" fillId="10" fontId="5" numFmtId="165" xfId="0" applyBorder="1" applyFont="1" applyNumberFormat="1"/>
    <xf borderId="1" fillId="10" fontId="1" numFmtId="0" xfId="0" applyBorder="1" applyFont="1"/>
    <xf borderId="20" fillId="30" fontId="11" numFmtId="0" xfId="0" applyAlignment="1" applyBorder="1" applyFont="1">
      <alignment horizontal="left" shrinkToFit="0" wrapText="1"/>
    </xf>
    <xf borderId="22" fillId="0" fontId="11" numFmtId="0" xfId="0" applyAlignment="1" applyBorder="1" applyFont="1">
      <alignment horizontal="center" shrinkToFit="0" wrapText="1"/>
    </xf>
    <xf borderId="20" fillId="2" fontId="11" numFmtId="9" xfId="0" applyAlignment="1" applyBorder="1" applyFont="1" applyNumberFormat="1">
      <alignment horizontal="center" shrinkToFit="0" wrapText="1"/>
    </xf>
    <xf borderId="22" fillId="0" fontId="5" numFmtId="9" xfId="0" applyBorder="1" applyFont="1" applyNumberFormat="1"/>
    <xf borderId="22" fillId="0" fontId="5" numFmtId="165" xfId="0" applyBorder="1" applyFont="1" applyNumberFormat="1"/>
    <xf borderId="20" fillId="26" fontId="5" numFmtId="0" xfId="0" applyBorder="1" applyFont="1"/>
    <xf borderId="20" fillId="27" fontId="5" numFmtId="0" xfId="0" applyBorder="1" applyFont="1"/>
    <xf borderId="20" fillId="28" fontId="5" numFmtId="0" xfId="0" applyBorder="1" applyFont="1"/>
    <xf borderId="20" fillId="24" fontId="5" numFmtId="0" xfId="0" applyBorder="1" applyFont="1"/>
    <xf borderId="20" fillId="24" fontId="1" numFmtId="0" xfId="0" applyBorder="1" applyFont="1"/>
    <xf borderId="21" fillId="0" fontId="11" numFmtId="0" xfId="0" applyAlignment="1" applyBorder="1" applyFont="1">
      <alignment shrinkToFit="0" wrapText="1"/>
    </xf>
    <xf borderId="24" fillId="0" fontId="11" numFmtId="0" xfId="0" applyAlignment="1" applyBorder="1" applyFont="1">
      <alignment shrinkToFit="0" wrapText="1"/>
    </xf>
    <xf borderId="21" fillId="24" fontId="14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1" fillId="3" fontId="1" numFmtId="0" xfId="0" applyBorder="1" applyFont="1"/>
    <xf borderId="1" fillId="4" fontId="1" numFmtId="0" xfId="0" applyBorder="1" applyFont="1"/>
    <xf borderId="27" fillId="38" fontId="15" numFmtId="0" xfId="0" applyAlignment="1" applyBorder="1" applyFill="1" applyFont="1">
      <alignment horizontal="center" vertical="center"/>
    </xf>
    <xf borderId="28" fillId="0" fontId="9" numFmtId="0" xfId="0" applyBorder="1" applyFont="1"/>
    <xf borderId="29" fillId="0" fontId="9" numFmtId="0" xfId="0" applyBorder="1" applyFont="1"/>
    <xf borderId="0" fillId="0" fontId="7" numFmtId="0" xfId="0" applyAlignment="1" applyFont="1">
      <alignment readingOrder="0"/>
    </xf>
    <xf borderId="20" fillId="37" fontId="5" numFmtId="0" xfId="0" applyBorder="1" applyFont="1"/>
    <xf borderId="20" fillId="35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35</xdr:col>
      <xdr:colOff>19050</xdr:colOff>
      <xdr:row>1</xdr:row>
      <xdr:rowOff>57150</xdr:rowOff>
    </xdr:from>
    <xdr:ext cx="1657350" cy="3714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18.29"/>
    <col customWidth="1" min="3" max="3" width="87.0"/>
    <col customWidth="1" min="4" max="4" width="16.29"/>
    <col customWidth="1" min="5" max="5" width="14.14"/>
    <col customWidth="1" min="6" max="6" width="11.57"/>
    <col customWidth="1" min="7" max="7" width="12.29"/>
    <col customWidth="1" min="8" max="8" width="26.14"/>
    <col customWidth="1" min="9" max="93" width="3.29"/>
    <col customWidth="1" min="94" max="119" width="3.0"/>
  </cols>
  <sheetData>
    <row r="1" ht="18.75" customHeight="1">
      <c r="A1" s="1"/>
      <c r="B1" s="2"/>
      <c r="C1" s="2"/>
      <c r="D1" s="2"/>
      <c r="E1" s="2"/>
      <c r="F1" s="2"/>
      <c r="G1" s="3"/>
      <c r="H1" s="4"/>
      <c r="I1" s="5"/>
      <c r="J1" s="6"/>
      <c r="K1" s="5"/>
      <c r="L1" s="5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7"/>
      <c r="AX1" s="7"/>
      <c r="AY1" s="7"/>
      <c r="AZ1" s="7"/>
      <c r="BA1" s="7"/>
      <c r="BB1" s="7"/>
      <c r="BC1" s="7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10"/>
      <c r="CK1" s="11"/>
      <c r="CL1" s="9"/>
      <c r="CM1" s="9"/>
      <c r="CN1" s="9"/>
      <c r="CO1" s="9"/>
      <c r="CP1" s="11"/>
      <c r="CQ1" s="9"/>
      <c r="CR1" s="9"/>
      <c r="CS1" s="9"/>
      <c r="CT1" s="10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</row>
    <row r="2" ht="32.25" customHeight="1">
      <c r="A2" s="1"/>
      <c r="B2" s="2" t="s">
        <v>0</v>
      </c>
      <c r="C2" s="2"/>
      <c r="D2" s="2"/>
      <c r="E2" s="2"/>
      <c r="F2" s="2"/>
      <c r="G2" s="3"/>
      <c r="H2" s="4"/>
      <c r="I2" s="5"/>
      <c r="J2" s="6"/>
      <c r="K2" s="5" t="s">
        <v>1</v>
      </c>
      <c r="L2" s="5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 t="str">
        <f>HYPERLINK("https://goo.gl/L6X1St","https://goo.gl/L6X1St")</f>
        <v>https://goo.gl/L6X1St</v>
      </c>
      <c r="AW2" s="7"/>
      <c r="AX2" s="7"/>
      <c r="AY2" s="7"/>
      <c r="AZ2" s="7"/>
      <c r="BA2" s="7"/>
      <c r="BB2" s="7"/>
      <c r="BC2" s="7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10"/>
      <c r="CK2" s="11"/>
      <c r="CL2" s="9"/>
      <c r="CM2" s="9"/>
      <c r="CN2" s="9"/>
      <c r="CO2" s="9"/>
      <c r="CP2" s="11"/>
      <c r="CQ2" s="9"/>
      <c r="CR2" s="9"/>
      <c r="CS2" s="9"/>
      <c r="CT2" s="10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</row>
    <row r="3" ht="9.75" customHeight="1">
      <c r="A3" s="12"/>
      <c r="B3" s="13"/>
      <c r="C3" s="13"/>
      <c r="D3" s="13"/>
      <c r="E3" s="13"/>
      <c r="F3" s="13"/>
      <c r="G3" s="14"/>
      <c r="H3" s="14"/>
      <c r="I3" s="13"/>
      <c r="J3" s="13"/>
      <c r="K3" s="13"/>
      <c r="L3" s="13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6"/>
      <c r="CK3" s="17"/>
      <c r="CL3" s="12"/>
      <c r="CM3" s="12"/>
      <c r="CN3" s="12"/>
      <c r="CO3" s="12"/>
      <c r="CP3" s="17"/>
      <c r="CQ3" s="12"/>
      <c r="CR3" s="12"/>
      <c r="CS3" s="12"/>
      <c r="CT3" s="16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</row>
    <row r="4" ht="16.5" customHeight="1">
      <c r="A4" s="12"/>
      <c r="B4" s="15"/>
      <c r="C4" s="18" t="s">
        <v>2</v>
      </c>
      <c r="D4" s="19" t="s">
        <v>3</v>
      </c>
      <c r="E4" s="20"/>
      <c r="F4" s="20"/>
      <c r="G4" s="20"/>
      <c r="H4" s="21"/>
      <c r="I4" s="22" t="s">
        <v>4</v>
      </c>
      <c r="J4" s="20"/>
      <c r="K4" s="20"/>
      <c r="L4" s="20"/>
      <c r="M4" s="20"/>
      <c r="N4" s="20"/>
      <c r="O4" s="20"/>
      <c r="P4" s="20"/>
      <c r="Q4" s="21"/>
      <c r="R4" s="23" t="s">
        <v>5</v>
      </c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1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6"/>
      <c r="CK4" s="17"/>
      <c r="CL4" s="12"/>
      <c r="CM4" s="12"/>
      <c r="CN4" s="12"/>
      <c r="CO4" s="12"/>
      <c r="CP4" s="17"/>
      <c r="CQ4" s="12"/>
      <c r="CR4" s="12"/>
      <c r="CS4" s="12"/>
      <c r="CT4" s="16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</row>
    <row r="5" ht="16.5" customHeight="1">
      <c r="A5" s="12"/>
      <c r="B5" s="15"/>
      <c r="C5" s="18" t="s">
        <v>6</v>
      </c>
      <c r="D5" s="19" t="s">
        <v>7</v>
      </c>
      <c r="E5" s="20"/>
      <c r="F5" s="20"/>
      <c r="G5" s="20"/>
      <c r="H5" s="21"/>
      <c r="I5" s="22" t="s">
        <v>8</v>
      </c>
      <c r="J5" s="20"/>
      <c r="K5" s="20"/>
      <c r="L5" s="20"/>
      <c r="M5" s="20"/>
      <c r="N5" s="20"/>
      <c r="O5" s="20"/>
      <c r="P5" s="20"/>
      <c r="Q5" s="21"/>
      <c r="R5" s="24">
        <v>43346.0</v>
      </c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1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6"/>
      <c r="CK5" s="17"/>
      <c r="CL5" s="12"/>
      <c r="CM5" s="12"/>
      <c r="CN5" s="12"/>
      <c r="CO5" s="12"/>
      <c r="CP5" s="17"/>
      <c r="CQ5" s="12"/>
      <c r="CR5" s="12"/>
      <c r="CS5" s="12"/>
      <c r="CT5" s="16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</row>
    <row r="6" ht="8.25" customHeight="1">
      <c r="A6" s="12"/>
      <c r="B6" s="25"/>
      <c r="C6" s="25"/>
      <c r="D6" s="25"/>
      <c r="E6" s="25"/>
      <c r="F6" s="25"/>
      <c r="G6" s="26"/>
      <c r="H6" s="26"/>
      <c r="I6" s="25"/>
      <c r="J6" s="25"/>
      <c r="K6" s="25"/>
      <c r="L6" s="25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6"/>
      <c r="CK6" s="17"/>
      <c r="CL6" s="12"/>
      <c r="CM6" s="12"/>
      <c r="CN6" s="12"/>
      <c r="CO6" s="12"/>
      <c r="CP6" s="17"/>
      <c r="CQ6" s="12"/>
      <c r="CR6" s="12"/>
      <c r="CS6" s="12"/>
      <c r="CT6" s="16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</row>
    <row r="7" ht="16.5" customHeight="1">
      <c r="A7" s="27"/>
      <c r="B7" s="28"/>
      <c r="C7" s="28"/>
      <c r="D7" s="28"/>
      <c r="E7" s="28"/>
      <c r="F7" s="28"/>
      <c r="G7" s="28"/>
      <c r="H7" s="28"/>
      <c r="I7" s="29" t="s">
        <v>9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1"/>
      <c r="AC7" s="32" t="s">
        <v>10</v>
      </c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4"/>
      <c r="BB7" s="35" t="s">
        <v>11</v>
      </c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4"/>
      <c r="BV7" s="36" t="s">
        <v>12</v>
      </c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4"/>
      <c r="CU7" s="37" t="s">
        <v>13</v>
      </c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4"/>
      <c r="DO7" s="38"/>
    </row>
    <row r="8" ht="16.5" customHeight="1">
      <c r="A8" s="12"/>
      <c r="B8" s="39" t="s">
        <v>14</v>
      </c>
      <c r="C8" s="40" t="s">
        <v>15</v>
      </c>
      <c r="D8" s="40" t="s">
        <v>16</v>
      </c>
      <c r="E8" s="40" t="s">
        <v>17</v>
      </c>
      <c r="F8" s="40" t="s">
        <v>18</v>
      </c>
      <c r="G8" s="40" t="s">
        <v>19</v>
      </c>
      <c r="H8" s="41" t="s">
        <v>20</v>
      </c>
      <c r="I8" s="42" t="s">
        <v>21</v>
      </c>
      <c r="J8" s="20"/>
      <c r="K8" s="20"/>
      <c r="L8" s="20"/>
      <c r="M8" s="21"/>
      <c r="N8" s="42" t="s">
        <v>22</v>
      </c>
      <c r="O8" s="20"/>
      <c r="P8" s="20"/>
      <c r="Q8" s="20"/>
      <c r="R8" s="21"/>
      <c r="S8" s="42" t="s">
        <v>23</v>
      </c>
      <c r="T8" s="20"/>
      <c r="U8" s="20"/>
      <c r="V8" s="20"/>
      <c r="W8" s="21"/>
      <c r="X8" s="42" t="s">
        <v>24</v>
      </c>
      <c r="Y8" s="20"/>
      <c r="Z8" s="20"/>
      <c r="AA8" s="20"/>
      <c r="AB8" s="21"/>
      <c r="AC8" s="43" t="s">
        <v>25</v>
      </c>
      <c r="AD8" s="20"/>
      <c r="AE8" s="20"/>
      <c r="AF8" s="20"/>
      <c r="AG8" s="21"/>
      <c r="AH8" s="43" t="s">
        <v>26</v>
      </c>
      <c r="AI8" s="20"/>
      <c r="AJ8" s="20"/>
      <c r="AK8" s="20"/>
      <c r="AL8" s="21"/>
      <c r="AM8" s="43" t="s">
        <v>27</v>
      </c>
      <c r="AN8" s="20"/>
      <c r="AO8" s="20"/>
      <c r="AP8" s="20"/>
      <c r="AQ8" s="21"/>
      <c r="AR8" s="43" t="s">
        <v>28</v>
      </c>
      <c r="AS8" s="20"/>
      <c r="AT8" s="20"/>
      <c r="AU8" s="20"/>
      <c r="AV8" s="21"/>
      <c r="AW8" s="43" t="s">
        <v>29</v>
      </c>
      <c r="AX8" s="20"/>
      <c r="AY8" s="20"/>
      <c r="AZ8" s="20"/>
      <c r="BA8" s="21"/>
      <c r="BB8" s="44" t="s">
        <v>30</v>
      </c>
      <c r="BC8" s="20"/>
      <c r="BD8" s="20"/>
      <c r="BE8" s="20"/>
      <c r="BF8" s="21"/>
      <c r="BG8" s="44" t="s">
        <v>31</v>
      </c>
      <c r="BH8" s="20"/>
      <c r="BI8" s="20"/>
      <c r="BJ8" s="20"/>
      <c r="BK8" s="21"/>
      <c r="BL8" s="44" t="s">
        <v>32</v>
      </c>
      <c r="BM8" s="20"/>
      <c r="BN8" s="20"/>
      <c r="BO8" s="20"/>
      <c r="BP8" s="21"/>
      <c r="BQ8" s="44" t="s">
        <v>33</v>
      </c>
      <c r="BR8" s="20"/>
      <c r="BS8" s="20"/>
      <c r="BT8" s="20"/>
      <c r="BU8" s="21"/>
      <c r="BV8" s="45" t="s">
        <v>34</v>
      </c>
      <c r="BW8" s="20"/>
      <c r="BX8" s="20"/>
      <c r="BY8" s="20"/>
      <c r="BZ8" s="21"/>
      <c r="CA8" s="45" t="s">
        <v>35</v>
      </c>
      <c r="CB8" s="20"/>
      <c r="CC8" s="20"/>
      <c r="CD8" s="20"/>
      <c r="CE8" s="21"/>
      <c r="CF8" s="45" t="s">
        <v>36</v>
      </c>
      <c r="CG8" s="20"/>
      <c r="CH8" s="20"/>
      <c r="CI8" s="20"/>
      <c r="CJ8" s="21"/>
      <c r="CK8" s="45" t="s">
        <v>37</v>
      </c>
      <c r="CL8" s="20"/>
      <c r="CM8" s="20"/>
      <c r="CN8" s="20"/>
      <c r="CO8" s="21"/>
      <c r="CP8" s="45" t="s">
        <v>38</v>
      </c>
      <c r="CQ8" s="20"/>
      <c r="CR8" s="20"/>
      <c r="CS8" s="20"/>
      <c r="CT8" s="21"/>
      <c r="CU8" s="46" t="s">
        <v>39</v>
      </c>
      <c r="CV8" s="20"/>
      <c r="CW8" s="20"/>
      <c r="CX8" s="20"/>
      <c r="CY8" s="21"/>
      <c r="CZ8" s="46" t="s">
        <v>40</v>
      </c>
      <c r="DA8" s="20"/>
      <c r="DB8" s="20"/>
      <c r="DC8" s="20"/>
      <c r="DD8" s="21"/>
      <c r="DE8" s="46" t="s">
        <v>41</v>
      </c>
      <c r="DF8" s="20"/>
      <c r="DG8" s="20"/>
      <c r="DH8" s="20"/>
      <c r="DI8" s="21"/>
      <c r="DJ8" s="46" t="s">
        <v>42</v>
      </c>
      <c r="DK8" s="20"/>
      <c r="DL8" s="20"/>
      <c r="DM8" s="20"/>
      <c r="DN8" s="21"/>
      <c r="DO8" s="47"/>
    </row>
    <row r="9" ht="16.5" customHeight="1">
      <c r="A9" s="12"/>
      <c r="B9" s="48"/>
      <c r="C9" s="49"/>
      <c r="D9" s="49"/>
      <c r="E9" s="49"/>
      <c r="F9" s="49"/>
      <c r="G9" s="49"/>
      <c r="H9" s="50"/>
      <c r="I9" s="51" t="s">
        <v>43</v>
      </c>
      <c r="J9" s="51" t="s">
        <v>44</v>
      </c>
      <c r="K9" s="51" t="s">
        <v>45</v>
      </c>
      <c r="L9" s="51" t="s">
        <v>46</v>
      </c>
      <c r="M9" s="51" t="s">
        <v>47</v>
      </c>
      <c r="N9" s="51" t="s">
        <v>43</v>
      </c>
      <c r="O9" s="51" t="s">
        <v>44</v>
      </c>
      <c r="P9" s="51" t="s">
        <v>45</v>
      </c>
      <c r="Q9" s="51" t="s">
        <v>46</v>
      </c>
      <c r="R9" s="51" t="s">
        <v>47</v>
      </c>
      <c r="S9" s="51" t="s">
        <v>43</v>
      </c>
      <c r="T9" s="51" t="s">
        <v>44</v>
      </c>
      <c r="U9" s="51" t="s">
        <v>45</v>
      </c>
      <c r="V9" s="51" t="s">
        <v>46</v>
      </c>
      <c r="W9" s="51" t="s">
        <v>47</v>
      </c>
      <c r="X9" s="51" t="s">
        <v>43</v>
      </c>
      <c r="Y9" s="51" t="s">
        <v>44</v>
      </c>
      <c r="Z9" s="51" t="s">
        <v>45</v>
      </c>
      <c r="AA9" s="51" t="s">
        <v>46</v>
      </c>
      <c r="AB9" s="51" t="s">
        <v>47</v>
      </c>
      <c r="AC9" s="52" t="s">
        <v>43</v>
      </c>
      <c r="AD9" s="52" t="s">
        <v>44</v>
      </c>
      <c r="AE9" s="52" t="s">
        <v>45</v>
      </c>
      <c r="AF9" s="52" t="s">
        <v>46</v>
      </c>
      <c r="AG9" s="52" t="s">
        <v>47</v>
      </c>
      <c r="AH9" s="52" t="s">
        <v>43</v>
      </c>
      <c r="AI9" s="52" t="s">
        <v>44</v>
      </c>
      <c r="AJ9" s="52" t="s">
        <v>45</v>
      </c>
      <c r="AK9" s="52" t="s">
        <v>46</v>
      </c>
      <c r="AL9" s="52" t="s">
        <v>47</v>
      </c>
      <c r="AM9" s="52" t="s">
        <v>43</v>
      </c>
      <c r="AN9" s="52" t="s">
        <v>44</v>
      </c>
      <c r="AO9" s="52" t="s">
        <v>45</v>
      </c>
      <c r="AP9" s="52" t="s">
        <v>46</v>
      </c>
      <c r="AQ9" s="52" t="s">
        <v>47</v>
      </c>
      <c r="AR9" s="52" t="s">
        <v>43</v>
      </c>
      <c r="AS9" s="52" t="s">
        <v>44</v>
      </c>
      <c r="AT9" s="52" t="s">
        <v>45</v>
      </c>
      <c r="AU9" s="52" t="s">
        <v>46</v>
      </c>
      <c r="AV9" s="52" t="s">
        <v>47</v>
      </c>
      <c r="AW9" s="52" t="s">
        <v>43</v>
      </c>
      <c r="AX9" s="52" t="s">
        <v>44</v>
      </c>
      <c r="AY9" s="52" t="s">
        <v>45</v>
      </c>
      <c r="AZ9" s="53" t="s">
        <v>46</v>
      </c>
      <c r="BA9" s="53" t="s">
        <v>47</v>
      </c>
      <c r="BB9" s="54" t="s">
        <v>43</v>
      </c>
      <c r="BC9" s="54" t="s">
        <v>44</v>
      </c>
      <c r="BD9" s="54" t="s">
        <v>45</v>
      </c>
      <c r="BE9" s="54" t="s">
        <v>46</v>
      </c>
      <c r="BF9" s="54" t="s">
        <v>47</v>
      </c>
      <c r="BG9" s="54" t="s">
        <v>43</v>
      </c>
      <c r="BH9" s="54" t="s">
        <v>44</v>
      </c>
      <c r="BI9" s="54" t="s">
        <v>45</v>
      </c>
      <c r="BJ9" s="54" t="s">
        <v>46</v>
      </c>
      <c r="BK9" s="54" t="s">
        <v>47</v>
      </c>
      <c r="BL9" s="54" t="s">
        <v>43</v>
      </c>
      <c r="BM9" s="54" t="s">
        <v>44</v>
      </c>
      <c r="BN9" s="54" t="s">
        <v>45</v>
      </c>
      <c r="BO9" s="54" t="s">
        <v>46</v>
      </c>
      <c r="BP9" s="54" t="s">
        <v>47</v>
      </c>
      <c r="BQ9" s="54" t="s">
        <v>43</v>
      </c>
      <c r="BR9" s="54" t="s">
        <v>44</v>
      </c>
      <c r="BS9" s="54" t="s">
        <v>45</v>
      </c>
      <c r="BT9" s="54" t="s">
        <v>46</v>
      </c>
      <c r="BU9" s="54" t="s">
        <v>47</v>
      </c>
      <c r="BV9" s="55" t="s">
        <v>43</v>
      </c>
      <c r="BW9" s="55" t="s">
        <v>44</v>
      </c>
      <c r="BX9" s="55" t="s">
        <v>45</v>
      </c>
      <c r="BY9" s="55" t="s">
        <v>46</v>
      </c>
      <c r="BZ9" s="55" t="s">
        <v>47</v>
      </c>
      <c r="CA9" s="55" t="s">
        <v>43</v>
      </c>
      <c r="CB9" s="55" t="s">
        <v>44</v>
      </c>
      <c r="CC9" s="55" t="s">
        <v>45</v>
      </c>
      <c r="CD9" s="55" t="s">
        <v>46</v>
      </c>
      <c r="CE9" s="55" t="s">
        <v>47</v>
      </c>
      <c r="CF9" s="55" t="s">
        <v>43</v>
      </c>
      <c r="CG9" s="55" t="s">
        <v>44</v>
      </c>
      <c r="CH9" s="55" t="s">
        <v>45</v>
      </c>
      <c r="CI9" s="55" t="s">
        <v>46</v>
      </c>
      <c r="CJ9" s="56" t="s">
        <v>47</v>
      </c>
      <c r="CK9" s="57" t="s">
        <v>43</v>
      </c>
      <c r="CL9" s="55" t="s">
        <v>44</v>
      </c>
      <c r="CM9" s="55" t="s">
        <v>45</v>
      </c>
      <c r="CN9" s="55" t="s">
        <v>46</v>
      </c>
      <c r="CO9" s="55" t="s">
        <v>47</v>
      </c>
      <c r="CP9" s="57" t="s">
        <v>43</v>
      </c>
      <c r="CQ9" s="58" t="s">
        <v>44</v>
      </c>
      <c r="CR9" s="58" t="s">
        <v>45</v>
      </c>
      <c r="CS9" s="58" t="s">
        <v>46</v>
      </c>
      <c r="CT9" s="56" t="s">
        <v>47</v>
      </c>
      <c r="CU9" s="58" t="s">
        <v>43</v>
      </c>
      <c r="CV9" s="58" t="s">
        <v>44</v>
      </c>
      <c r="CW9" s="58" t="s">
        <v>45</v>
      </c>
      <c r="CX9" s="58" t="s">
        <v>46</v>
      </c>
      <c r="CY9" s="58" t="s">
        <v>47</v>
      </c>
      <c r="CZ9" s="58" t="s">
        <v>43</v>
      </c>
      <c r="DA9" s="58" t="s">
        <v>44</v>
      </c>
      <c r="DB9" s="58" t="s">
        <v>45</v>
      </c>
      <c r="DC9" s="58" t="s">
        <v>46</v>
      </c>
      <c r="DD9" s="58" t="s">
        <v>47</v>
      </c>
      <c r="DE9" s="58" t="s">
        <v>43</v>
      </c>
      <c r="DF9" s="58" t="s">
        <v>44</v>
      </c>
      <c r="DG9" s="58" t="s">
        <v>45</v>
      </c>
      <c r="DH9" s="58" t="s">
        <v>46</v>
      </c>
      <c r="DI9" s="58" t="s">
        <v>47</v>
      </c>
      <c r="DJ9" s="58" t="s">
        <v>43</v>
      </c>
      <c r="DK9" s="58" t="s">
        <v>44</v>
      </c>
      <c r="DL9" s="58" t="s">
        <v>45</v>
      </c>
      <c r="DM9" s="58" t="s">
        <v>46</v>
      </c>
      <c r="DN9" s="58" t="s">
        <v>47</v>
      </c>
      <c r="DO9" s="59"/>
    </row>
    <row r="10" ht="16.5" customHeight="1">
      <c r="A10" s="12"/>
      <c r="B10" s="60">
        <v>1.0</v>
      </c>
      <c r="C10" s="61">
        <v>0.9</v>
      </c>
      <c r="D10" s="62">
        <v>0.7</v>
      </c>
      <c r="E10" s="63">
        <v>0.6</v>
      </c>
      <c r="F10" s="64">
        <v>0.4</v>
      </c>
      <c r="G10" s="65">
        <v>0.22</v>
      </c>
      <c r="H10" s="66">
        <v>0.16</v>
      </c>
      <c r="I10" s="67" t="s">
        <v>48</v>
      </c>
      <c r="J10" s="67" t="s">
        <v>49</v>
      </c>
      <c r="K10" s="67" t="s">
        <v>50</v>
      </c>
      <c r="L10" s="67" t="s">
        <v>51</v>
      </c>
      <c r="M10" s="67" t="s">
        <v>52</v>
      </c>
      <c r="N10" s="68" t="s">
        <v>53</v>
      </c>
      <c r="O10" s="68" t="s">
        <v>54</v>
      </c>
      <c r="P10" s="68" t="s">
        <v>55</v>
      </c>
      <c r="Q10" s="68" t="s">
        <v>56</v>
      </c>
      <c r="R10" s="68" t="s">
        <v>57</v>
      </c>
      <c r="S10" s="67" t="s">
        <v>58</v>
      </c>
      <c r="T10" s="67" t="s">
        <v>59</v>
      </c>
      <c r="U10" s="67" t="s">
        <v>60</v>
      </c>
      <c r="V10" s="67" t="s">
        <v>61</v>
      </c>
      <c r="W10" s="67" t="s">
        <v>62</v>
      </c>
      <c r="X10" s="68" t="s">
        <v>63</v>
      </c>
      <c r="Y10" s="68" t="s">
        <v>64</v>
      </c>
      <c r="Z10" s="68" t="s">
        <v>65</v>
      </c>
      <c r="AA10" s="68" t="s">
        <v>66</v>
      </c>
      <c r="AB10" s="68" t="s">
        <v>67</v>
      </c>
      <c r="AC10" s="67" t="s">
        <v>68</v>
      </c>
      <c r="AD10" s="67" t="s">
        <v>69</v>
      </c>
      <c r="AE10" s="67" t="s">
        <v>48</v>
      </c>
      <c r="AF10" s="67" t="s">
        <v>49</v>
      </c>
      <c r="AG10" s="67" t="s">
        <v>50</v>
      </c>
      <c r="AH10" s="69" t="s">
        <v>70</v>
      </c>
      <c r="AI10" s="69" t="s">
        <v>71</v>
      </c>
      <c r="AJ10" s="69" t="s">
        <v>53</v>
      </c>
      <c r="AK10" s="69" t="s">
        <v>54</v>
      </c>
      <c r="AL10" s="69" t="s">
        <v>55</v>
      </c>
      <c r="AM10" s="67" t="s">
        <v>72</v>
      </c>
      <c r="AN10" s="67" t="s">
        <v>73</v>
      </c>
      <c r="AO10" s="67" t="s">
        <v>58</v>
      </c>
      <c r="AP10" s="67" t="s">
        <v>59</v>
      </c>
      <c r="AQ10" s="67" t="s">
        <v>60</v>
      </c>
      <c r="AR10" s="69" t="s">
        <v>74</v>
      </c>
      <c r="AS10" s="69" t="s">
        <v>75</v>
      </c>
      <c r="AT10" s="69" t="s">
        <v>63</v>
      </c>
      <c r="AU10" s="69" t="s">
        <v>64</v>
      </c>
      <c r="AV10" s="69" t="s">
        <v>65</v>
      </c>
      <c r="AW10" s="67" t="s">
        <v>76</v>
      </c>
      <c r="AX10" s="67" t="s">
        <v>77</v>
      </c>
      <c r="AY10" s="67" t="s">
        <v>78</v>
      </c>
      <c r="AZ10" s="67" t="s">
        <v>68</v>
      </c>
      <c r="BA10" s="67" t="s">
        <v>69</v>
      </c>
      <c r="BB10" s="70" t="s">
        <v>50</v>
      </c>
      <c r="BC10" s="70" t="s">
        <v>51</v>
      </c>
      <c r="BD10" s="70" t="s">
        <v>52</v>
      </c>
      <c r="BE10" s="70" t="s">
        <v>70</v>
      </c>
      <c r="BF10" s="70" t="s">
        <v>71</v>
      </c>
      <c r="BG10" s="71" t="s">
        <v>55</v>
      </c>
      <c r="BH10" s="71" t="s">
        <v>56</v>
      </c>
      <c r="BI10" s="71" t="s">
        <v>57</v>
      </c>
      <c r="BJ10" s="71" t="s">
        <v>72</v>
      </c>
      <c r="BK10" s="71" t="s">
        <v>73</v>
      </c>
      <c r="BL10" s="70" t="s">
        <v>60</v>
      </c>
      <c r="BM10" s="70" t="s">
        <v>61</v>
      </c>
      <c r="BN10" s="70" t="s">
        <v>62</v>
      </c>
      <c r="BO10" s="70" t="s">
        <v>74</v>
      </c>
      <c r="BP10" s="70" t="s">
        <v>75</v>
      </c>
      <c r="BQ10" s="71" t="s">
        <v>65</v>
      </c>
      <c r="BR10" s="71" t="s">
        <v>66</v>
      </c>
      <c r="BS10" s="71" t="s">
        <v>67</v>
      </c>
      <c r="BT10" s="71" t="s">
        <v>76</v>
      </c>
      <c r="BU10" s="71" t="s">
        <v>77</v>
      </c>
      <c r="BV10" s="72" t="s">
        <v>48</v>
      </c>
      <c r="BW10" s="72" t="s">
        <v>49</v>
      </c>
      <c r="BX10" s="72" t="s">
        <v>50</v>
      </c>
      <c r="BY10" s="72" t="s">
        <v>51</v>
      </c>
      <c r="BZ10" s="72" t="s">
        <v>52</v>
      </c>
      <c r="CA10" s="71" t="s">
        <v>53</v>
      </c>
      <c r="CB10" s="71" t="s">
        <v>54</v>
      </c>
      <c r="CC10" s="71" t="s">
        <v>55</v>
      </c>
      <c r="CD10" s="71" t="s">
        <v>56</v>
      </c>
      <c r="CE10" s="71" t="s">
        <v>57</v>
      </c>
      <c r="CF10" s="72" t="s">
        <v>58</v>
      </c>
      <c r="CG10" s="72" t="s">
        <v>59</v>
      </c>
      <c r="CH10" s="72" t="s">
        <v>60</v>
      </c>
      <c r="CI10" s="72" t="s">
        <v>61</v>
      </c>
      <c r="CJ10" s="73" t="s">
        <v>62</v>
      </c>
      <c r="CK10" s="74" t="s">
        <v>63</v>
      </c>
      <c r="CL10" s="71" t="s">
        <v>64</v>
      </c>
      <c r="CM10" s="71" t="s">
        <v>65</v>
      </c>
      <c r="CN10" s="71" t="s">
        <v>66</v>
      </c>
      <c r="CO10" s="71" t="s">
        <v>67</v>
      </c>
      <c r="CP10" s="74" t="s">
        <v>78</v>
      </c>
      <c r="CQ10" s="75" t="s">
        <v>68</v>
      </c>
      <c r="CR10" s="75" t="s">
        <v>69</v>
      </c>
      <c r="CS10" s="75" t="s">
        <v>48</v>
      </c>
      <c r="CT10" s="73" t="s">
        <v>49</v>
      </c>
      <c r="CU10" s="76" t="s">
        <v>52</v>
      </c>
      <c r="CV10" s="76" t="s">
        <v>70</v>
      </c>
      <c r="CW10" s="76" t="s">
        <v>71</v>
      </c>
      <c r="CX10" s="76" t="s">
        <v>53</v>
      </c>
      <c r="CY10" s="76" t="s">
        <v>54</v>
      </c>
      <c r="CZ10" s="75" t="s">
        <v>57</v>
      </c>
      <c r="DA10" s="75" t="s">
        <v>72</v>
      </c>
      <c r="DB10" s="75" t="s">
        <v>73</v>
      </c>
      <c r="DC10" s="75" t="s">
        <v>58</v>
      </c>
      <c r="DD10" s="75" t="s">
        <v>59</v>
      </c>
      <c r="DE10" s="76" t="s">
        <v>62</v>
      </c>
      <c r="DF10" s="76" t="s">
        <v>74</v>
      </c>
      <c r="DG10" s="76" t="s">
        <v>75</v>
      </c>
      <c r="DH10" s="76" t="s">
        <v>63</v>
      </c>
      <c r="DI10" s="76" t="s">
        <v>64</v>
      </c>
      <c r="DJ10" s="75" t="s">
        <v>67</v>
      </c>
      <c r="DK10" s="75" t="s">
        <v>76</v>
      </c>
      <c r="DL10" s="75" t="s">
        <v>77</v>
      </c>
      <c r="DM10" s="75" t="s">
        <v>78</v>
      </c>
      <c r="DN10" s="75" t="s">
        <v>68</v>
      </c>
      <c r="DO10" s="77"/>
    </row>
    <row r="11" ht="16.5" customHeight="1">
      <c r="A11" s="12"/>
      <c r="B11" s="78">
        <v>1.0</v>
      </c>
      <c r="C11" s="79" t="s">
        <v>79</v>
      </c>
      <c r="D11" s="80"/>
      <c r="E11" s="80"/>
      <c r="F11" s="80"/>
      <c r="G11" s="80"/>
      <c r="H11" s="80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73"/>
      <c r="CK11" s="74"/>
      <c r="CL11" s="83"/>
      <c r="CM11" s="83"/>
      <c r="CN11" s="83"/>
      <c r="CO11" s="83"/>
      <c r="CP11" s="74"/>
      <c r="CQ11" s="83"/>
      <c r="CR11" s="83"/>
      <c r="CS11" s="83"/>
      <c r="CT11" s="7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4"/>
    </row>
    <row r="12">
      <c r="A12" s="12"/>
      <c r="B12" s="85">
        <v>1.1</v>
      </c>
      <c r="C12" s="86" t="s">
        <v>80</v>
      </c>
      <c r="D12" s="86" t="s">
        <v>81</v>
      </c>
      <c r="E12" s="87">
        <v>43355.0</v>
      </c>
      <c r="F12" s="87">
        <v>43495.0</v>
      </c>
      <c r="G12" s="88">
        <f t="shared" ref="G12:G17" si="1">DAYS360(E12,F12)</f>
        <v>138</v>
      </c>
      <c r="H12" s="89" t="s">
        <v>82</v>
      </c>
      <c r="I12" s="90"/>
      <c r="J12" s="91"/>
      <c r="K12" s="92"/>
      <c r="L12" s="93"/>
      <c r="M12" s="93"/>
      <c r="N12" s="94"/>
      <c r="O12" s="94"/>
      <c r="P12" s="92"/>
      <c r="Q12" s="94"/>
      <c r="R12" s="94"/>
      <c r="S12" s="93"/>
      <c r="T12" s="93"/>
      <c r="U12" s="92"/>
      <c r="V12" s="93"/>
      <c r="W12" s="93"/>
      <c r="X12" s="94"/>
      <c r="Y12" s="94"/>
      <c r="Z12" s="92"/>
      <c r="AA12" s="94"/>
      <c r="AB12" s="94"/>
      <c r="AC12" s="93"/>
      <c r="AD12" s="93"/>
      <c r="AE12" s="95"/>
      <c r="AF12" s="93"/>
      <c r="AG12" s="93"/>
      <c r="AH12" s="96"/>
      <c r="AI12" s="96"/>
      <c r="AJ12" s="95"/>
      <c r="AK12" s="96"/>
      <c r="AL12" s="96"/>
      <c r="AM12" s="93"/>
      <c r="AN12" s="93"/>
      <c r="AO12" s="95"/>
      <c r="AP12" s="93"/>
      <c r="AQ12" s="93"/>
      <c r="AR12" s="96"/>
      <c r="AS12" s="96"/>
      <c r="AT12" s="95"/>
      <c r="AU12" s="96"/>
      <c r="AV12" s="96"/>
      <c r="AW12" s="93"/>
      <c r="AX12" s="93"/>
      <c r="AY12" s="95"/>
      <c r="AZ12" s="93"/>
      <c r="BA12" s="93"/>
      <c r="BB12" s="97"/>
      <c r="BC12" s="97"/>
      <c r="BD12" s="98"/>
      <c r="BE12" s="97"/>
      <c r="BF12" s="97"/>
      <c r="BG12" s="99"/>
      <c r="BH12" s="99"/>
      <c r="BI12" s="98"/>
      <c r="BJ12" s="99"/>
      <c r="BK12" s="99"/>
      <c r="BL12" s="97"/>
      <c r="BM12" s="97"/>
      <c r="BN12" s="100"/>
      <c r="BO12" s="97"/>
      <c r="BP12" s="97"/>
      <c r="BQ12" s="99"/>
      <c r="BR12" s="99"/>
      <c r="BS12" s="98"/>
      <c r="BT12" s="99"/>
      <c r="BU12" s="99"/>
      <c r="BV12" s="101"/>
      <c r="BW12" s="101"/>
      <c r="BX12" s="55"/>
      <c r="BY12" s="101"/>
      <c r="BZ12" s="101"/>
      <c r="CA12" s="99"/>
      <c r="CB12" s="99"/>
      <c r="CC12" s="55"/>
      <c r="CD12" s="99"/>
      <c r="CE12" s="99"/>
      <c r="CF12" s="101"/>
      <c r="CG12" s="101"/>
      <c r="CH12" s="55"/>
      <c r="CI12" s="101"/>
      <c r="CJ12" s="56"/>
      <c r="CK12" s="57"/>
      <c r="CL12" s="99"/>
      <c r="CM12" s="55"/>
      <c r="CN12" s="99"/>
      <c r="CO12" s="99"/>
      <c r="CP12" s="57"/>
      <c r="CQ12" s="102"/>
      <c r="CR12" s="103"/>
      <c r="CS12" s="102"/>
      <c r="CT12" s="56"/>
      <c r="CU12" s="99"/>
      <c r="CV12" s="99"/>
      <c r="CW12" s="103"/>
      <c r="CX12" s="99"/>
      <c r="CY12" s="99"/>
      <c r="CZ12" s="102"/>
      <c r="DA12" s="102"/>
      <c r="DB12" s="103"/>
      <c r="DC12" s="102"/>
      <c r="DD12" s="102"/>
      <c r="DE12" s="99"/>
      <c r="DF12" s="99"/>
      <c r="DG12" s="103"/>
      <c r="DH12" s="99"/>
      <c r="DI12" s="99"/>
      <c r="DJ12" s="102"/>
      <c r="DK12" s="102"/>
      <c r="DL12" s="103"/>
      <c r="DM12" s="102"/>
      <c r="DN12" s="102"/>
      <c r="DO12" s="104"/>
    </row>
    <row r="13" ht="16.5" customHeight="1">
      <c r="A13" s="12"/>
      <c r="B13" s="85">
        <v>1.2</v>
      </c>
      <c r="C13" s="86" t="s">
        <v>83</v>
      </c>
      <c r="D13" s="86" t="s">
        <v>84</v>
      </c>
      <c r="E13" s="87">
        <v>43347.0</v>
      </c>
      <c r="F13" s="87">
        <v>43494.0</v>
      </c>
      <c r="G13" s="88">
        <f t="shared" si="1"/>
        <v>145</v>
      </c>
      <c r="H13" s="89" t="s">
        <v>85</v>
      </c>
      <c r="I13" s="90"/>
      <c r="J13" s="92"/>
      <c r="K13" s="93"/>
      <c r="L13" s="93"/>
      <c r="M13" s="93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6"/>
      <c r="CK13" s="57"/>
      <c r="CL13" s="55"/>
      <c r="CM13" s="55"/>
      <c r="CN13" s="55"/>
      <c r="CO13" s="55"/>
      <c r="CP13" s="57"/>
      <c r="CQ13" s="103"/>
      <c r="CR13" s="103"/>
      <c r="CS13" s="103"/>
      <c r="CT13" s="56"/>
      <c r="CU13" s="103"/>
      <c r="CV13" s="103"/>
      <c r="CW13" s="103"/>
      <c r="CX13" s="103"/>
      <c r="CY13" s="103"/>
      <c r="CZ13" s="103"/>
      <c r="DA13" s="103"/>
      <c r="DB13" s="103"/>
      <c r="DC13" s="103"/>
      <c r="DD13" s="103"/>
      <c r="DE13" s="103"/>
      <c r="DF13" s="103"/>
      <c r="DG13" s="103"/>
      <c r="DH13" s="103"/>
      <c r="DI13" s="103"/>
      <c r="DJ13" s="103"/>
      <c r="DK13" s="103"/>
      <c r="DL13" s="102"/>
      <c r="DM13" s="102"/>
      <c r="DN13" s="102"/>
      <c r="DO13" s="104"/>
    </row>
    <row r="14" ht="16.5" customHeight="1">
      <c r="A14" s="12"/>
      <c r="B14" s="85">
        <v>1.3</v>
      </c>
      <c r="C14" s="86" t="s">
        <v>86</v>
      </c>
      <c r="D14" s="86" t="s">
        <v>87</v>
      </c>
      <c r="E14" s="87">
        <v>43353.0</v>
      </c>
      <c r="F14" s="87">
        <v>43486.0</v>
      </c>
      <c r="G14" s="88">
        <f t="shared" si="1"/>
        <v>131</v>
      </c>
      <c r="H14" s="105">
        <v>0.15</v>
      </c>
      <c r="I14" s="90"/>
      <c r="J14" s="91"/>
      <c r="K14" s="93"/>
      <c r="L14" s="93"/>
      <c r="M14" s="93"/>
      <c r="N14" s="92"/>
      <c r="O14" s="94"/>
      <c r="P14" s="94"/>
      <c r="Q14" s="94"/>
      <c r="R14" s="94"/>
      <c r="S14" s="92"/>
      <c r="T14" s="93"/>
      <c r="U14" s="93"/>
      <c r="V14" s="93"/>
      <c r="W14" s="93"/>
      <c r="X14" s="92"/>
      <c r="Y14" s="94"/>
      <c r="Z14" s="94"/>
      <c r="AA14" s="94"/>
      <c r="AB14" s="94"/>
      <c r="AC14" s="106"/>
      <c r="AD14" s="93"/>
      <c r="AE14" s="93"/>
      <c r="AF14" s="93"/>
      <c r="AG14" s="93"/>
      <c r="AH14" s="95"/>
      <c r="AI14" s="96"/>
      <c r="AJ14" s="96"/>
      <c r="AK14" s="96"/>
      <c r="AL14" s="96"/>
      <c r="AM14" s="95"/>
      <c r="AN14" s="93"/>
      <c r="AO14" s="93"/>
      <c r="AP14" s="93"/>
      <c r="AQ14" s="93"/>
      <c r="AR14" s="95"/>
      <c r="AS14" s="96"/>
      <c r="AT14" s="96"/>
      <c r="AU14" s="96"/>
      <c r="AV14" s="96"/>
      <c r="AW14" s="95"/>
      <c r="AX14" s="93"/>
      <c r="AY14" s="93"/>
      <c r="AZ14" s="93"/>
      <c r="BA14" s="93"/>
      <c r="BB14" s="98"/>
      <c r="BC14" s="97"/>
      <c r="BD14" s="97"/>
      <c r="BE14" s="97"/>
      <c r="BF14" s="97"/>
      <c r="BG14" s="98"/>
      <c r="BH14" s="99"/>
      <c r="BI14" s="99"/>
      <c r="BJ14" s="99"/>
      <c r="BK14" s="99"/>
      <c r="BL14" s="98"/>
      <c r="BM14" s="107"/>
      <c r="BN14" s="107"/>
      <c r="BO14" s="107"/>
      <c r="BP14" s="107"/>
      <c r="BQ14" s="98"/>
      <c r="BR14" s="99"/>
      <c r="BS14" s="99"/>
      <c r="BT14" s="99"/>
      <c r="BU14" s="99"/>
      <c r="BV14" s="55"/>
      <c r="BW14" s="101"/>
      <c r="BX14" s="101"/>
      <c r="BY14" s="101"/>
      <c r="BZ14" s="101"/>
      <c r="CA14" s="55"/>
      <c r="CB14" s="99"/>
      <c r="CC14" s="99"/>
      <c r="CD14" s="99"/>
      <c r="CE14" s="99"/>
      <c r="CF14" s="55"/>
      <c r="CG14" s="101"/>
      <c r="CH14" s="101"/>
      <c r="CI14" s="101"/>
      <c r="CJ14" s="56"/>
      <c r="CK14" s="57"/>
      <c r="CL14" s="99"/>
      <c r="CM14" s="99"/>
      <c r="CN14" s="99"/>
      <c r="CO14" s="99"/>
      <c r="CP14" s="57"/>
      <c r="CQ14" s="102"/>
      <c r="CR14" s="102"/>
      <c r="CS14" s="102"/>
      <c r="CT14" s="56"/>
      <c r="CU14" s="103"/>
      <c r="CV14" s="99"/>
      <c r="CW14" s="99"/>
      <c r="CX14" s="99"/>
      <c r="CY14" s="99"/>
      <c r="CZ14" s="103"/>
      <c r="DA14" s="102"/>
      <c r="DB14" s="102"/>
      <c r="DC14" s="102"/>
      <c r="DD14" s="102"/>
      <c r="DE14" s="103"/>
      <c r="DF14" s="99"/>
      <c r="DG14" s="99"/>
      <c r="DH14" s="99"/>
      <c r="DI14" s="99"/>
      <c r="DJ14" s="103"/>
      <c r="DK14" s="102"/>
      <c r="DL14" s="102"/>
      <c r="DM14" s="102"/>
      <c r="DN14" s="102"/>
      <c r="DO14" s="104"/>
    </row>
    <row r="15" ht="16.5" customHeight="1">
      <c r="A15" s="12"/>
      <c r="B15" s="85">
        <v>1.4</v>
      </c>
      <c r="C15" s="86" t="s">
        <v>88</v>
      </c>
      <c r="D15" s="86" t="s">
        <v>89</v>
      </c>
      <c r="E15" s="87">
        <v>43346.0</v>
      </c>
      <c r="F15" s="87">
        <v>43364.0</v>
      </c>
      <c r="G15" s="88">
        <f t="shared" si="1"/>
        <v>18</v>
      </c>
      <c r="H15" s="105">
        <v>0.8</v>
      </c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3"/>
      <c r="T15" s="93"/>
      <c r="U15" s="93"/>
      <c r="V15" s="93"/>
      <c r="W15" s="93"/>
      <c r="X15" s="94"/>
      <c r="Y15" s="94"/>
      <c r="Z15" s="94"/>
      <c r="AA15" s="94"/>
      <c r="AB15" s="94"/>
      <c r="AC15" s="93"/>
      <c r="AD15" s="93"/>
      <c r="AE15" s="93"/>
      <c r="AF15" s="93"/>
      <c r="AG15" s="93"/>
      <c r="AH15" s="96"/>
      <c r="AI15" s="96"/>
      <c r="AJ15" s="96"/>
      <c r="AK15" s="96"/>
      <c r="AL15" s="96"/>
      <c r="AM15" s="93"/>
      <c r="AN15" s="93"/>
      <c r="AO15" s="93"/>
      <c r="AP15" s="93"/>
      <c r="AQ15" s="93"/>
      <c r="AR15" s="96"/>
      <c r="AS15" s="96"/>
      <c r="AT15" s="96"/>
      <c r="AU15" s="96"/>
      <c r="AV15" s="96"/>
      <c r="AW15" s="93"/>
      <c r="AX15" s="93"/>
      <c r="AY15" s="93"/>
      <c r="AZ15" s="93"/>
      <c r="BA15" s="93"/>
      <c r="BB15" s="97"/>
      <c r="BC15" s="97"/>
      <c r="BD15" s="97"/>
      <c r="BE15" s="97"/>
      <c r="BF15" s="97"/>
      <c r="BG15" s="99"/>
      <c r="BH15" s="99"/>
      <c r="BI15" s="99"/>
      <c r="BJ15" s="99"/>
      <c r="BK15" s="99"/>
      <c r="BL15" s="97"/>
      <c r="BM15" s="97"/>
      <c r="BN15" s="97"/>
      <c r="BO15" s="97"/>
      <c r="BP15" s="97"/>
      <c r="BQ15" s="99"/>
      <c r="BR15" s="99"/>
      <c r="BS15" s="99"/>
      <c r="BT15" s="99"/>
      <c r="BU15" s="99"/>
      <c r="BV15" s="101"/>
      <c r="BW15" s="101"/>
      <c r="BX15" s="101"/>
      <c r="BY15" s="101"/>
      <c r="BZ15" s="101"/>
      <c r="CA15" s="99"/>
      <c r="CB15" s="99"/>
      <c r="CC15" s="99"/>
      <c r="CD15" s="99"/>
      <c r="CE15" s="99"/>
      <c r="CF15" s="101"/>
      <c r="CG15" s="101"/>
      <c r="CH15" s="101"/>
      <c r="CI15" s="101"/>
      <c r="CJ15" s="56"/>
      <c r="CK15" s="57"/>
      <c r="CL15" s="99"/>
      <c r="CM15" s="99"/>
      <c r="CN15" s="99"/>
      <c r="CO15" s="99"/>
      <c r="CP15" s="57"/>
      <c r="CQ15" s="102"/>
      <c r="CR15" s="102"/>
      <c r="CS15" s="102"/>
      <c r="CT15" s="56"/>
      <c r="CU15" s="99"/>
      <c r="CV15" s="99"/>
      <c r="CW15" s="99"/>
      <c r="CX15" s="99"/>
      <c r="CY15" s="99"/>
      <c r="CZ15" s="102"/>
      <c r="DA15" s="102"/>
      <c r="DB15" s="102"/>
      <c r="DC15" s="102"/>
      <c r="DD15" s="102"/>
      <c r="DE15" s="99"/>
      <c r="DF15" s="99"/>
      <c r="DG15" s="99"/>
      <c r="DH15" s="99"/>
      <c r="DI15" s="99"/>
      <c r="DJ15" s="102"/>
      <c r="DK15" s="102"/>
      <c r="DL15" s="102"/>
      <c r="DM15" s="102"/>
      <c r="DN15" s="102"/>
      <c r="DO15" s="104"/>
    </row>
    <row r="16" ht="16.5" customHeight="1">
      <c r="A16" s="12"/>
      <c r="B16" s="85">
        <v>1.5</v>
      </c>
      <c r="C16" s="86" t="s">
        <v>90</v>
      </c>
      <c r="D16" s="86" t="s">
        <v>89</v>
      </c>
      <c r="E16" s="87">
        <v>43346.0</v>
      </c>
      <c r="F16" s="87">
        <v>43488.0</v>
      </c>
      <c r="G16" s="88">
        <f t="shared" si="1"/>
        <v>140</v>
      </c>
      <c r="H16" s="105">
        <v>0.15</v>
      </c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6"/>
      <c r="CK16" s="57"/>
      <c r="CL16" s="55"/>
      <c r="CM16" s="55"/>
      <c r="CN16" s="55"/>
      <c r="CO16" s="55"/>
      <c r="CP16" s="57"/>
      <c r="CQ16" s="103"/>
      <c r="CR16" s="103"/>
      <c r="CS16" s="103"/>
      <c r="CT16" s="56"/>
      <c r="CU16" s="103"/>
      <c r="CV16" s="103"/>
      <c r="CW16" s="103"/>
      <c r="CX16" s="103"/>
      <c r="CY16" s="103"/>
      <c r="CZ16" s="103"/>
      <c r="DA16" s="103"/>
      <c r="DB16" s="103"/>
      <c r="DC16" s="103"/>
      <c r="DD16" s="103"/>
      <c r="DE16" s="103"/>
      <c r="DF16" s="103"/>
      <c r="DG16" s="103"/>
      <c r="DH16" s="99"/>
      <c r="DI16" s="99"/>
      <c r="DJ16" s="102"/>
      <c r="DK16" s="102"/>
      <c r="DL16" s="102"/>
      <c r="DM16" s="102"/>
      <c r="DN16" s="102"/>
      <c r="DO16" s="104"/>
    </row>
    <row r="17" ht="16.5" customHeight="1">
      <c r="A17" s="12"/>
      <c r="B17" s="85">
        <v>1.6</v>
      </c>
      <c r="C17" s="86" t="s">
        <v>91</v>
      </c>
      <c r="D17" s="86" t="s">
        <v>89</v>
      </c>
      <c r="E17" s="87">
        <v>43411.0</v>
      </c>
      <c r="F17" s="87">
        <v>43481.0</v>
      </c>
      <c r="G17" s="88">
        <f t="shared" si="1"/>
        <v>69</v>
      </c>
      <c r="H17" s="105">
        <v>0.0</v>
      </c>
      <c r="I17" s="90"/>
      <c r="J17" s="91"/>
      <c r="K17" s="93"/>
      <c r="L17" s="93"/>
      <c r="M17" s="93"/>
      <c r="N17" s="94"/>
      <c r="O17" s="94"/>
      <c r="P17" s="94"/>
      <c r="Q17" s="94"/>
      <c r="R17" s="94"/>
      <c r="S17" s="93"/>
      <c r="T17" s="93"/>
      <c r="U17" s="93"/>
      <c r="V17" s="93"/>
      <c r="W17" s="93"/>
      <c r="X17" s="94"/>
      <c r="Y17" s="94"/>
      <c r="Z17" s="94"/>
      <c r="AA17" s="94"/>
      <c r="AB17" s="94"/>
      <c r="AC17" s="93"/>
      <c r="AD17" s="93"/>
      <c r="AE17" s="93"/>
      <c r="AF17" s="93"/>
      <c r="AG17" s="93"/>
      <c r="AH17" s="96"/>
      <c r="AI17" s="96"/>
      <c r="AJ17" s="96"/>
      <c r="AK17" s="96"/>
      <c r="AL17" s="96"/>
      <c r="AM17" s="93"/>
      <c r="AN17" s="93"/>
      <c r="AO17" s="93"/>
      <c r="AP17" s="93"/>
      <c r="AQ17" s="93"/>
      <c r="AR17" s="96"/>
      <c r="AS17" s="96"/>
      <c r="AT17" s="96"/>
      <c r="AU17" s="96"/>
      <c r="AV17" s="96"/>
      <c r="AW17" s="93"/>
      <c r="AX17" s="93"/>
      <c r="AY17" s="93"/>
      <c r="AZ17" s="93"/>
      <c r="BA17" s="93"/>
      <c r="BB17" s="97"/>
      <c r="BC17" s="97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55"/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6"/>
      <c r="CK17" s="57"/>
      <c r="CL17" s="55"/>
      <c r="CM17" s="55"/>
      <c r="CN17" s="55"/>
      <c r="CO17" s="55"/>
      <c r="CP17" s="57"/>
      <c r="CQ17" s="103"/>
      <c r="CR17" s="103"/>
      <c r="CS17" s="103"/>
      <c r="CT17" s="56"/>
      <c r="CU17" s="103"/>
      <c r="CV17" s="103"/>
      <c r="CW17" s="103"/>
      <c r="CX17" s="103"/>
      <c r="CY17" s="103"/>
      <c r="CZ17" s="103"/>
      <c r="DA17" s="103"/>
      <c r="DB17" s="103"/>
      <c r="DC17" s="102"/>
      <c r="DD17" s="102"/>
      <c r="DE17" s="99"/>
      <c r="DF17" s="99"/>
      <c r="DG17" s="99"/>
      <c r="DH17" s="99"/>
      <c r="DI17" s="99"/>
      <c r="DJ17" s="102"/>
      <c r="DK17" s="102"/>
      <c r="DL17" s="102"/>
      <c r="DM17" s="102"/>
      <c r="DN17" s="102"/>
      <c r="DO17" s="104"/>
    </row>
    <row r="18" ht="16.5" customHeight="1">
      <c r="A18" s="12"/>
      <c r="B18" s="85">
        <v>1.7</v>
      </c>
      <c r="C18" s="86" t="s">
        <v>92</v>
      </c>
      <c r="D18" s="86" t="s">
        <v>93</v>
      </c>
      <c r="E18" s="108">
        <v>43390.0</v>
      </c>
      <c r="F18" s="109">
        <v>43390.0</v>
      </c>
      <c r="G18" s="88">
        <v>4.0</v>
      </c>
      <c r="H18" s="105">
        <v>0.25</v>
      </c>
      <c r="I18" s="90"/>
      <c r="J18" s="91"/>
      <c r="K18" s="93"/>
      <c r="L18" s="93"/>
      <c r="M18" s="93"/>
      <c r="N18" s="94"/>
      <c r="O18" s="94"/>
      <c r="P18" s="94"/>
      <c r="Q18" s="94"/>
      <c r="R18" s="94"/>
      <c r="S18" s="93"/>
      <c r="T18" s="93"/>
      <c r="U18" s="93"/>
      <c r="V18" s="93"/>
      <c r="W18" s="93"/>
      <c r="X18" s="94"/>
      <c r="Y18" s="94"/>
      <c r="Z18" s="94"/>
      <c r="AA18" s="94"/>
      <c r="AB18" s="94"/>
      <c r="AC18" s="93"/>
      <c r="AD18" s="93"/>
      <c r="AE18" s="93"/>
      <c r="AF18" s="93"/>
      <c r="AG18" s="93"/>
      <c r="AH18" s="96"/>
      <c r="AI18" s="96"/>
      <c r="AJ18" s="96"/>
      <c r="AK18" s="96"/>
      <c r="AL18" s="96"/>
      <c r="AM18" s="93"/>
      <c r="AN18" s="93"/>
      <c r="AO18" s="95"/>
      <c r="AP18" s="93"/>
      <c r="AQ18" s="93"/>
      <c r="AR18" s="96"/>
      <c r="AS18" s="96"/>
      <c r="AT18" s="96"/>
      <c r="AU18" s="96"/>
      <c r="AV18" s="96"/>
      <c r="AW18" s="93"/>
      <c r="AX18" s="93"/>
      <c r="AY18" s="93"/>
      <c r="AZ18" s="93"/>
      <c r="BA18" s="93"/>
      <c r="BB18" s="97"/>
      <c r="BC18" s="97"/>
      <c r="BD18" s="97"/>
      <c r="BE18" s="97"/>
      <c r="BF18" s="97"/>
      <c r="BG18" s="99"/>
      <c r="BH18" s="99"/>
      <c r="BI18" s="98"/>
      <c r="BJ18" s="99"/>
      <c r="BK18" s="99"/>
      <c r="BL18" s="97"/>
      <c r="BM18" s="97"/>
      <c r="BN18" s="97"/>
      <c r="BO18" s="97"/>
      <c r="BP18" s="97"/>
      <c r="BQ18" s="99"/>
      <c r="BR18" s="99"/>
      <c r="BS18" s="99"/>
      <c r="BT18" s="99"/>
      <c r="BU18" s="99"/>
      <c r="BV18" s="101"/>
      <c r="BW18" s="101"/>
      <c r="BX18" s="101"/>
      <c r="BY18" s="101"/>
      <c r="BZ18" s="101"/>
      <c r="CA18" s="99"/>
      <c r="CB18" s="99"/>
      <c r="CC18" s="55"/>
      <c r="CD18" s="99"/>
      <c r="CE18" s="99"/>
      <c r="CF18" s="101"/>
      <c r="CG18" s="101"/>
      <c r="CH18" s="101"/>
      <c r="CI18" s="101"/>
      <c r="CJ18" s="56"/>
      <c r="CK18" s="57"/>
      <c r="CL18" s="99"/>
      <c r="CM18" s="99"/>
      <c r="CN18" s="99"/>
      <c r="CO18" s="99"/>
      <c r="CP18" s="57"/>
      <c r="CQ18" s="102"/>
      <c r="CR18" s="102"/>
      <c r="CS18" s="102"/>
      <c r="CT18" s="56"/>
      <c r="CU18" s="110"/>
      <c r="CV18" s="111"/>
      <c r="CW18" s="103"/>
      <c r="CX18" s="111"/>
      <c r="CY18" s="111"/>
      <c r="CZ18" s="102"/>
      <c r="DA18" s="102"/>
      <c r="DB18" s="102"/>
      <c r="DC18" s="102"/>
      <c r="DD18" s="102"/>
      <c r="DE18" s="99"/>
      <c r="DF18" s="99"/>
      <c r="DG18" s="99"/>
      <c r="DH18" s="99"/>
      <c r="DI18" s="99"/>
      <c r="DJ18" s="102"/>
      <c r="DK18" s="102"/>
      <c r="DL18" s="102"/>
      <c r="DM18" s="102"/>
      <c r="DN18" s="102"/>
      <c r="DO18" s="104"/>
    </row>
    <row r="19" ht="16.5" customHeight="1">
      <c r="A19" s="12"/>
      <c r="B19" s="85">
        <v>1.8</v>
      </c>
      <c r="C19" s="86" t="s">
        <v>94</v>
      </c>
      <c r="D19" s="86" t="s">
        <v>95</v>
      </c>
      <c r="E19" s="108">
        <v>43390.0</v>
      </c>
      <c r="F19" s="109">
        <v>43404.0</v>
      </c>
      <c r="G19" s="88">
        <f t="shared" ref="G19:G20" si="2">DAYS360(E19,F19)</f>
        <v>14</v>
      </c>
      <c r="H19" s="105">
        <v>1.0</v>
      </c>
      <c r="I19" s="90"/>
      <c r="J19" s="91"/>
      <c r="K19" s="93"/>
      <c r="L19" s="93"/>
      <c r="M19" s="93"/>
      <c r="N19" s="94"/>
      <c r="O19" s="94"/>
      <c r="P19" s="94"/>
      <c r="Q19" s="94"/>
      <c r="R19" s="94"/>
      <c r="S19" s="93"/>
      <c r="T19" s="93"/>
      <c r="U19" s="93"/>
      <c r="V19" s="93"/>
      <c r="W19" s="93"/>
      <c r="X19" s="94"/>
      <c r="Y19" s="94"/>
      <c r="Z19" s="94"/>
      <c r="AA19" s="94"/>
      <c r="AB19" s="94"/>
      <c r="AC19" s="93"/>
      <c r="AD19" s="93"/>
      <c r="AE19" s="93"/>
      <c r="AF19" s="93"/>
      <c r="AG19" s="93"/>
      <c r="AH19" s="96"/>
      <c r="AI19" s="96"/>
      <c r="AJ19" s="96"/>
      <c r="AK19" s="96"/>
      <c r="AL19" s="96"/>
      <c r="AM19" s="93"/>
      <c r="AN19" s="93"/>
      <c r="AO19" s="93"/>
      <c r="AP19" s="93"/>
      <c r="AQ19" s="93"/>
      <c r="AR19" s="96"/>
      <c r="AS19" s="96"/>
      <c r="AT19" s="96"/>
      <c r="AU19" s="96"/>
      <c r="AV19" s="96"/>
      <c r="AW19" s="93"/>
      <c r="AX19" s="93"/>
      <c r="AY19" s="93"/>
      <c r="AZ19" s="93"/>
      <c r="BA19" s="93"/>
      <c r="BB19" s="97"/>
      <c r="BC19" s="97"/>
      <c r="BD19" s="97"/>
      <c r="BE19" s="97"/>
      <c r="BF19" s="97"/>
      <c r="BG19" s="99"/>
      <c r="BH19" s="99"/>
      <c r="BI19" s="99"/>
      <c r="BJ19" s="99"/>
      <c r="BK19" s="99"/>
      <c r="BL19" s="97"/>
      <c r="BM19" s="97"/>
      <c r="BN19" s="97"/>
      <c r="BO19" s="97"/>
      <c r="BP19" s="97"/>
      <c r="BQ19" s="99"/>
      <c r="BR19" s="99"/>
      <c r="BS19" s="99"/>
      <c r="BT19" s="99"/>
      <c r="BU19" s="99"/>
      <c r="BV19" s="101"/>
      <c r="BW19" s="101"/>
      <c r="BX19" s="101"/>
      <c r="BY19" s="101"/>
      <c r="BZ19" s="101"/>
      <c r="CA19" s="99"/>
      <c r="CB19" s="99"/>
      <c r="CC19" s="99"/>
      <c r="CD19" s="99"/>
      <c r="CE19" s="99"/>
      <c r="CF19" s="101"/>
      <c r="CG19" s="101"/>
      <c r="CH19" s="101"/>
      <c r="CI19" s="101"/>
      <c r="CJ19" s="56"/>
      <c r="CK19" s="57"/>
      <c r="CL19" s="99"/>
      <c r="CM19" s="99"/>
      <c r="CN19" s="99"/>
      <c r="CO19" s="99"/>
      <c r="CP19" s="57"/>
      <c r="CQ19" s="102"/>
      <c r="CR19" s="102"/>
      <c r="CS19" s="102"/>
      <c r="CT19" s="56"/>
      <c r="CU19" s="110"/>
      <c r="CV19" s="111"/>
      <c r="CW19" s="111"/>
      <c r="CX19" s="111"/>
      <c r="CY19" s="111"/>
      <c r="CZ19" s="102"/>
      <c r="DA19" s="102"/>
      <c r="DB19" s="102"/>
      <c r="DC19" s="102"/>
      <c r="DD19" s="102"/>
      <c r="DE19" s="99"/>
      <c r="DF19" s="99"/>
      <c r="DG19" s="99"/>
      <c r="DH19" s="99"/>
      <c r="DI19" s="99"/>
      <c r="DJ19" s="102"/>
      <c r="DK19" s="102"/>
      <c r="DL19" s="102"/>
      <c r="DM19" s="102"/>
      <c r="DN19" s="102"/>
      <c r="DO19" s="104"/>
    </row>
    <row r="20">
      <c r="A20" s="12"/>
      <c r="B20" s="85">
        <v>1.9</v>
      </c>
      <c r="C20" s="86" t="s">
        <v>96</v>
      </c>
      <c r="D20" s="86" t="s">
        <v>97</v>
      </c>
      <c r="E20" s="108">
        <v>43374.0</v>
      </c>
      <c r="F20" s="109">
        <v>43493.0</v>
      </c>
      <c r="G20" s="88">
        <f t="shared" si="2"/>
        <v>117</v>
      </c>
      <c r="H20" s="105">
        <v>0.05</v>
      </c>
      <c r="I20" s="90"/>
      <c r="J20" s="91"/>
      <c r="K20" s="93"/>
      <c r="L20" s="93"/>
      <c r="M20" s="93"/>
      <c r="N20" s="94"/>
      <c r="O20" s="94"/>
      <c r="P20" s="94"/>
      <c r="Q20" s="94"/>
      <c r="R20" s="94"/>
      <c r="S20" s="93"/>
      <c r="T20" s="93"/>
      <c r="U20" s="93"/>
      <c r="V20" s="93"/>
      <c r="W20" s="93"/>
      <c r="X20" s="94"/>
      <c r="Y20" s="94"/>
      <c r="Z20" s="94"/>
      <c r="AA20" s="94"/>
      <c r="AB20" s="94"/>
      <c r="AC20" s="95"/>
      <c r="AD20" s="93"/>
      <c r="AE20" s="93"/>
      <c r="AF20" s="93"/>
      <c r="AG20" s="93"/>
      <c r="AH20" s="96"/>
      <c r="AI20" s="96"/>
      <c r="AJ20" s="96"/>
      <c r="AK20" s="96"/>
      <c r="AL20" s="96"/>
      <c r="AM20" s="95"/>
      <c r="AN20" s="93"/>
      <c r="AO20" s="93"/>
      <c r="AP20" s="93"/>
      <c r="AQ20" s="93"/>
      <c r="AR20" s="96"/>
      <c r="AS20" s="96"/>
      <c r="AT20" s="96"/>
      <c r="AU20" s="96"/>
      <c r="AV20" s="96"/>
      <c r="AW20" s="95"/>
      <c r="AX20" s="93"/>
      <c r="AY20" s="93"/>
      <c r="AZ20" s="93"/>
      <c r="BA20" s="93"/>
      <c r="BB20" s="97"/>
      <c r="BC20" s="97"/>
      <c r="BD20" s="97"/>
      <c r="BE20" s="97"/>
      <c r="BF20" s="97"/>
      <c r="BG20" s="98"/>
      <c r="BH20" s="99"/>
      <c r="BI20" s="99"/>
      <c r="BJ20" s="99"/>
      <c r="BK20" s="99"/>
      <c r="BL20" s="97"/>
      <c r="BM20" s="97"/>
      <c r="BN20" s="97"/>
      <c r="BO20" s="97"/>
      <c r="BP20" s="97"/>
      <c r="BQ20" s="98"/>
      <c r="BR20" s="99"/>
      <c r="BS20" s="99"/>
      <c r="BT20" s="99"/>
      <c r="BU20" s="99"/>
      <c r="BV20" s="101"/>
      <c r="BW20" s="101"/>
      <c r="BX20" s="101"/>
      <c r="BY20" s="101"/>
      <c r="BZ20" s="101"/>
      <c r="CA20" s="55"/>
      <c r="CB20" s="99"/>
      <c r="CC20" s="99"/>
      <c r="CD20" s="99"/>
      <c r="CE20" s="99"/>
      <c r="CF20" s="101"/>
      <c r="CG20" s="101"/>
      <c r="CH20" s="101"/>
      <c r="CI20" s="101"/>
      <c r="CJ20" s="56"/>
      <c r="CK20" s="57"/>
      <c r="CL20" s="99"/>
      <c r="CM20" s="99"/>
      <c r="CN20" s="99"/>
      <c r="CO20" s="99"/>
      <c r="CP20" s="57"/>
      <c r="CQ20" s="102"/>
      <c r="CR20" s="102"/>
      <c r="CS20" s="102"/>
      <c r="CT20" s="56"/>
      <c r="CU20" s="103"/>
      <c r="CV20" s="111"/>
      <c r="CW20" s="111"/>
      <c r="CX20" s="111"/>
      <c r="CY20" s="111"/>
      <c r="CZ20" s="102"/>
      <c r="DA20" s="102"/>
      <c r="DB20" s="102"/>
      <c r="DC20" s="102"/>
      <c r="DD20" s="102"/>
      <c r="DE20" s="103"/>
      <c r="DF20" s="99"/>
      <c r="DG20" s="99"/>
      <c r="DH20" s="99"/>
      <c r="DI20" s="99"/>
      <c r="DJ20" s="102"/>
      <c r="DK20" s="102"/>
      <c r="DL20" s="102"/>
      <c r="DM20" s="102"/>
      <c r="DN20" s="102"/>
      <c r="DO20" s="104"/>
    </row>
    <row r="21" ht="16.5" customHeight="1">
      <c r="A21" s="12"/>
      <c r="B21" s="78">
        <v>2.0</v>
      </c>
      <c r="C21" s="79" t="s">
        <v>98</v>
      </c>
      <c r="D21" s="80"/>
      <c r="E21" s="80"/>
      <c r="F21" s="80"/>
      <c r="G21" s="80"/>
      <c r="H21" s="80"/>
      <c r="I21" s="112"/>
      <c r="J21" s="113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114"/>
      <c r="BC21" s="114"/>
      <c r="BD21" s="114"/>
      <c r="BE21" s="114"/>
      <c r="BF21" s="114"/>
      <c r="BG21" s="114"/>
      <c r="BH21" s="114"/>
      <c r="BI21" s="114"/>
      <c r="BJ21" s="114"/>
      <c r="BK21" s="114"/>
      <c r="BL21" s="114"/>
      <c r="BM21" s="114"/>
      <c r="BN21" s="114"/>
      <c r="BO21" s="114"/>
      <c r="BP21" s="114"/>
      <c r="BQ21" s="114"/>
      <c r="BR21" s="114"/>
      <c r="BS21" s="114"/>
      <c r="BT21" s="114"/>
      <c r="BU21" s="114"/>
      <c r="BV21" s="114"/>
      <c r="BW21" s="114"/>
      <c r="BX21" s="114"/>
      <c r="BY21" s="114"/>
      <c r="BZ21" s="114"/>
      <c r="CA21" s="114"/>
      <c r="CB21" s="114"/>
      <c r="CC21" s="114"/>
      <c r="CD21" s="114"/>
      <c r="CE21" s="114"/>
      <c r="CF21" s="114"/>
      <c r="CG21" s="114"/>
      <c r="CH21" s="114"/>
      <c r="CI21" s="114"/>
      <c r="CJ21" s="56"/>
      <c r="CK21" s="57"/>
      <c r="CL21" s="114"/>
      <c r="CM21" s="114"/>
      <c r="CN21" s="114"/>
      <c r="CO21" s="114"/>
      <c r="CP21" s="57"/>
      <c r="CQ21" s="114"/>
      <c r="CR21" s="114"/>
      <c r="CS21" s="114"/>
      <c r="CT21" s="56"/>
      <c r="CU21" s="114"/>
      <c r="CV21" s="114"/>
      <c r="CW21" s="114"/>
      <c r="CX21" s="114"/>
      <c r="CY21" s="114"/>
      <c r="CZ21" s="114"/>
      <c r="DA21" s="114"/>
      <c r="DB21" s="114"/>
      <c r="DC21" s="114"/>
      <c r="DD21" s="114"/>
      <c r="DE21" s="114"/>
      <c r="DF21" s="114"/>
      <c r="DG21" s="114"/>
      <c r="DH21" s="114"/>
      <c r="DI21" s="114"/>
      <c r="DJ21" s="114"/>
      <c r="DK21" s="114"/>
      <c r="DL21" s="114"/>
      <c r="DM21" s="114"/>
      <c r="DN21" s="114"/>
      <c r="DO21" s="115"/>
    </row>
    <row r="22" ht="15.75" customHeight="1">
      <c r="A22" s="12"/>
      <c r="B22" s="85">
        <v>2.1</v>
      </c>
      <c r="C22" s="86" t="s">
        <v>99</v>
      </c>
      <c r="D22" s="86" t="s">
        <v>100</v>
      </c>
      <c r="E22" s="87">
        <v>43348.0</v>
      </c>
      <c r="F22" s="87">
        <v>43350.0</v>
      </c>
      <c r="G22" s="88">
        <f t="shared" ref="G22:G25" si="3">DAYS360(E22,F22)</f>
        <v>2</v>
      </c>
      <c r="H22" s="105">
        <v>0.99</v>
      </c>
      <c r="I22" s="90"/>
      <c r="J22" s="91"/>
      <c r="K22" s="92"/>
      <c r="L22" s="92"/>
      <c r="M22" s="92"/>
      <c r="N22" s="116"/>
      <c r="O22" s="116"/>
      <c r="P22" s="116"/>
      <c r="Q22" s="116"/>
      <c r="R22" s="116"/>
      <c r="S22" s="93"/>
      <c r="T22" s="93"/>
      <c r="U22" s="93"/>
      <c r="V22" s="93"/>
      <c r="W22" s="93"/>
      <c r="X22" s="94"/>
      <c r="Y22" s="94"/>
      <c r="Z22" s="94"/>
      <c r="AA22" s="94"/>
      <c r="AB22" s="94"/>
      <c r="AC22" s="93"/>
      <c r="AD22" s="93"/>
      <c r="AE22" s="93"/>
      <c r="AF22" s="93"/>
      <c r="AG22" s="93"/>
      <c r="AH22" s="96"/>
      <c r="AI22" s="96"/>
      <c r="AJ22" s="96"/>
      <c r="AK22" s="96"/>
      <c r="AL22" s="96"/>
      <c r="AM22" s="93"/>
      <c r="AN22" s="93"/>
      <c r="AO22" s="93"/>
      <c r="AP22" s="93"/>
      <c r="AQ22" s="93"/>
      <c r="AR22" s="96"/>
      <c r="AS22" s="96"/>
      <c r="AT22" s="96"/>
      <c r="AU22" s="96"/>
      <c r="AV22" s="96"/>
      <c r="AW22" s="93"/>
      <c r="AX22" s="93"/>
      <c r="AY22" s="93"/>
      <c r="AZ22" s="93"/>
      <c r="BA22" s="93"/>
      <c r="BB22" s="97"/>
      <c r="BC22" s="97"/>
      <c r="BD22" s="97"/>
      <c r="BE22" s="97"/>
      <c r="BF22" s="97"/>
      <c r="BG22" s="99"/>
      <c r="BH22" s="99"/>
      <c r="BI22" s="99"/>
      <c r="BJ22" s="99"/>
      <c r="BK22" s="99"/>
      <c r="BL22" s="97"/>
      <c r="BM22" s="97"/>
      <c r="BN22" s="97"/>
      <c r="BO22" s="97"/>
      <c r="BP22" s="97"/>
      <c r="BQ22" s="99"/>
      <c r="BR22" s="99"/>
      <c r="BS22" s="99"/>
      <c r="BT22" s="99"/>
      <c r="BU22" s="99"/>
      <c r="BV22" s="101"/>
      <c r="BW22" s="101"/>
      <c r="BX22" s="101"/>
      <c r="BY22" s="101"/>
      <c r="BZ22" s="101"/>
      <c r="CA22" s="99"/>
      <c r="CB22" s="99"/>
      <c r="CC22" s="99"/>
      <c r="CD22" s="99"/>
      <c r="CE22" s="99"/>
      <c r="CF22" s="117"/>
      <c r="CG22" s="118"/>
      <c r="CH22" s="118"/>
      <c r="CI22" s="118"/>
      <c r="CJ22" s="119"/>
      <c r="CK22" s="57"/>
      <c r="CL22" s="99"/>
      <c r="CM22" s="99"/>
      <c r="CN22" s="99"/>
      <c r="CO22" s="99"/>
      <c r="CP22" s="120"/>
      <c r="CQ22" s="102"/>
      <c r="CR22" s="102"/>
      <c r="CS22" s="102"/>
      <c r="CT22" s="56"/>
      <c r="CU22" s="99"/>
      <c r="CV22" s="99"/>
      <c r="CW22" s="99"/>
      <c r="CX22" s="99"/>
      <c r="CY22" s="99"/>
      <c r="CZ22" s="102"/>
      <c r="DA22" s="102"/>
      <c r="DB22" s="102"/>
      <c r="DC22" s="102"/>
      <c r="DD22" s="102"/>
      <c r="DE22" s="99"/>
      <c r="DF22" s="99"/>
      <c r="DG22" s="99"/>
      <c r="DH22" s="99"/>
      <c r="DI22" s="99"/>
      <c r="DJ22" s="102"/>
      <c r="DK22" s="102"/>
      <c r="DL22" s="102"/>
      <c r="DM22" s="102"/>
      <c r="DN22" s="102"/>
      <c r="DO22" s="104"/>
    </row>
    <row r="23" ht="15.75" customHeight="1">
      <c r="A23" s="12"/>
      <c r="B23" s="85">
        <v>2.2</v>
      </c>
      <c r="C23" s="86" t="s">
        <v>101</v>
      </c>
      <c r="D23" s="86" t="s">
        <v>89</v>
      </c>
      <c r="E23" s="87">
        <v>43353.0</v>
      </c>
      <c r="F23" s="87">
        <v>43357.0</v>
      </c>
      <c r="G23" s="88">
        <f t="shared" si="3"/>
        <v>4</v>
      </c>
      <c r="H23" s="105">
        <v>0.99</v>
      </c>
      <c r="I23" s="90"/>
      <c r="J23" s="91"/>
      <c r="K23" s="93"/>
      <c r="L23" s="93"/>
      <c r="M23" s="93"/>
      <c r="N23" s="92"/>
      <c r="O23" s="92"/>
      <c r="P23" s="92"/>
      <c r="Q23" s="92"/>
      <c r="R23" s="92"/>
      <c r="S23" s="116"/>
      <c r="T23" s="116"/>
      <c r="U23" s="116"/>
      <c r="V23" s="116"/>
      <c r="W23" s="116"/>
      <c r="X23" s="94"/>
      <c r="Y23" s="94"/>
      <c r="Z23" s="94"/>
      <c r="AA23" s="94"/>
      <c r="AB23" s="94"/>
      <c r="AC23" s="93"/>
      <c r="AD23" s="93"/>
      <c r="AE23" s="93"/>
      <c r="AF23" s="93"/>
      <c r="AG23" s="93"/>
      <c r="AH23" s="96"/>
      <c r="AI23" s="96"/>
      <c r="AJ23" s="96"/>
      <c r="AK23" s="96"/>
      <c r="AL23" s="96"/>
      <c r="AM23" s="93"/>
      <c r="AN23" s="93"/>
      <c r="AO23" s="93"/>
      <c r="AP23" s="93"/>
      <c r="AQ23" s="93"/>
      <c r="AR23" s="96"/>
      <c r="AS23" s="96"/>
      <c r="AT23" s="96"/>
      <c r="AU23" s="96"/>
      <c r="AV23" s="96"/>
      <c r="AW23" s="93"/>
      <c r="AX23" s="93"/>
      <c r="AY23" s="93"/>
      <c r="AZ23" s="93"/>
      <c r="BA23" s="93"/>
      <c r="BB23" s="97"/>
      <c r="BC23" s="97"/>
      <c r="BD23" s="97"/>
      <c r="BE23" s="97"/>
      <c r="BF23" s="97"/>
      <c r="BG23" s="99"/>
      <c r="BH23" s="99"/>
      <c r="BI23" s="99"/>
      <c r="BJ23" s="99"/>
      <c r="BK23" s="99"/>
      <c r="BL23" s="97"/>
      <c r="BM23" s="97"/>
      <c r="BN23" s="97"/>
      <c r="BO23" s="97"/>
      <c r="BP23" s="97"/>
      <c r="BQ23" s="99"/>
      <c r="BR23" s="99"/>
      <c r="BS23" s="99"/>
      <c r="BT23" s="99"/>
      <c r="BU23" s="99"/>
      <c r="BV23" s="101"/>
      <c r="BW23" s="101"/>
      <c r="BX23" s="101"/>
      <c r="BY23" s="101"/>
      <c r="BZ23" s="101"/>
      <c r="CA23" s="99"/>
      <c r="CB23" s="99"/>
      <c r="CC23" s="99"/>
      <c r="CD23" s="99"/>
      <c r="CE23" s="99"/>
      <c r="CF23" s="121"/>
      <c r="CG23" s="122"/>
      <c r="CH23" s="122"/>
      <c r="CI23" s="122"/>
      <c r="CJ23" s="123"/>
      <c r="CK23" s="57"/>
      <c r="CL23" s="99"/>
      <c r="CM23" s="99"/>
      <c r="CN23" s="99"/>
      <c r="CO23" s="99"/>
      <c r="CP23" s="124"/>
      <c r="CQ23" s="102"/>
      <c r="CR23" s="102"/>
      <c r="CS23" s="102"/>
      <c r="CT23" s="56"/>
      <c r="CU23" s="99"/>
      <c r="CV23" s="99"/>
      <c r="CW23" s="99"/>
      <c r="CX23" s="99"/>
      <c r="CY23" s="99"/>
      <c r="CZ23" s="102"/>
      <c r="DA23" s="102"/>
      <c r="DB23" s="102"/>
      <c r="DC23" s="102"/>
      <c r="DD23" s="102"/>
      <c r="DE23" s="99"/>
      <c r="DF23" s="99"/>
      <c r="DG23" s="99"/>
      <c r="DH23" s="99"/>
      <c r="DI23" s="99"/>
      <c r="DJ23" s="102"/>
      <c r="DK23" s="102"/>
      <c r="DL23" s="102"/>
      <c r="DM23" s="102"/>
      <c r="DN23" s="102"/>
      <c r="DO23" s="104"/>
    </row>
    <row r="24" ht="15.75" customHeight="1">
      <c r="A24" s="12"/>
      <c r="B24" s="85">
        <v>2.3</v>
      </c>
      <c r="C24" s="86" t="s">
        <v>102</v>
      </c>
      <c r="D24" s="86" t="s">
        <v>89</v>
      </c>
      <c r="E24" s="108">
        <v>43360.0</v>
      </c>
      <c r="F24" s="109">
        <v>43364.0</v>
      </c>
      <c r="G24" s="88">
        <f t="shared" si="3"/>
        <v>4</v>
      </c>
      <c r="H24" s="105">
        <v>0.99</v>
      </c>
      <c r="I24" s="90"/>
      <c r="J24" s="91"/>
      <c r="K24" s="93"/>
      <c r="L24" s="93"/>
      <c r="M24" s="93"/>
      <c r="N24" s="94"/>
      <c r="O24" s="94"/>
      <c r="P24" s="94"/>
      <c r="Q24" s="94"/>
      <c r="R24" s="94"/>
      <c r="S24" s="92"/>
      <c r="T24" s="92"/>
      <c r="U24" s="92"/>
      <c r="V24" s="92"/>
      <c r="W24" s="92"/>
      <c r="X24" s="94"/>
      <c r="Y24" s="94"/>
      <c r="Z24" s="94"/>
      <c r="AA24" s="94"/>
      <c r="AB24" s="94"/>
      <c r="AC24" s="93"/>
      <c r="AD24" s="93"/>
      <c r="AE24" s="93"/>
      <c r="AF24" s="93"/>
      <c r="AG24" s="93"/>
      <c r="AH24" s="96"/>
      <c r="AI24" s="96"/>
      <c r="AJ24" s="96"/>
      <c r="AK24" s="96"/>
      <c r="AL24" s="96"/>
      <c r="AM24" s="93"/>
      <c r="AN24" s="93"/>
      <c r="AO24" s="93"/>
      <c r="AP24" s="93"/>
      <c r="AQ24" s="93"/>
      <c r="AR24" s="96"/>
      <c r="AS24" s="96"/>
      <c r="AT24" s="96"/>
      <c r="AU24" s="96"/>
      <c r="AV24" s="96"/>
      <c r="AW24" s="93"/>
      <c r="AX24" s="93"/>
      <c r="AY24" s="93"/>
      <c r="AZ24" s="93"/>
      <c r="BA24" s="93"/>
      <c r="BB24" s="97"/>
      <c r="BC24" s="97"/>
      <c r="BD24" s="97"/>
      <c r="BE24" s="97"/>
      <c r="BF24" s="97"/>
      <c r="BG24" s="99"/>
      <c r="BH24" s="99"/>
      <c r="BI24" s="99"/>
      <c r="BJ24" s="99"/>
      <c r="BK24" s="99"/>
      <c r="BL24" s="97"/>
      <c r="BM24" s="97"/>
      <c r="BN24" s="97"/>
      <c r="BO24" s="97"/>
      <c r="BP24" s="97"/>
      <c r="BQ24" s="99"/>
      <c r="BR24" s="99"/>
      <c r="BS24" s="99"/>
      <c r="BT24" s="99"/>
      <c r="BU24" s="99"/>
      <c r="BV24" s="101"/>
      <c r="BW24" s="101"/>
      <c r="BX24" s="101"/>
      <c r="BY24" s="101"/>
      <c r="BZ24" s="101"/>
      <c r="CA24" s="99"/>
      <c r="CB24" s="99"/>
      <c r="CC24" s="99"/>
      <c r="CD24" s="99"/>
      <c r="CE24" s="99"/>
      <c r="CF24" s="121"/>
      <c r="CG24" s="122"/>
      <c r="CH24" s="122"/>
      <c r="CI24" s="122"/>
      <c r="CJ24" s="123"/>
      <c r="CK24" s="57"/>
      <c r="CL24" s="99"/>
      <c r="CM24" s="99"/>
      <c r="CN24" s="99"/>
      <c r="CO24" s="99"/>
      <c r="CP24" s="124"/>
      <c r="CQ24" s="102"/>
      <c r="CR24" s="102"/>
      <c r="CS24" s="102"/>
      <c r="CT24" s="56"/>
      <c r="CU24" s="99"/>
      <c r="CV24" s="99"/>
      <c r="CW24" s="99"/>
      <c r="CX24" s="99"/>
      <c r="CY24" s="99"/>
      <c r="CZ24" s="102"/>
      <c r="DA24" s="102"/>
      <c r="DB24" s="102"/>
      <c r="DC24" s="102"/>
      <c r="DD24" s="102"/>
      <c r="DE24" s="99"/>
      <c r="DF24" s="99"/>
      <c r="DG24" s="99"/>
      <c r="DH24" s="99"/>
      <c r="DI24" s="99"/>
      <c r="DJ24" s="102"/>
      <c r="DK24" s="102"/>
      <c r="DL24" s="102"/>
      <c r="DM24" s="102"/>
      <c r="DN24" s="102"/>
      <c r="DO24" s="104"/>
    </row>
    <row r="25" ht="15.75" customHeight="1">
      <c r="A25" s="12"/>
      <c r="B25" s="85">
        <v>2.4</v>
      </c>
      <c r="C25" s="86" t="s">
        <v>103</v>
      </c>
      <c r="D25" s="86" t="s">
        <v>89</v>
      </c>
      <c r="E25" s="108">
        <v>43360.0</v>
      </c>
      <c r="F25" s="109">
        <v>43364.0</v>
      </c>
      <c r="G25" s="88">
        <f t="shared" si="3"/>
        <v>4</v>
      </c>
      <c r="H25" s="105">
        <v>0.99</v>
      </c>
      <c r="I25" s="90"/>
      <c r="J25" s="91"/>
      <c r="K25" s="93"/>
      <c r="L25" s="93"/>
      <c r="M25" s="93"/>
      <c r="N25" s="94"/>
      <c r="O25" s="94"/>
      <c r="P25" s="94"/>
      <c r="Q25" s="94"/>
      <c r="R25" s="94"/>
      <c r="S25" s="92"/>
      <c r="T25" s="92"/>
      <c r="U25" s="92"/>
      <c r="V25" s="92"/>
      <c r="W25" s="92"/>
      <c r="X25" s="94"/>
      <c r="Y25" s="94"/>
      <c r="Z25" s="94"/>
      <c r="AA25" s="94"/>
      <c r="AB25" s="94"/>
      <c r="AC25" s="93"/>
      <c r="AD25" s="93"/>
      <c r="AE25" s="93"/>
      <c r="AF25" s="93"/>
      <c r="AG25" s="93"/>
      <c r="AH25" s="96"/>
      <c r="AI25" s="96"/>
      <c r="AJ25" s="96"/>
      <c r="AK25" s="96"/>
      <c r="AL25" s="96"/>
      <c r="AM25" s="93"/>
      <c r="AN25" s="93"/>
      <c r="AO25" s="93"/>
      <c r="AP25" s="93"/>
      <c r="AQ25" s="93"/>
      <c r="AR25" s="96"/>
      <c r="AS25" s="96"/>
      <c r="AT25" s="96"/>
      <c r="AU25" s="96"/>
      <c r="AV25" s="96"/>
      <c r="AW25" s="93"/>
      <c r="AX25" s="93"/>
      <c r="AY25" s="93"/>
      <c r="AZ25" s="93"/>
      <c r="BA25" s="93"/>
      <c r="BB25" s="97"/>
      <c r="BC25" s="97"/>
      <c r="BD25" s="97"/>
      <c r="BE25" s="97"/>
      <c r="BF25" s="97"/>
      <c r="BG25" s="99"/>
      <c r="BH25" s="99"/>
      <c r="BI25" s="99"/>
      <c r="BJ25" s="99"/>
      <c r="BK25" s="99"/>
      <c r="BL25" s="97"/>
      <c r="BM25" s="97"/>
      <c r="BN25" s="97"/>
      <c r="BO25" s="97"/>
      <c r="BP25" s="97"/>
      <c r="BQ25" s="99"/>
      <c r="BR25" s="99"/>
      <c r="BS25" s="99"/>
      <c r="BT25" s="99"/>
      <c r="BU25" s="99"/>
      <c r="BV25" s="101"/>
      <c r="BW25" s="101"/>
      <c r="BX25" s="101"/>
      <c r="BY25" s="101"/>
      <c r="BZ25" s="101"/>
      <c r="CA25" s="99"/>
      <c r="CB25" s="99"/>
      <c r="CC25" s="99"/>
      <c r="CD25" s="99"/>
      <c r="CE25" s="99"/>
      <c r="CF25" s="121"/>
      <c r="CG25" s="122"/>
      <c r="CH25" s="122"/>
      <c r="CI25" s="122"/>
      <c r="CJ25" s="123"/>
      <c r="CK25" s="57"/>
      <c r="CL25" s="99"/>
      <c r="CM25" s="99"/>
      <c r="CN25" s="99"/>
      <c r="CO25" s="99"/>
      <c r="CP25" s="124"/>
      <c r="CQ25" s="102"/>
      <c r="CR25" s="102"/>
      <c r="CS25" s="102"/>
      <c r="CT25" s="56"/>
      <c r="CU25" s="99"/>
      <c r="CV25" s="99"/>
      <c r="CW25" s="99"/>
      <c r="CX25" s="99"/>
      <c r="CY25" s="99"/>
      <c r="CZ25" s="102"/>
      <c r="DA25" s="102"/>
      <c r="DB25" s="102"/>
      <c r="DC25" s="102"/>
      <c r="DD25" s="102"/>
      <c r="DE25" s="99"/>
      <c r="DF25" s="99"/>
      <c r="DG25" s="99"/>
      <c r="DH25" s="99"/>
      <c r="DI25" s="99"/>
      <c r="DJ25" s="102"/>
      <c r="DK25" s="102"/>
      <c r="DL25" s="102"/>
      <c r="DM25" s="102"/>
      <c r="DN25" s="102"/>
      <c r="DO25" s="104"/>
    </row>
    <row r="26" ht="15.75" customHeight="1">
      <c r="A26" s="12"/>
      <c r="B26" s="85">
        <v>2.5</v>
      </c>
      <c r="C26" s="86" t="s">
        <v>104</v>
      </c>
      <c r="D26" s="86" t="s">
        <v>89</v>
      </c>
      <c r="E26" s="108"/>
      <c r="F26" s="109"/>
      <c r="G26" s="88"/>
      <c r="H26" s="105">
        <v>0.99</v>
      </c>
      <c r="I26" s="90"/>
      <c r="J26" s="91"/>
      <c r="K26" s="93"/>
      <c r="L26" s="93"/>
      <c r="M26" s="93"/>
      <c r="N26" s="94"/>
      <c r="O26" s="94"/>
      <c r="P26" s="94"/>
      <c r="Q26" s="94"/>
      <c r="R26" s="94"/>
      <c r="S26" s="93"/>
      <c r="T26" s="93"/>
      <c r="U26" s="93"/>
      <c r="V26" s="92"/>
      <c r="W26" s="92"/>
      <c r="X26" s="92"/>
      <c r="Y26" s="92"/>
      <c r="Z26" s="92"/>
      <c r="AA26" s="94"/>
      <c r="AB26" s="94"/>
      <c r="AC26" s="93"/>
      <c r="AD26" s="93"/>
      <c r="AE26" s="93"/>
      <c r="AF26" s="93"/>
      <c r="AG26" s="93"/>
      <c r="AH26" s="96"/>
      <c r="AI26" s="96"/>
      <c r="AJ26" s="96"/>
      <c r="AK26" s="96"/>
      <c r="AL26" s="96"/>
      <c r="AM26" s="93"/>
      <c r="AN26" s="93"/>
      <c r="AO26" s="93"/>
      <c r="AP26" s="93"/>
      <c r="AQ26" s="93"/>
      <c r="AR26" s="96"/>
      <c r="AS26" s="96"/>
      <c r="AT26" s="96"/>
      <c r="AU26" s="96"/>
      <c r="AV26" s="96"/>
      <c r="AW26" s="93"/>
      <c r="AX26" s="93"/>
      <c r="AY26" s="93"/>
      <c r="AZ26" s="93"/>
      <c r="BA26" s="93"/>
      <c r="BB26" s="97"/>
      <c r="BC26" s="97"/>
      <c r="BD26" s="97"/>
      <c r="BE26" s="97"/>
      <c r="BF26" s="97"/>
      <c r="BG26" s="99"/>
      <c r="BH26" s="99"/>
      <c r="BI26" s="99"/>
      <c r="BJ26" s="99"/>
      <c r="BK26" s="99"/>
      <c r="BL26" s="97"/>
      <c r="BM26" s="97"/>
      <c r="BN26" s="97"/>
      <c r="BO26" s="97"/>
      <c r="BP26" s="97"/>
      <c r="BQ26" s="99"/>
      <c r="BR26" s="99"/>
      <c r="BS26" s="99"/>
      <c r="BT26" s="99"/>
      <c r="BU26" s="99"/>
      <c r="BV26" s="101"/>
      <c r="BW26" s="101"/>
      <c r="BX26" s="101"/>
      <c r="BY26" s="101"/>
      <c r="BZ26" s="101"/>
      <c r="CA26" s="99"/>
      <c r="CB26" s="99"/>
      <c r="CC26" s="99"/>
      <c r="CD26" s="99"/>
      <c r="CE26" s="99"/>
      <c r="CF26" s="121"/>
      <c r="CG26" s="122"/>
      <c r="CH26" s="122"/>
      <c r="CI26" s="122"/>
      <c r="CJ26" s="123"/>
      <c r="CK26" s="57"/>
      <c r="CL26" s="99"/>
      <c r="CM26" s="99"/>
      <c r="CN26" s="99"/>
      <c r="CO26" s="99"/>
      <c r="CP26" s="124"/>
      <c r="CQ26" s="102"/>
      <c r="CR26" s="102"/>
      <c r="CS26" s="102"/>
      <c r="CT26" s="56"/>
      <c r="CU26" s="99"/>
      <c r="CV26" s="99"/>
      <c r="CW26" s="99"/>
      <c r="CX26" s="99"/>
      <c r="CY26" s="99"/>
      <c r="CZ26" s="102"/>
      <c r="DA26" s="102"/>
      <c r="DB26" s="102"/>
      <c r="DC26" s="102"/>
      <c r="DD26" s="102"/>
      <c r="DE26" s="99"/>
      <c r="DF26" s="99"/>
      <c r="DG26" s="99"/>
      <c r="DH26" s="99"/>
      <c r="DI26" s="99"/>
      <c r="DJ26" s="102"/>
      <c r="DK26" s="102"/>
      <c r="DL26" s="102"/>
      <c r="DM26" s="102"/>
      <c r="DN26" s="102"/>
      <c r="DO26" s="104"/>
    </row>
    <row r="27" ht="15.75" customHeight="1">
      <c r="A27" s="12"/>
      <c r="B27" s="85" t="s">
        <v>105</v>
      </c>
      <c r="C27" s="86" t="s">
        <v>106</v>
      </c>
      <c r="D27" s="86" t="s">
        <v>89</v>
      </c>
      <c r="E27" s="108"/>
      <c r="F27" s="109"/>
      <c r="G27" s="88"/>
      <c r="H27" s="105">
        <v>0.8</v>
      </c>
      <c r="I27" s="90"/>
      <c r="J27" s="91"/>
      <c r="K27" s="93"/>
      <c r="L27" s="93"/>
      <c r="M27" s="93"/>
      <c r="N27" s="94"/>
      <c r="O27" s="94"/>
      <c r="P27" s="94"/>
      <c r="Q27" s="94"/>
      <c r="R27" s="94"/>
      <c r="S27" s="93"/>
      <c r="T27" s="93"/>
      <c r="U27" s="93"/>
      <c r="V27" s="92"/>
      <c r="W27" s="92"/>
      <c r="X27" s="92"/>
      <c r="Y27" s="92"/>
      <c r="Z27" s="92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5"/>
      <c r="BF27" s="125"/>
      <c r="BG27" s="125"/>
      <c r="BH27" s="125"/>
      <c r="BI27" s="125"/>
      <c r="BJ27" s="125"/>
      <c r="BK27" s="125"/>
      <c r="BL27" s="126"/>
      <c r="BM27" s="126"/>
      <c r="BN27" s="126"/>
      <c r="BO27" s="126"/>
      <c r="BP27" s="126"/>
      <c r="BQ27" s="99"/>
      <c r="BR27" s="99"/>
      <c r="BS27" s="99"/>
      <c r="BT27" s="99"/>
      <c r="BU27" s="99"/>
      <c r="BV27" s="101"/>
      <c r="BW27" s="101"/>
      <c r="BX27" s="101"/>
      <c r="BY27" s="101"/>
      <c r="BZ27" s="101"/>
      <c r="CA27" s="99"/>
      <c r="CB27" s="99"/>
      <c r="CC27" s="99"/>
      <c r="CD27" s="99"/>
      <c r="CE27" s="99"/>
      <c r="CF27" s="121"/>
      <c r="CG27" s="122"/>
      <c r="CH27" s="122"/>
      <c r="CI27" s="122"/>
      <c r="CJ27" s="123"/>
      <c r="CK27" s="57"/>
      <c r="CL27" s="99"/>
      <c r="CM27" s="99"/>
      <c r="CN27" s="99"/>
      <c r="CO27" s="99"/>
      <c r="CP27" s="124"/>
      <c r="CQ27" s="102"/>
      <c r="CR27" s="102"/>
      <c r="CS27" s="102"/>
      <c r="CT27" s="56"/>
      <c r="CU27" s="99"/>
      <c r="CV27" s="99"/>
      <c r="CW27" s="99"/>
      <c r="CX27" s="99"/>
      <c r="CY27" s="99"/>
      <c r="CZ27" s="102"/>
      <c r="DA27" s="102"/>
      <c r="DB27" s="102"/>
      <c r="DC27" s="102"/>
      <c r="DD27" s="102"/>
      <c r="DE27" s="99"/>
      <c r="DF27" s="99"/>
      <c r="DG27" s="99"/>
      <c r="DH27" s="99"/>
      <c r="DI27" s="99"/>
      <c r="DJ27" s="102"/>
      <c r="DK27" s="102"/>
      <c r="DL27" s="102"/>
      <c r="DM27" s="102"/>
      <c r="DN27" s="102"/>
      <c r="DO27" s="104"/>
    </row>
    <row r="28" ht="15.75" customHeight="1">
      <c r="A28" s="12"/>
      <c r="B28" s="85" t="s">
        <v>107</v>
      </c>
      <c r="C28" s="86" t="s">
        <v>108</v>
      </c>
      <c r="D28" s="86" t="s">
        <v>89</v>
      </c>
      <c r="E28" s="108"/>
      <c r="F28" s="109"/>
      <c r="G28" s="88"/>
      <c r="H28" s="105">
        <v>0.99</v>
      </c>
      <c r="I28" s="90"/>
      <c r="J28" s="91"/>
      <c r="K28" s="93"/>
      <c r="L28" s="93"/>
      <c r="M28" s="93"/>
      <c r="N28" s="94"/>
      <c r="O28" s="94"/>
      <c r="P28" s="94"/>
      <c r="Q28" s="94"/>
      <c r="R28" s="94"/>
      <c r="S28" s="93"/>
      <c r="T28" s="93"/>
      <c r="U28" s="93"/>
      <c r="V28" s="93"/>
      <c r="W28" s="93"/>
      <c r="X28" s="94"/>
      <c r="Y28" s="94"/>
      <c r="Z28" s="92"/>
      <c r="AA28" s="92"/>
      <c r="AB28" s="92"/>
      <c r="AC28" s="95"/>
      <c r="AD28" s="95"/>
      <c r="AE28" s="95"/>
      <c r="AF28" s="95"/>
      <c r="AG28" s="95"/>
      <c r="AH28" s="96"/>
      <c r="AI28" s="96"/>
      <c r="AJ28" s="96"/>
      <c r="AK28" s="96"/>
      <c r="AL28" s="96"/>
      <c r="AM28" s="93"/>
      <c r="AN28" s="93"/>
      <c r="AO28" s="93"/>
      <c r="AP28" s="93"/>
      <c r="AQ28" s="93"/>
      <c r="AR28" s="96"/>
      <c r="AS28" s="96"/>
      <c r="AT28" s="96"/>
      <c r="AU28" s="96"/>
      <c r="AV28" s="96"/>
      <c r="AW28" s="93"/>
      <c r="AX28" s="93"/>
      <c r="AY28" s="93"/>
      <c r="AZ28" s="93"/>
      <c r="BA28" s="93"/>
      <c r="BB28" s="97"/>
      <c r="BC28" s="97"/>
      <c r="BD28" s="97"/>
      <c r="BE28" s="97"/>
      <c r="BF28" s="97"/>
      <c r="BG28" s="99"/>
      <c r="BH28" s="99"/>
      <c r="BI28" s="99"/>
      <c r="BJ28" s="99"/>
      <c r="BK28" s="99"/>
      <c r="BL28" s="97"/>
      <c r="BM28" s="97"/>
      <c r="BN28" s="97"/>
      <c r="BO28" s="97"/>
      <c r="BP28" s="97"/>
      <c r="BQ28" s="99"/>
      <c r="BR28" s="99"/>
      <c r="BS28" s="99"/>
      <c r="BT28" s="99"/>
      <c r="BU28" s="99"/>
      <c r="BV28" s="101"/>
      <c r="BW28" s="101"/>
      <c r="BX28" s="101"/>
      <c r="BY28" s="101"/>
      <c r="BZ28" s="101"/>
      <c r="CA28" s="99"/>
      <c r="CB28" s="99"/>
      <c r="CC28" s="99"/>
      <c r="CD28" s="99"/>
      <c r="CE28" s="99"/>
      <c r="CF28" s="121"/>
      <c r="CG28" s="122"/>
      <c r="CH28" s="122"/>
      <c r="CI28" s="122"/>
      <c r="CJ28" s="123"/>
      <c r="CK28" s="57"/>
      <c r="CL28" s="99"/>
      <c r="CM28" s="99"/>
      <c r="CN28" s="99"/>
      <c r="CO28" s="99"/>
      <c r="CP28" s="124"/>
      <c r="CQ28" s="102"/>
      <c r="CR28" s="102"/>
      <c r="CS28" s="102"/>
      <c r="CT28" s="56"/>
      <c r="CU28" s="99"/>
      <c r="CV28" s="99"/>
      <c r="CW28" s="99"/>
      <c r="CX28" s="99"/>
      <c r="CY28" s="99"/>
      <c r="CZ28" s="102"/>
      <c r="DA28" s="102"/>
      <c r="DB28" s="102"/>
      <c r="DC28" s="102"/>
      <c r="DD28" s="102"/>
      <c r="DE28" s="99"/>
      <c r="DF28" s="99"/>
      <c r="DG28" s="99"/>
      <c r="DH28" s="99"/>
      <c r="DI28" s="99"/>
      <c r="DJ28" s="102"/>
      <c r="DK28" s="102"/>
      <c r="DL28" s="102"/>
      <c r="DM28" s="102"/>
      <c r="DN28" s="102"/>
      <c r="DO28" s="104"/>
    </row>
    <row r="29" ht="15.75" customHeight="1">
      <c r="A29" s="12"/>
      <c r="B29" s="85" t="s">
        <v>109</v>
      </c>
      <c r="C29" s="86" t="s">
        <v>110</v>
      </c>
      <c r="D29" s="86" t="s">
        <v>89</v>
      </c>
      <c r="E29" s="108"/>
      <c r="F29" s="109"/>
      <c r="G29" s="88"/>
      <c r="H29" s="105">
        <v>0.99</v>
      </c>
      <c r="I29" s="90"/>
      <c r="J29" s="91"/>
      <c r="K29" s="93"/>
      <c r="L29" s="93"/>
      <c r="M29" s="93"/>
      <c r="N29" s="94"/>
      <c r="O29" s="94"/>
      <c r="P29" s="94"/>
      <c r="Q29" s="94"/>
      <c r="R29" s="94"/>
      <c r="S29" s="93"/>
      <c r="T29" s="93"/>
      <c r="U29" s="93"/>
      <c r="V29" s="93"/>
      <c r="W29" s="93"/>
      <c r="X29" s="94"/>
      <c r="Y29" s="94"/>
      <c r="Z29" s="92"/>
      <c r="AA29" s="92"/>
      <c r="AB29" s="92"/>
      <c r="AC29" s="95"/>
      <c r="AD29" s="95"/>
      <c r="AE29" s="95"/>
      <c r="AF29" s="95"/>
      <c r="AG29" s="95"/>
      <c r="AH29" s="125"/>
      <c r="AI29" s="116"/>
      <c r="AJ29" s="96"/>
      <c r="AK29" s="96"/>
      <c r="AL29" s="96"/>
      <c r="AM29" s="93"/>
      <c r="AN29" s="93"/>
      <c r="AO29" s="93"/>
      <c r="AP29" s="93"/>
      <c r="AQ29" s="93"/>
      <c r="AR29" s="96"/>
      <c r="AS29" s="96"/>
      <c r="AT29" s="96"/>
      <c r="AU29" s="96"/>
      <c r="AV29" s="96"/>
      <c r="AW29" s="93"/>
      <c r="AX29" s="93"/>
      <c r="AY29" s="93"/>
      <c r="AZ29" s="93"/>
      <c r="BA29" s="93"/>
      <c r="BB29" s="97"/>
      <c r="BC29" s="97"/>
      <c r="BD29" s="97"/>
      <c r="BE29" s="97"/>
      <c r="BF29" s="97"/>
      <c r="BG29" s="99"/>
      <c r="BH29" s="99"/>
      <c r="BI29" s="99"/>
      <c r="BJ29" s="99"/>
      <c r="BK29" s="99"/>
      <c r="BL29" s="97"/>
      <c r="BM29" s="97"/>
      <c r="BN29" s="97"/>
      <c r="BO29" s="97"/>
      <c r="BP29" s="97"/>
      <c r="BQ29" s="99"/>
      <c r="BR29" s="99"/>
      <c r="BS29" s="99"/>
      <c r="BT29" s="99"/>
      <c r="BU29" s="99"/>
      <c r="BV29" s="101"/>
      <c r="BW29" s="101"/>
      <c r="BX29" s="101"/>
      <c r="BY29" s="101"/>
      <c r="BZ29" s="101"/>
      <c r="CA29" s="99"/>
      <c r="CB29" s="99"/>
      <c r="CC29" s="99"/>
      <c r="CD29" s="99"/>
      <c r="CE29" s="99"/>
      <c r="CF29" s="121"/>
      <c r="CG29" s="122"/>
      <c r="CH29" s="122"/>
      <c r="CI29" s="122"/>
      <c r="CJ29" s="123"/>
      <c r="CK29" s="57"/>
      <c r="CL29" s="99"/>
      <c r="CM29" s="99"/>
      <c r="CN29" s="99"/>
      <c r="CO29" s="99"/>
      <c r="CP29" s="124"/>
      <c r="CQ29" s="102"/>
      <c r="CR29" s="102"/>
      <c r="CS29" s="102"/>
      <c r="CT29" s="56"/>
      <c r="CU29" s="99"/>
      <c r="CV29" s="99"/>
      <c r="CW29" s="99"/>
      <c r="CX29" s="99"/>
      <c r="CY29" s="99"/>
      <c r="CZ29" s="102"/>
      <c r="DA29" s="102"/>
      <c r="DB29" s="102"/>
      <c r="DC29" s="102"/>
      <c r="DD29" s="102"/>
      <c r="DE29" s="99"/>
      <c r="DF29" s="99"/>
      <c r="DG29" s="99"/>
      <c r="DH29" s="99"/>
      <c r="DI29" s="99"/>
      <c r="DJ29" s="102"/>
      <c r="DK29" s="102"/>
      <c r="DL29" s="102"/>
      <c r="DM29" s="102"/>
      <c r="DN29" s="102"/>
      <c r="DO29" s="104"/>
    </row>
    <row r="30" ht="15.75" customHeight="1">
      <c r="A30" s="12"/>
      <c r="B30" s="85" t="s">
        <v>111</v>
      </c>
      <c r="C30" s="86" t="s">
        <v>112</v>
      </c>
      <c r="D30" s="86" t="s">
        <v>89</v>
      </c>
      <c r="E30" s="108"/>
      <c r="F30" s="109"/>
      <c r="G30" s="88"/>
      <c r="H30" s="105">
        <v>0.2</v>
      </c>
      <c r="I30" s="90"/>
      <c r="J30" s="91"/>
      <c r="K30" s="93"/>
      <c r="L30" s="93"/>
      <c r="M30" s="93"/>
      <c r="N30" s="94"/>
      <c r="O30" s="94"/>
      <c r="P30" s="94"/>
      <c r="Q30" s="94"/>
      <c r="R30" s="94"/>
      <c r="S30" s="92"/>
      <c r="T30" s="92"/>
      <c r="U30" s="92"/>
      <c r="V30" s="92"/>
      <c r="W30" s="92"/>
      <c r="X30" s="94"/>
      <c r="Y30" s="94"/>
      <c r="Z30" s="94"/>
      <c r="AA30" s="94"/>
      <c r="AB30" s="94"/>
      <c r="AC30" s="93"/>
      <c r="AD30" s="93"/>
      <c r="AE30" s="93"/>
      <c r="AF30" s="93"/>
      <c r="AG30" s="93"/>
      <c r="AH30" s="96"/>
      <c r="AI30" s="96"/>
      <c r="AJ30" s="96"/>
      <c r="AK30" s="96"/>
      <c r="AL30" s="96"/>
      <c r="AM30" s="93"/>
      <c r="AN30" s="93"/>
      <c r="AO30" s="93"/>
      <c r="AP30" s="93"/>
      <c r="AQ30" s="93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125"/>
      <c r="BC30" s="125"/>
      <c r="BD30" s="125"/>
      <c r="BE30" s="125"/>
      <c r="BF30" s="125"/>
      <c r="BG30" s="126"/>
      <c r="BH30" s="126"/>
      <c r="BI30" s="126"/>
      <c r="BJ30" s="126"/>
      <c r="BK30" s="126"/>
      <c r="BL30" s="97"/>
      <c r="BM30" s="97"/>
      <c r="BN30" s="97"/>
      <c r="BO30" s="97"/>
      <c r="BP30" s="97"/>
      <c r="BQ30" s="99"/>
      <c r="BR30" s="99"/>
      <c r="BS30" s="99"/>
      <c r="BT30" s="99"/>
      <c r="BU30" s="99"/>
      <c r="BV30" s="101"/>
      <c r="BW30" s="101"/>
      <c r="BX30" s="101"/>
      <c r="BY30" s="101"/>
      <c r="BZ30" s="101"/>
      <c r="CA30" s="99"/>
      <c r="CB30" s="99"/>
      <c r="CC30" s="99"/>
      <c r="CD30" s="99"/>
      <c r="CE30" s="99"/>
      <c r="CF30" s="121"/>
      <c r="CG30" s="122"/>
      <c r="CH30" s="122"/>
      <c r="CI30" s="122"/>
      <c r="CJ30" s="123"/>
      <c r="CK30" s="57"/>
      <c r="CL30" s="99"/>
      <c r="CM30" s="99"/>
      <c r="CN30" s="99"/>
      <c r="CO30" s="99"/>
      <c r="CP30" s="124"/>
      <c r="CQ30" s="102"/>
      <c r="CR30" s="102"/>
      <c r="CS30" s="102"/>
      <c r="CT30" s="56"/>
      <c r="CU30" s="99"/>
      <c r="CV30" s="99"/>
      <c r="CW30" s="99"/>
      <c r="CX30" s="99"/>
      <c r="CY30" s="99"/>
      <c r="CZ30" s="102"/>
      <c r="DA30" s="102"/>
      <c r="DB30" s="102"/>
      <c r="DC30" s="102"/>
      <c r="DD30" s="102"/>
      <c r="DE30" s="99"/>
      <c r="DF30" s="99"/>
      <c r="DG30" s="99"/>
      <c r="DH30" s="99"/>
      <c r="DI30" s="99"/>
      <c r="DJ30" s="102"/>
      <c r="DK30" s="102"/>
      <c r="DL30" s="102"/>
      <c r="DM30" s="102"/>
      <c r="DN30" s="102"/>
      <c r="DO30" s="104"/>
    </row>
    <row r="31" ht="15.75" customHeight="1">
      <c r="A31" s="12"/>
      <c r="B31" s="85" t="s">
        <v>113</v>
      </c>
      <c r="C31" s="86" t="s">
        <v>114</v>
      </c>
      <c r="D31" s="86" t="s">
        <v>89</v>
      </c>
      <c r="E31" s="108"/>
      <c r="F31" s="109"/>
      <c r="G31" s="88"/>
      <c r="H31" s="105">
        <v>0.0</v>
      </c>
      <c r="I31" s="90"/>
      <c r="J31" s="91"/>
      <c r="K31" s="93"/>
      <c r="L31" s="93"/>
      <c r="M31" s="93"/>
      <c r="N31" s="94"/>
      <c r="O31" s="94"/>
      <c r="P31" s="94"/>
      <c r="Q31" s="94"/>
      <c r="R31" s="94"/>
      <c r="S31" s="92"/>
      <c r="T31" s="92"/>
      <c r="U31" s="92"/>
      <c r="V31" s="92"/>
      <c r="W31" s="92"/>
      <c r="X31" s="94"/>
      <c r="Y31" s="94"/>
      <c r="Z31" s="94"/>
      <c r="AA31" s="94"/>
      <c r="AB31" s="94"/>
      <c r="AC31" s="93"/>
      <c r="AD31" s="93"/>
      <c r="AE31" s="93"/>
      <c r="AF31" s="93"/>
      <c r="AG31" s="93"/>
      <c r="AH31" s="96"/>
      <c r="AI31" s="96"/>
      <c r="AJ31" s="96"/>
      <c r="AK31" s="96"/>
      <c r="AL31" s="96"/>
      <c r="AM31" s="93"/>
      <c r="AN31" s="93"/>
      <c r="AO31" s="93"/>
      <c r="AP31" s="93"/>
      <c r="AQ31" s="93"/>
      <c r="AR31" s="96"/>
      <c r="AS31" s="96"/>
      <c r="AT31" s="96"/>
      <c r="AU31" s="96"/>
      <c r="AV31" s="96"/>
      <c r="AW31" s="93"/>
      <c r="AX31" s="93"/>
      <c r="AY31" s="93"/>
      <c r="AZ31" s="93"/>
      <c r="BA31" s="93"/>
      <c r="BB31" s="97"/>
      <c r="BC31" s="97"/>
      <c r="BD31" s="97"/>
      <c r="BE31" s="97"/>
      <c r="BF31" s="97"/>
      <c r="BG31" s="98"/>
      <c r="BH31" s="98"/>
      <c r="BI31" s="98"/>
      <c r="BJ31" s="98"/>
      <c r="BK31" s="98"/>
      <c r="BL31" s="98"/>
      <c r="BM31" s="98"/>
      <c r="BN31" s="98"/>
      <c r="BO31" s="98"/>
      <c r="BP31" s="98"/>
      <c r="BQ31" s="99"/>
      <c r="BR31" s="99"/>
      <c r="BS31" s="99"/>
      <c r="BT31" s="99"/>
      <c r="BU31" s="99"/>
      <c r="BV31" s="101"/>
      <c r="BW31" s="101"/>
      <c r="BX31" s="101"/>
      <c r="BY31" s="101"/>
      <c r="BZ31" s="101"/>
      <c r="CA31" s="99"/>
      <c r="CB31" s="99"/>
      <c r="CC31" s="99"/>
      <c r="CD31" s="99"/>
      <c r="CE31" s="99"/>
      <c r="CF31" s="121"/>
      <c r="CG31" s="122"/>
      <c r="CH31" s="122"/>
      <c r="CI31" s="122"/>
      <c r="CJ31" s="123"/>
      <c r="CK31" s="57"/>
      <c r="CL31" s="99"/>
      <c r="CM31" s="99"/>
      <c r="CN31" s="99"/>
      <c r="CO31" s="99"/>
      <c r="CP31" s="124"/>
      <c r="CQ31" s="102"/>
      <c r="CR31" s="102"/>
      <c r="CS31" s="102"/>
      <c r="CT31" s="56"/>
      <c r="CU31" s="99"/>
      <c r="CV31" s="99"/>
      <c r="CW31" s="99"/>
      <c r="CX31" s="99"/>
      <c r="CY31" s="99"/>
      <c r="CZ31" s="102"/>
      <c r="DA31" s="102"/>
      <c r="DB31" s="102"/>
      <c r="DC31" s="102"/>
      <c r="DD31" s="102"/>
      <c r="DE31" s="99"/>
      <c r="DF31" s="99"/>
      <c r="DG31" s="99"/>
      <c r="DH31" s="99"/>
      <c r="DI31" s="99"/>
      <c r="DJ31" s="102"/>
      <c r="DK31" s="102"/>
      <c r="DL31" s="102"/>
      <c r="DM31" s="102"/>
      <c r="DN31" s="102"/>
      <c r="DO31" s="104"/>
    </row>
    <row r="32" ht="16.5" customHeight="1">
      <c r="A32" s="12"/>
      <c r="B32" s="85">
        <v>2.6</v>
      </c>
      <c r="C32" s="86" t="s">
        <v>115</v>
      </c>
      <c r="D32" s="86" t="s">
        <v>116</v>
      </c>
      <c r="E32" s="108">
        <v>43381.0</v>
      </c>
      <c r="F32" s="109">
        <v>43385.0</v>
      </c>
      <c r="G32" s="88">
        <f>DAYS360(E32,F32)</f>
        <v>4</v>
      </c>
      <c r="H32" s="105">
        <v>0.1</v>
      </c>
      <c r="I32" s="90"/>
      <c r="J32" s="91"/>
      <c r="K32" s="93"/>
      <c r="L32" s="93"/>
      <c r="M32" s="93"/>
      <c r="N32" s="94"/>
      <c r="O32" s="94"/>
      <c r="P32" s="94"/>
      <c r="Q32" s="94"/>
      <c r="R32" s="94"/>
      <c r="S32" s="93"/>
      <c r="T32" s="93"/>
      <c r="U32" s="93"/>
      <c r="V32" s="93"/>
      <c r="W32" s="93"/>
      <c r="X32" s="94"/>
      <c r="Y32" s="94"/>
      <c r="Z32" s="94"/>
      <c r="AA32" s="94"/>
      <c r="AB32" s="94"/>
      <c r="AC32" s="93"/>
      <c r="AD32" s="93"/>
      <c r="AE32" s="93"/>
      <c r="AF32" s="93"/>
      <c r="AG32" s="93"/>
      <c r="AH32" s="95"/>
      <c r="AI32" s="95"/>
      <c r="AJ32" s="95"/>
      <c r="AK32" s="95"/>
      <c r="AL32" s="9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6"/>
      <c r="AX32" s="126"/>
      <c r="AY32" s="126"/>
      <c r="AZ32" s="126"/>
      <c r="BA32" s="126"/>
      <c r="BB32" s="97"/>
      <c r="BC32" s="97"/>
      <c r="BD32" s="97"/>
      <c r="BE32" s="97"/>
      <c r="BF32" s="97"/>
      <c r="BG32" s="99"/>
      <c r="BH32" s="99"/>
      <c r="BI32" s="99"/>
      <c r="BJ32" s="99"/>
      <c r="BK32" s="99"/>
      <c r="BL32" s="97"/>
      <c r="BM32" s="97"/>
      <c r="BN32" s="97"/>
      <c r="BO32" s="97"/>
      <c r="BP32" s="97"/>
      <c r="BQ32" s="99"/>
      <c r="BR32" s="99"/>
      <c r="BS32" s="99"/>
      <c r="BT32" s="99"/>
      <c r="BU32" s="99"/>
      <c r="BV32" s="101"/>
      <c r="BW32" s="101"/>
      <c r="BX32" s="101"/>
      <c r="BY32" s="101"/>
      <c r="BZ32" s="101"/>
      <c r="CA32" s="99"/>
      <c r="CB32" s="99"/>
      <c r="CC32" s="99"/>
      <c r="CD32" s="99"/>
      <c r="CE32" s="99"/>
      <c r="CF32" s="121"/>
      <c r="CG32" s="122"/>
      <c r="CH32" s="122"/>
      <c r="CI32" s="122"/>
      <c r="CJ32" s="123"/>
      <c r="CK32" s="57"/>
      <c r="CL32" s="99"/>
      <c r="CM32" s="99"/>
      <c r="CN32" s="99"/>
      <c r="CO32" s="99"/>
      <c r="CP32" s="124"/>
      <c r="CQ32" s="102"/>
      <c r="CR32" s="102"/>
      <c r="CS32" s="102"/>
      <c r="CT32" s="56"/>
      <c r="CU32" s="99"/>
      <c r="CV32" s="99"/>
      <c r="CW32" s="99"/>
      <c r="CX32" s="99"/>
      <c r="CY32" s="99"/>
      <c r="CZ32" s="102"/>
      <c r="DA32" s="102"/>
      <c r="DB32" s="102"/>
      <c r="DC32" s="102"/>
      <c r="DD32" s="102"/>
      <c r="DE32" s="99"/>
      <c r="DF32" s="99"/>
      <c r="DG32" s="99"/>
      <c r="DH32" s="99"/>
      <c r="DI32" s="99"/>
      <c r="DJ32" s="102"/>
      <c r="DK32" s="102"/>
      <c r="DL32" s="102"/>
      <c r="DM32" s="102"/>
      <c r="DN32" s="102"/>
      <c r="DO32" s="104"/>
    </row>
    <row r="33" ht="16.5" customHeight="1">
      <c r="A33" s="127"/>
      <c r="B33" s="128">
        <v>3.0</v>
      </c>
      <c r="C33" s="129" t="s">
        <v>117</v>
      </c>
      <c r="D33" s="130"/>
      <c r="E33" s="130"/>
      <c r="F33" s="130"/>
      <c r="G33" s="130"/>
      <c r="H33" s="131"/>
      <c r="I33" s="131"/>
      <c r="J33" s="132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30"/>
      <c r="BA33" s="130"/>
      <c r="BB33" s="130"/>
      <c r="BC33" s="130"/>
      <c r="BD33" s="130"/>
      <c r="BE33" s="130"/>
      <c r="BF33" s="130"/>
      <c r="BG33" s="130"/>
      <c r="BH33" s="130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19"/>
      <c r="CK33" s="120"/>
      <c r="CL33" s="130"/>
      <c r="CM33" s="130"/>
      <c r="CN33" s="130"/>
      <c r="CO33" s="130"/>
      <c r="CP33" s="120"/>
      <c r="CQ33" s="130"/>
      <c r="CR33" s="130"/>
      <c r="CS33" s="130"/>
      <c r="CT33" s="119"/>
      <c r="CU33" s="130"/>
      <c r="CV33" s="130"/>
      <c r="CW33" s="130"/>
      <c r="CX33" s="130"/>
      <c r="CY33" s="130"/>
      <c r="CZ33" s="130"/>
      <c r="DA33" s="130"/>
      <c r="DB33" s="130"/>
      <c r="DC33" s="130"/>
      <c r="DD33" s="130"/>
      <c r="DE33" s="130"/>
      <c r="DF33" s="130"/>
      <c r="DG33" s="130"/>
      <c r="DH33" s="130"/>
      <c r="DI33" s="130"/>
      <c r="DJ33" s="130"/>
      <c r="DK33" s="130"/>
      <c r="DL33" s="130"/>
      <c r="DM33" s="130"/>
      <c r="DN33" s="130"/>
      <c r="DO33" s="133"/>
    </row>
    <row r="34" ht="15.75" customHeight="1">
      <c r="A34" s="127"/>
      <c r="B34" s="134">
        <v>3.1</v>
      </c>
      <c r="C34" s="86" t="s">
        <v>118</v>
      </c>
      <c r="D34" s="86" t="s">
        <v>89</v>
      </c>
      <c r="E34" s="108">
        <v>43367.0</v>
      </c>
      <c r="F34" s="109">
        <v>43371.0</v>
      </c>
      <c r="G34" s="135">
        <f>DAYS360(E34,F34)</f>
        <v>4</v>
      </c>
      <c r="H34" s="136">
        <v>0.99</v>
      </c>
      <c r="I34" s="137"/>
      <c r="J34" s="138"/>
      <c r="K34" s="111"/>
      <c r="L34" s="111"/>
      <c r="M34" s="111"/>
      <c r="N34" s="139"/>
      <c r="O34" s="139"/>
      <c r="P34" s="139"/>
      <c r="Q34" s="139"/>
      <c r="R34" s="139"/>
      <c r="S34" s="111"/>
      <c r="T34" s="111"/>
      <c r="U34" s="111"/>
      <c r="V34" s="111"/>
      <c r="W34" s="111"/>
      <c r="X34" s="92"/>
      <c r="Y34" s="92"/>
      <c r="Z34" s="92"/>
      <c r="AA34" s="92"/>
      <c r="AB34" s="92"/>
      <c r="AC34" s="116"/>
      <c r="AD34" s="116"/>
      <c r="AE34" s="116"/>
      <c r="AF34" s="116"/>
      <c r="AG34" s="116"/>
      <c r="AH34" s="140"/>
      <c r="AI34" s="140"/>
      <c r="AJ34" s="140"/>
      <c r="AK34" s="140"/>
      <c r="AL34" s="140"/>
      <c r="AM34" s="111"/>
      <c r="AN34" s="111"/>
      <c r="AO34" s="111"/>
      <c r="AP34" s="111"/>
      <c r="AQ34" s="111"/>
      <c r="AR34" s="140"/>
      <c r="AS34" s="140"/>
      <c r="AT34" s="140"/>
      <c r="AU34" s="140"/>
      <c r="AV34" s="140"/>
      <c r="AW34" s="111"/>
      <c r="AX34" s="111"/>
      <c r="AY34" s="111"/>
      <c r="AZ34" s="111"/>
      <c r="BA34" s="111"/>
      <c r="BB34" s="141"/>
      <c r="BC34" s="141"/>
      <c r="BD34" s="141"/>
      <c r="BE34" s="141"/>
      <c r="BF34" s="141"/>
      <c r="BG34" s="111"/>
      <c r="BH34" s="111"/>
      <c r="BI34" s="111"/>
      <c r="BJ34" s="111"/>
      <c r="BK34" s="111"/>
      <c r="BL34" s="141"/>
      <c r="BM34" s="141"/>
      <c r="BN34" s="141"/>
      <c r="BO34" s="141"/>
      <c r="BP34" s="141"/>
      <c r="BQ34" s="111"/>
      <c r="BR34" s="111"/>
      <c r="BS34" s="111"/>
      <c r="BT34" s="111"/>
      <c r="BU34" s="111"/>
      <c r="BV34" s="122"/>
      <c r="BW34" s="122"/>
      <c r="BX34" s="122"/>
      <c r="BY34" s="122"/>
      <c r="BZ34" s="122"/>
      <c r="CA34" s="111"/>
      <c r="CB34" s="111"/>
      <c r="CC34" s="111"/>
      <c r="CD34" s="111"/>
      <c r="CE34" s="111"/>
      <c r="CF34" s="122"/>
      <c r="CG34" s="122"/>
      <c r="CH34" s="122"/>
      <c r="CI34" s="122"/>
      <c r="CJ34" s="123"/>
      <c r="CK34" s="124"/>
      <c r="CL34" s="111"/>
      <c r="CM34" s="111"/>
      <c r="CN34" s="111"/>
      <c r="CO34" s="111"/>
      <c r="CP34" s="124"/>
      <c r="CQ34" s="142"/>
      <c r="CR34" s="142"/>
      <c r="CS34" s="142"/>
      <c r="CT34" s="123"/>
      <c r="CU34" s="111"/>
      <c r="CV34" s="111"/>
      <c r="CW34" s="111"/>
      <c r="CX34" s="111"/>
      <c r="CY34" s="111"/>
      <c r="CZ34" s="142"/>
      <c r="DA34" s="142"/>
      <c r="DB34" s="142"/>
      <c r="DC34" s="142"/>
      <c r="DD34" s="142"/>
      <c r="DE34" s="111"/>
      <c r="DF34" s="111"/>
      <c r="DG34" s="111"/>
      <c r="DH34" s="111"/>
      <c r="DI34" s="111"/>
      <c r="DJ34" s="111"/>
      <c r="DK34" s="142"/>
      <c r="DL34" s="142"/>
      <c r="DM34" s="142"/>
      <c r="DN34" s="142"/>
      <c r="DO34" s="143"/>
    </row>
    <row r="35" ht="15.75" customHeight="1">
      <c r="A35" s="127"/>
      <c r="B35" s="134"/>
      <c r="C35" s="86" t="s">
        <v>119</v>
      </c>
      <c r="D35" s="86"/>
      <c r="E35" s="108"/>
      <c r="F35" s="109"/>
      <c r="G35" s="135"/>
      <c r="H35" s="136"/>
      <c r="I35" s="137"/>
      <c r="J35" s="138"/>
      <c r="K35" s="111"/>
      <c r="L35" s="111"/>
      <c r="M35" s="111"/>
      <c r="N35" s="139"/>
      <c r="O35" s="139"/>
      <c r="P35" s="139"/>
      <c r="Q35" s="139"/>
      <c r="R35" s="139"/>
      <c r="S35" s="111"/>
      <c r="T35" s="111"/>
      <c r="U35" s="111"/>
      <c r="V35" s="111"/>
      <c r="W35" s="111"/>
      <c r="X35" s="94"/>
      <c r="Y35" s="94"/>
      <c r="Z35" s="94"/>
      <c r="AA35" s="94"/>
      <c r="AB35" s="94"/>
      <c r="AC35" s="111"/>
      <c r="AD35" s="111"/>
      <c r="AE35" s="111"/>
      <c r="AF35" s="111"/>
      <c r="AG35" s="111"/>
      <c r="AH35" s="140"/>
      <c r="AI35" s="140"/>
      <c r="AJ35" s="140"/>
      <c r="AK35" s="140"/>
      <c r="AL35" s="140"/>
      <c r="AM35" s="111"/>
      <c r="AN35" s="111"/>
      <c r="AO35" s="111"/>
      <c r="AP35" s="111"/>
      <c r="AQ35" s="111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8"/>
      <c r="BC35" s="98"/>
      <c r="BD35" s="98"/>
      <c r="BE35" s="98"/>
      <c r="BF35" s="98"/>
      <c r="BG35" s="98"/>
      <c r="BH35" s="98"/>
      <c r="BI35" s="98"/>
      <c r="BJ35" s="98"/>
      <c r="BK35" s="98"/>
      <c r="BL35" s="98"/>
      <c r="BM35" s="98"/>
      <c r="BN35" s="98"/>
      <c r="BO35" s="98"/>
      <c r="BP35" s="98"/>
      <c r="BQ35" s="98"/>
      <c r="BR35" s="98"/>
      <c r="BS35" s="98"/>
      <c r="BT35" s="98"/>
      <c r="BU35" s="98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6"/>
      <c r="CK35" s="57"/>
      <c r="CL35" s="55"/>
      <c r="CM35" s="55"/>
      <c r="CN35" s="55"/>
      <c r="CO35" s="55"/>
      <c r="CP35" s="57"/>
      <c r="CQ35" s="142"/>
      <c r="CR35" s="142"/>
      <c r="CS35" s="142"/>
      <c r="CT35" s="123"/>
      <c r="CU35" s="111"/>
      <c r="CV35" s="111"/>
      <c r="CW35" s="111"/>
      <c r="CX35" s="111"/>
      <c r="CY35" s="111"/>
      <c r="CZ35" s="142"/>
      <c r="DA35" s="142"/>
      <c r="DB35" s="142"/>
      <c r="DC35" s="142"/>
      <c r="DD35" s="142"/>
      <c r="DE35" s="111"/>
      <c r="DF35" s="111"/>
      <c r="DG35" s="111"/>
      <c r="DH35" s="111"/>
      <c r="DI35" s="111"/>
      <c r="DJ35" s="111"/>
      <c r="DK35" s="142"/>
      <c r="DL35" s="142"/>
      <c r="DM35" s="142"/>
      <c r="DN35" s="142"/>
      <c r="DO35" s="143"/>
    </row>
    <row r="36" ht="15.75" customHeight="1">
      <c r="A36" s="127"/>
      <c r="B36" s="134">
        <v>3.2</v>
      </c>
      <c r="C36" s="144" t="s">
        <v>120</v>
      </c>
      <c r="D36" s="86" t="s">
        <v>89</v>
      </c>
      <c r="E36" s="108">
        <v>43367.0</v>
      </c>
      <c r="F36" s="109">
        <v>43371.0</v>
      </c>
      <c r="G36" s="88">
        <f t="shared" ref="G36:G37" si="4">DAYS360(E36,F36)</f>
        <v>4</v>
      </c>
      <c r="H36" s="105">
        <v>0.5</v>
      </c>
      <c r="I36" s="137"/>
      <c r="J36" s="138"/>
      <c r="K36" s="111"/>
      <c r="L36" s="111"/>
      <c r="M36" s="111"/>
      <c r="N36" s="139"/>
      <c r="O36" s="139"/>
      <c r="P36" s="139"/>
      <c r="Q36" s="139"/>
      <c r="R36" s="139"/>
      <c r="S36" s="111"/>
      <c r="T36" s="111"/>
      <c r="U36" s="111"/>
      <c r="V36" s="111"/>
      <c r="W36" s="111"/>
      <c r="X36" s="94"/>
      <c r="Y36" s="94"/>
      <c r="Z36" s="94"/>
      <c r="AA36" s="94"/>
      <c r="AB36" s="94"/>
      <c r="AC36" s="111"/>
      <c r="AD36" s="111"/>
      <c r="AE36" s="111"/>
      <c r="AF36" s="111"/>
      <c r="AG36" s="111"/>
      <c r="AH36" s="140"/>
      <c r="AI36" s="140"/>
      <c r="AJ36" s="140"/>
      <c r="AK36" s="140"/>
      <c r="AL36" s="140"/>
      <c r="AM36" s="111"/>
      <c r="AN36" s="111"/>
      <c r="AO36" s="111"/>
      <c r="AP36" s="111"/>
      <c r="AQ36" s="111"/>
      <c r="AR36" s="140"/>
      <c r="AS36" s="140"/>
      <c r="AT36" s="140"/>
      <c r="AU36" s="140"/>
      <c r="AV36" s="140"/>
      <c r="AW36" s="111"/>
      <c r="AX36" s="111"/>
      <c r="AY36" s="111"/>
      <c r="AZ36" s="111"/>
      <c r="BA36" s="111"/>
      <c r="BB36" s="141"/>
      <c r="BC36" s="141"/>
      <c r="BD36" s="141"/>
      <c r="BE36" s="141"/>
      <c r="BF36" s="141"/>
      <c r="BG36" s="111"/>
      <c r="BH36" s="111"/>
      <c r="BI36" s="111"/>
      <c r="BJ36" s="111"/>
      <c r="BK36" s="111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122"/>
      <c r="BW36" s="122"/>
      <c r="BX36" s="122"/>
      <c r="BY36" s="122"/>
      <c r="BZ36" s="122"/>
      <c r="CA36" s="111"/>
      <c r="CB36" s="111"/>
      <c r="CC36" s="111"/>
      <c r="CD36" s="111"/>
      <c r="CE36" s="111"/>
      <c r="CF36" s="122"/>
      <c r="CG36" s="122"/>
      <c r="CH36" s="122"/>
      <c r="CI36" s="122"/>
      <c r="CJ36" s="123"/>
      <c r="CK36" s="124"/>
      <c r="CL36" s="111"/>
      <c r="CM36" s="111"/>
      <c r="CN36" s="111"/>
      <c r="CO36" s="111"/>
      <c r="CP36" s="124"/>
      <c r="CQ36" s="142"/>
      <c r="CR36" s="142"/>
      <c r="CS36" s="142"/>
      <c r="CT36" s="123"/>
      <c r="CU36" s="111"/>
      <c r="CV36" s="111"/>
      <c r="CW36" s="111"/>
      <c r="CX36" s="111"/>
      <c r="CY36" s="111"/>
      <c r="CZ36" s="142"/>
      <c r="DA36" s="142"/>
      <c r="DB36" s="142"/>
      <c r="DC36" s="142"/>
      <c r="DD36" s="142"/>
      <c r="DE36" s="111"/>
      <c r="DF36" s="111"/>
      <c r="DG36" s="111"/>
      <c r="DH36" s="111"/>
      <c r="DI36" s="111"/>
      <c r="DJ36" s="111"/>
      <c r="DK36" s="142"/>
      <c r="DL36" s="142"/>
      <c r="DM36" s="142"/>
      <c r="DN36" s="142"/>
      <c r="DO36" s="143"/>
    </row>
    <row r="37" ht="15.75" customHeight="1">
      <c r="A37" s="127"/>
      <c r="B37" s="134">
        <v>3.3</v>
      </c>
      <c r="C37" s="145" t="s">
        <v>121</v>
      </c>
      <c r="D37" s="86" t="s">
        <v>89</v>
      </c>
      <c r="E37" s="108">
        <v>43370.0</v>
      </c>
      <c r="F37" s="109">
        <v>43385.0</v>
      </c>
      <c r="G37" s="88">
        <f t="shared" si="4"/>
        <v>15</v>
      </c>
      <c r="H37" s="105">
        <v>0.05</v>
      </c>
      <c r="I37" s="137"/>
      <c r="J37" s="138"/>
      <c r="K37" s="111"/>
      <c r="L37" s="111"/>
      <c r="M37" s="111"/>
      <c r="N37" s="139"/>
      <c r="O37" s="139"/>
      <c r="P37" s="139"/>
      <c r="Q37" s="139"/>
      <c r="R37" s="139"/>
      <c r="S37" s="111"/>
      <c r="T37" s="111"/>
      <c r="U37" s="111"/>
      <c r="V37" s="111"/>
      <c r="W37" s="111"/>
      <c r="X37" s="139"/>
      <c r="Y37" s="139"/>
      <c r="Z37" s="139"/>
      <c r="AA37" s="94"/>
      <c r="AB37" s="94"/>
      <c r="AC37" s="111"/>
      <c r="AD37" s="111"/>
      <c r="AE37" s="111"/>
      <c r="AF37" s="111"/>
      <c r="AG37" s="111"/>
      <c r="AH37" s="140"/>
      <c r="AI37" s="140"/>
      <c r="AJ37" s="140"/>
      <c r="AK37" s="140"/>
      <c r="AL37" s="140"/>
      <c r="AM37" s="111"/>
      <c r="AN37" s="111"/>
      <c r="AO37" s="111"/>
      <c r="AP37" s="111"/>
      <c r="AQ37" s="111"/>
      <c r="AR37" s="140"/>
      <c r="AS37" s="140"/>
      <c r="AT37" s="140"/>
      <c r="AU37" s="140"/>
      <c r="AV37" s="140"/>
      <c r="AW37" s="111"/>
      <c r="AX37" s="111"/>
      <c r="AY37" s="111"/>
      <c r="AZ37" s="111"/>
      <c r="BA37" s="111"/>
      <c r="BB37" s="141"/>
      <c r="BC37" s="141"/>
      <c r="BD37" s="141"/>
      <c r="BE37" s="141"/>
      <c r="BF37" s="141"/>
      <c r="BG37" s="111"/>
      <c r="BH37" s="111"/>
      <c r="BI37" s="111"/>
      <c r="BJ37" s="111"/>
      <c r="BK37" s="111"/>
      <c r="BL37" s="141"/>
      <c r="BM37" s="141"/>
      <c r="BN37" s="141"/>
      <c r="BO37" s="141"/>
      <c r="BP37" s="141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111"/>
      <c r="CB37" s="111"/>
      <c r="CC37" s="111"/>
      <c r="CD37" s="111"/>
      <c r="CE37" s="111"/>
      <c r="CF37" s="122"/>
      <c r="CG37" s="122"/>
      <c r="CH37" s="122"/>
      <c r="CI37" s="122"/>
      <c r="CJ37" s="123"/>
      <c r="CK37" s="124"/>
      <c r="CL37" s="111"/>
      <c r="CM37" s="111"/>
      <c r="CN37" s="111"/>
      <c r="CO37" s="111"/>
      <c r="CP37" s="124"/>
      <c r="CQ37" s="142"/>
      <c r="CR37" s="142"/>
      <c r="CS37" s="142"/>
      <c r="CT37" s="123"/>
      <c r="CU37" s="111"/>
      <c r="CV37" s="111"/>
      <c r="CW37" s="111"/>
      <c r="CX37" s="111"/>
      <c r="CY37" s="111"/>
      <c r="CZ37" s="142"/>
      <c r="DA37" s="142"/>
      <c r="DB37" s="142"/>
      <c r="DC37" s="142"/>
      <c r="DD37" s="142"/>
      <c r="DE37" s="111"/>
      <c r="DF37" s="111"/>
      <c r="DG37" s="111"/>
      <c r="DH37" s="111"/>
      <c r="DI37" s="111"/>
      <c r="DJ37" s="111"/>
      <c r="DK37" s="142"/>
      <c r="DL37" s="142"/>
      <c r="DM37" s="142"/>
      <c r="DN37" s="142"/>
      <c r="DO37" s="143"/>
    </row>
    <row r="38" ht="16.5" customHeight="1">
      <c r="A38" s="12"/>
      <c r="B38" s="78">
        <v>4.0</v>
      </c>
      <c r="C38" s="79" t="s">
        <v>122</v>
      </c>
      <c r="D38" s="80"/>
      <c r="E38" s="80"/>
      <c r="F38" s="80"/>
      <c r="G38" s="80"/>
      <c r="H38" s="80"/>
      <c r="I38" s="112"/>
      <c r="J38" s="113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114"/>
      <c r="BC38" s="114"/>
      <c r="BD38" s="114"/>
      <c r="BE38" s="114"/>
      <c r="BF38" s="114"/>
      <c r="BG38" s="114"/>
      <c r="BH38" s="114"/>
      <c r="BI38" s="114"/>
      <c r="BJ38" s="114"/>
      <c r="BK38" s="114"/>
      <c r="BL38" s="114"/>
      <c r="BM38" s="114"/>
      <c r="BN38" s="114"/>
      <c r="BO38" s="114"/>
      <c r="BP38" s="114"/>
      <c r="BQ38" s="114"/>
      <c r="BR38" s="114"/>
      <c r="BS38" s="114"/>
      <c r="BT38" s="114"/>
      <c r="BU38" s="114"/>
      <c r="BV38" s="114"/>
      <c r="BW38" s="114"/>
      <c r="BX38" s="114"/>
      <c r="BY38" s="114"/>
      <c r="BZ38" s="114"/>
      <c r="CA38" s="114"/>
      <c r="CB38" s="114"/>
      <c r="CC38" s="114"/>
      <c r="CD38" s="114"/>
      <c r="CE38" s="114"/>
      <c r="CF38" s="114"/>
      <c r="CG38" s="114"/>
      <c r="CH38" s="114"/>
      <c r="CI38" s="114"/>
      <c r="CJ38" s="56"/>
      <c r="CK38" s="57"/>
      <c r="CL38" s="114"/>
      <c r="CM38" s="114"/>
      <c r="CN38" s="114"/>
      <c r="CO38" s="114"/>
      <c r="CP38" s="57"/>
      <c r="CQ38" s="114"/>
      <c r="CR38" s="114"/>
      <c r="CS38" s="114"/>
      <c r="CT38" s="56"/>
      <c r="CU38" s="114"/>
      <c r="CV38" s="114"/>
      <c r="CW38" s="114"/>
      <c r="CX38" s="114"/>
      <c r="CY38" s="114"/>
      <c r="CZ38" s="114"/>
      <c r="DA38" s="114"/>
      <c r="DB38" s="114"/>
      <c r="DC38" s="114"/>
      <c r="DD38" s="114"/>
      <c r="DE38" s="114"/>
      <c r="DF38" s="114"/>
      <c r="DG38" s="114"/>
      <c r="DH38" s="114"/>
      <c r="DI38" s="114"/>
      <c r="DJ38" s="114"/>
      <c r="DK38" s="114"/>
      <c r="DL38" s="114"/>
      <c r="DM38" s="114"/>
      <c r="DN38" s="114"/>
      <c r="DO38" s="115"/>
    </row>
    <row r="39" ht="16.5" customHeight="1">
      <c r="A39" s="12"/>
      <c r="B39" s="85">
        <v>4.1</v>
      </c>
      <c r="C39" s="86" t="s">
        <v>123</v>
      </c>
      <c r="D39" s="86" t="s">
        <v>89</v>
      </c>
      <c r="E39" s="108">
        <v>43374.0</v>
      </c>
      <c r="F39" s="109">
        <v>43378.0</v>
      </c>
      <c r="G39" s="88">
        <f t="shared" ref="G39:G40" si="5">DAYS360(E39,F39)</f>
        <v>4</v>
      </c>
      <c r="H39" s="105">
        <v>0.9</v>
      </c>
      <c r="I39" s="90"/>
      <c r="J39" s="91"/>
      <c r="K39" s="93"/>
      <c r="L39" s="93"/>
      <c r="M39" s="93"/>
      <c r="N39" s="94"/>
      <c r="O39" s="94"/>
      <c r="P39" s="94"/>
      <c r="Q39" s="94"/>
      <c r="R39" s="94"/>
      <c r="S39" s="93"/>
      <c r="T39" s="93"/>
      <c r="U39" s="93"/>
      <c r="V39" s="93"/>
      <c r="W39" s="93"/>
      <c r="X39" s="94"/>
      <c r="Y39" s="94"/>
      <c r="Z39" s="94"/>
      <c r="AA39" s="94"/>
      <c r="AB39" s="94"/>
      <c r="AC39" s="111"/>
      <c r="AD39" s="111"/>
      <c r="AE39" s="111"/>
      <c r="AF39" s="111"/>
      <c r="AG39" s="111"/>
      <c r="AH39" s="140"/>
      <c r="AI39" s="140"/>
      <c r="AJ39" s="140"/>
      <c r="AK39" s="140"/>
      <c r="AL39" s="140"/>
      <c r="AM39" s="111"/>
      <c r="AN39" s="111"/>
      <c r="AO39" s="111"/>
      <c r="AP39" s="111"/>
      <c r="AQ39" s="111"/>
      <c r="AR39" s="95"/>
      <c r="AS39" s="95"/>
      <c r="AT39" s="95"/>
      <c r="AU39" s="95"/>
      <c r="AV39" s="95"/>
      <c r="AW39" s="95"/>
      <c r="AX39" s="95"/>
      <c r="AY39" s="95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6"/>
      <c r="CK39" s="57"/>
      <c r="CL39" s="99"/>
      <c r="CM39" s="99"/>
      <c r="CN39" s="99"/>
      <c r="CO39" s="99"/>
      <c r="CP39" s="57"/>
      <c r="CQ39" s="102"/>
      <c r="CR39" s="102"/>
      <c r="CS39" s="102"/>
      <c r="CT39" s="56"/>
      <c r="CU39" s="99"/>
      <c r="CV39" s="99"/>
      <c r="CW39" s="99"/>
      <c r="CX39" s="99"/>
      <c r="CY39" s="99"/>
      <c r="CZ39" s="102"/>
      <c r="DA39" s="102"/>
      <c r="DB39" s="102"/>
      <c r="DC39" s="102"/>
      <c r="DD39" s="102"/>
      <c r="DE39" s="99"/>
      <c r="DF39" s="99"/>
      <c r="DG39" s="99"/>
      <c r="DH39" s="99"/>
      <c r="DI39" s="99"/>
      <c r="DJ39" s="99"/>
      <c r="DK39" s="102"/>
      <c r="DL39" s="102"/>
      <c r="DM39" s="102"/>
      <c r="DN39" s="102"/>
      <c r="DO39" s="146"/>
    </row>
    <row r="40" ht="16.5" customHeight="1">
      <c r="A40" s="12"/>
      <c r="B40" s="85">
        <v>4.2</v>
      </c>
      <c r="C40" s="86" t="s">
        <v>124</v>
      </c>
      <c r="D40" s="86" t="s">
        <v>89</v>
      </c>
      <c r="E40" s="108">
        <v>43388.0</v>
      </c>
      <c r="F40" s="109">
        <v>43406.0</v>
      </c>
      <c r="G40" s="88">
        <f t="shared" si="5"/>
        <v>17</v>
      </c>
      <c r="H40" s="105">
        <v>0.0</v>
      </c>
      <c r="I40" s="90"/>
      <c r="J40" s="91"/>
      <c r="K40" s="93"/>
      <c r="L40" s="93"/>
      <c r="M40" s="93"/>
      <c r="N40" s="94"/>
      <c r="O40" s="94"/>
      <c r="P40" s="94"/>
      <c r="Q40" s="94"/>
      <c r="R40" s="94"/>
      <c r="S40" s="93"/>
      <c r="T40" s="93"/>
      <c r="U40" s="93"/>
      <c r="V40" s="93"/>
      <c r="W40" s="93"/>
      <c r="X40" s="94"/>
      <c r="Y40" s="94"/>
      <c r="Z40" s="94"/>
      <c r="AA40" s="94"/>
      <c r="AB40" s="94"/>
      <c r="AC40" s="93"/>
      <c r="AD40" s="93"/>
      <c r="AE40" s="93"/>
      <c r="AF40" s="93"/>
      <c r="AG40" s="93"/>
      <c r="AH40" s="96"/>
      <c r="AI40" s="96"/>
      <c r="AJ40" s="96"/>
      <c r="AK40" s="96"/>
      <c r="AL40" s="96"/>
      <c r="AM40" s="111"/>
      <c r="AN40" s="111"/>
      <c r="AO40" s="111"/>
      <c r="AP40" s="111"/>
      <c r="AQ40" s="111"/>
      <c r="AR40" s="140"/>
      <c r="AS40" s="140"/>
      <c r="AT40" s="140"/>
      <c r="AU40" s="140"/>
      <c r="AV40" s="140"/>
      <c r="AW40" s="111"/>
      <c r="AX40" s="111"/>
      <c r="AY40" s="111"/>
      <c r="AZ40" s="111"/>
      <c r="BA40" s="9"/>
      <c r="BB40" s="141"/>
      <c r="BC40" s="141"/>
      <c r="BD40" s="141"/>
      <c r="BE40" s="141"/>
      <c r="BF40" s="141"/>
      <c r="BG40" s="99"/>
      <c r="BH40" s="99"/>
      <c r="BI40" s="99"/>
      <c r="BJ40" s="99"/>
      <c r="BK40" s="99"/>
      <c r="BL40" s="97"/>
      <c r="BM40" s="97"/>
      <c r="BN40" s="97"/>
      <c r="BO40" s="97"/>
      <c r="BP40" s="97"/>
      <c r="BQ40" s="99"/>
      <c r="BR40" s="99"/>
      <c r="BS40" s="99"/>
      <c r="BT40" s="99"/>
      <c r="BU40" s="99"/>
      <c r="BV40" s="101"/>
      <c r="BW40" s="101"/>
      <c r="BX40" s="101"/>
      <c r="BY40" s="101"/>
      <c r="BZ40" s="101"/>
      <c r="CA40" s="55"/>
      <c r="CB40" s="55"/>
      <c r="CC40" s="55"/>
      <c r="CD40" s="55"/>
      <c r="CE40" s="55"/>
      <c r="CF40" s="55"/>
      <c r="CG40" s="55"/>
      <c r="CH40" s="55"/>
      <c r="CI40" s="55"/>
      <c r="CJ40" s="56"/>
      <c r="CK40" s="57"/>
      <c r="CL40" s="55"/>
      <c r="CM40" s="55"/>
      <c r="CN40" s="55"/>
      <c r="CO40" s="55"/>
      <c r="CP40" s="57"/>
      <c r="CQ40" s="102"/>
      <c r="CR40" s="102"/>
      <c r="CS40" s="102"/>
      <c r="CT40" s="56"/>
      <c r="CU40" s="99"/>
      <c r="CV40" s="99"/>
      <c r="CW40" s="99"/>
      <c r="CX40" s="99"/>
      <c r="CY40" s="99"/>
      <c r="CZ40" s="102"/>
      <c r="DA40" s="102"/>
      <c r="DB40" s="102"/>
      <c r="DC40" s="102"/>
      <c r="DD40" s="102"/>
      <c r="DE40" s="99"/>
      <c r="DF40" s="99"/>
      <c r="DG40" s="99"/>
      <c r="DH40" s="99"/>
      <c r="DI40" s="99"/>
      <c r="DJ40" s="99"/>
      <c r="DK40" s="102"/>
      <c r="DL40" s="102"/>
      <c r="DM40" s="102"/>
      <c r="DN40" s="102"/>
      <c r="DO40" s="146"/>
    </row>
    <row r="41" ht="16.5" customHeight="1">
      <c r="A41" s="12"/>
      <c r="B41" s="78">
        <v>5.0</v>
      </c>
      <c r="C41" s="79" t="s">
        <v>125</v>
      </c>
      <c r="D41" s="80"/>
      <c r="E41" s="80"/>
      <c r="F41" s="80"/>
      <c r="G41" s="80"/>
      <c r="H41" s="80"/>
      <c r="I41" s="112"/>
      <c r="J41" s="113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114"/>
      <c r="BC41" s="114"/>
      <c r="BD41" s="114"/>
      <c r="BE41" s="114"/>
      <c r="BF41" s="114"/>
      <c r="BG41" s="114"/>
      <c r="BH41" s="114"/>
      <c r="BI41" s="114"/>
      <c r="BJ41" s="114"/>
      <c r="BK41" s="114"/>
      <c r="BL41" s="114"/>
      <c r="BM41" s="114"/>
      <c r="BN41" s="114"/>
      <c r="BO41" s="114"/>
      <c r="BP41" s="114"/>
      <c r="BQ41" s="114"/>
      <c r="BR41" s="114"/>
      <c r="BS41" s="114"/>
      <c r="BT41" s="114"/>
      <c r="BU41" s="114"/>
      <c r="BV41" s="114"/>
      <c r="BW41" s="114"/>
      <c r="BX41" s="114"/>
      <c r="BY41" s="114"/>
      <c r="BZ41" s="114"/>
      <c r="CA41" s="114"/>
      <c r="CB41" s="114"/>
      <c r="CC41" s="114"/>
      <c r="CD41" s="114"/>
      <c r="CE41" s="114"/>
      <c r="CF41" s="114"/>
      <c r="CG41" s="114"/>
      <c r="CH41" s="114"/>
      <c r="CI41" s="114"/>
      <c r="CJ41" s="56"/>
      <c r="CK41" s="57"/>
      <c r="CL41" s="114"/>
      <c r="CM41" s="114"/>
      <c r="CN41" s="114"/>
      <c r="CO41" s="114"/>
      <c r="CP41" s="57"/>
      <c r="CQ41" s="114"/>
      <c r="CR41" s="114"/>
      <c r="CS41" s="114"/>
      <c r="CT41" s="56"/>
      <c r="CU41" s="114"/>
      <c r="CV41" s="114"/>
      <c r="CW41" s="114"/>
      <c r="CX41" s="114"/>
      <c r="CY41" s="114"/>
      <c r="CZ41" s="114"/>
      <c r="DA41" s="114"/>
      <c r="DB41" s="114"/>
      <c r="DC41" s="114"/>
      <c r="DD41" s="114"/>
      <c r="DE41" s="114"/>
      <c r="DF41" s="114"/>
      <c r="DG41" s="114"/>
      <c r="DH41" s="114"/>
      <c r="DI41" s="114"/>
      <c r="DJ41" s="114"/>
      <c r="DK41" s="114"/>
      <c r="DL41" s="114"/>
      <c r="DM41" s="114"/>
      <c r="DN41" s="114"/>
      <c r="DO41" s="115"/>
    </row>
    <row r="42" ht="15.75" customHeight="1">
      <c r="A42" s="12"/>
      <c r="B42" s="85">
        <v>5.1</v>
      </c>
      <c r="C42" s="86" t="s">
        <v>126</v>
      </c>
      <c r="D42" s="86" t="s">
        <v>89</v>
      </c>
      <c r="E42" s="108">
        <v>43388.0</v>
      </c>
      <c r="F42" s="109">
        <v>43399.0</v>
      </c>
      <c r="G42" s="88">
        <f t="shared" ref="G42:G43" si="6">DAYS360(E42,F42)</f>
        <v>11</v>
      </c>
      <c r="H42" s="105">
        <v>0.0</v>
      </c>
      <c r="I42" s="90"/>
      <c r="J42" s="91"/>
      <c r="K42" s="93"/>
      <c r="L42" s="93"/>
      <c r="M42" s="93"/>
      <c r="N42" s="94"/>
      <c r="O42" s="94"/>
      <c r="P42" s="94"/>
      <c r="Q42" s="94"/>
      <c r="R42" s="94"/>
      <c r="S42" s="93"/>
      <c r="T42" s="93"/>
      <c r="U42" s="93"/>
      <c r="V42" s="93"/>
      <c r="W42" s="93"/>
      <c r="X42" s="94"/>
      <c r="Y42" s="94"/>
      <c r="Z42" s="94"/>
      <c r="AA42" s="94"/>
      <c r="AB42" s="94"/>
      <c r="AC42" s="93"/>
      <c r="AD42" s="93"/>
      <c r="AE42" s="93"/>
      <c r="AF42" s="93"/>
      <c r="AG42" s="93"/>
      <c r="AH42" s="96"/>
      <c r="AI42" s="96"/>
      <c r="AJ42" s="96"/>
      <c r="AK42" s="96"/>
      <c r="AL42" s="96"/>
      <c r="AM42" s="93"/>
      <c r="AN42" s="93"/>
      <c r="AO42" s="93"/>
      <c r="AP42" s="93"/>
      <c r="AQ42" s="93"/>
      <c r="AR42" s="140"/>
      <c r="AS42" s="140"/>
      <c r="AT42" s="140"/>
      <c r="AU42" s="140"/>
      <c r="AV42" s="140"/>
      <c r="AW42" s="111"/>
      <c r="AX42" s="111"/>
      <c r="AY42" s="111"/>
      <c r="AZ42" s="111"/>
      <c r="BA42" s="111"/>
      <c r="BB42" s="97"/>
      <c r="BC42" s="97"/>
      <c r="BD42" s="97"/>
      <c r="BE42" s="97"/>
      <c r="BF42" s="97"/>
      <c r="BG42" s="99"/>
      <c r="BH42" s="99"/>
      <c r="BI42" s="99"/>
      <c r="BJ42" s="99"/>
      <c r="BK42" s="99"/>
      <c r="BL42" s="97"/>
      <c r="BM42" s="97"/>
      <c r="BN42" s="97"/>
      <c r="BO42" s="97"/>
      <c r="BP42" s="97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99"/>
      <c r="CG42" s="99"/>
      <c r="CH42" s="99"/>
      <c r="CI42" s="99"/>
      <c r="CJ42" s="56"/>
      <c r="CK42" s="57"/>
      <c r="CL42" s="99"/>
      <c r="CM42" s="99"/>
      <c r="CN42" s="99"/>
      <c r="CO42" s="99"/>
      <c r="CP42" s="57"/>
      <c r="CQ42" s="102"/>
      <c r="CR42" s="102"/>
      <c r="CS42" s="102"/>
      <c r="CT42" s="56"/>
      <c r="CU42" s="99"/>
      <c r="CV42" s="99"/>
      <c r="CW42" s="99"/>
      <c r="CX42" s="99"/>
      <c r="CY42" s="99"/>
      <c r="CZ42" s="102"/>
      <c r="DA42" s="102"/>
      <c r="DB42" s="102"/>
      <c r="DC42" s="102"/>
      <c r="DD42" s="102"/>
      <c r="DE42" s="99"/>
      <c r="DF42" s="99"/>
      <c r="DG42" s="99"/>
      <c r="DH42" s="99"/>
      <c r="DI42" s="99"/>
      <c r="DJ42" s="99"/>
      <c r="DK42" s="102"/>
      <c r="DL42" s="102"/>
      <c r="DM42" s="102"/>
      <c r="DN42" s="102"/>
      <c r="DO42" s="146"/>
    </row>
    <row r="43" ht="15.75" customHeight="1">
      <c r="A43" s="12"/>
      <c r="B43" s="85">
        <v>5.2</v>
      </c>
      <c r="C43" s="86" t="s">
        <v>127</v>
      </c>
      <c r="D43" s="86" t="s">
        <v>128</v>
      </c>
      <c r="E43" s="108">
        <v>43402.0</v>
      </c>
      <c r="F43" s="109">
        <v>43406.0</v>
      </c>
      <c r="G43" s="88">
        <f t="shared" si="6"/>
        <v>3</v>
      </c>
      <c r="H43" s="105">
        <v>0.0</v>
      </c>
      <c r="I43" s="90"/>
      <c r="J43" s="91"/>
      <c r="K43" s="93"/>
      <c r="L43" s="93"/>
      <c r="M43" s="93"/>
      <c r="N43" s="94"/>
      <c r="O43" s="94"/>
      <c r="P43" s="94"/>
      <c r="Q43" s="94"/>
      <c r="R43" s="94"/>
      <c r="S43" s="93"/>
      <c r="T43" s="93"/>
      <c r="U43" s="93"/>
      <c r="V43" s="93"/>
      <c r="W43" s="93"/>
      <c r="X43" s="94"/>
      <c r="Y43" s="94"/>
      <c r="Z43" s="94"/>
      <c r="AA43" s="94"/>
      <c r="AB43" s="94"/>
      <c r="AC43" s="93"/>
      <c r="AD43" s="93"/>
      <c r="AE43" s="93"/>
      <c r="AF43" s="93"/>
      <c r="AG43" s="93"/>
      <c r="AH43" s="96"/>
      <c r="AI43" s="96"/>
      <c r="AJ43" s="96"/>
      <c r="AK43" s="96"/>
      <c r="AL43" s="96"/>
      <c r="AM43" s="93"/>
      <c r="AN43" s="93"/>
      <c r="AO43" s="93"/>
      <c r="AP43" s="93"/>
      <c r="AQ43" s="93"/>
      <c r="AR43" s="96"/>
      <c r="AS43" s="96"/>
      <c r="AT43" s="96"/>
      <c r="AU43" s="96"/>
      <c r="AV43" s="96"/>
      <c r="AW43" s="111"/>
      <c r="AX43" s="111"/>
      <c r="AY43" s="111"/>
      <c r="AZ43" s="111"/>
      <c r="BA43" s="111"/>
      <c r="BB43" s="97"/>
      <c r="BC43" s="97"/>
      <c r="BD43" s="97"/>
      <c r="BE43" s="97"/>
      <c r="BF43" s="97"/>
      <c r="BG43" s="99"/>
      <c r="BH43" s="99"/>
      <c r="BI43" s="99"/>
      <c r="BJ43" s="99"/>
      <c r="BK43" s="99"/>
      <c r="BL43" s="97"/>
      <c r="BM43" s="97"/>
      <c r="BN43" s="97"/>
      <c r="BO43" s="97"/>
      <c r="BP43" s="97"/>
      <c r="BQ43" s="99"/>
      <c r="BR43" s="99"/>
      <c r="BS43" s="99"/>
      <c r="BT43" s="99"/>
      <c r="BU43" s="99"/>
      <c r="BV43" s="101"/>
      <c r="BW43" s="101"/>
      <c r="BX43" s="101"/>
      <c r="BY43" s="101"/>
      <c r="BZ43" s="101"/>
      <c r="CA43" s="99"/>
      <c r="CB43" s="99"/>
      <c r="CC43" s="99"/>
      <c r="CD43" s="99"/>
      <c r="CE43" s="99"/>
      <c r="CF43" s="55"/>
      <c r="CG43" s="55"/>
      <c r="CH43" s="55"/>
      <c r="CI43" s="55"/>
      <c r="CJ43" s="56"/>
      <c r="CK43" s="57"/>
      <c r="CL43" s="55"/>
      <c r="CM43" s="55"/>
      <c r="CN43" s="55"/>
      <c r="CO43" s="55"/>
      <c r="CP43" s="57"/>
      <c r="CQ43" s="102"/>
      <c r="CR43" s="102"/>
      <c r="CS43" s="102"/>
      <c r="CT43" s="56"/>
      <c r="CU43" s="99"/>
      <c r="CV43" s="99"/>
      <c r="CW43" s="99"/>
      <c r="CX43" s="99"/>
      <c r="CY43" s="99"/>
      <c r="CZ43" s="102"/>
      <c r="DA43" s="102"/>
      <c r="DB43" s="102"/>
      <c r="DC43" s="102"/>
      <c r="DD43" s="102"/>
      <c r="DE43" s="99"/>
      <c r="DF43" s="99"/>
      <c r="DG43" s="99"/>
      <c r="DH43" s="99"/>
      <c r="DI43" s="99"/>
      <c r="DJ43" s="99"/>
      <c r="DK43" s="102"/>
      <c r="DL43" s="102"/>
      <c r="DM43" s="102"/>
      <c r="DN43" s="102"/>
      <c r="DO43" s="146"/>
    </row>
    <row r="44" ht="16.5" customHeight="1">
      <c r="A44" s="12"/>
      <c r="B44" s="78">
        <v>6.0</v>
      </c>
      <c r="C44" s="79" t="s">
        <v>129</v>
      </c>
      <c r="D44" s="80"/>
      <c r="E44" s="80"/>
      <c r="F44" s="80"/>
      <c r="G44" s="80"/>
      <c r="H44" s="80"/>
      <c r="I44" s="112"/>
      <c r="J44" s="113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114"/>
      <c r="BC44" s="114"/>
      <c r="BD44" s="114"/>
      <c r="BE44" s="114"/>
      <c r="BF44" s="114"/>
      <c r="BG44" s="114"/>
      <c r="BH44" s="114"/>
      <c r="BI44" s="114"/>
      <c r="BJ44" s="114"/>
      <c r="BK44" s="114"/>
      <c r="BL44" s="114"/>
      <c r="BM44" s="114"/>
      <c r="BN44" s="114"/>
      <c r="BO44" s="114"/>
      <c r="BP44" s="114"/>
      <c r="BQ44" s="114"/>
      <c r="BR44" s="114"/>
      <c r="BS44" s="114"/>
      <c r="BT44" s="114"/>
      <c r="BU44" s="114"/>
      <c r="BV44" s="114"/>
      <c r="BW44" s="114"/>
      <c r="BX44" s="114"/>
      <c r="BY44" s="114"/>
      <c r="BZ44" s="114"/>
      <c r="CA44" s="114"/>
      <c r="CB44" s="114"/>
      <c r="CC44" s="114"/>
      <c r="CD44" s="114"/>
      <c r="CE44" s="114"/>
      <c r="CF44" s="114"/>
      <c r="CG44" s="114"/>
      <c r="CH44" s="114"/>
      <c r="CI44" s="114"/>
      <c r="CJ44" s="56"/>
      <c r="CK44" s="57"/>
      <c r="CL44" s="114"/>
      <c r="CM44" s="114"/>
      <c r="CN44" s="114"/>
      <c r="CO44" s="114"/>
      <c r="CP44" s="57"/>
      <c r="CQ44" s="114"/>
      <c r="CR44" s="114"/>
      <c r="CS44" s="114"/>
      <c r="CT44" s="56"/>
      <c r="CU44" s="114"/>
      <c r="CV44" s="114"/>
      <c r="CW44" s="114"/>
      <c r="CX44" s="114"/>
      <c r="CY44" s="114"/>
      <c r="CZ44" s="114"/>
      <c r="DA44" s="114"/>
      <c r="DB44" s="114"/>
      <c r="DC44" s="114"/>
      <c r="DD44" s="114"/>
      <c r="DE44" s="114"/>
      <c r="DF44" s="114"/>
      <c r="DG44" s="114"/>
      <c r="DH44" s="114"/>
      <c r="DI44" s="114"/>
      <c r="DJ44" s="114"/>
      <c r="DK44" s="114"/>
      <c r="DL44" s="114"/>
      <c r="DM44" s="114"/>
      <c r="DN44" s="114"/>
      <c r="DO44" s="115"/>
    </row>
    <row r="45" ht="16.5" customHeight="1">
      <c r="A45" s="12"/>
      <c r="B45" s="85">
        <v>6.1</v>
      </c>
      <c r="C45" s="86" t="s">
        <v>130</v>
      </c>
      <c r="D45" s="86" t="s">
        <v>89</v>
      </c>
      <c r="E45" s="108">
        <v>43437.0</v>
      </c>
      <c r="F45" s="109">
        <v>43448.0</v>
      </c>
      <c r="G45" s="88">
        <f t="shared" ref="G45:G46" si="7">DAYS360(E45,F45)</f>
        <v>11</v>
      </c>
      <c r="H45" s="105">
        <v>0.0</v>
      </c>
      <c r="I45" s="90"/>
      <c r="J45" s="91"/>
      <c r="K45" s="93"/>
      <c r="L45" s="93"/>
      <c r="M45" s="93"/>
      <c r="N45" s="94"/>
      <c r="O45" s="94"/>
      <c r="P45" s="94"/>
      <c r="Q45" s="94"/>
      <c r="R45" s="94"/>
      <c r="S45" s="93"/>
      <c r="T45" s="93"/>
      <c r="U45" s="93"/>
      <c r="V45" s="93"/>
      <c r="W45" s="93"/>
      <c r="X45" s="94"/>
      <c r="Y45" s="94"/>
      <c r="Z45" s="94"/>
      <c r="AA45" s="94"/>
      <c r="AB45" s="94"/>
      <c r="AC45" s="93"/>
      <c r="AD45" s="93"/>
      <c r="AE45" s="93"/>
      <c r="AF45" s="93"/>
      <c r="AG45" s="93"/>
      <c r="AH45" s="96"/>
      <c r="AI45" s="96"/>
      <c r="AJ45" s="96"/>
      <c r="AK45" s="96"/>
      <c r="AL45" s="96"/>
      <c r="AM45" s="93"/>
      <c r="AN45" s="93"/>
      <c r="AO45" s="93"/>
      <c r="AP45" s="93"/>
      <c r="AQ45" s="93"/>
      <c r="AR45" s="96"/>
      <c r="AS45" s="96"/>
      <c r="AT45" s="96"/>
      <c r="AU45" s="96"/>
      <c r="AV45" s="96"/>
      <c r="AW45" s="93"/>
      <c r="AX45" s="93"/>
      <c r="AY45" s="93"/>
      <c r="AZ45" s="93"/>
      <c r="BA45" s="93"/>
      <c r="BB45" s="97"/>
      <c r="BC45" s="97"/>
      <c r="BD45" s="97"/>
      <c r="BE45" s="97"/>
      <c r="BF45" s="97"/>
      <c r="BG45" s="99"/>
      <c r="BH45" s="99"/>
      <c r="BI45" s="99"/>
      <c r="BJ45" s="99"/>
      <c r="BK45" s="99"/>
      <c r="BL45" s="97"/>
      <c r="BM45" s="97"/>
      <c r="BN45" s="97"/>
      <c r="BO45" s="97"/>
      <c r="BP45" s="97"/>
      <c r="BQ45" s="99"/>
      <c r="BR45" s="99"/>
      <c r="BS45" s="99"/>
      <c r="BT45" s="99"/>
      <c r="BU45" s="99"/>
      <c r="BV45" s="101"/>
      <c r="BW45" s="101"/>
      <c r="BX45" s="101"/>
      <c r="BY45" s="101"/>
      <c r="BZ45" s="101"/>
      <c r="CA45" s="99"/>
      <c r="CB45" s="99"/>
      <c r="CC45" s="99"/>
      <c r="CD45" s="99"/>
      <c r="CE45" s="99"/>
      <c r="CF45" s="101"/>
      <c r="CG45" s="101"/>
      <c r="CH45" s="101"/>
      <c r="CI45" s="101"/>
      <c r="CJ45" s="56"/>
      <c r="CK45" s="57"/>
      <c r="CL45" s="55"/>
      <c r="CM45" s="55"/>
      <c r="CN45" s="55"/>
      <c r="CO45" s="55"/>
      <c r="CP45" s="57"/>
      <c r="CQ45" s="102"/>
      <c r="CR45" s="102"/>
      <c r="CS45" s="102"/>
      <c r="CT45" s="56"/>
      <c r="CU45" s="99"/>
      <c r="CV45" s="99"/>
      <c r="CW45" s="99"/>
      <c r="CX45" s="99"/>
      <c r="CY45" s="99"/>
      <c r="CZ45" s="102"/>
      <c r="DA45" s="102"/>
      <c r="DB45" s="102"/>
      <c r="DC45" s="102"/>
      <c r="DD45" s="102"/>
      <c r="DE45" s="99"/>
      <c r="DF45" s="99"/>
      <c r="DG45" s="99"/>
      <c r="DH45" s="99"/>
      <c r="DI45" s="99"/>
      <c r="DJ45" s="99"/>
      <c r="DK45" s="102"/>
      <c r="DL45" s="102"/>
      <c r="DM45" s="102"/>
      <c r="DN45" s="102"/>
      <c r="DO45" s="146"/>
    </row>
    <row r="46" ht="16.5" customHeight="1">
      <c r="A46" s="12"/>
      <c r="B46" s="85">
        <v>6.2</v>
      </c>
      <c r="C46" s="86" t="s">
        <v>131</v>
      </c>
      <c r="D46" s="86" t="s">
        <v>131</v>
      </c>
      <c r="E46" s="108">
        <v>43488.0</v>
      </c>
      <c r="F46" s="109">
        <v>43495.0</v>
      </c>
      <c r="G46" s="88">
        <f t="shared" si="7"/>
        <v>7</v>
      </c>
      <c r="H46" s="105">
        <v>0.0</v>
      </c>
      <c r="I46" s="90"/>
      <c r="J46" s="91"/>
      <c r="K46" s="93"/>
      <c r="L46" s="93"/>
      <c r="M46" s="93"/>
      <c r="N46" s="94"/>
      <c r="O46" s="94"/>
      <c r="P46" s="94"/>
      <c r="Q46" s="94"/>
      <c r="R46" s="94"/>
      <c r="S46" s="93"/>
      <c r="T46" s="93"/>
      <c r="U46" s="93"/>
      <c r="V46" s="93"/>
      <c r="W46" s="93"/>
      <c r="X46" s="94"/>
      <c r="Y46" s="94"/>
      <c r="Z46" s="94"/>
      <c r="AA46" s="94"/>
      <c r="AB46" s="94"/>
      <c r="AC46" s="93"/>
      <c r="AD46" s="93"/>
      <c r="AE46" s="93"/>
      <c r="AF46" s="93"/>
      <c r="AG46" s="93"/>
      <c r="AH46" s="96"/>
      <c r="AI46" s="96"/>
      <c r="AJ46" s="96"/>
      <c r="AK46" s="96"/>
      <c r="AL46" s="96"/>
      <c r="AM46" s="93"/>
      <c r="AN46" s="93"/>
      <c r="AO46" s="93"/>
      <c r="AP46" s="93"/>
      <c r="AQ46" s="93"/>
      <c r="AR46" s="96"/>
      <c r="AS46" s="96"/>
      <c r="AT46" s="96"/>
      <c r="AU46" s="96"/>
      <c r="AV46" s="96"/>
      <c r="AW46" s="93"/>
      <c r="AX46" s="93"/>
      <c r="AY46" s="93"/>
      <c r="AZ46" s="93"/>
      <c r="BA46" s="93"/>
      <c r="BB46" s="97"/>
      <c r="BC46" s="97"/>
      <c r="BD46" s="97"/>
      <c r="BE46" s="97"/>
      <c r="BF46" s="97"/>
      <c r="BG46" s="99"/>
      <c r="BH46" s="99"/>
      <c r="BI46" s="99"/>
      <c r="BJ46" s="99"/>
      <c r="BK46" s="99"/>
      <c r="BL46" s="97"/>
      <c r="BM46" s="97"/>
      <c r="BN46" s="97"/>
      <c r="BO46" s="97"/>
      <c r="BP46" s="97"/>
      <c r="BQ46" s="99"/>
      <c r="BR46" s="99"/>
      <c r="BS46" s="99"/>
      <c r="BT46" s="99"/>
      <c r="BU46" s="99"/>
      <c r="BV46" s="101"/>
      <c r="BW46" s="101"/>
      <c r="BX46" s="101"/>
      <c r="BY46" s="101"/>
      <c r="BZ46" s="101"/>
      <c r="CA46" s="99"/>
      <c r="CB46" s="99"/>
      <c r="CC46" s="99"/>
      <c r="CD46" s="99"/>
      <c r="CE46" s="99"/>
      <c r="CF46" s="101"/>
      <c r="CG46" s="101"/>
      <c r="CH46" s="101"/>
      <c r="CI46" s="101"/>
      <c r="CJ46" s="56"/>
      <c r="CK46" s="57"/>
      <c r="CL46" s="99"/>
      <c r="CM46" s="99"/>
      <c r="CN46" s="99"/>
      <c r="CO46" s="99"/>
      <c r="CP46" s="57"/>
      <c r="CQ46" s="102"/>
      <c r="CR46" s="102"/>
      <c r="CS46" s="102"/>
      <c r="CT46" s="56"/>
      <c r="CU46" s="99"/>
      <c r="CV46" s="99"/>
      <c r="CW46" s="99"/>
      <c r="CX46" s="99"/>
      <c r="CY46" s="99"/>
      <c r="CZ46" s="102"/>
      <c r="DA46" s="102"/>
      <c r="DB46" s="102"/>
      <c r="DC46" s="102"/>
      <c r="DD46" s="102"/>
      <c r="DE46" s="99"/>
      <c r="DF46" s="99"/>
      <c r="DG46" s="103"/>
      <c r="DH46" s="99"/>
      <c r="DI46" s="99"/>
      <c r="DJ46" s="99"/>
      <c r="DK46" s="102"/>
      <c r="DL46" s="103"/>
      <c r="DM46" s="102"/>
      <c r="DN46" s="102"/>
      <c r="DO46" s="146"/>
    </row>
    <row r="47" ht="12.75" customHeight="1">
      <c r="A47" s="1"/>
      <c r="B47" s="1"/>
      <c r="C47" s="1"/>
      <c r="D47" s="1"/>
      <c r="E47" s="1"/>
      <c r="F47" s="1"/>
      <c r="G47" s="147"/>
      <c r="H47" s="14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48"/>
      <c r="CK47" s="149"/>
      <c r="CL47" s="1"/>
      <c r="CM47" s="1"/>
      <c r="CN47" s="1"/>
      <c r="CO47" s="1"/>
      <c r="CP47" s="149"/>
      <c r="CQ47" s="1"/>
      <c r="CR47" s="1"/>
      <c r="CS47" s="1"/>
      <c r="CT47" s="148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</row>
    <row r="48" ht="23.25" customHeight="1">
      <c r="A48" s="1"/>
      <c r="B48" s="150" t="str">
        <f>HYPERLINK("https://goo.gl/L6X1St","CLICK HERE TO CREATE PROJECT TIMELINE TEMPLATES IN SMARTSHEET")</f>
        <v>CLICK HERE TO CREATE PROJECT TIMELINE TEMPLATES IN SMARTSHEET</v>
      </c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  <c r="AP48" s="151"/>
      <c r="AQ48" s="151"/>
      <c r="AR48" s="151"/>
      <c r="AS48" s="151"/>
      <c r="AT48" s="151"/>
      <c r="AU48" s="151"/>
      <c r="AV48" s="151"/>
      <c r="AW48" s="151"/>
      <c r="AX48" s="151"/>
      <c r="AY48" s="151"/>
      <c r="AZ48" s="151"/>
      <c r="BA48" s="151"/>
      <c r="BB48" s="151"/>
      <c r="BC48" s="151"/>
      <c r="BD48" s="151"/>
      <c r="BE48" s="151"/>
      <c r="BF48" s="151"/>
      <c r="BG48" s="151"/>
      <c r="BH48" s="151"/>
      <c r="BI48" s="15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  <c r="CB48" s="151"/>
      <c r="CC48" s="151"/>
      <c r="CD48" s="151"/>
      <c r="CE48" s="151"/>
      <c r="CF48" s="151"/>
      <c r="CG48" s="151"/>
      <c r="CH48" s="151"/>
      <c r="CI48" s="151"/>
      <c r="CJ48" s="151"/>
      <c r="CK48" s="151"/>
      <c r="CL48" s="151"/>
      <c r="CM48" s="151"/>
      <c r="CN48" s="151"/>
      <c r="CO48" s="152"/>
      <c r="CP48" s="149"/>
      <c r="CQ48" s="1"/>
      <c r="CR48" s="1"/>
      <c r="CS48" s="1"/>
      <c r="CT48" s="148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</row>
    <row r="49" ht="12.75" customHeight="1">
      <c r="A49" s="1"/>
      <c r="B49" s="1"/>
      <c r="C49" s="1"/>
      <c r="D49" s="1"/>
      <c r="E49" s="1"/>
      <c r="F49" s="1"/>
      <c r="G49" s="147"/>
      <c r="H49" s="14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48"/>
      <c r="CK49" s="149"/>
      <c r="CL49" s="1"/>
      <c r="CM49" s="1"/>
      <c r="CN49" s="1"/>
      <c r="CO49" s="1"/>
      <c r="CP49" s="149"/>
      <c r="CQ49" s="1"/>
      <c r="CR49" s="1"/>
      <c r="CS49" s="1"/>
      <c r="CT49" s="148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10"/>
      <c r="CK50" s="11"/>
      <c r="CL50" s="9"/>
      <c r="CM50" s="9"/>
      <c r="CN50" s="9"/>
      <c r="CO50" s="9"/>
      <c r="CP50" s="11"/>
      <c r="CQ50" s="9"/>
      <c r="CR50" s="9"/>
      <c r="CS50" s="9"/>
      <c r="CT50" s="10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10"/>
      <c r="CK51" s="11"/>
      <c r="CL51" s="9"/>
      <c r="CM51" s="9"/>
      <c r="CN51" s="9"/>
      <c r="CO51" s="9"/>
      <c r="CP51" s="11"/>
      <c r="CQ51" s="9"/>
      <c r="CR51" s="9"/>
      <c r="CS51" s="9"/>
      <c r="CT51" s="10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</row>
    <row r="52" ht="15.75" customHeight="1">
      <c r="A52" s="9"/>
      <c r="B52" s="9"/>
      <c r="C52" s="9"/>
      <c r="D52" s="9"/>
      <c r="E52" s="92"/>
      <c r="F52" s="95"/>
      <c r="G52" s="98"/>
      <c r="H52" s="55"/>
      <c r="I52" s="103"/>
      <c r="J52" s="9"/>
      <c r="K52" s="9" t="s">
        <v>132</v>
      </c>
      <c r="L52" s="153" t="s">
        <v>133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10"/>
      <c r="CK52" s="11"/>
      <c r="CL52" s="9"/>
      <c r="CM52" s="9"/>
      <c r="CN52" s="9"/>
      <c r="CO52" s="9"/>
      <c r="CP52" s="11"/>
      <c r="CQ52" s="9"/>
      <c r="CR52" s="9"/>
      <c r="CS52" s="9"/>
      <c r="CT52" s="10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</row>
    <row r="53" ht="15.75" customHeight="1">
      <c r="A53" s="9"/>
      <c r="B53" s="9"/>
      <c r="C53" s="9"/>
      <c r="D53" s="9"/>
      <c r="E53" s="125"/>
      <c r="F53" s="9"/>
      <c r="G53" s="9"/>
      <c r="H53" s="9"/>
      <c r="I53" s="9"/>
      <c r="J53" s="9"/>
      <c r="K53" s="9" t="s">
        <v>132</v>
      </c>
      <c r="L53" s="9" t="s">
        <v>134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10"/>
      <c r="CK53" s="11"/>
      <c r="CL53" s="9"/>
      <c r="CM53" s="9"/>
      <c r="CN53" s="9"/>
      <c r="CO53" s="9"/>
      <c r="CP53" s="11"/>
      <c r="CQ53" s="9"/>
      <c r="CR53" s="9"/>
      <c r="CS53" s="9"/>
      <c r="CT53" s="10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</row>
    <row r="54" ht="15.75" customHeight="1">
      <c r="A54" s="9"/>
      <c r="B54" s="9"/>
      <c r="C54" s="9"/>
      <c r="D54" s="9"/>
      <c r="E54" s="154"/>
      <c r="F54" s="9"/>
      <c r="G54" s="9"/>
      <c r="H54" s="9"/>
      <c r="I54" s="9"/>
      <c r="J54" s="9"/>
      <c r="K54" s="9" t="s">
        <v>132</v>
      </c>
      <c r="L54" s="9" t="s">
        <v>135</v>
      </c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10"/>
      <c r="CK54" s="11"/>
      <c r="CL54" s="9"/>
      <c r="CM54" s="9"/>
      <c r="CN54" s="9"/>
      <c r="CO54" s="9"/>
      <c r="CP54" s="11"/>
      <c r="CQ54" s="9"/>
      <c r="CR54" s="9"/>
      <c r="CS54" s="9"/>
      <c r="CT54" s="10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</row>
    <row r="55" ht="15.75" customHeight="1">
      <c r="A55" s="9"/>
      <c r="B55" s="9"/>
      <c r="C55" s="9"/>
      <c r="D55" s="9"/>
      <c r="E55" s="155"/>
      <c r="F55" s="9"/>
      <c r="G55" s="9"/>
      <c r="H55" s="9"/>
      <c r="I55" s="9"/>
      <c r="J55" s="9"/>
      <c r="K55" s="9" t="s">
        <v>132</v>
      </c>
      <c r="L55" s="153" t="s">
        <v>136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10"/>
      <c r="CK55" s="11"/>
      <c r="CL55" s="9"/>
      <c r="CM55" s="9"/>
      <c r="CN55" s="9"/>
      <c r="CO55" s="9"/>
      <c r="CP55" s="11"/>
      <c r="CQ55" s="9"/>
      <c r="CR55" s="9"/>
      <c r="CS55" s="9"/>
      <c r="CT55" s="10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</row>
    <row r="56" ht="15.75" customHeight="1">
      <c r="A56" s="9"/>
      <c r="B56" s="9"/>
      <c r="C56" s="9"/>
      <c r="D56" s="9"/>
      <c r="E56" s="106"/>
      <c r="F56" s="9"/>
      <c r="G56" s="9"/>
      <c r="H56" s="9"/>
      <c r="I56" s="9"/>
      <c r="J56" s="9"/>
      <c r="K56" s="9" t="s">
        <v>132</v>
      </c>
      <c r="L56" s="9" t="s">
        <v>137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10"/>
      <c r="CK56" s="11"/>
      <c r="CL56" s="9"/>
      <c r="CM56" s="9"/>
      <c r="CN56" s="9"/>
      <c r="CO56" s="9"/>
      <c r="CP56" s="11"/>
      <c r="CQ56" s="9"/>
      <c r="CR56" s="9"/>
      <c r="CS56" s="9"/>
      <c r="CT56" s="10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10"/>
      <c r="CK57" s="11"/>
      <c r="CL57" s="9"/>
      <c r="CM57" s="9"/>
      <c r="CN57" s="9"/>
      <c r="CO57" s="9"/>
      <c r="CP57" s="11"/>
      <c r="CQ57" s="9"/>
      <c r="CR57" s="9"/>
      <c r="CS57" s="9"/>
      <c r="CT57" s="10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10"/>
      <c r="CK58" s="11"/>
      <c r="CL58" s="9"/>
      <c r="CM58" s="9"/>
      <c r="CN58" s="9"/>
      <c r="CO58" s="9"/>
      <c r="CP58" s="11"/>
      <c r="CQ58" s="9"/>
      <c r="CR58" s="9"/>
      <c r="CS58" s="9"/>
      <c r="CT58" s="10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10"/>
      <c r="CK59" s="11"/>
      <c r="CL59" s="9"/>
      <c r="CM59" s="9"/>
      <c r="CN59" s="9"/>
      <c r="CO59" s="9"/>
      <c r="CP59" s="11"/>
      <c r="CQ59" s="9"/>
      <c r="CR59" s="9"/>
      <c r="CS59" s="9"/>
      <c r="CT59" s="10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10"/>
      <c r="CK60" s="11"/>
      <c r="CL60" s="9"/>
      <c r="CM60" s="9"/>
      <c r="CN60" s="9"/>
      <c r="CO60" s="9"/>
      <c r="CP60" s="11"/>
      <c r="CQ60" s="9"/>
      <c r="CR60" s="9"/>
      <c r="CS60" s="9"/>
      <c r="CT60" s="10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10"/>
      <c r="CK61" s="11"/>
      <c r="CL61" s="9"/>
      <c r="CM61" s="9"/>
      <c r="CN61" s="9"/>
      <c r="CO61" s="9"/>
      <c r="CP61" s="11"/>
      <c r="CQ61" s="9"/>
      <c r="CR61" s="9"/>
      <c r="CS61" s="9"/>
      <c r="CT61" s="10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10"/>
      <c r="CK62" s="11"/>
      <c r="CL62" s="9"/>
      <c r="CM62" s="9"/>
      <c r="CN62" s="9"/>
      <c r="CO62" s="9"/>
      <c r="CP62" s="11"/>
      <c r="CQ62" s="9"/>
      <c r="CR62" s="9"/>
      <c r="CS62" s="9"/>
      <c r="CT62" s="10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10"/>
      <c r="CK63" s="11"/>
      <c r="CL63" s="9"/>
      <c r="CM63" s="9"/>
      <c r="CN63" s="9"/>
      <c r="CO63" s="9"/>
      <c r="CP63" s="11"/>
      <c r="CQ63" s="9"/>
      <c r="CR63" s="9"/>
      <c r="CS63" s="9"/>
      <c r="CT63" s="10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10"/>
      <c r="CK64" s="11"/>
      <c r="CL64" s="9"/>
      <c r="CM64" s="9"/>
      <c r="CN64" s="9"/>
      <c r="CO64" s="9"/>
      <c r="CP64" s="11"/>
      <c r="CQ64" s="9"/>
      <c r="CR64" s="9"/>
      <c r="CS64" s="9"/>
      <c r="CT64" s="10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10"/>
      <c r="CK65" s="11"/>
      <c r="CL65" s="9"/>
      <c r="CM65" s="9"/>
      <c r="CN65" s="9"/>
      <c r="CO65" s="9"/>
      <c r="CP65" s="11"/>
      <c r="CQ65" s="9"/>
      <c r="CR65" s="9"/>
      <c r="CS65" s="9"/>
      <c r="CT65" s="10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10"/>
      <c r="CK66" s="11"/>
      <c r="CL66" s="9"/>
      <c r="CM66" s="9"/>
      <c r="CN66" s="9"/>
      <c r="CO66" s="9"/>
      <c r="CP66" s="11"/>
      <c r="CQ66" s="9"/>
      <c r="CR66" s="9"/>
      <c r="CS66" s="9"/>
      <c r="CT66" s="10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10"/>
      <c r="CK67" s="11"/>
      <c r="CL67" s="9"/>
      <c r="CM67" s="9"/>
      <c r="CN67" s="9"/>
      <c r="CO67" s="9"/>
      <c r="CP67" s="11"/>
      <c r="CQ67" s="9"/>
      <c r="CR67" s="9"/>
      <c r="CS67" s="9"/>
      <c r="CT67" s="10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10"/>
      <c r="CK68" s="11"/>
      <c r="CL68" s="9"/>
      <c r="CM68" s="9"/>
      <c r="CN68" s="9"/>
      <c r="CO68" s="9"/>
      <c r="CP68" s="11"/>
      <c r="CQ68" s="9"/>
      <c r="CR68" s="9"/>
      <c r="CS68" s="9"/>
      <c r="CT68" s="10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10"/>
      <c r="CK69" s="11"/>
      <c r="CL69" s="9"/>
      <c r="CM69" s="9"/>
      <c r="CN69" s="9"/>
      <c r="CO69" s="9"/>
      <c r="CP69" s="11"/>
      <c r="CQ69" s="9"/>
      <c r="CR69" s="9"/>
      <c r="CS69" s="9"/>
      <c r="CT69" s="10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10"/>
      <c r="CK70" s="11"/>
      <c r="CL70" s="9"/>
      <c r="CM70" s="9"/>
      <c r="CN70" s="9"/>
      <c r="CO70" s="9"/>
      <c r="CP70" s="11"/>
      <c r="CQ70" s="9"/>
      <c r="CR70" s="9"/>
      <c r="CS70" s="9"/>
      <c r="CT70" s="10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10"/>
      <c r="CK71" s="11"/>
      <c r="CL71" s="9"/>
      <c r="CM71" s="9"/>
      <c r="CN71" s="9"/>
      <c r="CO71" s="9"/>
      <c r="CP71" s="11"/>
      <c r="CQ71" s="9"/>
      <c r="CR71" s="9"/>
      <c r="CS71" s="9"/>
      <c r="CT71" s="10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10"/>
      <c r="CK72" s="11"/>
      <c r="CL72" s="9"/>
      <c r="CM72" s="9"/>
      <c r="CN72" s="9"/>
      <c r="CO72" s="9"/>
      <c r="CP72" s="11"/>
      <c r="CQ72" s="9"/>
      <c r="CR72" s="9"/>
      <c r="CS72" s="9"/>
      <c r="CT72" s="10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10"/>
      <c r="CK73" s="11"/>
      <c r="CL73" s="9"/>
      <c r="CM73" s="9"/>
      <c r="CN73" s="9"/>
      <c r="CO73" s="9"/>
      <c r="CP73" s="11"/>
      <c r="CQ73" s="9"/>
      <c r="CR73" s="9"/>
      <c r="CS73" s="9"/>
      <c r="CT73" s="10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10"/>
      <c r="CK74" s="11"/>
      <c r="CL74" s="9"/>
      <c r="CM74" s="9"/>
      <c r="CN74" s="9"/>
      <c r="CO74" s="9"/>
      <c r="CP74" s="11"/>
      <c r="CQ74" s="9"/>
      <c r="CR74" s="9"/>
      <c r="CS74" s="9"/>
      <c r="CT74" s="10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10"/>
      <c r="CK75" s="11"/>
      <c r="CL75" s="9"/>
      <c r="CM75" s="9"/>
      <c r="CN75" s="9"/>
      <c r="CO75" s="9"/>
      <c r="CP75" s="11"/>
      <c r="CQ75" s="9"/>
      <c r="CR75" s="9"/>
      <c r="CS75" s="9"/>
      <c r="CT75" s="10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10"/>
      <c r="CK76" s="11"/>
      <c r="CL76" s="9"/>
      <c r="CM76" s="9"/>
      <c r="CN76" s="9"/>
      <c r="CO76" s="9"/>
      <c r="CP76" s="11"/>
      <c r="CQ76" s="9"/>
      <c r="CR76" s="9"/>
      <c r="CS76" s="9"/>
      <c r="CT76" s="10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10"/>
      <c r="CK77" s="11"/>
      <c r="CL77" s="9"/>
      <c r="CM77" s="9"/>
      <c r="CN77" s="9"/>
      <c r="CO77" s="9"/>
      <c r="CP77" s="11"/>
      <c r="CQ77" s="9"/>
      <c r="CR77" s="9"/>
      <c r="CS77" s="9"/>
      <c r="CT77" s="10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10"/>
      <c r="CK78" s="11"/>
      <c r="CL78" s="9"/>
      <c r="CM78" s="9"/>
      <c r="CN78" s="9"/>
      <c r="CO78" s="9"/>
      <c r="CP78" s="11"/>
      <c r="CQ78" s="9"/>
      <c r="CR78" s="9"/>
      <c r="CS78" s="9"/>
      <c r="CT78" s="10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10"/>
      <c r="CK79" s="11"/>
      <c r="CL79" s="9"/>
      <c r="CM79" s="9"/>
      <c r="CN79" s="9"/>
      <c r="CO79" s="9"/>
      <c r="CP79" s="11"/>
      <c r="CQ79" s="9"/>
      <c r="CR79" s="9"/>
      <c r="CS79" s="9"/>
      <c r="CT79" s="10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10"/>
      <c r="CK80" s="11"/>
      <c r="CL80" s="9"/>
      <c r="CM80" s="9"/>
      <c r="CN80" s="9"/>
      <c r="CO80" s="9"/>
      <c r="CP80" s="11"/>
      <c r="CQ80" s="9"/>
      <c r="CR80" s="9"/>
      <c r="CS80" s="9"/>
      <c r="CT80" s="10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10"/>
      <c r="CK81" s="11"/>
      <c r="CL81" s="9"/>
      <c r="CM81" s="9"/>
      <c r="CN81" s="9"/>
      <c r="CO81" s="9"/>
      <c r="CP81" s="11"/>
      <c r="CQ81" s="9"/>
      <c r="CR81" s="9"/>
      <c r="CS81" s="9"/>
      <c r="CT81" s="10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10"/>
      <c r="CK82" s="11"/>
      <c r="CL82" s="9"/>
      <c r="CM82" s="9"/>
      <c r="CN82" s="9"/>
      <c r="CO82" s="9"/>
      <c r="CP82" s="11"/>
      <c r="CQ82" s="9"/>
      <c r="CR82" s="9"/>
      <c r="CS82" s="9"/>
      <c r="CT82" s="10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10"/>
      <c r="CK83" s="11"/>
      <c r="CL83" s="9"/>
      <c r="CM83" s="9"/>
      <c r="CN83" s="9"/>
      <c r="CO83" s="9"/>
      <c r="CP83" s="11"/>
      <c r="CQ83" s="9"/>
      <c r="CR83" s="9"/>
      <c r="CS83" s="9"/>
      <c r="CT83" s="10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10"/>
      <c r="CK84" s="11"/>
      <c r="CL84" s="9"/>
      <c r="CM84" s="9"/>
      <c r="CN84" s="9"/>
      <c r="CO84" s="9"/>
      <c r="CP84" s="11"/>
      <c r="CQ84" s="9"/>
      <c r="CR84" s="9"/>
      <c r="CS84" s="9"/>
      <c r="CT84" s="10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10"/>
      <c r="CK85" s="11"/>
      <c r="CL85" s="9"/>
      <c r="CM85" s="9"/>
      <c r="CN85" s="9"/>
      <c r="CO85" s="9"/>
      <c r="CP85" s="11"/>
      <c r="CQ85" s="9"/>
      <c r="CR85" s="9"/>
      <c r="CS85" s="9"/>
      <c r="CT85" s="10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10"/>
      <c r="CK86" s="11"/>
      <c r="CL86" s="9"/>
      <c r="CM86" s="9"/>
      <c r="CN86" s="9"/>
      <c r="CO86" s="9"/>
      <c r="CP86" s="11"/>
      <c r="CQ86" s="9"/>
      <c r="CR86" s="9"/>
      <c r="CS86" s="9"/>
      <c r="CT86" s="10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10"/>
      <c r="CK87" s="11"/>
      <c r="CL87" s="9"/>
      <c r="CM87" s="9"/>
      <c r="CN87" s="9"/>
      <c r="CO87" s="9"/>
      <c r="CP87" s="11"/>
      <c r="CQ87" s="9"/>
      <c r="CR87" s="9"/>
      <c r="CS87" s="9"/>
      <c r="CT87" s="10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10"/>
      <c r="CK88" s="11"/>
      <c r="CL88" s="9"/>
      <c r="CM88" s="9"/>
      <c r="CN88" s="9"/>
      <c r="CO88" s="9"/>
      <c r="CP88" s="11"/>
      <c r="CQ88" s="9"/>
      <c r="CR88" s="9"/>
      <c r="CS88" s="9"/>
      <c r="CT88" s="10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10"/>
      <c r="CK89" s="11"/>
      <c r="CL89" s="9"/>
      <c r="CM89" s="9"/>
      <c r="CN89" s="9"/>
      <c r="CO89" s="9"/>
      <c r="CP89" s="11"/>
      <c r="CQ89" s="9"/>
      <c r="CR89" s="9"/>
      <c r="CS89" s="9"/>
      <c r="CT89" s="10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10"/>
      <c r="CK90" s="11"/>
      <c r="CL90" s="9"/>
      <c r="CM90" s="9"/>
      <c r="CN90" s="9"/>
      <c r="CO90" s="9"/>
      <c r="CP90" s="11"/>
      <c r="CQ90" s="9"/>
      <c r="CR90" s="9"/>
      <c r="CS90" s="9"/>
      <c r="CT90" s="10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10"/>
      <c r="CK91" s="11"/>
      <c r="CL91" s="9"/>
      <c r="CM91" s="9"/>
      <c r="CN91" s="9"/>
      <c r="CO91" s="9"/>
      <c r="CP91" s="11"/>
      <c r="CQ91" s="9"/>
      <c r="CR91" s="9"/>
      <c r="CS91" s="9"/>
      <c r="CT91" s="10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10"/>
      <c r="CK92" s="11"/>
      <c r="CL92" s="9"/>
      <c r="CM92" s="9"/>
      <c r="CN92" s="9"/>
      <c r="CO92" s="9"/>
      <c r="CP92" s="11"/>
      <c r="CQ92" s="9"/>
      <c r="CR92" s="9"/>
      <c r="CS92" s="9"/>
      <c r="CT92" s="10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10"/>
      <c r="CK93" s="11"/>
      <c r="CL93" s="9"/>
      <c r="CM93" s="9"/>
      <c r="CN93" s="9"/>
      <c r="CO93" s="9"/>
      <c r="CP93" s="11"/>
      <c r="CQ93" s="9"/>
      <c r="CR93" s="9"/>
      <c r="CS93" s="9"/>
      <c r="CT93" s="10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10"/>
      <c r="CK94" s="11"/>
      <c r="CL94" s="9"/>
      <c r="CM94" s="9"/>
      <c r="CN94" s="9"/>
      <c r="CO94" s="9"/>
      <c r="CP94" s="11"/>
      <c r="CQ94" s="9"/>
      <c r="CR94" s="9"/>
      <c r="CS94" s="9"/>
      <c r="CT94" s="10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10"/>
      <c r="CK95" s="11"/>
      <c r="CL95" s="9"/>
      <c r="CM95" s="9"/>
      <c r="CN95" s="9"/>
      <c r="CO95" s="9"/>
      <c r="CP95" s="11"/>
      <c r="CQ95" s="9"/>
      <c r="CR95" s="9"/>
      <c r="CS95" s="9"/>
      <c r="CT95" s="10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10"/>
      <c r="CK96" s="11"/>
      <c r="CL96" s="9"/>
      <c r="CM96" s="9"/>
      <c r="CN96" s="9"/>
      <c r="CO96" s="9"/>
      <c r="CP96" s="11"/>
      <c r="CQ96" s="9"/>
      <c r="CR96" s="9"/>
      <c r="CS96" s="9"/>
      <c r="CT96" s="10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10"/>
      <c r="CK97" s="11"/>
      <c r="CL97" s="9"/>
      <c r="CM97" s="9"/>
      <c r="CN97" s="9"/>
      <c r="CO97" s="9"/>
      <c r="CP97" s="11"/>
      <c r="CQ97" s="9"/>
      <c r="CR97" s="9"/>
      <c r="CS97" s="9"/>
      <c r="CT97" s="10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10"/>
      <c r="CK98" s="11"/>
      <c r="CL98" s="9"/>
      <c r="CM98" s="9"/>
      <c r="CN98" s="9"/>
      <c r="CO98" s="9"/>
      <c r="CP98" s="11"/>
      <c r="CQ98" s="9"/>
      <c r="CR98" s="9"/>
      <c r="CS98" s="9"/>
      <c r="CT98" s="10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10"/>
      <c r="CK99" s="11"/>
      <c r="CL99" s="9"/>
      <c r="CM99" s="9"/>
      <c r="CN99" s="9"/>
      <c r="CO99" s="9"/>
      <c r="CP99" s="11"/>
      <c r="CQ99" s="9"/>
      <c r="CR99" s="9"/>
      <c r="CS99" s="9"/>
      <c r="CT99" s="10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10"/>
      <c r="CK100" s="11"/>
      <c r="CL100" s="9"/>
      <c r="CM100" s="9"/>
      <c r="CN100" s="9"/>
      <c r="CO100" s="9"/>
      <c r="CP100" s="11"/>
      <c r="CQ100" s="9"/>
      <c r="CR100" s="9"/>
      <c r="CS100" s="9"/>
      <c r="CT100" s="10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10"/>
      <c r="CK101" s="11"/>
      <c r="CL101" s="9"/>
      <c r="CM101" s="9"/>
      <c r="CN101" s="9"/>
      <c r="CO101" s="9"/>
      <c r="CP101" s="11"/>
      <c r="CQ101" s="9"/>
      <c r="CR101" s="9"/>
      <c r="CS101" s="9"/>
      <c r="CT101" s="10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10"/>
      <c r="CK102" s="11"/>
      <c r="CL102" s="9"/>
      <c r="CM102" s="9"/>
      <c r="CN102" s="9"/>
      <c r="CO102" s="9"/>
      <c r="CP102" s="11"/>
      <c r="CQ102" s="9"/>
      <c r="CR102" s="9"/>
      <c r="CS102" s="9"/>
      <c r="CT102" s="10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10"/>
      <c r="CK103" s="11"/>
      <c r="CL103" s="9"/>
      <c r="CM103" s="9"/>
      <c r="CN103" s="9"/>
      <c r="CO103" s="9"/>
      <c r="CP103" s="11"/>
      <c r="CQ103" s="9"/>
      <c r="CR103" s="9"/>
      <c r="CS103" s="9"/>
      <c r="CT103" s="10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10"/>
      <c r="CK104" s="11"/>
      <c r="CL104" s="9"/>
      <c r="CM104" s="9"/>
      <c r="CN104" s="9"/>
      <c r="CO104" s="9"/>
      <c r="CP104" s="11"/>
      <c r="CQ104" s="9"/>
      <c r="CR104" s="9"/>
      <c r="CS104" s="9"/>
      <c r="CT104" s="10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10"/>
      <c r="CK105" s="11"/>
      <c r="CL105" s="9"/>
      <c r="CM105" s="9"/>
      <c r="CN105" s="9"/>
      <c r="CO105" s="9"/>
      <c r="CP105" s="11"/>
      <c r="CQ105" s="9"/>
      <c r="CR105" s="9"/>
      <c r="CS105" s="9"/>
      <c r="CT105" s="10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10"/>
      <c r="CK106" s="11"/>
      <c r="CL106" s="9"/>
      <c r="CM106" s="9"/>
      <c r="CN106" s="9"/>
      <c r="CO106" s="9"/>
      <c r="CP106" s="11"/>
      <c r="CQ106" s="9"/>
      <c r="CR106" s="9"/>
      <c r="CS106" s="9"/>
      <c r="CT106" s="10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10"/>
      <c r="CK107" s="11"/>
      <c r="CL107" s="9"/>
      <c r="CM107" s="9"/>
      <c r="CN107" s="9"/>
      <c r="CO107" s="9"/>
      <c r="CP107" s="11"/>
      <c r="CQ107" s="9"/>
      <c r="CR107" s="9"/>
      <c r="CS107" s="9"/>
      <c r="CT107" s="10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10"/>
      <c r="CK108" s="11"/>
      <c r="CL108" s="9"/>
      <c r="CM108" s="9"/>
      <c r="CN108" s="9"/>
      <c r="CO108" s="9"/>
      <c r="CP108" s="11"/>
      <c r="CQ108" s="9"/>
      <c r="CR108" s="9"/>
      <c r="CS108" s="9"/>
      <c r="CT108" s="10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10"/>
      <c r="CK109" s="11"/>
      <c r="CL109" s="9"/>
      <c r="CM109" s="9"/>
      <c r="CN109" s="9"/>
      <c r="CO109" s="9"/>
      <c r="CP109" s="11"/>
      <c r="CQ109" s="9"/>
      <c r="CR109" s="9"/>
      <c r="CS109" s="9"/>
      <c r="CT109" s="10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10"/>
      <c r="CK110" s="11"/>
      <c r="CL110" s="9"/>
      <c r="CM110" s="9"/>
      <c r="CN110" s="9"/>
      <c r="CO110" s="9"/>
      <c r="CP110" s="11"/>
      <c r="CQ110" s="9"/>
      <c r="CR110" s="9"/>
      <c r="CS110" s="9"/>
      <c r="CT110" s="10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10"/>
      <c r="CK111" s="11"/>
      <c r="CL111" s="9"/>
      <c r="CM111" s="9"/>
      <c r="CN111" s="9"/>
      <c r="CO111" s="9"/>
      <c r="CP111" s="11"/>
      <c r="CQ111" s="9"/>
      <c r="CR111" s="9"/>
      <c r="CS111" s="9"/>
      <c r="CT111" s="10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10"/>
      <c r="CK112" s="11"/>
      <c r="CL112" s="9"/>
      <c r="CM112" s="9"/>
      <c r="CN112" s="9"/>
      <c r="CO112" s="9"/>
      <c r="CP112" s="11"/>
      <c r="CQ112" s="9"/>
      <c r="CR112" s="9"/>
      <c r="CS112" s="9"/>
      <c r="CT112" s="10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10"/>
      <c r="CK113" s="11"/>
      <c r="CL113" s="9"/>
      <c r="CM113" s="9"/>
      <c r="CN113" s="9"/>
      <c r="CO113" s="9"/>
      <c r="CP113" s="11"/>
      <c r="CQ113" s="9"/>
      <c r="CR113" s="9"/>
      <c r="CS113" s="9"/>
      <c r="CT113" s="10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10"/>
      <c r="CK114" s="11"/>
      <c r="CL114" s="9"/>
      <c r="CM114" s="9"/>
      <c r="CN114" s="9"/>
      <c r="CO114" s="9"/>
      <c r="CP114" s="11"/>
      <c r="CQ114" s="9"/>
      <c r="CR114" s="9"/>
      <c r="CS114" s="9"/>
      <c r="CT114" s="10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10"/>
      <c r="CK115" s="11"/>
      <c r="CL115" s="9"/>
      <c r="CM115" s="9"/>
      <c r="CN115" s="9"/>
      <c r="CO115" s="9"/>
      <c r="CP115" s="11"/>
      <c r="CQ115" s="9"/>
      <c r="CR115" s="9"/>
      <c r="CS115" s="9"/>
      <c r="CT115" s="10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10"/>
      <c r="CK116" s="11"/>
      <c r="CL116" s="9"/>
      <c r="CM116" s="9"/>
      <c r="CN116" s="9"/>
      <c r="CO116" s="9"/>
      <c r="CP116" s="11"/>
      <c r="CQ116" s="9"/>
      <c r="CR116" s="9"/>
      <c r="CS116" s="9"/>
      <c r="CT116" s="10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10"/>
      <c r="CK117" s="11"/>
      <c r="CL117" s="9"/>
      <c r="CM117" s="9"/>
      <c r="CN117" s="9"/>
      <c r="CO117" s="9"/>
      <c r="CP117" s="11"/>
      <c r="CQ117" s="9"/>
      <c r="CR117" s="9"/>
      <c r="CS117" s="9"/>
      <c r="CT117" s="10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10"/>
      <c r="CK118" s="11"/>
      <c r="CL118" s="9"/>
      <c r="CM118" s="9"/>
      <c r="CN118" s="9"/>
      <c r="CO118" s="9"/>
      <c r="CP118" s="11"/>
      <c r="CQ118" s="9"/>
      <c r="CR118" s="9"/>
      <c r="CS118" s="9"/>
      <c r="CT118" s="10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10"/>
      <c r="CK119" s="11"/>
      <c r="CL119" s="9"/>
      <c r="CM119" s="9"/>
      <c r="CN119" s="9"/>
      <c r="CO119" s="9"/>
      <c r="CP119" s="11"/>
      <c r="CQ119" s="9"/>
      <c r="CR119" s="9"/>
      <c r="CS119" s="9"/>
      <c r="CT119" s="10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10"/>
      <c r="CK120" s="11"/>
      <c r="CL120" s="9"/>
      <c r="CM120" s="9"/>
      <c r="CN120" s="9"/>
      <c r="CO120" s="9"/>
      <c r="CP120" s="11"/>
      <c r="CQ120" s="9"/>
      <c r="CR120" s="9"/>
      <c r="CS120" s="9"/>
      <c r="CT120" s="10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10"/>
      <c r="CK121" s="11"/>
      <c r="CL121" s="9"/>
      <c r="CM121" s="9"/>
      <c r="CN121" s="9"/>
      <c r="CO121" s="9"/>
      <c r="CP121" s="11"/>
      <c r="CQ121" s="9"/>
      <c r="CR121" s="9"/>
      <c r="CS121" s="9"/>
      <c r="CT121" s="10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10"/>
      <c r="CK122" s="11"/>
      <c r="CL122" s="9"/>
      <c r="CM122" s="9"/>
      <c r="CN122" s="9"/>
      <c r="CO122" s="9"/>
      <c r="CP122" s="11"/>
      <c r="CQ122" s="9"/>
      <c r="CR122" s="9"/>
      <c r="CS122" s="9"/>
      <c r="CT122" s="10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10"/>
      <c r="CK123" s="11"/>
      <c r="CL123" s="9"/>
      <c r="CM123" s="9"/>
      <c r="CN123" s="9"/>
      <c r="CO123" s="9"/>
      <c r="CP123" s="11"/>
      <c r="CQ123" s="9"/>
      <c r="CR123" s="9"/>
      <c r="CS123" s="9"/>
      <c r="CT123" s="10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10"/>
      <c r="CK124" s="11"/>
      <c r="CL124" s="9"/>
      <c r="CM124" s="9"/>
      <c r="CN124" s="9"/>
      <c r="CO124" s="9"/>
      <c r="CP124" s="11"/>
      <c r="CQ124" s="9"/>
      <c r="CR124" s="9"/>
      <c r="CS124" s="9"/>
      <c r="CT124" s="10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10"/>
      <c r="CK125" s="11"/>
      <c r="CL125" s="9"/>
      <c r="CM125" s="9"/>
      <c r="CN125" s="9"/>
      <c r="CO125" s="9"/>
      <c r="CP125" s="11"/>
      <c r="CQ125" s="9"/>
      <c r="CR125" s="9"/>
      <c r="CS125" s="9"/>
      <c r="CT125" s="10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10"/>
      <c r="CK126" s="11"/>
      <c r="CL126" s="9"/>
      <c r="CM126" s="9"/>
      <c r="CN126" s="9"/>
      <c r="CO126" s="9"/>
      <c r="CP126" s="11"/>
      <c r="CQ126" s="9"/>
      <c r="CR126" s="9"/>
      <c r="CS126" s="9"/>
      <c r="CT126" s="10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10"/>
      <c r="CK127" s="11"/>
      <c r="CL127" s="9"/>
      <c r="CM127" s="9"/>
      <c r="CN127" s="9"/>
      <c r="CO127" s="9"/>
      <c r="CP127" s="11"/>
      <c r="CQ127" s="9"/>
      <c r="CR127" s="9"/>
      <c r="CS127" s="9"/>
      <c r="CT127" s="10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10"/>
      <c r="CK128" s="11"/>
      <c r="CL128" s="9"/>
      <c r="CM128" s="9"/>
      <c r="CN128" s="9"/>
      <c r="CO128" s="9"/>
      <c r="CP128" s="11"/>
      <c r="CQ128" s="9"/>
      <c r="CR128" s="9"/>
      <c r="CS128" s="9"/>
      <c r="CT128" s="10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10"/>
      <c r="CK129" s="11"/>
      <c r="CL129" s="9"/>
      <c r="CM129" s="9"/>
      <c r="CN129" s="9"/>
      <c r="CO129" s="9"/>
      <c r="CP129" s="11"/>
      <c r="CQ129" s="9"/>
      <c r="CR129" s="9"/>
      <c r="CS129" s="9"/>
      <c r="CT129" s="10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10"/>
      <c r="CK130" s="11"/>
      <c r="CL130" s="9"/>
      <c r="CM130" s="9"/>
      <c r="CN130" s="9"/>
      <c r="CO130" s="9"/>
      <c r="CP130" s="11"/>
      <c r="CQ130" s="9"/>
      <c r="CR130" s="9"/>
      <c r="CS130" s="9"/>
      <c r="CT130" s="10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10"/>
      <c r="CK131" s="11"/>
      <c r="CL131" s="9"/>
      <c r="CM131" s="9"/>
      <c r="CN131" s="9"/>
      <c r="CO131" s="9"/>
      <c r="CP131" s="11"/>
      <c r="CQ131" s="9"/>
      <c r="CR131" s="9"/>
      <c r="CS131" s="9"/>
      <c r="CT131" s="10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10"/>
      <c r="CK132" s="11"/>
      <c r="CL132" s="9"/>
      <c r="CM132" s="9"/>
      <c r="CN132" s="9"/>
      <c r="CO132" s="9"/>
      <c r="CP132" s="11"/>
      <c r="CQ132" s="9"/>
      <c r="CR132" s="9"/>
      <c r="CS132" s="9"/>
      <c r="CT132" s="10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10"/>
      <c r="CK133" s="11"/>
      <c r="CL133" s="9"/>
      <c r="CM133" s="9"/>
      <c r="CN133" s="9"/>
      <c r="CO133" s="9"/>
      <c r="CP133" s="11"/>
      <c r="CQ133" s="9"/>
      <c r="CR133" s="9"/>
      <c r="CS133" s="9"/>
      <c r="CT133" s="10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10"/>
      <c r="CK134" s="11"/>
      <c r="CL134" s="9"/>
      <c r="CM134" s="9"/>
      <c r="CN134" s="9"/>
      <c r="CO134" s="9"/>
      <c r="CP134" s="11"/>
      <c r="CQ134" s="9"/>
      <c r="CR134" s="9"/>
      <c r="CS134" s="9"/>
      <c r="CT134" s="10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10"/>
      <c r="CK135" s="11"/>
      <c r="CL135" s="9"/>
      <c r="CM135" s="9"/>
      <c r="CN135" s="9"/>
      <c r="CO135" s="9"/>
      <c r="CP135" s="11"/>
      <c r="CQ135" s="9"/>
      <c r="CR135" s="9"/>
      <c r="CS135" s="9"/>
      <c r="CT135" s="10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10"/>
      <c r="CK136" s="11"/>
      <c r="CL136" s="9"/>
      <c r="CM136" s="9"/>
      <c r="CN136" s="9"/>
      <c r="CO136" s="9"/>
      <c r="CP136" s="11"/>
      <c r="CQ136" s="9"/>
      <c r="CR136" s="9"/>
      <c r="CS136" s="9"/>
      <c r="CT136" s="10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10"/>
      <c r="CK137" s="11"/>
      <c r="CL137" s="9"/>
      <c r="CM137" s="9"/>
      <c r="CN137" s="9"/>
      <c r="CO137" s="9"/>
      <c r="CP137" s="11"/>
      <c r="CQ137" s="9"/>
      <c r="CR137" s="9"/>
      <c r="CS137" s="9"/>
      <c r="CT137" s="10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10"/>
      <c r="CK138" s="11"/>
      <c r="CL138" s="9"/>
      <c r="CM138" s="9"/>
      <c r="CN138" s="9"/>
      <c r="CO138" s="9"/>
      <c r="CP138" s="11"/>
      <c r="CQ138" s="9"/>
      <c r="CR138" s="9"/>
      <c r="CS138" s="9"/>
      <c r="CT138" s="10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10"/>
      <c r="CK139" s="11"/>
      <c r="CL139" s="9"/>
      <c r="CM139" s="9"/>
      <c r="CN139" s="9"/>
      <c r="CO139" s="9"/>
      <c r="CP139" s="11"/>
      <c r="CQ139" s="9"/>
      <c r="CR139" s="9"/>
      <c r="CS139" s="9"/>
      <c r="CT139" s="10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10"/>
      <c r="CK140" s="11"/>
      <c r="CL140" s="9"/>
      <c r="CM140" s="9"/>
      <c r="CN140" s="9"/>
      <c r="CO140" s="9"/>
      <c r="CP140" s="11"/>
      <c r="CQ140" s="9"/>
      <c r="CR140" s="9"/>
      <c r="CS140" s="9"/>
      <c r="CT140" s="10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10"/>
      <c r="CK141" s="11"/>
      <c r="CL141" s="9"/>
      <c r="CM141" s="9"/>
      <c r="CN141" s="9"/>
      <c r="CO141" s="9"/>
      <c r="CP141" s="11"/>
      <c r="CQ141" s="9"/>
      <c r="CR141" s="9"/>
      <c r="CS141" s="9"/>
      <c r="CT141" s="10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10"/>
      <c r="CK142" s="11"/>
      <c r="CL142" s="9"/>
      <c r="CM142" s="9"/>
      <c r="CN142" s="9"/>
      <c r="CO142" s="9"/>
      <c r="CP142" s="11"/>
      <c r="CQ142" s="9"/>
      <c r="CR142" s="9"/>
      <c r="CS142" s="9"/>
      <c r="CT142" s="10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10"/>
      <c r="CK143" s="11"/>
      <c r="CL143" s="9"/>
      <c r="CM143" s="9"/>
      <c r="CN143" s="9"/>
      <c r="CO143" s="9"/>
      <c r="CP143" s="11"/>
      <c r="CQ143" s="9"/>
      <c r="CR143" s="9"/>
      <c r="CS143" s="9"/>
      <c r="CT143" s="10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10"/>
      <c r="CK144" s="11"/>
      <c r="CL144" s="9"/>
      <c r="CM144" s="9"/>
      <c r="CN144" s="9"/>
      <c r="CO144" s="9"/>
      <c r="CP144" s="11"/>
      <c r="CQ144" s="9"/>
      <c r="CR144" s="9"/>
      <c r="CS144" s="9"/>
      <c r="CT144" s="10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10"/>
      <c r="CK145" s="11"/>
      <c r="CL145" s="9"/>
      <c r="CM145" s="9"/>
      <c r="CN145" s="9"/>
      <c r="CO145" s="9"/>
      <c r="CP145" s="11"/>
      <c r="CQ145" s="9"/>
      <c r="CR145" s="9"/>
      <c r="CS145" s="9"/>
      <c r="CT145" s="10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10"/>
      <c r="CK146" s="11"/>
      <c r="CL146" s="9"/>
      <c r="CM146" s="9"/>
      <c r="CN146" s="9"/>
      <c r="CO146" s="9"/>
      <c r="CP146" s="11"/>
      <c r="CQ146" s="9"/>
      <c r="CR146" s="9"/>
      <c r="CS146" s="9"/>
      <c r="CT146" s="10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10"/>
      <c r="CK147" s="11"/>
      <c r="CL147" s="9"/>
      <c r="CM147" s="9"/>
      <c r="CN147" s="9"/>
      <c r="CO147" s="9"/>
      <c r="CP147" s="11"/>
      <c r="CQ147" s="9"/>
      <c r="CR147" s="9"/>
      <c r="CS147" s="9"/>
      <c r="CT147" s="10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10"/>
      <c r="CK148" s="11"/>
      <c r="CL148" s="9"/>
      <c r="CM148" s="9"/>
      <c r="CN148" s="9"/>
      <c r="CO148" s="9"/>
      <c r="CP148" s="11"/>
      <c r="CQ148" s="9"/>
      <c r="CR148" s="9"/>
      <c r="CS148" s="9"/>
      <c r="CT148" s="10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10"/>
      <c r="CK149" s="11"/>
      <c r="CL149" s="9"/>
      <c r="CM149" s="9"/>
      <c r="CN149" s="9"/>
      <c r="CO149" s="9"/>
      <c r="CP149" s="11"/>
      <c r="CQ149" s="9"/>
      <c r="CR149" s="9"/>
      <c r="CS149" s="9"/>
      <c r="CT149" s="10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10"/>
      <c r="CK150" s="11"/>
      <c r="CL150" s="9"/>
      <c r="CM150" s="9"/>
      <c r="CN150" s="9"/>
      <c r="CO150" s="9"/>
      <c r="CP150" s="11"/>
      <c r="CQ150" s="9"/>
      <c r="CR150" s="9"/>
      <c r="CS150" s="9"/>
      <c r="CT150" s="10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10"/>
      <c r="CK151" s="11"/>
      <c r="CL151" s="9"/>
      <c r="CM151" s="9"/>
      <c r="CN151" s="9"/>
      <c r="CO151" s="9"/>
      <c r="CP151" s="11"/>
      <c r="CQ151" s="9"/>
      <c r="CR151" s="9"/>
      <c r="CS151" s="9"/>
      <c r="CT151" s="10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10"/>
      <c r="CK152" s="11"/>
      <c r="CL152" s="9"/>
      <c r="CM152" s="9"/>
      <c r="CN152" s="9"/>
      <c r="CO152" s="9"/>
      <c r="CP152" s="11"/>
      <c r="CQ152" s="9"/>
      <c r="CR152" s="9"/>
      <c r="CS152" s="9"/>
      <c r="CT152" s="10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10"/>
      <c r="CK153" s="11"/>
      <c r="CL153" s="9"/>
      <c r="CM153" s="9"/>
      <c r="CN153" s="9"/>
      <c r="CO153" s="9"/>
      <c r="CP153" s="11"/>
      <c r="CQ153" s="9"/>
      <c r="CR153" s="9"/>
      <c r="CS153" s="9"/>
      <c r="CT153" s="10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10"/>
      <c r="CK154" s="11"/>
      <c r="CL154" s="9"/>
      <c r="CM154" s="9"/>
      <c r="CN154" s="9"/>
      <c r="CO154" s="9"/>
      <c r="CP154" s="11"/>
      <c r="CQ154" s="9"/>
      <c r="CR154" s="9"/>
      <c r="CS154" s="9"/>
      <c r="CT154" s="10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10"/>
      <c r="CK155" s="11"/>
      <c r="CL155" s="9"/>
      <c r="CM155" s="9"/>
      <c r="CN155" s="9"/>
      <c r="CO155" s="9"/>
      <c r="CP155" s="11"/>
      <c r="CQ155" s="9"/>
      <c r="CR155" s="9"/>
      <c r="CS155" s="9"/>
      <c r="CT155" s="10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10"/>
      <c r="CK156" s="11"/>
      <c r="CL156" s="9"/>
      <c r="CM156" s="9"/>
      <c r="CN156" s="9"/>
      <c r="CO156" s="9"/>
      <c r="CP156" s="11"/>
      <c r="CQ156" s="9"/>
      <c r="CR156" s="9"/>
      <c r="CS156" s="9"/>
      <c r="CT156" s="10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10"/>
      <c r="CK157" s="11"/>
      <c r="CL157" s="9"/>
      <c r="CM157" s="9"/>
      <c r="CN157" s="9"/>
      <c r="CO157" s="9"/>
      <c r="CP157" s="11"/>
      <c r="CQ157" s="9"/>
      <c r="CR157" s="9"/>
      <c r="CS157" s="9"/>
      <c r="CT157" s="10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10"/>
      <c r="CK158" s="11"/>
      <c r="CL158" s="9"/>
      <c r="CM158" s="9"/>
      <c r="CN158" s="9"/>
      <c r="CO158" s="9"/>
      <c r="CP158" s="11"/>
      <c r="CQ158" s="9"/>
      <c r="CR158" s="9"/>
      <c r="CS158" s="9"/>
      <c r="CT158" s="10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10"/>
      <c r="CK159" s="11"/>
      <c r="CL159" s="9"/>
      <c r="CM159" s="9"/>
      <c r="CN159" s="9"/>
      <c r="CO159" s="9"/>
      <c r="CP159" s="11"/>
      <c r="CQ159" s="9"/>
      <c r="CR159" s="9"/>
      <c r="CS159" s="9"/>
      <c r="CT159" s="10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10"/>
      <c r="CK160" s="11"/>
      <c r="CL160" s="9"/>
      <c r="CM160" s="9"/>
      <c r="CN160" s="9"/>
      <c r="CO160" s="9"/>
      <c r="CP160" s="11"/>
      <c r="CQ160" s="9"/>
      <c r="CR160" s="9"/>
      <c r="CS160" s="9"/>
      <c r="CT160" s="10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10"/>
      <c r="CK161" s="11"/>
      <c r="CL161" s="9"/>
      <c r="CM161" s="9"/>
      <c r="CN161" s="9"/>
      <c r="CO161" s="9"/>
      <c r="CP161" s="11"/>
      <c r="CQ161" s="9"/>
      <c r="CR161" s="9"/>
      <c r="CS161" s="9"/>
      <c r="CT161" s="10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10"/>
      <c r="CK162" s="11"/>
      <c r="CL162" s="9"/>
      <c r="CM162" s="9"/>
      <c r="CN162" s="9"/>
      <c r="CO162" s="9"/>
      <c r="CP162" s="11"/>
      <c r="CQ162" s="9"/>
      <c r="CR162" s="9"/>
      <c r="CS162" s="9"/>
      <c r="CT162" s="10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10"/>
      <c r="CK163" s="11"/>
      <c r="CL163" s="9"/>
      <c r="CM163" s="9"/>
      <c r="CN163" s="9"/>
      <c r="CO163" s="9"/>
      <c r="CP163" s="11"/>
      <c r="CQ163" s="9"/>
      <c r="CR163" s="9"/>
      <c r="CS163" s="9"/>
      <c r="CT163" s="10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10"/>
      <c r="CK164" s="11"/>
      <c r="CL164" s="9"/>
      <c r="CM164" s="9"/>
      <c r="CN164" s="9"/>
      <c r="CO164" s="9"/>
      <c r="CP164" s="11"/>
      <c r="CQ164" s="9"/>
      <c r="CR164" s="9"/>
      <c r="CS164" s="9"/>
      <c r="CT164" s="10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10"/>
      <c r="CK165" s="11"/>
      <c r="CL165" s="9"/>
      <c r="CM165" s="9"/>
      <c r="CN165" s="9"/>
      <c r="CO165" s="9"/>
      <c r="CP165" s="11"/>
      <c r="CQ165" s="9"/>
      <c r="CR165" s="9"/>
      <c r="CS165" s="9"/>
      <c r="CT165" s="10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10"/>
      <c r="CK166" s="11"/>
      <c r="CL166" s="9"/>
      <c r="CM166" s="9"/>
      <c r="CN166" s="9"/>
      <c r="CO166" s="9"/>
      <c r="CP166" s="11"/>
      <c r="CQ166" s="9"/>
      <c r="CR166" s="9"/>
      <c r="CS166" s="9"/>
      <c r="CT166" s="10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10"/>
      <c r="CK167" s="11"/>
      <c r="CL167" s="9"/>
      <c r="CM167" s="9"/>
      <c r="CN167" s="9"/>
      <c r="CO167" s="9"/>
      <c r="CP167" s="11"/>
      <c r="CQ167" s="9"/>
      <c r="CR167" s="9"/>
      <c r="CS167" s="9"/>
      <c r="CT167" s="10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10"/>
      <c r="CK168" s="11"/>
      <c r="CL168" s="9"/>
      <c r="CM168" s="9"/>
      <c r="CN168" s="9"/>
      <c r="CO168" s="9"/>
      <c r="CP168" s="11"/>
      <c r="CQ168" s="9"/>
      <c r="CR168" s="9"/>
      <c r="CS168" s="9"/>
      <c r="CT168" s="10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10"/>
      <c r="CK169" s="11"/>
      <c r="CL169" s="9"/>
      <c r="CM169" s="9"/>
      <c r="CN169" s="9"/>
      <c r="CO169" s="9"/>
      <c r="CP169" s="11"/>
      <c r="CQ169" s="9"/>
      <c r="CR169" s="9"/>
      <c r="CS169" s="9"/>
      <c r="CT169" s="10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10"/>
      <c r="CK170" s="11"/>
      <c r="CL170" s="9"/>
      <c r="CM170" s="9"/>
      <c r="CN170" s="9"/>
      <c r="CO170" s="9"/>
      <c r="CP170" s="11"/>
      <c r="CQ170" s="9"/>
      <c r="CR170" s="9"/>
      <c r="CS170" s="9"/>
      <c r="CT170" s="10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10"/>
      <c r="CK171" s="11"/>
      <c r="CL171" s="9"/>
      <c r="CM171" s="9"/>
      <c r="CN171" s="9"/>
      <c r="CO171" s="9"/>
      <c r="CP171" s="11"/>
      <c r="CQ171" s="9"/>
      <c r="CR171" s="9"/>
      <c r="CS171" s="9"/>
      <c r="CT171" s="10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10"/>
      <c r="CK172" s="11"/>
      <c r="CL172" s="9"/>
      <c r="CM172" s="9"/>
      <c r="CN172" s="9"/>
      <c r="CO172" s="9"/>
      <c r="CP172" s="11"/>
      <c r="CQ172" s="9"/>
      <c r="CR172" s="9"/>
      <c r="CS172" s="9"/>
      <c r="CT172" s="10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10"/>
      <c r="CK173" s="11"/>
      <c r="CL173" s="9"/>
      <c r="CM173" s="9"/>
      <c r="CN173" s="9"/>
      <c r="CO173" s="9"/>
      <c r="CP173" s="11"/>
      <c r="CQ173" s="9"/>
      <c r="CR173" s="9"/>
      <c r="CS173" s="9"/>
      <c r="CT173" s="10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10"/>
      <c r="CK174" s="11"/>
      <c r="CL174" s="9"/>
      <c r="CM174" s="9"/>
      <c r="CN174" s="9"/>
      <c r="CO174" s="9"/>
      <c r="CP174" s="11"/>
      <c r="CQ174" s="9"/>
      <c r="CR174" s="9"/>
      <c r="CS174" s="9"/>
      <c r="CT174" s="10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10"/>
      <c r="CK175" s="11"/>
      <c r="CL175" s="9"/>
      <c r="CM175" s="9"/>
      <c r="CN175" s="9"/>
      <c r="CO175" s="9"/>
      <c r="CP175" s="11"/>
      <c r="CQ175" s="9"/>
      <c r="CR175" s="9"/>
      <c r="CS175" s="9"/>
      <c r="CT175" s="10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10"/>
      <c r="CK176" s="11"/>
      <c r="CL176" s="9"/>
      <c r="CM176" s="9"/>
      <c r="CN176" s="9"/>
      <c r="CO176" s="9"/>
      <c r="CP176" s="11"/>
      <c r="CQ176" s="9"/>
      <c r="CR176" s="9"/>
      <c r="CS176" s="9"/>
      <c r="CT176" s="10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10"/>
      <c r="CK177" s="11"/>
      <c r="CL177" s="9"/>
      <c r="CM177" s="9"/>
      <c r="CN177" s="9"/>
      <c r="CO177" s="9"/>
      <c r="CP177" s="11"/>
      <c r="CQ177" s="9"/>
      <c r="CR177" s="9"/>
      <c r="CS177" s="9"/>
      <c r="CT177" s="10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10"/>
      <c r="CK178" s="11"/>
      <c r="CL178" s="9"/>
      <c r="CM178" s="9"/>
      <c r="CN178" s="9"/>
      <c r="CO178" s="9"/>
      <c r="CP178" s="11"/>
      <c r="CQ178" s="9"/>
      <c r="CR178" s="9"/>
      <c r="CS178" s="9"/>
      <c r="CT178" s="10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10"/>
      <c r="CK179" s="11"/>
      <c r="CL179" s="9"/>
      <c r="CM179" s="9"/>
      <c r="CN179" s="9"/>
      <c r="CO179" s="9"/>
      <c r="CP179" s="11"/>
      <c r="CQ179" s="9"/>
      <c r="CR179" s="9"/>
      <c r="CS179" s="9"/>
      <c r="CT179" s="10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10"/>
      <c r="CK180" s="11"/>
      <c r="CL180" s="9"/>
      <c r="CM180" s="9"/>
      <c r="CN180" s="9"/>
      <c r="CO180" s="9"/>
      <c r="CP180" s="11"/>
      <c r="CQ180" s="9"/>
      <c r="CR180" s="9"/>
      <c r="CS180" s="9"/>
      <c r="CT180" s="10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10"/>
      <c r="CK181" s="11"/>
      <c r="CL181" s="9"/>
      <c r="CM181" s="9"/>
      <c r="CN181" s="9"/>
      <c r="CO181" s="9"/>
      <c r="CP181" s="11"/>
      <c r="CQ181" s="9"/>
      <c r="CR181" s="9"/>
      <c r="CS181" s="9"/>
      <c r="CT181" s="10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10"/>
      <c r="CK182" s="11"/>
      <c r="CL182" s="9"/>
      <c r="CM182" s="9"/>
      <c r="CN182" s="9"/>
      <c r="CO182" s="9"/>
      <c r="CP182" s="11"/>
      <c r="CQ182" s="9"/>
      <c r="CR182" s="9"/>
      <c r="CS182" s="9"/>
      <c r="CT182" s="10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10"/>
      <c r="CK183" s="11"/>
      <c r="CL183" s="9"/>
      <c r="CM183" s="9"/>
      <c r="CN183" s="9"/>
      <c r="CO183" s="9"/>
      <c r="CP183" s="11"/>
      <c r="CQ183" s="9"/>
      <c r="CR183" s="9"/>
      <c r="CS183" s="9"/>
      <c r="CT183" s="10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10"/>
      <c r="CK184" s="11"/>
      <c r="CL184" s="9"/>
      <c r="CM184" s="9"/>
      <c r="CN184" s="9"/>
      <c r="CO184" s="9"/>
      <c r="CP184" s="11"/>
      <c r="CQ184" s="9"/>
      <c r="CR184" s="9"/>
      <c r="CS184" s="9"/>
      <c r="CT184" s="10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10"/>
      <c r="CK185" s="11"/>
      <c r="CL185" s="9"/>
      <c r="CM185" s="9"/>
      <c r="CN185" s="9"/>
      <c r="CO185" s="9"/>
      <c r="CP185" s="11"/>
      <c r="CQ185" s="9"/>
      <c r="CR185" s="9"/>
      <c r="CS185" s="9"/>
      <c r="CT185" s="10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10"/>
      <c r="CK186" s="11"/>
      <c r="CL186" s="9"/>
      <c r="CM186" s="9"/>
      <c r="CN186" s="9"/>
      <c r="CO186" s="9"/>
      <c r="CP186" s="11"/>
      <c r="CQ186" s="9"/>
      <c r="CR186" s="9"/>
      <c r="CS186" s="9"/>
      <c r="CT186" s="10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10"/>
      <c r="CK187" s="11"/>
      <c r="CL187" s="9"/>
      <c r="CM187" s="9"/>
      <c r="CN187" s="9"/>
      <c r="CO187" s="9"/>
      <c r="CP187" s="11"/>
      <c r="CQ187" s="9"/>
      <c r="CR187" s="9"/>
      <c r="CS187" s="9"/>
      <c r="CT187" s="10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10"/>
      <c r="CK188" s="11"/>
      <c r="CL188" s="9"/>
      <c r="CM188" s="9"/>
      <c r="CN188" s="9"/>
      <c r="CO188" s="9"/>
      <c r="CP188" s="11"/>
      <c r="CQ188" s="9"/>
      <c r="CR188" s="9"/>
      <c r="CS188" s="9"/>
      <c r="CT188" s="10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10"/>
      <c r="CK189" s="11"/>
      <c r="CL189" s="9"/>
      <c r="CM189" s="9"/>
      <c r="CN189" s="9"/>
      <c r="CO189" s="9"/>
      <c r="CP189" s="11"/>
      <c r="CQ189" s="9"/>
      <c r="CR189" s="9"/>
      <c r="CS189" s="9"/>
      <c r="CT189" s="10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10"/>
      <c r="CK190" s="11"/>
      <c r="CL190" s="9"/>
      <c r="CM190" s="9"/>
      <c r="CN190" s="9"/>
      <c r="CO190" s="9"/>
      <c r="CP190" s="11"/>
      <c r="CQ190" s="9"/>
      <c r="CR190" s="9"/>
      <c r="CS190" s="9"/>
      <c r="CT190" s="10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10"/>
      <c r="CK191" s="11"/>
      <c r="CL191" s="9"/>
      <c r="CM191" s="9"/>
      <c r="CN191" s="9"/>
      <c r="CO191" s="9"/>
      <c r="CP191" s="11"/>
      <c r="CQ191" s="9"/>
      <c r="CR191" s="9"/>
      <c r="CS191" s="9"/>
      <c r="CT191" s="10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10"/>
      <c r="CK192" s="11"/>
      <c r="CL192" s="9"/>
      <c r="CM192" s="9"/>
      <c r="CN192" s="9"/>
      <c r="CO192" s="9"/>
      <c r="CP192" s="11"/>
      <c r="CQ192" s="9"/>
      <c r="CR192" s="9"/>
      <c r="CS192" s="9"/>
      <c r="CT192" s="10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10"/>
      <c r="CK193" s="11"/>
      <c r="CL193" s="9"/>
      <c r="CM193" s="9"/>
      <c r="CN193" s="9"/>
      <c r="CO193" s="9"/>
      <c r="CP193" s="11"/>
      <c r="CQ193" s="9"/>
      <c r="CR193" s="9"/>
      <c r="CS193" s="9"/>
      <c r="CT193" s="10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10"/>
      <c r="CK194" s="11"/>
      <c r="CL194" s="9"/>
      <c r="CM194" s="9"/>
      <c r="CN194" s="9"/>
      <c r="CO194" s="9"/>
      <c r="CP194" s="11"/>
      <c r="CQ194" s="9"/>
      <c r="CR194" s="9"/>
      <c r="CS194" s="9"/>
      <c r="CT194" s="10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10"/>
      <c r="CK195" s="11"/>
      <c r="CL195" s="9"/>
      <c r="CM195" s="9"/>
      <c r="CN195" s="9"/>
      <c r="CO195" s="9"/>
      <c r="CP195" s="11"/>
      <c r="CQ195" s="9"/>
      <c r="CR195" s="9"/>
      <c r="CS195" s="9"/>
      <c r="CT195" s="10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10"/>
      <c r="CK196" s="11"/>
      <c r="CL196" s="9"/>
      <c r="CM196" s="9"/>
      <c r="CN196" s="9"/>
      <c r="CO196" s="9"/>
      <c r="CP196" s="11"/>
      <c r="CQ196" s="9"/>
      <c r="CR196" s="9"/>
      <c r="CS196" s="9"/>
      <c r="CT196" s="10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10"/>
      <c r="CK197" s="11"/>
      <c r="CL197" s="9"/>
      <c r="CM197" s="9"/>
      <c r="CN197" s="9"/>
      <c r="CO197" s="9"/>
      <c r="CP197" s="11"/>
      <c r="CQ197" s="9"/>
      <c r="CR197" s="9"/>
      <c r="CS197" s="9"/>
      <c r="CT197" s="10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10"/>
      <c r="CK198" s="11"/>
      <c r="CL198" s="9"/>
      <c r="CM198" s="9"/>
      <c r="CN198" s="9"/>
      <c r="CO198" s="9"/>
      <c r="CP198" s="11"/>
      <c r="CQ198" s="9"/>
      <c r="CR198" s="9"/>
      <c r="CS198" s="9"/>
      <c r="CT198" s="10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10"/>
      <c r="CK199" s="11"/>
      <c r="CL199" s="9"/>
      <c r="CM199" s="9"/>
      <c r="CN199" s="9"/>
      <c r="CO199" s="9"/>
      <c r="CP199" s="11"/>
      <c r="CQ199" s="9"/>
      <c r="CR199" s="9"/>
      <c r="CS199" s="9"/>
      <c r="CT199" s="10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10"/>
      <c r="CK200" s="11"/>
      <c r="CL200" s="9"/>
      <c r="CM200" s="9"/>
      <c r="CN200" s="9"/>
      <c r="CO200" s="9"/>
      <c r="CP200" s="11"/>
      <c r="CQ200" s="9"/>
      <c r="CR200" s="9"/>
      <c r="CS200" s="9"/>
      <c r="CT200" s="10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10"/>
      <c r="CK201" s="11"/>
      <c r="CL201" s="9"/>
      <c r="CM201" s="9"/>
      <c r="CN201" s="9"/>
      <c r="CO201" s="9"/>
      <c r="CP201" s="11"/>
      <c r="CQ201" s="9"/>
      <c r="CR201" s="9"/>
      <c r="CS201" s="9"/>
      <c r="CT201" s="10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10"/>
      <c r="CK202" s="11"/>
      <c r="CL202" s="9"/>
      <c r="CM202" s="9"/>
      <c r="CN202" s="9"/>
      <c r="CO202" s="9"/>
      <c r="CP202" s="11"/>
      <c r="CQ202" s="9"/>
      <c r="CR202" s="9"/>
      <c r="CS202" s="9"/>
      <c r="CT202" s="10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10"/>
      <c r="CK203" s="11"/>
      <c r="CL203" s="9"/>
      <c r="CM203" s="9"/>
      <c r="CN203" s="9"/>
      <c r="CO203" s="9"/>
      <c r="CP203" s="11"/>
      <c r="CQ203" s="9"/>
      <c r="CR203" s="9"/>
      <c r="CS203" s="9"/>
      <c r="CT203" s="10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10"/>
      <c r="CK204" s="11"/>
      <c r="CL204" s="9"/>
      <c r="CM204" s="9"/>
      <c r="CN204" s="9"/>
      <c r="CO204" s="9"/>
      <c r="CP204" s="11"/>
      <c r="CQ204" s="9"/>
      <c r="CR204" s="9"/>
      <c r="CS204" s="9"/>
      <c r="CT204" s="10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10"/>
      <c r="CK205" s="11"/>
      <c r="CL205" s="9"/>
      <c r="CM205" s="9"/>
      <c r="CN205" s="9"/>
      <c r="CO205" s="9"/>
      <c r="CP205" s="11"/>
      <c r="CQ205" s="9"/>
      <c r="CR205" s="9"/>
      <c r="CS205" s="9"/>
      <c r="CT205" s="10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10"/>
      <c r="CK206" s="11"/>
      <c r="CL206" s="9"/>
      <c r="CM206" s="9"/>
      <c r="CN206" s="9"/>
      <c r="CO206" s="9"/>
      <c r="CP206" s="11"/>
      <c r="CQ206" s="9"/>
      <c r="CR206" s="9"/>
      <c r="CS206" s="9"/>
      <c r="CT206" s="10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10"/>
      <c r="CK207" s="11"/>
      <c r="CL207" s="9"/>
      <c r="CM207" s="9"/>
      <c r="CN207" s="9"/>
      <c r="CO207" s="9"/>
      <c r="CP207" s="11"/>
      <c r="CQ207" s="9"/>
      <c r="CR207" s="9"/>
      <c r="CS207" s="9"/>
      <c r="CT207" s="10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10"/>
      <c r="CK208" s="11"/>
      <c r="CL208" s="9"/>
      <c r="CM208" s="9"/>
      <c r="CN208" s="9"/>
      <c r="CO208" s="9"/>
      <c r="CP208" s="11"/>
      <c r="CQ208" s="9"/>
      <c r="CR208" s="9"/>
      <c r="CS208" s="9"/>
      <c r="CT208" s="10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10"/>
      <c r="CK209" s="11"/>
      <c r="CL209" s="9"/>
      <c r="CM209" s="9"/>
      <c r="CN209" s="9"/>
      <c r="CO209" s="9"/>
      <c r="CP209" s="11"/>
      <c r="CQ209" s="9"/>
      <c r="CR209" s="9"/>
      <c r="CS209" s="9"/>
      <c r="CT209" s="10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10"/>
      <c r="CK210" s="11"/>
      <c r="CL210" s="9"/>
      <c r="CM210" s="9"/>
      <c r="CN210" s="9"/>
      <c r="CO210" s="9"/>
      <c r="CP210" s="11"/>
      <c r="CQ210" s="9"/>
      <c r="CR210" s="9"/>
      <c r="CS210" s="9"/>
      <c r="CT210" s="10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10"/>
      <c r="CK211" s="11"/>
      <c r="CL211" s="9"/>
      <c r="CM211" s="9"/>
      <c r="CN211" s="9"/>
      <c r="CO211" s="9"/>
      <c r="CP211" s="11"/>
      <c r="CQ211" s="9"/>
      <c r="CR211" s="9"/>
      <c r="CS211" s="9"/>
      <c r="CT211" s="10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10"/>
      <c r="CK212" s="11"/>
      <c r="CL212" s="9"/>
      <c r="CM212" s="9"/>
      <c r="CN212" s="9"/>
      <c r="CO212" s="9"/>
      <c r="CP212" s="11"/>
      <c r="CQ212" s="9"/>
      <c r="CR212" s="9"/>
      <c r="CS212" s="9"/>
      <c r="CT212" s="10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10"/>
      <c r="CK213" s="11"/>
      <c r="CL213" s="9"/>
      <c r="CM213" s="9"/>
      <c r="CN213" s="9"/>
      <c r="CO213" s="9"/>
      <c r="CP213" s="11"/>
      <c r="CQ213" s="9"/>
      <c r="CR213" s="9"/>
      <c r="CS213" s="9"/>
      <c r="CT213" s="10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10"/>
      <c r="CK214" s="11"/>
      <c r="CL214" s="9"/>
      <c r="CM214" s="9"/>
      <c r="CN214" s="9"/>
      <c r="CO214" s="9"/>
      <c r="CP214" s="11"/>
      <c r="CQ214" s="9"/>
      <c r="CR214" s="9"/>
      <c r="CS214" s="9"/>
      <c r="CT214" s="10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10"/>
      <c r="CK215" s="11"/>
      <c r="CL215" s="9"/>
      <c r="CM215" s="9"/>
      <c r="CN215" s="9"/>
      <c r="CO215" s="9"/>
      <c r="CP215" s="11"/>
      <c r="CQ215" s="9"/>
      <c r="CR215" s="9"/>
      <c r="CS215" s="9"/>
      <c r="CT215" s="10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10"/>
      <c r="CK216" s="11"/>
      <c r="CL216" s="9"/>
      <c r="CM216" s="9"/>
      <c r="CN216" s="9"/>
      <c r="CO216" s="9"/>
      <c r="CP216" s="11"/>
      <c r="CQ216" s="9"/>
      <c r="CR216" s="9"/>
      <c r="CS216" s="9"/>
      <c r="CT216" s="10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10"/>
      <c r="CK217" s="11"/>
      <c r="CL217" s="9"/>
      <c r="CM217" s="9"/>
      <c r="CN217" s="9"/>
      <c r="CO217" s="9"/>
      <c r="CP217" s="11"/>
      <c r="CQ217" s="9"/>
      <c r="CR217" s="9"/>
      <c r="CS217" s="9"/>
      <c r="CT217" s="10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10"/>
      <c r="CK218" s="11"/>
      <c r="CL218" s="9"/>
      <c r="CM218" s="9"/>
      <c r="CN218" s="9"/>
      <c r="CO218" s="9"/>
      <c r="CP218" s="11"/>
      <c r="CQ218" s="9"/>
      <c r="CR218" s="9"/>
      <c r="CS218" s="9"/>
      <c r="CT218" s="10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10"/>
      <c r="CK219" s="11"/>
      <c r="CL219" s="9"/>
      <c r="CM219" s="9"/>
      <c r="CN219" s="9"/>
      <c r="CO219" s="9"/>
      <c r="CP219" s="11"/>
      <c r="CQ219" s="9"/>
      <c r="CR219" s="9"/>
      <c r="CS219" s="9"/>
      <c r="CT219" s="10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10"/>
      <c r="CK220" s="11"/>
      <c r="CL220" s="9"/>
      <c r="CM220" s="9"/>
      <c r="CN220" s="9"/>
      <c r="CO220" s="9"/>
      <c r="CP220" s="11"/>
      <c r="CQ220" s="9"/>
      <c r="CR220" s="9"/>
      <c r="CS220" s="9"/>
      <c r="CT220" s="10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10"/>
      <c r="CK221" s="11"/>
      <c r="CL221" s="9"/>
      <c r="CM221" s="9"/>
      <c r="CN221" s="9"/>
      <c r="CO221" s="9"/>
      <c r="CP221" s="11"/>
      <c r="CQ221" s="9"/>
      <c r="CR221" s="9"/>
      <c r="CS221" s="9"/>
      <c r="CT221" s="10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10"/>
      <c r="CK222" s="11"/>
      <c r="CL222" s="9"/>
      <c r="CM222" s="9"/>
      <c r="CN222" s="9"/>
      <c r="CO222" s="9"/>
      <c r="CP222" s="11"/>
      <c r="CQ222" s="9"/>
      <c r="CR222" s="9"/>
      <c r="CS222" s="9"/>
      <c r="CT222" s="10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10"/>
      <c r="CK223" s="11"/>
      <c r="CL223" s="9"/>
      <c r="CM223" s="9"/>
      <c r="CN223" s="9"/>
      <c r="CO223" s="9"/>
      <c r="CP223" s="11"/>
      <c r="CQ223" s="9"/>
      <c r="CR223" s="9"/>
      <c r="CS223" s="9"/>
      <c r="CT223" s="10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10"/>
      <c r="CK224" s="11"/>
      <c r="CL224" s="9"/>
      <c r="CM224" s="9"/>
      <c r="CN224" s="9"/>
      <c r="CO224" s="9"/>
      <c r="CP224" s="11"/>
      <c r="CQ224" s="9"/>
      <c r="CR224" s="9"/>
      <c r="CS224" s="9"/>
      <c r="CT224" s="10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10"/>
      <c r="CK225" s="11"/>
      <c r="CL225" s="9"/>
      <c r="CM225" s="9"/>
      <c r="CN225" s="9"/>
      <c r="CO225" s="9"/>
      <c r="CP225" s="11"/>
      <c r="CQ225" s="9"/>
      <c r="CR225" s="9"/>
      <c r="CS225" s="9"/>
      <c r="CT225" s="10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10"/>
      <c r="CK226" s="11"/>
      <c r="CL226" s="9"/>
      <c r="CM226" s="9"/>
      <c r="CN226" s="9"/>
      <c r="CO226" s="9"/>
      <c r="CP226" s="11"/>
      <c r="CQ226" s="9"/>
      <c r="CR226" s="9"/>
      <c r="CS226" s="9"/>
      <c r="CT226" s="10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10"/>
      <c r="CK227" s="11"/>
      <c r="CL227" s="9"/>
      <c r="CM227" s="9"/>
      <c r="CN227" s="9"/>
      <c r="CO227" s="9"/>
      <c r="CP227" s="11"/>
      <c r="CQ227" s="9"/>
      <c r="CR227" s="9"/>
      <c r="CS227" s="9"/>
      <c r="CT227" s="10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10"/>
      <c r="CK228" s="11"/>
      <c r="CL228" s="9"/>
      <c r="CM228" s="9"/>
      <c r="CN228" s="9"/>
      <c r="CO228" s="9"/>
      <c r="CP228" s="11"/>
      <c r="CQ228" s="9"/>
      <c r="CR228" s="9"/>
      <c r="CS228" s="9"/>
      <c r="CT228" s="10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10"/>
      <c r="CK229" s="11"/>
      <c r="CL229" s="9"/>
      <c r="CM229" s="9"/>
      <c r="CN229" s="9"/>
      <c r="CO229" s="9"/>
      <c r="CP229" s="11"/>
      <c r="CQ229" s="9"/>
      <c r="CR229" s="9"/>
      <c r="CS229" s="9"/>
      <c r="CT229" s="10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10"/>
      <c r="CK230" s="11"/>
      <c r="CL230" s="9"/>
      <c r="CM230" s="9"/>
      <c r="CN230" s="9"/>
      <c r="CO230" s="9"/>
      <c r="CP230" s="11"/>
      <c r="CQ230" s="9"/>
      <c r="CR230" s="9"/>
      <c r="CS230" s="9"/>
      <c r="CT230" s="10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10"/>
      <c r="CK231" s="11"/>
      <c r="CL231" s="9"/>
      <c r="CM231" s="9"/>
      <c r="CN231" s="9"/>
      <c r="CO231" s="9"/>
      <c r="CP231" s="11"/>
      <c r="CQ231" s="9"/>
      <c r="CR231" s="9"/>
      <c r="CS231" s="9"/>
      <c r="CT231" s="10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10"/>
      <c r="CK232" s="11"/>
      <c r="CL232" s="9"/>
      <c r="CM232" s="9"/>
      <c r="CN232" s="9"/>
      <c r="CO232" s="9"/>
      <c r="CP232" s="11"/>
      <c r="CQ232" s="9"/>
      <c r="CR232" s="9"/>
      <c r="CS232" s="9"/>
      <c r="CT232" s="10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10"/>
      <c r="CK233" s="11"/>
      <c r="CL233" s="9"/>
      <c r="CM233" s="9"/>
      <c r="CN233" s="9"/>
      <c r="CO233" s="9"/>
      <c r="CP233" s="11"/>
      <c r="CQ233" s="9"/>
      <c r="CR233" s="9"/>
      <c r="CS233" s="9"/>
      <c r="CT233" s="10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10"/>
      <c r="CK234" s="11"/>
      <c r="CL234" s="9"/>
      <c r="CM234" s="9"/>
      <c r="CN234" s="9"/>
      <c r="CO234" s="9"/>
      <c r="CP234" s="11"/>
      <c r="CQ234" s="9"/>
      <c r="CR234" s="9"/>
      <c r="CS234" s="9"/>
      <c r="CT234" s="10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10"/>
      <c r="CK235" s="11"/>
      <c r="CL235" s="9"/>
      <c r="CM235" s="9"/>
      <c r="CN235" s="9"/>
      <c r="CO235" s="9"/>
      <c r="CP235" s="11"/>
      <c r="CQ235" s="9"/>
      <c r="CR235" s="9"/>
      <c r="CS235" s="9"/>
      <c r="CT235" s="10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10"/>
      <c r="CK236" s="11"/>
      <c r="CL236" s="9"/>
      <c r="CM236" s="9"/>
      <c r="CN236" s="9"/>
      <c r="CO236" s="9"/>
      <c r="CP236" s="11"/>
      <c r="CQ236" s="9"/>
      <c r="CR236" s="9"/>
      <c r="CS236" s="9"/>
      <c r="CT236" s="10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10"/>
      <c r="CK237" s="11"/>
      <c r="CL237" s="9"/>
      <c r="CM237" s="9"/>
      <c r="CN237" s="9"/>
      <c r="CO237" s="9"/>
      <c r="CP237" s="11"/>
      <c r="CQ237" s="9"/>
      <c r="CR237" s="9"/>
      <c r="CS237" s="9"/>
      <c r="CT237" s="10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10"/>
      <c r="CK238" s="11"/>
      <c r="CL238" s="9"/>
      <c r="CM238" s="9"/>
      <c r="CN238" s="9"/>
      <c r="CO238" s="9"/>
      <c r="CP238" s="11"/>
      <c r="CQ238" s="9"/>
      <c r="CR238" s="9"/>
      <c r="CS238" s="9"/>
      <c r="CT238" s="10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10"/>
      <c r="CK239" s="11"/>
      <c r="CL239" s="9"/>
      <c r="CM239" s="9"/>
      <c r="CN239" s="9"/>
      <c r="CO239" s="9"/>
      <c r="CP239" s="11"/>
      <c r="CQ239" s="9"/>
      <c r="CR239" s="9"/>
      <c r="CS239" s="9"/>
      <c r="CT239" s="10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10"/>
      <c r="CK240" s="11"/>
      <c r="CL240" s="9"/>
      <c r="CM240" s="9"/>
      <c r="CN240" s="9"/>
      <c r="CO240" s="9"/>
      <c r="CP240" s="11"/>
      <c r="CQ240" s="9"/>
      <c r="CR240" s="9"/>
      <c r="CS240" s="9"/>
      <c r="CT240" s="10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10"/>
      <c r="CK241" s="11"/>
      <c r="CL241" s="9"/>
      <c r="CM241" s="9"/>
      <c r="CN241" s="9"/>
      <c r="CO241" s="9"/>
      <c r="CP241" s="11"/>
      <c r="CQ241" s="9"/>
      <c r="CR241" s="9"/>
      <c r="CS241" s="9"/>
      <c r="CT241" s="10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10"/>
      <c r="CK242" s="11"/>
      <c r="CL242" s="9"/>
      <c r="CM242" s="9"/>
      <c r="CN242" s="9"/>
      <c r="CO242" s="9"/>
      <c r="CP242" s="11"/>
      <c r="CQ242" s="9"/>
      <c r="CR242" s="9"/>
      <c r="CS242" s="9"/>
      <c r="CT242" s="10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10"/>
      <c r="CK243" s="11"/>
      <c r="CL243" s="9"/>
      <c r="CM243" s="9"/>
      <c r="CN243" s="9"/>
      <c r="CO243" s="9"/>
      <c r="CP243" s="11"/>
      <c r="CQ243" s="9"/>
      <c r="CR243" s="9"/>
      <c r="CS243" s="9"/>
      <c r="CT243" s="10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10"/>
      <c r="CK244" s="11"/>
      <c r="CL244" s="9"/>
      <c r="CM244" s="9"/>
      <c r="CN244" s="9"/>
      <c r="CO244" s="9"/>
      <c r="CP244" s="11"/>
      <c r="CQ244" s="9"/>
      <c r="CR244" s="9"/>
      <c r="CS244" s="9"/>
      <c r="CT244" s="10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10"/>
      <c r="CK245" s="11"/>
      <c r="CL245" s="9"/>
      <c r="CM245" s="9"/>
      <c r="CN245" s="9"/>
      <c r="CO245" s="9"/>
      <c r="CP245" s="11"/>
      <c r="CQ245" s="9"/>
      <c r="CR245" s="9"/>
      <c r="CS245" s="9"/>
      <c r="CT245" s="10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10"/>
      <c r="CK246" s="11"/>
      <c r="CL246" s="9"/>
      <c r="CM246" s="9"/>
      <c r="CN246" s="9"/>
      <c r="CO246" s="9"/>
      <c r="CP246" s="11"/>
      <c r="CQ246" s="9"/>
      <c r="CR246" s="9"/>
      <c r="CS246" s="9"/>
      <c r="CT246" s="10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10"/>
      <c r="CK247" s="11"/>
      <c r="CL247" s="9"/>
      <c r="CM247" s="9"/>
      <c r="CN247" s="9"/>
      <c r="CO247" s="9"/>
      <c r="CP247" s="11"/>
      <c r="CQ247" s="9"/>
      <c r="CR247" s="9"/>
      <c r="CS247" s="9"/>
      <c r="CT247" s="10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10"/>
      <c r="CK248" s="11"/>
      <c r="CL248" s="9"/>
      <c r="CM248" s="9"/>
      <c r="CN248" s="9"/>
      <c r="CO248" s="9"/>
      <c r="CP248" s="11"/>
      <c r="CQ248" s="9"/>
      <c r="CR248" s="9"/>
      <c r="CS248" s="9"/>
      <c r="CT248" s="10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10"/>
      <c r="CK249" s="11"/>
      <c r="CL249" s="9"/>
      <c r="CM249" s="9"/>
      <c r="CN249" s="9"/>
      <c r="CO249" s="9"/>
      <c r="CP249" s="11"/>
      <c r="CQ249" s="9"/>
      <c r="CR249" s="9"/>
      <c r="CS249" s="9"/>
      <c r="CT249" s="10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10"/>
      <c r="CK250" s="11"/>
      <c r="CL250" s="9"/>
      <c r="CM250" s="9"/>
      <c r="CN250" s="9"/>
      <c r="CO250" s="9"/>
      <c r="CP250" s="11"/>
      <c r="CQ250" s="9"/>
      <c r="CR250" s="9"/>
      <c r="CS250" s="9"/>
      <c r="CT250" s="10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10"/>
      <c r="CK251" s="11"/>
      <c r="CL251" s="9"/>
      <c r="CM251" s="9"/>
      <c r="CN251" s="9"/>
      <c r="CO251" s="9"/>
      <c r="CP251" s="11"/>
      <c r="CQ251" s="9"/>
      <c r="CR251" s="9"/>
      <c r="CS251" s="9"/>
      <c r="CT251" s="10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10"/>
      <c r="CK252" s="11"/>
      <c r="CL252" s="9"/>
      <c r="CM252" s="9"/>
      <c r="CN252" s="9"/>
      <c r="CO252" s="9"/>
      <c r="CP252" s="11"/>
      <c r="CQ252" s="9"/>
      <c r="CR252" s="9"/>
      <c r="CS252" s="9"/>
      <c r="CT252" s="10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10"/>
      <c r="CK253" s="11"/>
      <c r="CL253" s="9"/>
      <c r="CM253" s="9"/>
      <c r="CN253" s="9"/>
      <c r="CO253" s="9"/>
      <c r="CP253" s="11"/>
      <c r="CQ253" s="9"/>
      <c r="CR253" s="9"/>
      <c r="CS253" s="9"/>
      <c r="CT253" s="10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10"/>
      <c r="CK254" s="11"/>
      <c r="CL254" s="9"/>
      <c r="CM254" s="9"/>
      <c r="CN254" s="9"/>
      <c r="CO254" s="9"/>
      <c r="CP254" s="11"/>
      <c r="CQ254" s="9"/>
      <c r="CR254" s="9"/>
      <c r="CS254" s="9"/>
      <c r="CT254" s="10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10"/>
      <c r="CK255" s="11"/>
      <c r="CL255" s="9"/>
      <c r="CM255" s="9"/>
      <c r="CN255" s="9"/>
      <c r="CO255" s="9"/>
      <c r="CP255" s="11"/>
      <c r="CQ255" s="9"/>
      <c r="CR255" s="9"/>
      <c r="CS255" s="9"/>
      <c r="CT255" s="10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10"/>
      <c r="CK256" s="11"/>
      <c r="CL256" s="9"/>
      <c r="CM256" s="9"/>
      <c r="CN256" s="9"/>
      <c r="CO256" s="9"/>
      <c r="CP256" s="11"/>
      <c r="CQ256" s="9"/>
      <c r="CR256" s="9"/>
      <c r="CS256" s="9"/>
      <c r="CT256" s="10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</row>
  </sheetData>
  <mergeCells count="42">
    <mergeCell ref="G8:G9"/>
    <mergeCell ref="H8:H9"/>
    <mergeCell ref="B48:CO48"/>
    <mergeCell ref="BL8:BP8"/>
    <mergeCell ref="N8:R8"/>
    <mergeCell ref="X8:AB8"/>
    <mergeCell ref="S8:W8"/>
    <mergeCell ref="I7:AB7"/>
    <mergeCell ref="I8:M8"/>
    <mergeCell ref="D4:H4"/>
    <mergeCell ref="D8:D9"/>
    <mergeCell ref="CU8:CY8"/>
    <mergeCell ref="CZ8:DD8"/>
    <mergeCell ref="CK8:CO8"/>
    <mergeCell ref="AW8:BA8"/>
    <mergeCell ref="BG8:BK8"/>
    <mergeCell ref="BB8:BF8"/>
    <mergeCell ref="CA8:CE8"/>
    <mergeCell ref="CF8:CJ8"/>
    <mergeCell ref="BV8:BZ8"/>
    <mergeCell ref="BQ8:BU8"/>
    <mergeCell ref="I4:Q4"/>
    <mergeCell ref="AI2:AV2"/>
    <mergeCell ref="R4:AV4"/>
    <mergeCell ref="I5:Q5"/>
    <mergeCell ref="R5:AV5"/>
    <mergeCell ref="AH8:AL8"/>
    <mergeCell ref="AC8:AG8"/>
    <mergeCell ref="E8:E9"/>
    <mergeCell ref="F8:F9"/>
    <mergeCell ref="B8:B9"/>
    <mergeCell ref="C8:C9"/>
    <mergeCell ref="AR8:AV8"/>
    <mergeCell ref="AM8:AQ8"/>
    <mergeCell ref="D5:H5"/>
    <mergeCell ref="CU7:DN7"/>
    <mergeCell ref="BV7:CT7"/>
    <mergeCell ref="CP8:CT8"/>
    <mergeCell ref="DJ8:DN8"/>
    <mergeCell ref="DE8:DI8"/>
    <mergeCell ref="AC7:BA7"/>
    <mergeCell ref="BB7:BU7"/>
  </mergeCells>
  <conditionalFormatting sqref="B10:H10 H12:H46">
    <cfRule type="colorScale" priority="1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</worksheet>
</file>