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 activeTab="4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  <sheet name="Speedup Cilk_Recursive" sheetId="6" r:id="rId5"/>
    <sheet name="Speedup MPI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C44" i="5"/>
  <c r="C45" i="5"/>
  <c r="C46" i="5"/>
  <c r="C47" i="5"/>
  <c r="C48" i="5"/>
  <c r="C49" i="5"/>
  <c r="C50" i="5"/>
  <c r="C51" i="5"/>
  <c r="C52" i="5"/>
  <c r="C53" i="5"/>
  <c r="C43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D15" i="5"/>
  <c r="D16" i="5"/>
  <c r="D17" i="5"/>
  <c r="D18" i="5"/>
  <c r="D19" i="5"/>
  <c r="D20" i="5"/>
  <c r="D21" i="5"/>
  <c r="D22" i="5"/>
  <c r="D23" i="5"/>
  <c r="D24" i="5"/>
  <c r="D25" i="5"/>
  <c r="C16" i="5"/>
  <c r="C17" i="5"/>
  <c r="C18" i="5"/>
  <c r="C19" i="5"/>
  <c r="C20" i="5"/>
  <c r="C21" i="5"/>
  <c r="C22" i="5"/>
  <c r="C23" i="5"/>
  <c r="C24" i="5"/>
  <c r="C25" i="5"/>
  <c r="C15" i="5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C44" i="2"/>
  <c r="C45" i="2"/>
  <c r="C46" i="2"/>
  <c r="C47" i="2"/>
  <c r="C48" i="2"/>
  <c r="C49" i="2"/>
  <c r="C50" i="2"/>
  <c r="C51" i="2"/>
  <c r="C52" i="2"/>
  <c r="C53" i="2"/>
  <c r="C43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C16" i="2"/>
  <c r="C17" i="2"/>
  <c r="C18" i="2"/>
  <c r="C19" i="2"/>
  <c r="C20" i="2"/>
  <c r="C21" i="2"/>
  <c r="C22" i="2"/>
  <c r="C23" i="2"/>
  <c r="C24" i="2"/>
  <c r="C25" i="2"/>
  <c r="C15" i="2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C44" i="6"/>
  <c r="C45" i="6"/>
  <c r="C46" i="6"/>
  <c r="C47" i="6"/>
  <c r="C48" i="6"/>
  <c r="C49" i="6"/>
  <c r="C50" i="6"/>
  <c r="C51" i="6"/>
  <c r="C52" i="6"/>
  <c r="C53" i="6"/>
  <c r="C43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C16" i="6"/>
  <c r="C17" i="6"/>
  <c r="C18" i="6"/>
  <c r="C19" i="6"/>
  <c r="C20" i="6"/>
  <c r="C21" i="6"/>
  <c r="C22" i="6"/>
  <c r="C23" i="6"/>
  <c r="C24" i="6"/>
  <c r="C25" i="6"/>
  <c r="C15" i="6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C44" i="3"/>
  <c r="C45" i="3"/>
  <c r="C46" i="3"/>
  <c r="C47" i="3"/>
  <c r="C48" i="3"/>
  <c r="C49" i="3"/>
  <c r="C50" i="3"/>
  <c r="C51" i="3"/>
  <c r="C52" i="3"/>
  <c r="C53" i="3"/>
  <c r="C43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C16" i="3"/>
  <c r="C17" i="3"/>
  <c r="C18" i="3"/>
  <c r="C19" i="3"/>
  <c r="C20" i="3"/>
  <c r="C21" i="3"/>
  <c r="C22" i="3"/>
  <c r="C23" i="3"/>
  <c r="C24" i="3"/>
  <c r="C25" i="3"/>
  <c r="C15" i="3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C44" i="4"/>
  <c r="C45" i="4"/>
  <c r="C46" i="4"/>
  <c r="C47" i="4"/>
  <c r="C48" i="4"/>
  <c r="C49" i="4"/>
  <c r="C50" i="4"/>
  <c r="C51" i="4"/>
  <c r="C52" i="4"/>
  <c r="C53" i="4"/>
  <c r="C4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C16" i="4"/>
  <c r="C17" i="4"/>
  <c r="C18" i="4"/>
  <c r="C19" i="4"/>
  <c r="C20" i="4"/>
  <c r="C21" i="4"/>
  <c r="C22" i="4"/>
  <c r="C23" i="4"/>
  <c r="C24" i="4"/>
  <c r="C25" i="4"/>
  <c r="C15" i="4"/>
</calcChain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<sst xmlns="http://schemas.openxmlformats.org/spreadsheetml/2006/main" count="171" uniqueCount="21">
  <si>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</si>
  <si>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</si>
  <si>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</si>
  <si>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</si>
  <si>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</si>
  <si>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</si>
  <si>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Sequential</t>
  </si>
  <si>
    <t>Exp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</si>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</sst>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DFT vs</a:t>
            </a:r>
            <a:r>
              <a:rPr lang="de-AT" baseline="0"/>
              <a:t> iterative FFT vs recursive FFT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1"/>
          <c:order val="1"/>
          <c:tx>
            <c:v>iterative 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6-4FEF-8AC7-71F9A7CF6133}"/>
            </c:ext>
          </c:extLst>
        </c:ser>
        <c:ser>
          <c:idx val="2"/>
          <c:order val="2"/>
          <c:tx>
            <c:v>recursive FFT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6-4FEF-8AC7-71F9A7CF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(µsec)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1.2154076880574631</c:v>
                </c:pt>
                <c:pt idx="1">
                  <c:v>1.3150225903614459</c:v>
                </c:pt>
                <c:pt idx="2">
                  <c:v>1.2193907863256097</c:v>
                </c:pt>
                <c:pt idx="3">
                  <c:v>1.2268249718967654</c:v>
                </c:pt>
                <c:pt idx="4">
                  <c:v>0.89291791439730428</c:v>
                </c:pt>
                <c:pt idx="5">
                  <c:v>1.3675319822394161</c:v>
                </c:pt>
                <c:pt idx="6">
                  <c:v>0.79687234756836023</c:v>
                </c:pt>
                <c:pt idx="7">
                  <c:v>1.1341968197968872</c:v>
                </c:pt>
                <c:pt idx="8">
                  <c:v>1.3641977855896725</c:v>
                </c:pt>
                <c:pt idx="9">
                  <c:v>1.039308100619599</c:v>
                </c:pt>
                <c:pt idx="10">
                  <c:v>1.0361584862027626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A-4625-B2D2-45D82A2A4253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1.6452612458596003</c:v>
                </c:pt>
                <c:pt idx="1">
                  <c:v>1.5801212450235251</c:v>
                </c:pt>
                <c:pt idx="2">
                  <c:v>1.5831057558006212</c:v>
                </c:pt>
                <c:pt idx="3">
                  <c:v>1.5429119025236295</c:v>
                </c:pt>
                <c:pt idx="4">
                  <c:v>1.5208654847313545</c:v>
                </c:pt>
                <c:pt idx="5">
                  <c:v>1.3381016290063792</c:v>
                </c:pt>
                <c:pt idx="6">
                  <c:v>1.2966309025526146</c:v>
                </c:pt>
                <c:pt idx="7">
                  <c:v>1.8428695595355071</c:v>
                </c:pt>
                <c:pt idx="8">
                  <c:v>1.7014376795709156</c:v>
                </c:pt>
                <c:pt idx="9">
                  <c:v>1.3042268896710265</c:v>
                </c:pt>
                <c:pt idx="10">
                  <c:v>1.6888648516864277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A-4625-B2D2-45D82A2A4253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2.0497870074547393</c:v>
                </c:pt>
                <c:pt idx="1">
                  <c:v>2.255100723140496</c:v>
                </c:pt>
                <c:pt idx="2">
                  <c:v>2.2902466976295313</c:v>
                </c:pt>
                <c:pt idx="3">
                  <c:v>2.2941055368945715</c:v>
                </c:pt>
                <c:pt idx="4">
                  <c:v>2.2376501498350554</c:v>
                </c:pt>
                <c:pt idx="5">
                  <c:v>2.7843379452168211</c:v>
                </c:pt>
                <c:pt idx="6">
                  <c:v>2.4824706478810676</c:v>
                </c:pt>
                <c:pt idx="7">
                  <c:v>3.140983335112423</c:v>
                </c:pt>
                <c:pt idx="8">
                  <c:v>3.3908645767232923</c:v>
                </c:pt>
                <c:pt idx="9">
                  <c:v>2.5878337276460628</c:v>
                </c:pt>
                <c:pt idx="10">
                  <c:v>2.4080531257675948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A-4625-B2D2-45D82A2A4253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2.9157356561257339</c:v>
                </c:pt>
                <c:pt idx="1">
                  <c:v>2.9042907034758025</c:v>
                </c:pt>
                <c:pt idx="2">
                  <c:v>2.9165066441354943</c:v>
                </c:pt>
                <c:pt idx="3">
                  <c:v>3.4473028640278751</c:v>
                </c:pt>
                <c:pt idx="4">
                  <c:v>3.2552631578947366</c:v>
                </c:pt>
                <c:pt idx="5">
                  <c:v>3.4854159255348054</c:v>
                </c:pt>
                <c:pt idx="6">
                  <c:v>3.7585790613161199</c:v>
                </c:pt>
                <c:pt idx="7">
                  <c:v>5.1144994340756273</c:v>
                </c:pt>
                <c:pt idx="8">
                  <c:v>3.9725550383007033</c:v>
                </c:pt>
                <c:pt idx="9">
                  <c:v>3.0410238948651771</c:v>
                </c:pt>
                <c:pt idx="10">
                  <c:v>3.7184497933501799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A-4625-B2D2-45D82A2A4253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2.6187074829931971</c:v>
                </c:pt>
                <c:pt idx="1">
                  <c:v>3.60183561926369</c:v>
                </c:pt>
                <c:pt idx="2">
                  <c:v>3.590034510471328</c:v>
                </c:pt>
                <c:pt idx="3">
                  <c:v>4.0630013433122238</c:v>
                </c:pt>
                <c:pt idx="4">
                  <c:v>3.602904505429898</c:v>
                </c:pt>
                <c:pt idx="5">
                  <c:v>4.8885021254527885</c:v>
                </c:pt>
                <c:pt idx="6">
                  <c:v>3.9816534521496281</c:v>
                </c:pt>
                <c:pt idx="7">
                  <c:v>5.4389709114302098</c:v>
                </c:pt>
                <c:pt idx="8">
                  <c:v>5.253918495297806</c:v>
                </c:pt>
                <c:pt idx="9">
                  <c:v>3.9952732796030901</c:v>
                </c:pt>
                <c:pt idx="10">
                  <c:v>3.9089252373026584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A-4625-B2D2-45D82A2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3472"/>
        <c:axId val="437254784"/>
      </c:lineChart>
      <c:catAx>
        <c:axId val="4372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4784"/>
        <c:crosses val="autoZero"/>
        <c:auto val="1"/>
        <c:lblAlgn val="ctr"/>
        <c:lblOffset val="100"/>
        <c:noMultiLvlLbl val="0"/>
      </c:catAx>
      <c:valAx>
        <c:axId val="437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2.1997142857142857</c:v>
                </c:pt>
                <c:pt idx="1">
                  <c:v>2.1593199381761981</c:v>
                </c:pt>
                <c:pt idx="2">
                  <c:v>2.1235424065322559</c:v>
                </c:pt>
                <c:pt idx="3">
                  <c:v>2.6753645530592132</c:v>
                </c:pt>
                <c:pt idx="4">
                  <c:v>2.1398377703659999</c:v>
                </c:pt>
                <c:pt idx="5">
                  <c:v>2.0539854372698265</c:v>
                </c:pt>
                <c:pt idx="6">
                  <c:v>2.015667276388966</c:v>
                </c:pt>
                <c:pt idx="7">
                  <c:v>2.4065262560690805</c:v>
                </c:pt>
                <c:pt idx="8">
                  <c:v>2.5413341496835762</c:v>
                </c:pt>
                <c:pt idx="9">
                  <c:v>2.0368012408178018</c:v>
                </c:pt>
                <c:pt idx="10">
                  <c:v>1.5164507094913025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0D0-920A-4EA325E1043B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3.0612326043737577</c:v>
                </c:pt>
                <c:pt idx="1">
                  <c:v>3.0713155117833275</c:v>
                </c:pt>
                <c:pt idx="2">
                  <c:v>2.9196462898885045</c:v>
                </c:pt>
                <c:pt idx="3">
                  <c:v>3.9115245344368903</c:v>
                </c:pt>
                <c:pt idx="4">
                  <c:v>3.0707871834303848</c:v>
                </c:pt>
                <c:pt idx="5">
                  <c:v>3.1002229946057729</c:v>
                </c:pt>
                <c:pt idx="6">
                  <c:v>3.1071233678866861</c:v>
                </c:pt>
                <c:pt idx="7">
                  <c:v>3.8895974703399334</c:v>
                </c:pt>
                <c:pt idx="8">
                  <c:v>4.1104480907848204</c:v>
                </c:pt>
                <c:pt idx="9">
                  <c:v>3.3885117708838752</c:v>
                </c:pt>
                <c:pt idx="10">
                  <c:v>2.8237122004696782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0D0-920A-4EA325E1043B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3.6462230641723892</c:v>
                </c:pt>
                <c:pt idx="1">
                  <c:v>3.7188032367972741</c:v>
                </c:pt>
                <c:pt idx="2">
                  <c:v>3.9055749845710759</c:v>
                </c:pt>
                <c:pt idx="3">
                  <c:v>4.9821865587349397</c:v>
                </c:pt>
                <c:pt idx="4">
                  <c:v>4.1993966508609146</c:v>
                </c:pt>
                <c:pt idx="5">
                  <c:v>4.2809565914462748</c:v>
                </c:pt>
                <c:pt idx="6">
                  <c:v>4.4356442245609244</c:v>
                </c:pt>
                <c:pt idx="7">
                  <c:v>5.5848022739873837</c:v>
                </c:pt>
                <c:pt idx="8">
                  <c:v>6.0369592912518293</c:v>
                </c:pt>
                <c:pt idx="9">
                  <c:v>4.8992395751293696</c:v>
                </c:pt>
                <c:pt idx="10">
                  <c:v>4.7167524962888381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3-40D0-920A-4EA325E1043B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3.9471930274288645</c:v>
                </c:pt>
                <c:pt idx="1">
                  <c:v>4.2151822350953418</c:v>
                </c:pt>
                <c:pt idx="2">
                  <c:v>4.3463827838827838</c:v>
                </c:pt>
                <c:pt idx="3">
                  <c:v>5.6088534491893611</c:v>
                </c:pt>
                <c:pt idx="4">
                  <c:v>5.3679722110350383</c:v>
                </c:pt>
                <c:pt idx="5">
                  <c:v>5.5951310322499417</c:v>
                </c:pt>
                <c:pt idx="6">
                  <c:v>5.7708481447626783</c:v>
                </c:pt>
                <c:pt idx="7">
                  <c:v>7.5188611576949116</c:v>
                </c:pt>
                <c:pt idx="8">
                  <c:v>8.0970586098229838</c:v>
                </c:pt>
                <c:pt idx="9">
                  <c:v>6.7340248101594602</c:v>
                </c:pt>
                <c:pt idx="10">
                  <c:v>5.1066150994851256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3-40D0-920A-4EA325E1043B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3.9200610997963339</c:v>
                </c:pt>
                <c:pt idx="1">
                  <c:v>4.3173053152039556</c:v>
                </c:pt>
                <c:pt idx="2">
                  <c:v>4.4254079254079253</c:v>
                </c:pt>
                <c:pt idx="3">
                  <c:v>5.7698051505654719</c:v>
                </c:pt>
                <c:pt idx="4">
                  <c:v>5.9243163357149999</c:v>
                </c:pt>
                <c:pt idx="5">
                  <c:v>5.7812913807282547</c:v>
                </c:pt>
                <c:pt idx="6">
                  <c:v>6.8869492976311619</c:v>
                </c:pt>
                <c:pt idx="7">
                  <c:v>8.7364154511896057</c:v>
                </c:pt>
                <c:pt idx="8">
                  <c:v>9.7193428730186788</c:v>
                </c:pt>
                <c:pt idx="9">
                  <c:v>8.0990650005010725</c:v>
                </c:pt>
                <c:pt idx="10">
                  <c:v>7.9987722305227758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3-40D0-920A-4EA325E1043B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3.0406793048973144</c:v>
                </c:pt>
                <c:pt idx="1">
                  <c:v>3.3969072164948453</c:v>
                </c:pt>
                <c:pt idx="2">
                  <c:v>3.5136260583907832</c:v>
                </c:pt>
                <c:pt idx="3">
                  <c:v>4.604876245160729</c:v>
                </c:pt>
                <c:pt idx="4">
                  <c:v>3.9951965949028452</c:v>
                </c:pt>
                <c:pt idx="5">
                  <c:v>4.6870679880816501</c:v>
                </c:pt>
                <c:pt idx="6">
                  <c:v>4.6747288421456776</c:v>
                </c:pt>
                <c:pt idx="7">
                  <c:v>6.5148253781744074</c:v>
                </c:pt>
                <c:pt idx="8">
                  <c:v>7.0119035812419632</c:v>
                </c:pt>
                <c:pt idx="9">
                  <c:v>6.7012767707257774</c:v>
                </c:pt>
                <c:pt idx="10">
                  <c:v>6.5584445463285999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3-40D0-920A-4EA325E1043B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2.1400972897845727</c:v>
                </c:pt>
                <c:pt idx="1">
                  <c:v>2.2530641207586117</c:v>
                </c:pt>
                <c:pt idx="2">
                  <c:v>2.4955635885639174</c:v>
                </c:pt>
                <c:pt idx="3">
                  <c:v>3.3820484968531357</c:v>
                </c:pt>
                <c:pt idx="4">
                  <c:v>3.9089316088920172</c:v>
                </c:pt>
                <c:pt idx="5">
                  <c:v>4.3899280981647042</c:v>
                </c:pt>
                <c:pt idx="6">
                  <c:v>3.9617745665411612</c:v>
                </c:pt>
                <c:pt idx="7">
                  <c:v>5.478833705970751</c:v>
                </c:pt>
                <c:pt idx="8">
                  <c:v>5.7967867130674913</c:v>
                </c:pt>
                <c:pt idx="9">
                  <c:v>4.9308765995676573</c:v>
                </c:pt>
                <c:pt idx="10">
                  <c:v>0.90781516337034507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3-40D0-920A-4EA325E1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46600"/>
        <c:axId val="432944960"/>
      </c:lineChart>
      <c:catAx>
        <c:axId val="4329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4960"/>
        <c:crosses val="autoZero"/>
        <c:auto val="1"/>
        <c:lblAlgn val="ctr"/>
        <c:lblOffset val="100"/>
        <c:noMultiLvlLbl val="0"/>
      </c:catAx>
      <c:valAx>
        <c:axId val="432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2.2518280198888565</c:v>
                </c:pt>
                <c:pt idx="1">
                  <c:v>2.1858063708617559</c:v>
                </c:pt>
                <c:pt idx="2">
                  <c:v>2.1521893155731897</c:v>
                </c:pt>
                <c:pt idx="3">
                  <c:v>2.6987928770825103</c:v>
                </c:pt>
                <c:pt idx="4">
                  <c:v>2.1738033107722416</c:v>
                </c:pt>
                <c:pt idx="5">
                  <c:v>2.0975716657816439</c:v>
                </c:pt>
                <c:pt idx="6">
                  <c:v>2.0652722751284287</c:v>
                </c:pt>
                <c:pt idx="7">
                  <c:v>2.4535881746385826</c:v>
                </c:pt>
                <c:pt idx="8">
                  <c:v>2.5688992185386543</c:v>
                </c:pt>
                <c:pt idx="9">
                  <c:v>2.060783555707733</c:v>
                </c:pt>
                <c:pt idx="10">
                  <c:v>1.9870611377772671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C32-B85E-20C9E126AACC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3.1113356233582543</c:v>
                </c:pt>
                <c:pt idx="1">
                  <c:v>3.1307816421656507</c:v>
                </c:pt>
                <c:pt idx="2">
                  <c:v>3.1463374212794166</c:v>
                </c:pt>
                <c:pt idx="3">
                  <c:v>3.9432141992438492</c:v>
                </c:pt>
                <c:pt idx="4">
                  <c:v>3.1254404014468031</c:v>
                </c:pt>
                <c:pt idx="5">
                  <c:v>3.1424321402955826</c:v>
                </c:pt>
                <c:pt idx="6">
                  <c:v>3.1510921117240982</c:v>
                </c:pt>
                <c:pt idx="7">
                  <c:v>3.9631652291216604</c:v>
                </c:pt>
                <c:pt idx="8">
                  <c:v>4.157448503302331</c:v>
                </c:pt>
                <c:pt idx="9">
                  <c:v>3.4247512747303577</c:v>
                </c:pt>
                <c:pt idx="10">
                  <c:v>3.3202893507887894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6-4C32-B85E-20C9E126AACC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3.7565259819468162</c:v>
                </c:pt>
                <c:pt idx="1">
                  <c:v>3.8708855147955226</c:v>
                </c:pt>
                <c:pt idx="2">
                  <c:v>3.950887050621716</c:v>
                </c:pt>
                <c:pt idx="3">
                  <c:v>5.0013700895282636</c:v>
                </c:pt>
                <c:pt idx="4">
                  <c:v>4.249029687188683</c:v>
                </c:pt>
                <c:pt idx="5">
                  <c:v>4.3925471188570739</c:v>
                </c:pt>
                <c:pt idx="6">
                  <c:v>4.5172060837836989</c:v>
                </c:pt>
                <c:pt idx="7">
                  <c:v>5.6983158827301166</c:v>
                </c:pt>
                <c:pt idx="8">
                  <c:v>6.1010199161007517</c:v>
                </c:pt>
                <c:pt idx="9">
                  <c:v>4.9564567552965801</c:v>
                </c:pt>
                <c:pt idx="10">
                  <c:v>4.9329722477225086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6-4C32-B85E-20C9E126AACC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4.0660153155532086</c:v>
                </c:pt>
                <c:pt idx="1">
                  <c:v>4.3560738338737837</c:v>
                </c:pt>
                <c:pt idx="2">
                  <c:v>4.5086979754200556</c:v>
                </c:pt>
                <c:pt idx="3">
                  <c:v>5.6345273578880137</c:v>
                </c:pt>
                <c:pt idx="4">
                  <c:v>5.4014183678638368</c:v>
                </c:pt>
                <c:pt idx="5">
                  <c:v>5.7674907991953352</c:v>
                </c:pt>
                <c:pt idx="6">
                  <c:v>5.8766154853889878</c:v>
                </c:pt>
                <c:pt idx="7">
                  <c:v>7.6259748077933605</c:v>
                </c:pt>
                <c:pt idx="8">
                  <c:v>8.1877310351102821</c:v>
                </c:pt>
                <c:pt idx="9">
                  <c:v>7.0118904591216999</c:v>
                </c:pt>
                <c:pt idx="10">
                  <c:v>6.6887437972093151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6-4C32-B85E-20C9E126AACC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4.0098958333333332</c:v>
                </c:pt>
                <c:pt idx="1">
                  <c:v>4.3889168132696659</c:v>
                </c:pt>
                <c:pt idx="2">
                  <c:v>4.5486672656483975</c:v>
                </c:pt>
                <c:pt idx="3">
                  <c:v>5.8151281276607429</c:v>
                </c:pt>
                <c:pt idx="4">
                  <c:v>5.9724982356301881</c:v>
                </c:pt>
                <c:pt idx="5">
                  <c:v>5.8519574091841147</c:v>
                </c:pt>
                <c:pt idx="6">
                  <c:v>7.0161399446909769</c:v>
                </c:pt>
                <c:pt idx="7">
                  <c:v>8.8971158584927892</c:v>
                </c:pt>
                <c:pt idx="8">
                  <c:v>9.7754958465714967</c:v>
                </c:pt>
                <c:pt idx="9">
                  <c:v>8.2851872119485801</c:v>
                </c:pt>
                <c:pt idx="10">
                  <c:v>8.1425592437279288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6-4C32-B85E-20C9E126AACC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3.2206651328174023</c:v>
                </c:pt>
                <c:pt idx="1">
                  <c:v>3.5719983636735528</c:v>
                </c:pt>
                <c:pt idx="2">
                  <c:v>3.7794256706315634</c:v>
                </c:pt>
                <c:pt idx="3">
                  <c:v>4.7973851766252009</c:v>
                </c:pt>
                <c:pt idx="4">
                  <c:v>5.0752703526007155</c:v>
                </c:pt>
                <c:pt idx="5">
                  <c:v>5.4378788474733302</c:v>
                </c:pt>
                <c:pt idx="6">
                  <c:v>5.5687686571735426</c:v>
                </c:pt>
                <c:pt idx="7">
                  <c:v>7.7736969819260882</c:v>
                </c:pt>
                <c:pt idx="8">
                  <c:v>8.2635652138469275</c:v>
                </c:pt>
                <c:pt idx="9">
                  <c:v>6.7887091963917658</c:v>
                </c:pt>
                <c:pt idx="10">
                  <c:v>6.9334939726871525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6-4C32-B85E-20C9E126AACC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2.277136941733215</c:v>
                </c:pt>
                <c:pt idx="1">
                  <c:v>2.3858870141403101</c:v>
                </c:pt>
                <c:pt idx="2">
                  <c:v>2.6482075603291952</c:v>
                </c:pt>
                <c:pt idx="3">
                  <c:v>3.4302679757622889</c:v>
                </c:pt>
                <c:pt idx="4">
                  <c:v>4.0326684668739174</c:v>
                </c:pt>
                <c:pt idx="5">
                  <c:v>4.7141125213108541</c:v>
                </c:pt>
                <c:pt idx="6">
                  <c:v>4.6846936444382612</c:v>
                </c:pt>
                <c:pt idx="7">
                  <c:v>5.9112242815766951</c:v>
                </c:pt>
                <c:pt idx="8">
                  <c:v>6.391375177426994</c:v>
                </c:pt>
                <c:pt idx="9">
                  <c:v>5.6733817810106837</c:v>
                </c:pt>
                <c:pt idx="10">
                  <c:v>0.97121833290085657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6-4C32-B85E-20C9E126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5768"/>
        <c:axId val="437249536"/>
      </c:lineChart>
      <c:catAx>
        <c:axId val="43725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536"/>
        <c:crosses val="autoZero"/>
        <c:auto val="1"/>
        <c:lblAlgn val="ctr"/>
        <c:lblOffset val="100"/>
        <c:noMultiLvlLbl val="0"/>
      </c:catAx>
      <c:valAx>
        <c:axId val="43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6654236990597E-2"/>
          <c:y val="3.968253968253968E-2"/>
          <c:w val="0.82794564918867342"/>
          <c:h val="0.90952839228429783"/>
        </c:manualLayout>
      </c:layout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9667151478687E-2"/>
          <c:y val="4.33875620920426E-2"/>
          <c:w val="0.74849407359111964"/>
          <c:h val="0.81509119797500185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0.99016140441129186</c:v>
                </c:pt>
                <c:pt idx="1">
                  <c:v>1.1037130668352031</c:v>
                </c:pt>
                <c:pt idx="2">
                  <c:v>1.0150642268055017</c:v>
                </c:pt>
                <c:pt idx="3">
                  <c:v>0.9784686341747465</c:v>
                </c:pt>
                <c:pt idx="4">
                  <c:v>1.210630171575974</c:v>
                </c:pt>
                <c:pt idx="5">
                  <c:v>0.9926430700304425</c:v>
                </c:pt>
                <c:pt idx="6">
                  <c:v>0.7264736044408574</c:v>
                </c:pt>
                <c:pt idx="7">
                  <c:v>1.0466157358881343</c:v>
                </c:pt>
                <c:pt idx="8">
                  <c:v>0.85148371963152358</c:v>
                </c:pt>
                <c:pt idx="9">
                  <c:v>0.97865493570935302</c:v>
                </c:pt>
                <c:pt idx="10">
                  <c:v>0.69186112487901208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F14-8F7F-3BD5F747EF9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1.0885825379992931</c:v>
                </c:pt>
                <c:pt idx="1">
                  <c:v>1.0473177606524933</c:v>
                </c:pt>
                <c:pt idx="2">
                  <c:v>1.139795275117822</c:v>
                </c:pt>
                <c:pt idx="3">
                  <c:v>1.2299108309855065</c:v>
                </c:pt>
                <c:pt idx="4">
                  <c:v>1.4369880625416087</c:v>
                </c:pt>
                <c:pt idx="5">
                  <c:v>1.3673185922977686</c:v>
                </c:pt>
                <c:pt idx="6">
                  <c:v>1.2285466535734557</c:v>
                </c:pt>
                <c:pt idx="7">
                  <c:v>1.4337887954253512</c:v>
                </c:pt>
                <c:pt idx="8">
                  <c:v>1.3477266707562108</c:v>
                </c:pt>
                <c:pt idx="9">
                  <c:v>1.0490655615441353</c:v>
                </c:pt>
                <c:pt idx="10">
                  <c:v>0.82090674279552556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F14-8F7F-3BD5F747EF9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1.6832094446873633</c:v>
                </c:pt>
                <c:pt idx="1">
                  <c:v>1.5929490103073976</c:v>
                </c:pt>
                <c:pt idx="2">
                  <c:v>1.5273224593230226</c:v>
                </c:pt>
                <c:pt idx="3">
                  <c:v>1.6987988542176504</c:v>
                </c:pt>
                <c:pt idx="4">
                  <c:v>2.0719543285299009</c:v>
                </c:pt>
                <c:pt idx="5">
                  <c:v>2.036921233392484</c:v>
                </c:pt>
                <c:pt idx="6">
                  <c:v>1.9460033549456908</c:v>
                </c:pt>
                <c:pt idx="7">
                  <c:v>1.9587801704312411</c:v>
                </c:pt>
                <c:pt idx="8">
                  <c:v>2.1087005149868761</c:v>
                </c:pt>
                <c:pt idx="9">
                  <c:v>1.6343548961324919</c:v>
                </c:pt>
                <c:pt idx="10">
                  <c:v>1.6428304408103507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F14-8F7F-3BD5F747EF9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2.1872159090909089</c:v>
                </c:pt>
                <c:pt idx="1">
                  <c:v>2.3810075669779809</c:v>
                </c:pt>
                <c:pt idx="2">
                  <c:v>2.4959737058340181</c:v>
                </c:pt>
                <c:pt idx="3">
                  <c:v>2.7281782336417288</c:v>
                </c:pt>
                <c:pt idx="4">
                  <c:v>3.0142927411193341</c:v>
                </c:pt>
                <c:pt idx="5">
                  <c:v>2.9261025590375271</c:v>
                </c:pt>
                <c:pt idx="6">
                  <c:v>2.7625605973741307</c:v>
                </c:pt>
                <c:pt idx="7">
                  <c:v>3.3006713116611088</c:v>
                </c:pt>
                <c:pt idx="8">
                  <c:v>3.9642593199451457</c:v>
                </c:pt>
                <c:pt idx="9">
                  <c:v>2.7393432004760521</c:v>
                </c:pt>
                <c:pt idx="10">
                  <c:v>2.8992698690822611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F14-8F7F-3BD5F747EF9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2.3106242496998801</c:v>
                </c:pt>
                <c:pt idx="1">
                  <c:v>2.7682491876040265</c:v>
                </c:pt>
                <c:pt idx="2">
                  <c:v>2.8932830418714519</c:v>
                </c:pt>
                <c:pt idx="3">
                  <c:v>2.9056886022095658</c:v>
                </c:pt>
                <c:pt idx="4">
                  <c:v>3.8638040366706528</c:v>
                </c:pt>
                <c:pt idx="5">
                  <c:v>4.1797898499119892</c:v>
                </c:pt>
                <c:pt idx="6">
                  <c:v>3.7494796492684843</c:v>
                </c:pt>
                <c:pt idx="7">
                  <c:v>5.9016182573924691</c:v>
                </c:pt>
                <c:pt idx="8">
                  <c:v>5.6825646619410568</c:v>
                </c:pt>
                <c:pt idx="9">
                  <c:v>3.962152125154125</c:v>
                </c:pt>
                <c:pt idx="10">
                  <c:v>4.9206731131346588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C-4F14-8F7F-3BD5F747EF9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C-4F14-8F7F-3BD5F747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752"/>
        <c:axId val="481765080"/>
      </c:lineChart>
      <c:catAx>
        <c:axId val="481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log2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5080"/>
        <c:crosses val="autoZero"/>
        <c:auto val="1"/>
        <c:lblAlgn val="ctr"/>
        <c:lblOffset val="100"/>
        <c:noMultiLvlLbl val="0"/>
      </c:catAx>
      <c:valAx>
        <c:axId val="481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1.0226472736932988</c:v>
                </c:pt>
                <c:pt idx="1">
                  <c:v>1.1532391203856567</c:v>
                </c:pt>
                <c:pt idx="2">
                  <c:v>1.0440210069014821</c:v>
                </c:pt>
                <c:pt idx="3">
                  <c:v>1.0073125707706507</c:v>
                </c:pt>
                <c:pt idx="4">
                  <c:v>1.2276176967676276</c:v>
                </c:pt>
                <c:pt idx="5">
                  <c:v>1.0221577452709525</c:v>
                </c:pt>
                <c:pt idx="6">
                  <c:v>0.93987564351877217</c:v>
                </c:pt>
                <c:pt idx="7">
                  <c:v>1.152269549589773</c:v>
                </c:pt>
                <c:pt idx="8">
                  <c:v>0.9587321132674318</c:v>
                </c:pt>
                <c:pt idx="9">
                  <c:v>1.1523505685463216</c:v>
                </c:pt>
                <c:pt idx="10">
                  <c:v>0.89848681491730653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7D1-AC73-0E2F6BA37876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1.3268418785006462</c:v>
                </c:pt>
                <c:pt idx="1">
                  <c:v>1.3167081354143104</c:v>
                </c:pt>
                <c:pt idx="2">
                  <c:v>1.5582869923870888</c:v>
                </c:pt>
                <c:pt idx="3">
                  <c:v>1.2464779196618332</c:v>
                </c:pt>
                <c:pt idx="4">
                  <c:v>1.4579086829663133</c:v>
                </c:pt>
                <c:pt idx="5">
                  <c:v>1.4058360232699763</c:v>
                </c:pt>
                <c:pt idx="6">
                  <c:v>1.2853322160966907</c:v>
                </c:pt>
                <c:pt idx="7">
                  <c:v>1.4717018470825989</c:v>
                </c:pt>
                <c:pt idx="8">
                  <c:v>1.4589133960478775</c:v>
                </c:pt>
                <c:pt idx="9">
                  <c:v>1.2895441592270573</c:v>
                </c:pt>
                <c:pt idx="10">
                  <c:v>1.1634806113703977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7D1-AC73-0E2F6BA37876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2.1828749645591152</c:v>
                </c:pt>
                <c:pt idx="1">
                  <c:v>1.7729441624365483</c:v>
                </c:pt>
                <c:pt idx="2">
                  <c:v>1.7264976696601113</c:v>
                </c:pt>
                <c:pt idx="3">
                  <c:v>1.9384470303873726</c:v>
                </c:pt>
                <c:pt idx="4">
                  <c:v>2.3603630326508025</c:v>
                </c:pt>
                <c:pt idx="5">
                  <c:v>2.1955178820660586</c:v>
                </c:pt>
                <c:pt idx="6">
                  <c:v>2.1891612259018398</c:v>
                </c:pt>
                <c:pt idx="7">
                  <c:v>2.2615598571401336</c:v>
                </c:pt>
                <c:pt idx="8">
                  <c:v>2.4575121016885042</c:v>
                </c:pt>
                <c:pt idx="9">
                  <c:v>2.0993456124864838</c:v>
                </c:pt>
                <c:pt idx="10">
                  <c:v>1.9899690816481075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0-47D1-AC73-0E2F6BA37876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2.4429636680945581</c:v>
                </c:pt>
                <c:pt idx="1">
                  <c:v>2.7125660142901524</c:v>
                </c:pt>
                <c:pt idx="2">
                  <c:v>2.6528330888003913</c:v>
                </c:pt>
                <c:pt idx="3">
                  <c:v>3.002481706279426</c:v>
                </c:pt>
                <c:pt idx="4">
                  <c:v>3.4618811077562417</c:v>
                </c:pt>
                <c:pt idx="5">
                  <c:v>3.1184665933179119</c:v>
                </c:pt>
                <c:pt idx="6">
                  <c:v>3.2365333770037359</c:v>
                </c:pt>
                <c:pt idx="7">
                  <c:v>3.9844709106127083</c:v>
                </c:pt>
                <c:pt idx="8">
                  <c:v>4.4582439695154017</c:v>
                </c:pt>
                <c:pt idx="9">
                  <c:v>3.2579879968184549</c:v>
                </c:pt>
                <c:pt idx="10">
                  <c:v>3.1986940475551111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0-47D1-AC73-0E2F6BA37876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2.7940482671021591</c:v>
                </c:pt>
                <c:pt idx="1">
                  <c:v>2.9957114675358092</c:v>
                </c:pt>
                <c:pt idx="2">
                  <c:v>3.2192971300182287</c:v>
                </c:pt>
                <c:pt idx="3">
                  <c:v>3.7841465594280606</c:v>
                </c:pt>
                <c:pt idx="4">
                  <c:v>4.2590770017335178</c:v>
                </c:pt>
                <c:pt idx="5">
                  <c:v>4.4041766215379168</c:v>
                </c:pt>
                <c:pt idx="6">
                  <c:v>4.0489027645404851</c:v>
                </c:pt>
                <c:pt idx="7">
                  <c:v>6.4612027044901073</c:v>
                </c:pt>
                <c:pt idx="8">
                  <c:v>6.3287671438962727</c:v>
                </c:pt>
                <c:pt idx="9">
                  <c:v>4.4039417614954557</c:v>
                </c:pt>
                <c:pt idx="10">
                  <c:v>5.2039505359752356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0-47D1-AC73-0E2F6BA3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4616"/>
        <c:axId val="437244944"/>
      </c:lineChart>
      <c:catAx>
        <c:axId val="4372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944"/>
        <c:crosses val="autoZero"/>
        <c:auto val="1"/>
        <c:lblAlgn val="ctr"/>
        <c:lblOffset val="100"/>
        <c:noMultiLvlLbl val="0"/>
      </c:catAx>
      <c:valAx>
        <c:axId val="437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1.2457928802588998</c:v>
                </c:pt>
                <c:pt idx="1">
                  <c:v>1.2509222449052684</c:v>
                </c:pt>
                <c:pt idx="2">
                  <c:v>1.249835418038183</c:v>
                </c:pt>
                <c:pt idx="3">
                  <c:v>1.257591057045784</c:v>
                </c:pt>
                <c:pt idx="4">
                  <c:v>1.2614445117449982</c:v>
                </c:pt>
                <c:pt idx="5">
                  <c:v>1.4879864725241083</c:v>
                </c:pt>
                <c:pt idx="6">
                  <c:v>1.343840092159768</c:v>
                </c:pt>
                <c:pt idx="7">
                  <c:v>1.8424007373595419</c:v>
                </c:pt>
                <c:pt idx="8">
                  <c:v>1.6094360339886984</c:v>
                </c:pt>
                <c:pt idx="9">
                  <c:v>1.4423233198892802</c:v>
                </c:pt>
                <c:pt idx="10">
                  <c:v>1.2895005723064714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C40-AA1A-C0AA562B2BD5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1.4877294685990339</c:v>
                </c:pt>
                <c:pt idx="1">
                  <c:v>1.51231868369777</c:v>
                </c:pt>
                <c:pt idx="2">
                  <c:v>1.4748494853369587</c:v>
                </c:pt>
                <c:pt idx="3">
                  <c:v>1.6418617635882842</c:v>
                </c:pt>
                <c:pt idx="4">
                  <c:v>1.6107257445664325</c:v>
                </c:pt>
                <c:pt idx="5">
                  <c:v>1.8405731072697527</c:v>
                </c:pt>
                <c:pt idx="6">
                  <c:v>1.6137835096808704</c:v>
                </c:pt>
                <c:pt idx="7">
                  <c:v>2.4647730375674239</c:v>
                </c:pt>
                <c:pt idx="8">
                  <c:v>2.1132780661422941</c:v>
                </c:pt>
                <c:pt idx="9">
                  <c:v>1.7348793963024154</c:v>
                </c:pt>
                <c:pt idx="10">
                  <c:v>1.638950968945454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C40-AA1A-C0AA562B2BD5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1.837250924710655</c:v>
                </c:pt>
                <c:pt idx="1">
                  <c:v>1.9243526170798899</c:v>
                </c:pt>
                <c:pt idx="2">
                  <c:v>2.0066589155480394</c:v>
                </c:pt>
                <c:pt idx="3">
                  <c:v>2.2134254709682817</c:v>
                </c:pt>
                <c:pt idx="4">
                  <c:v>2.4298898875175468</c:v>
                </c:pt>
                <c:pt idx="5">
                  <c:v>2.617194155173538</c:v>
                </c:pt>
                <c:pt idx="6">
                  <c:v>2.5170959733463771</c:v>
                </c:pt>
                <c:pt idx="7">
                  <c:v>3.8144177156724397</c:v>
                </c:pt>
                <c:pt idx="8">
                  <c:v>3.7018507009564248</c:v>
                </c:pt>
                <c:pt idx="9">
                  <c:v>2.6731734496001764</c:v>
                </c:pt>
                <c:pt idx="10">
                  <c:v>2.7080282273121159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C40-AA1A-C0AA562B2BD5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1.9427201614938179</c:v>
                </c:pt>
                <c:pt idx="1">
                  <c:v>1.9290290511432675</c:v>
                </c:pt>
                <c:pt idx="2">
                  <c:v>2.1291389800095328</c:v>
                </c:pt>
                <c:pt idx="3">
                  <c:v>2.4453183650370165</c:v>
                </c:pt>
                <c:pt idx="4">
                  <c:v>2.7961033171627112</c:v>
                </c:pt>
                <c:pt idx="5">
                  <c:v>3.6984338821235476</c:v>
                </c:pt>
                <c:pt idx="6">
                  <c:v>3.1795770666063552</c:v>
                </c:pt>
                <c:pt idx="7">
                  <c:v>4.1182151492242891</c:v>
                </c:pt>
                <c:pt idx="8">
                  <c:v>4.7134658247229053</c:v>
                </c:pt>
                <c:pt idx="9">
                  <c:v>3.7717317713963077</c:v>
                </c:pt>
                <c:pt idx="10">
                  <c:v>3.6443620927792169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C40-AA1A-C0AA562B2BD5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0.26342531606589908</c:v>
                </c:pt>
                <c:pt idx="1">
                  <c:v>0.29997251661885704</c:v>
                </c:pt>
                <c:pt idx="2">
                  <c:v>1.0261330162419264</c:v>
                </c:pt>
                <c:pt idx="3">
                  <c:v>1.2478517121471091</c:v>
                </c:pt>
                <c:pt idx="4">
                  <c:v>2.2034054512016201</c:v>
                </c:pt>
                <c:pt idx="5">
                  <c:v>1.9409490026876814</c:v>
                </c:pt>
                <c:pt idx="6">
                  <c:v>2.8136144180576474</c:v>
                </c:pt>
                <c:pt idx="7">
                  <c:v>4.3592395019445815</c:v>
                </c:pt>
                <c:pt idx="8">
                  <c:v>5.3784946387783847</c:v>
                </c:pt>
                <c:pt idx="9">
                  <c:v>4.2417200780215509</c:v>
                </c:pt>
                <c:pt idx="10">
                  <c:v>4.3734581067217588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5-4C40-AA1A-C0AA562B2BD5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5-4C40-AA1A-C0AA562B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99528"/>
        <c:axId val="342501496"/>
      </c:lineChart>
      <c:catAx>
        <c:axId val="34249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1496"/>
        <c:crosses val="autoZero"/>
        <c:auto val="1"/>
        <c:lblAlgn val="ctr"/>
        <c:lblOffset val="100"/>
        <c:noMultiLvlLbl val="0"/>
      </c:catAx>
      <c:valAx>
        <c:axId val="342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45540016453169E-2"/>
          <c:y val="3.0183176788436045E-2"/>
          <c:w val="0.80511722398336572"/>
          <c:h val="0.85694272492667989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1.2566718354688649</c:v>
                </c:pt>
                <c:pt idx="1">
                  <c:v>1.2862561685202916</c:v>
                </c:pt>
                <c:pt idx="2">
                  <c:v>1.2705583161839751</c:v>
                </c:pt>
                <c:pt idx="3">
                  <c:v>1.2878998016959256</c:v>
                </c:pt>
                <c:pt idx="4">
                  <c:v>1.2934778653067462</c:v>
                </c:pt>
                <c:pt idx="5">
                  <c:v>1.5420813245919518</c:v>
                </c:pt>
                <c:pt idx="6">
                  <c:v>1.5344901019205397</c:v>
                </c:pt>
                <c:pt idx="7">
                  <c:v>2.0092313954007279</c:v>
                </c:pt>
                <c:pt idx="8">
                  <c:v>1.8042283411893083</c:v>
                </c:pt>
                <c:pt idx="9">
                  <c:v>1.5077407144443535</c:v>
                </c:pt>
                <c:pt idx="10">
                  <c:v>1.4073045325087958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F-4ED5-A034-B78692A82F1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1.5398000000000001</c:v>
                </c:pt>
                <c:pt idx="1">
                  <c:v>1.5593106835126569</c:v>
                </c:pt>
                <c:pt idx="2">
                  <c:v>1.5602079181476383</c:v>
                </c:pt>
                <c:pt idx="3">
                  <c:v>1.6862162614187526</c:v>
                </c:pt>
                <c:pt idx="4">
                  <c:v>1.8200926523352554</c:v>
                </c:pt>
                <c:pt idx="5">
                  <c:v>1.9809276668232148</c:v>
                </c:pt>
                <c:pt idx="6">
                  <c:v>1.8719231669408645</c:v>
                </c:pt>
                <c:pt idx="7">
                  <c:v>2.5409251761643747</c:v>
                </c:pt>
                <c:pt idx="8">
                  <c:v>2.6359095017520993</c:v>
                </c:pt>
                <c:pt idx="9">
                  <c:v>1.9579796340508784</c:v>
                </c:pt>
                <c:pt idx="10">
                  <c:v>1.9329249612013431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ED5-A034-B78692A82F1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1.9528218135700697</c:v>
                </c:pt>
                <c:pt idx="1">
                  <c:v>1.991731295620438</c:v>
                </c:pt>
                <c:pt idx="2">
                  <c:v>2.0849463251242346</c:v>
                </c:pt>
                <c:pt idx="3">
                  <c:v>2.2713160830758667</c:v>
                </c:pt>
                <c:pt idx="4">
                  <c:v>2.5611996368230665</c:v>
                </c:pt>
                <c:pt idx="5">
                  <c:v>2.7502132907783237</c:v>
                </c:pt>
                <c:pt idx="6">
                  <c:v>3.2715756012715169</c:v>
                </c:pt>
                <c:pt idx="7">
                  <c:v>3.9578324450128282</c:v>
                </c:pt>
                <c:pt idx="8">
                  <c:v>4.0524127175183411</c:v>
                </c:pt>
                <c:pt idx="9">
                  <c:v>3.227309292532893</c:v>
                </c:pt>
                <c:pt idx="10">
                  <c:v>3.1102391645254102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F-4ED5-A034-B78692A82F1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2.1055654314234924</c:v>
                </c:pt>
                <c:pt idx="1">
                  <c:v>2.2054050640904213</c:v>
                </c:pt>
                <c:pt idx="2">
                  <c:v>2.2563584502020442</c:v>
                </c:pt>
                <c:pt idx="3">
                  <c:v>2.6496176805536438</c:v>
                </c:pt>
                <c:pt idx="4">
                  <c:v>3.3398504059336473</c:v>
                </c:pt>
                <c:pt idx="5">
                  <c:v>3.9082405708973038</c:v>
                </c:pt>
                <c:pt idx="6">
                  <c:v>4.0407085965556888</c:v>
                </c:pt>
                <c:pt idx="7">
                  <c:v>4.9402532144245237</c:v>
                </c:pt>
                <c:pt idx="8">
                  <c:v>5.4643359322991589</c:v>
                </c:pt>
                <c:pt idx="9">
                  <c:v>4.2447128063167687</c:v>
                </c:pt>
                <c:pt idx="10">
                  <c:v>4.0721952985575092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F-4ED5-A034-B78692A82F1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0.33858873716384108</c:v>
                </c:pt>
                <c:pt idx="1">
                  <c:v>0.47895725628402563</c:v>
                </c:pt>
                <c:pt idx="2">
                  <c:v>1.210199203187251</c:v>
                </c:pt>
                <c:pt idx="3">
                  <c:v>1.7503554894179894</c:v>
                </c:pt>
                <c:pt idx="4">
                  <c:v>3.4680062185737608</c:v>
                </c:pt>
                <c:pt idx="5">
                  <c:v>4.0815262137578356</c:v>
                </c:pt>
                <c:pt idx="6">
                  <c:v>4.0371437791238138</c:v>
                </c:pt>
                <c:pt idx="7">
                  <c:v>4.9005080196021602</c:v>
                </c:pt>
                <c:pt idx="8">
                  <c:v>5.9735364479996136</c:v>
                </c:pt>
                <c:pt idx="9">
                  <c:v>4.8688977530286648</c:v>
                </c:pt>
                <c:pt idx="10">
                  <c:v>4.9750419838665447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F-4ED5-A034-B78692A8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31760"/>
        <c:axId val="424632088"/>
      </c:lineChart>
      <c:catAx>
        <c:axId val="4246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2088"/>
        <c:crosses val="autoZero"/>
        <c:auto val="1"/>
        <c:lblAlgn val="ctr"/>
        <c:lblOffset val="100"/>
        <c:noMultiLvlLbl val="0"/>
      </c:catAx>
      <c:valAx>
        <c:axId val="4246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1.2375823822536569</c:v>
                </c:pt>
                <c:pt idx="1">
                  <c:v>1.1133885878227605</c:v>
                </c:pt>
                <c:pt idx="2">
                  <c:v>1.0980970559315171</c:v>
                </c:pt>
                <c:pt idx="3">
                  <c:v>1.3061339058229846</c:v>
                </c:pt>
                <c:pt idx="4">
                  <c:v>1.3585716761120399</c:v>
                </c:pt>
                <c:pt idx="5">
                  <c:v>1.4035129275825273</c:v>
                </c:pt>
                <c:pt idx="6">
                  <c:v>1.533868740808229</c:v>
                </c:pt>
                <c:pt idx="7">
                  <c:v>1.8448533339389086</c:v>
                </c:pt>
                <c:pt idx="8">
                  <c:v>1.6790916023267541</c:v>
                </c:pt>
                <c:pt idx="9">
                  <c:v>1.2575260662852048</c:v>
                </c:pt>
                <c:pt idx="10">
                  <c:v>1.4754591158102099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2DC-A362-21B39239E93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1.5018043499463571</c:v>
                </c:pt>
                <c:pt idx="1">
                  <c:v>1.5281995187048787</c:v>
                </c:pt>
                <c:pt idx="2">
                  <c:v>1.5130202625968798</c:v>
                </c:pt>
                <c:pt idx="3">
                  <c:v>1.5854175402863475</c:v>
                </c:pt>
                <c:pt idx="4">
                  <c:v>1.5883448230660604</c:v>
                </c:pt>
                <c:pt idx="5">
                  <c:v>1.7424321989158549</c:v>
                </c:pt>
                <c:pt idx="6">
                  <c:v>1.7946580386706885</c:v>
                </c:pt>
                <c:pt idx="7">
                  <c:v>2.3465033292058379</c:v>
                </c:pt>
                <c:pt idx="8">
                  <c:v>2.4734574699208176</c:v>
                </c:pt>
                <c:pt idx="9">
                  <c:v>2.0132593108918786</c:v>
                </c:pt>
                <c:pt idx="10">
                  <c:v>1.7336763265006638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2DC-A362-21B39239E93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1.7581639643754281</c:v>
                </c:pt>
                <c:pt idx="1">
                  <c:v>1.9321236930906678</c:v>
                </c:pt>
                <c:pt idx="2">
                  <c:v>1.9246268089312415</c:v>
                </c:pt>
                <c:pt idx="3">
                  <c:v>2.0772634511989327</c:v>
                </c:pt>
                <c:pt idx="4">
                  <c:v>1.9207244142144855</c:v>
                </c:pt>
                <c:pt idx="5">
                  <c:v>1.990087070007869</c:v>
                </c:pt>
                <c:pt idx="6">
                  <c:v>2.2791020467511283</c:v>
                </c:pt>
                <c:pt idx="7">
                  <c:v>2.9377906757355925</c:v>
                </c:pt>
                <c:pt idx="8">
                  <c:v>2.554706991275272</c:v>
                </c:pt>
                <c:pt idx="9">
                  <c:v>2.5467503427303471</c:v>
                </c:pt>
                <c:pt idx="10">
                  <c:v>2.1069020336628226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2DC-A362-21B39239E93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2.1038393223117913</c:v>
                </c:pt>
                <c:pt idx="1">
                  <c:v>2.2356141586123024</c:v>
                </c:pt>
                <c:pt idx="2">
                  <c:v>2.2716123242596469</c:v>
                </c:pt>
                <c:pt idx="3">
                  <c:v>2.4538490067453234</c:v>
                </c:pt>
                <c:pt idx="4">
                  <c:v>2.0600017773725026</c:v>
                </c:pt>
                <c:pt idx="5">
                  <c:v>2.5547217460040446</c:v>
                </c:pt>
                <c:pt idx="6">
                  <c:v>2.6834240320198668</c:v>
                </c:pt>
                <c:pt idx="7">
                  <c:v>3.5911462337402749</c:v>
                </c:pt>
                <c:pt idx="8">
                  <c:v>3.1073775804727073</c:v>
                </c:pt>
                <c:pt idx="9">
                  <c:v>2.3128555118672978</c:v>
                </c:pt>
                <c:pt idx="10">
                  <c:v>2.6352325590872789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A-42DC-A362-21B39239E93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2.0577308566083121</c:v>
                </c:pt>
                <c:pt idx="1">
                  <c:v>2.1912917999874524</c:v>
                </c:pt>
                <c:pt idx="2">
                  <c:v>2.3187078257152454</c:v>
                </c:pt>
                <c:pt idx="3">
                  <c:v>2.3197944515054565</c:v>
                </c:pt>
                <c:pt idx="4">
                  <c:v>2.2240405473051892</c:v>
                </c:pt>
                <c:pt idx="5">
                  <c:v>2.4088984568444975</c:v>
                </c:pt>
                <c:pt idx="6">
                  <c:v>2.7045576923267625</c:v>
                </c:pt>
                <c:pt idx="7">
                  <c:v>2.4513437545097938</c:v>
                </c:pt>
                <c:pt idx="8">
                  <c:v>3.7737318210034916</c:v>
                </c:pt>
                <c:pt idx="9">
                  <c:v>2.7540589750953823</c:v>
                </c:pt>
                <c:pt idx="10">
                  <c:v>2.5704569542228848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A-42DC-A362-21B39239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20928"/>
        <c:axId val="399315024"/>
      </c:lineChart>
      <c:catAx>
        <c:axId val="3993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15024"/>
        <c:crosses val="autoZero"/>
        <c:auto val="1"/>
        <c:lblAlgn val="ctr"/>
        <c:lblOffset val="100"/>
        <c:noMultiLvlLbl val="0"/>
      </c:catAx>
      <c:valAx>
        <c:axId val="399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155316579622"/>
          <c:y val="6.9880715038497423E-2"/>
          <c:w val="0.75759200636930546"/>
          <c:h val="0.81107141658443593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1.3064652978109621</c:v>
                </c:pt>
                <c:pt idx="1">
                  <c:v>1.1413679291526422</c:v>
                </c:pt>
                <c:pt idx="2">
                  <c:v>1.2411538775843753</c:v>
                </c:pt>
                <c:pt idx="3">
                  <c:v>1.3593597513996609</c:v>
                </c:pt>
                <c:pt idx="4">
                  <c:v>1.3685314290408033</c:v>
                </c:pt>
                <c:pt idx="5">
                  <c:v>1.4079899517389263</c:v>
                </c:pt>
                <c:pt idx="6">
                  <c:v>1.5359029807459468</c:v>
                </c:pt>
                <c:pt idx="7">
                  <c:v>1.9002354588702093</c:v>
                </c:pt>
                <c:pt idx="8">
                  <c:v>2.0602522251087425</c:v>
                </c:pt>
                <c:pt idx="9">
                  <c:v>1.6145282029081076</c:v>
                </c:pt>
                <c:pt idx="10">
                  <c:v>1.5747344357607291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4-4D45-9FB5-EE68F0D5B0E4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1.5796060730406236</c:v>
                </c:pt>
                <c:pt idx="1">
                  <c:v>1.5751330386939659</c:v>
                </c:pt>
                <c:pt idx="2">
                  <c:v>1.5553825987219401</c:v>
                </c:pt>
                <c:pt idx="3">
                  <c:v>1.6423839518431178</c:v>
                </c:pt>
                <c:pt idx="4">
                  <c:v>1.6245863474863944</c:v>
                </c:pt>
                <c:pt idx="5">
                  <c:v>1.8148576529324851</c:v>
                </c:pt>
                <c:pt idx="6">
                  <c:v>1.8210869168944126</c:v>
                </c:pt>
                <c:pt idx="7">
                  <c:v>2.3824455897372472</c:v>
                </c:pt>
                <c:pt idx="8">
                  <c:v>2.5452592824524705</c:v>
                </c:pt>
                <c:pt idx="9">
                  <c:v>2.0549198596359761</c:v>
                </c:pt>
                <c:pt idx="10">
                  <c:v>1.9939358096154651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4-4D45-9FB5-EE68F0D5B0E4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1.8026223366892999</c:v>
                </c:pt>
                <c:pt idx="1">
                  <c:v>1.9562563011089953</c:v>
                </c:pt>
                <c:pt idx="2">
                  <c:v>1.974364974130983</c:v>
                </c:pt>
                <c:pt idx="3">
                  <c:v>2.1110446392071229</c:v>
                </c:pt>
                <c:pt idx="4">
                  <c:v>1.9462607781436405</c:v>
                </c:pt>
                <c:pt idx="5">
                  <c:v>2.1468748166782268</c:v>
                </c:pt>
                <c:pt idx="6">
                  <c:v>2.4088784118098547</c:v>
                </c:pt>
                <c:pt idx="7">
                  <c:v>3.0799675929569901</c:v>
                </c:pt>
                <c:pt idx="8">
                  <c:v>3.135270375668854</c:v>
                </c:pt>
                <c:pt idx="9">
                  <c:v>2.6376080190619731</c:v>
                </c:pt>
                <c:pt idx="10">
                  <c:v>2.4713671961437309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4-4D45-9FB5-EE68F0D5B0E4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2.1353487727083622</c:v>
                </c:pt>
                <c:pt idx="1">
                  <c:v>2.2811704003657503</c:v>
                </c:pt>
                <c:pt idx="2">
                  <c:v>2.3460718588773211</c:v>
                </c:pt>
                <c:pt idx="3">
                  <c:v>2.5283679050382735</c:v>
                </c:pt>
                <c:pt idx="4">
                  <c:v>2.2592697748133332</c:v>
                </c:pt>
                <c:pt idx="5">
                  <c:v>2.709785184152758</c:v>
                </c:pt>
                <c:pt idx="6">
                  <c:v>2.8695404693365654</c:v>
                </c:pt>
                <c:pt idx="7">
                  <c:v>3.7620457730314816</c:v>
                </c:pt>
                <c:pt idx="8">
                  <c:v>3.9109285638417419</c:v>
                </c:pt>
                <c:pt idx="9">
                  <c:v>2.8968466769824386</c:v>
                </c:pt>
                <c:pt idx="10">
                  <c:v>3.2539766832972958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4-4D45-9FB5-EE68F0D5B0E4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2.0952510545652472</c:v>
                </c:pt>
                <c:pt idx="1">
                  <c:v>2.2577246283128636</c:v>
                </c:pt>
                <c:pt idx="2">
                  <c:v>2.3737184296074019</c:v>
                </c:pt>
                <c:pt idx="3">
                  <c:v>2.3753071184158858</c:v>
                </c:pt>
                <c:pt idx="4">
                  <c:v>2.2784254566278346</c:v>
                </c:pt>
                <c:pt idx="5">
                  <c:v>2.4752187690844818</c:v>
                </c:pt>
                <c:pt idx="6">
                  <c:v>2.848162350587208</c:v>
                </c:pt>
                <c:pt idx="7">
                  <c:v>3.7823217555270134</c:v>
                </c:pt>
                <c:pt idx="8">
                  <c:v>4.0043005614621912</c:v>
                </c:pt>
                <c:pt idx="9">
                  <c:v>2.8900553077824847</c:v>
                </c:pt>
                <c:pt idx="10">
                  <c:v>2.9527210962962576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4-4D45-9FB5-EE68F0D5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65792"/>
        <c:axId val="428569072"/>
      </c:lineChart>
      <c:catAx>
        <c:axId val="4285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9072"/>
        <c:crosses val="autoZero"/>
        <c:auto val="1"/>
        <c:lblAlgn val="ctr"/>
        <c:lblOffset val="100"/>
        <c:noMultiLvlLbl val="0"/>
      </c:catAx>
      <c:valAx>
        <c:axId val="428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1.2080652753805114</c:v>
                </c:pt>
                <c:pt idx="1">
                  <c:v>1.2708121088633386</c:v>
                </c:pt>
                <c:pt idx="2">
                  <c:v>1.0952463366793586</c:v>
                </c:pt>
                <c:pt idx="3">
                  <c:v>1.1718704163922267</c:v>
                </c:pt>
                <c:pt idx="4">
                  <c:v>0.87154115629633389</c:v>
                </c:pt>
                <c:pt idx="5">
                  <c:v>1.301901756529964</c:v>
                </c:pt>
                <c:pt idx="6">
                  <c:v>0.75477367159397657</c:v>
                </c:pt>
                <c:pt idx="7">
                  <c:v>1.0192578815716584</c:v>
                </c:pt>
                <c:pt idx="8">
                  <c:v>1.3315235776126371</c:v>
                </c:pt>
                <c:pt idx="9">
                  <c:v>0.88228799863688212</c:v>
                </c:pt>
                <c:pt idx="10">
                  <c:v>0.96594204175414022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E25-9DFB-0D0A0D7645F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1.3553384385177361</c:v>
                </c:pt>
                <c:pt idx="1">
                  <c:v>1.4712299915754001</c:v>
                </c:pt>
                <c:pt idx="2">
                  <c:v>1.325051037322678</c:v>
                </c:pt>
                <c:pt idx="3">
                  <c:v>1.4647245205744805</c:v>
                </c:pt>
                <c:pt idx="4">
                  <c:v>1.4084520809227177</c:v>
                </c:pt>
                <c:pt idx="5">
                  <c:v>1.0171385503758612</c:v>
                </c:pt>
                <c:pt idx="6">
                  <c:v>1.1939220639820063</c:v>
                </c:pt>
                <c:pt idx="7">
                  <c:v>1.4124203854757482</c:v>
                </c:pt>
                <c:pt idx="8">
                  <c:v>1.5943638089466461</c:v>
                </c:pt>
                <c:pt idx="9">
                  <c:v>1.0344830496728326</c:v>
                </c:pt>
                <c:pt idx="10">
                  <c:v>1.3402590778085122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E25-9DFB-0D0A0D7645F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1.9085275161130391</c:v>
                </c:pt>
                <c:pt idx="1">
                  <c:v>1.9951445218782131</c:v>
                </c:pt>
                <c:pt idx="2">
                  <c:v>2.0455218855218855</c:v>
                </c:pt>
                <c:pt idx="3">
                  <c:v>2.1008434213137526</c:v>
                </c:pt>
                <c:pt idx="4">
                  <c:v>2.075301380687502</c:v>
                </c:pt>
                <c:pt idx="5">
                  <c:v>2.5263694339936773</c:v>
                </c:pt>
                <c:pt idx="6">
                  <c:v>2.1733059427171693</c:v>
                </c:pt>
                <c:pt idx="7">
                  <c:v>2.753590024820789</c:v>
                </c:pt>
                <c:pt idx="8">
                  <c:v>3.014537535534088</c:v>
                </c:pt>
                <c:pt idx="9">
                  <c:v>2.3904716471628302</c:v>
                </c:pt>
                <c:pt idx="10">
                  <c:v>2.0313601734890812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E25-9DFB-0D0A0D7645F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2.6366438356164386</c:v>
                </c:pt>
                <c:pt idx="1">
                  <c:v>2.7425991362387121</c:v>
                </c:pt>
                <c:pt idx="2">
                  <c:v>2.7428034817784521</c:v>
                </c:pt>
                <c:pt idx="3">
                  <c:v>3.1412441951899823</c:v>
                </c:pt>
                <c:pt idx="4">
                  <c:v>3.1429438847394082</c:v>
                </c:pt>
                <c:pt idx="5">
                  <c:v>3.3063361101146587</c:v>
                </c:pt>
                <c:pt idx="6">
                  <c:v>3.5940649510837481</c:v>
                </c:pt>
                <c:pt idx="7">
                  <c:v>4.2852103086529825</c:v>
                </c:pt>
                <c:pt idx="8">
                  <c:v>3.4993439915385411</c:v>
                </c:pt>
                <c:pt idx="9">
                  <c:v>2.4961216171714788</c:v>
                </c:pt>
                <c:pt idx="10">
                  <c:v>3.3141383399689057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E25-9DFB-0D0A0D7645F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2.1212288193966109</c:v>
                </c:pt>
                <c:pt idx="1">
                  <c:v>3.2104972883537091</c:v>
                </c:pt>
                <c:pt idx="2">
                  <c:v>3.2870190018612302</c:v>
                </c:pt>
                <c:pt idx="3">
                  <c:v>3.5025641874007412</c:v>
                </c:pt>
                <c:pt idx="4">
                  <c:v>3.0037973756415819</c:v>
                </c:pt>
                <c:pt idx="5">
                  <c:v>4.2148746333168479</c:v>
                </c:pt>
                <c:pt idx="6">
                  <c:v>3.4954316568430306</c:v>
                </c:pt>
                <c:pt idx="7">
                  <c:v>4.3502194040614341</c:v>
                </c:pt>
                <c:pt idx="8">
                  <c:v>4.7265492564698119</c:v>
                </c:pt>
                <c:pt idx="9">
                  <c:v>3.6405361937929301</c:v>
                </c:pt>
                <c:pt idx="10">
                  <c:v>3.1987872116250649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E25-9DFB-0D0A0D76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35920"/>
        <c:axId val="340136904"/>
      </c:lineChart>
      <c:catAx>
        <c:axId val="3401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6904"/>
        <c:crosses val="autoZero"/>
        <c:auto val="1"/>
        <c:lblAlgn val="ctr"/>
        <c:lblOffset val="100"/>
        <c:noMultiLvlLbl val="0"/>
      </c:catAx>
      <c:valAx>
        <c:axId val="3401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57150</xdr:rowOff>
    </xdr:from>
    <xdr:to>
      <xdr:col>22</xdr:col>
      <xdr:colOff>438149</xdr:colOff>
      <xdr:row>28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638174</xdr:colOff>
      <xdr:row>47</xdr:row>
      <xdr:rowOff>114300</xdr:rowOff>
    </xdr:from>
    <xdr:to>
      <xdr:col>19</xdr:col>
      <xdr:colOff>28574</xdr:colOff>
      <xdr:row>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176212</xdr:rowOff>
    </xdr:from>
    <xdr:to>
      <xdr:col>21</xdr:col>
      <xdr:colOff>228600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36</xdr:row>
      <xdr:rowOff>114300</xdr:rowOff>
    </xdr:from>
    <xdr:to>
      <xdr:col>18</xdr:col>
      <xdr:colOff>257175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8</xdr:row>
      <xdr:rowOff>190499</xdr:rowOff>
    </xdr:from>
    <xdr:to>
      <xdr:col>21</xdr:col>
      <xdr:colOff>447674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31</xdr:row>
      <xdr:rowOff>180974</xdr:rowOff>
    </xdr:from>
    <xdr:to>
      <xdr:col>23</xdr:col>
      <xdr:colOff>114300</xdr:colOff>
      <xdr:row>55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0</xdr:rowOff>
    </xdr:from>
    <xdr:to>
      <xdr:col>21</xdr:col>
      <xdr:colOff>447675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33</xdr:row>
      <xdr:rowOff>152399</xdr:rowOff>
    </xdr:from>
    <xdr:to>
      <xdr:col>21</xdr:col>
      <xdr:colOff>523874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</xdr:row>
      <xdr:rowOff>152400</xdr:rowOff>
    </xdr:from>
    <xdr:to>
      <xdr:col>17</xdr:col>
      <xdr:colOff>514350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30</xdr:row>
      <xdr:rowOff>104775</xdr:rowOff>
    </xdr:from>
    <xdr:to>
      <xdr:col>17</xdr:col>
      <xdr:colOff>542925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85724</xdr:rowOff>
    </xdr:from>
    <xdr:to>
      <xdr:col>21</xdr:col>
      <xdr:colOff>171449</xdr:colOff>
      <xdr:row>24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27</xdr:row>
      <xdr:rowOff>161925</xdr:rowOff>
    </xdr:from>
    <xdr:to>
      <xdr:col>18</xdr:col>
      <xdr:colOff>52387</xdr:colOff>
      <xdr:row>42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workbookViewId="0">
      <selection activeCell="D128" sqref="D128:D136"/>
    </sheetView>
  </sheetViews>
  <sheetFormatPr defaultRowHeight="15" x14ac:dyDescent="0.25"/>
  <cols>
    <col min="5" max="5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93</v>
      </c>
      <c r="C2">
        <v>3</v>
      </c>
      <c r="D2">
        <v>1</v>
      </c>
    </row>
    <row r="3" spans="1:4" x14ac:dyDescent="0.25">
      <c r="A3">
        <v>4</v>
      </c>
      <c r="B3">
        <v>138</v>
      </c>
      <c r="C3">
        <v>13</v>
      </c>
      <c r="D3">
        <v>2</v>
      </c>
    </row>
    <row r="4" spans="1:4" x14ac:dyDescent="0.25">
      <c r="A4">
        <v>5</v>
      </c>
      <c r="B4">
        <v>458</v>
      </c>
      <c r="C4">
        <v>24</v>
      </c>
      <c r="D4">
        <v>4</v>
      </c>
    </row>
    <row r="5" spans="1:4" x14ac:dyDescent="0.25">
      <c r="A5">
        <v>6</v>
      </c>
      <c r="B5">
        <v>1532</v>
      </c>
      <c r="C5">
        <v>46</v>
      </c>
      <c r="D5">
        <v>8</v>
      </c>
    </row>
    <row r="6" spans="1:4" x14ac:dyDescent="0.25">
      <c r="A6">
        <v>7</v>
      </c>
      <c r="B6">
        <v>5317</v>
      </c>
      <c r="C6">
        <v>89</v>
      </c>
      <c r="D6">
        <v>18</v>
      </c>
    </row>
    <row r="7" spans="1:4" x14ac:dyDescent="0.25">
      <c r="A7">
        <v>8</v>
      </c>
      <c r="B7">
        <v>19900</v>
      </c>
      <c r="C7">
        <v>92</v>
      </c>
      <c r="D7">
        <v>32</v>
      </c>
    </row>
    <row r="8" spans="1:4" x14ac:dyDescent="0.25">
      <c r="A8">
        <v>9</v>
      </c>
      <c r="B8">
        <v>72594</v>
      </c>
      <c r="C8">
        <v>181</v>
      </c>
      <c r="D8">
        <v>86</v>
      </c>
    </row>
    <row r="9" spans="1:4" x14ac:dyDescent="0.25">
      <c r="A9">
        <v>10</v>
      </c>
      <c r="B9">
        <v>279674</v>
      </c>
      <c r="C9">
        <v>286</v>
      </c>
      <c r="D9">
        <v>76</v>
      </c>
    </row>
    <row r="10" spans="1:4" x14ac:dyDescent="0.25">
      <c r="A10">
        <v>11</v>
      </c>
      <c r="B10">
        <v>1099073</v>
      </c>
      <c r="C10">
        <v>603</v>
      </c>
      <c r="D10">
        <v>194</v>
      </c>
    </row>
    <row r="11" spans="1:4" x14ac:dyDescent="0.25">
      <c r="A11">
        <v>12</v>
      </c>
      <c r="B11">
        <v>4298508</v>
      </c>
      <c r="C11">
        <v>1208</v>
      </c>
      <c r="D11">
        <v>755</v>
      </c>
    </row>
    <row r="12" spans="1:4" x14ac:dyDescent="0.25">
      <c r="A12">
        <v>13</v>
      </c>
    </row>
    <row r="13" spans="1:4" x14ac:dyDescent="0.25">
      <c r="A13">
        <v>14</v>
      </c>
    </row>
    <row r="14" spans="1:4" x14ac:dyDescent="0.25">
      <c r="A14">
        <v>15</v>
      </c>
    </row>
    <row r="15" spans="1:4" x14ac:dyDescent="0.25">
      <c r="A15">
        <v>16</v>
      </c>
    </row>
    <row r="16" spans="1:4" x14ac:dyDescent="0.25">
      <c r="A16">
        <v>17</v>
      </c>
    </row>
    <row r="17" spans="1:5" x14ac:dyDescent="0.25">
      <c r="A17">
        <v>18</v>
      </c>
    </row>
    <row r="18" spans="1:5" x14ac:dyDescent="0.25">
      <c r="A18">
        <v>19</v>
      </c>
    </row>
    <row r="19" spans="1:5" x14ac:dyDescent="0.25">
      <c r="A19">
        <v>20</v>
      </c>
    </row>
    <row r="20" spans="1:5" x14ac:dyDescent="0.25">
      <c r="A20">
        <v>21</v>
      </c>
      <c r="E20">
        <v>1000</v>
      </c>
    </row>
    <row r="21" spans="1:5" x14ac:dyDescent="0.25">
      <c r="A21">
        <v>22</v>
      </c>
    </row>
    <row r="22" spans="1:5" x14ac:dyDescent="0.25">
      <c r="A22">
        <v>23</v>
      </c>
      <c r="E22">
        <v>22</v>
      </c>
    </row>
    <row r="23" spans="1:5" x14ac:dyDescent="0.25">
      <c r="A23">
        <v>24</v>
      </c>
      <c r="E23">
        <v>23</v>
      </c>
    </row>
    <row r="24" spans="1:5" x14ac:dyDescent="0.25">
      <c r="A24">
        <v>25</v>
      </c>
      <c r="E24">
        <v>24</v>
      </c>
    </row>
    <row r="25" spans="1:5" x14ac:dyDescent="0.25">
      <c r="E25">
        <v>25</v>
      </c>
    </row>
    <row r="31" spans="1:5" x14ac:dyDescent="0.25">
      <c r="B31" t="s">
        <v>0</v>
      </c>
      <c r="C31" t="s">
        <v>4</v>
      </c>
      <c r="D31" t="s">
        <v>5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8" workbookViewId="0">
      <selection activeCell="B12" sqref="B12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15551</v>
      </c>
      <c r="D2">
        <v>14145</v>
      </c>
      <c r="E2">
        <v>9148</v>
      </c>
      <c r="F2">
        <v>7040</v>
      </c>
      <c r="G2">
        <v>6664</v>
      </c>
    </row>
    <row r="3" spans="1:8" x14ac:dyDescent="0.25">
      <c r="A3">
        <v>16</v>
      </c>
      <c r="B3">
        <v>34927</v>
      </c>
      <c r="C3">
        <v>31645</v>
      </c>
      <c r="D3">
        <v>33349</v>
      </c>
      <c r="E3">
        <v>21926</v>
      </c>
      <c r="F3">
        <v>14669</v>
      </c>
      <c r="G3">
        <v>12617</v>
      </c>
    </row>
    <row r="4" spans="1:8" x14ac:dyDescent="0.25">
      <c r="A4">
        <v>17</v>
      </c>
      <c r="B4">
        <v>75940</v>
      </c>
      <c r="C4">
        <v>74813</v>
      </c>
      <c r="D4">
        <v>66626</v>
      </c>
      <c r="E4">
        <v>49721</v>
      </c>
      <c r="F4">
        <v>30425</v>
      </c>
      <c r="G4">
        <v>26247</v>
      </c>
    </row>
    <row r="5" spans="1:8" x14ac:dyDescent="0.25">
      <c r="A5">
        <v>18</v>
      </c>
      <c r="B5">
        <v>211723</v>
      </c>
      <c r="C5">
        <v>216382</v>
      </c>
      <c r="D5">
        <v>172145</v>
      </c>
      <c r="E5">
        <v>124631</v>
      </c>
      <c r="F5">
        <v>77606</v>
      </c>
      <c r="G5">
        <v>72865</v>
      </c>
    </row>
    <row r="6" spans="1:8" x14ac:dyDescent="0.25">
      <c r="A6">
        <v>19</v>
      </c>
      <c r="B6">
        <v>533147</v>
      </c>
      <c r="C6">
        <v>440388</v>
      </c>
      <c r="D6">
        <v>371017</v>
      </c>
      <c r="E6">
        <v>257316</v>
      </c>
      <c r="F6">
        <v>176873</v>
      </c>
      <c r="G6">
        <v>137985</v>
      </c>
    </row>
    <row r="7" spans="1:8" x14ac:dyDescent="0.25">
      <c r="A7">
        <v>20</v>
      </c>
      <c r="B7">
        <v>1244290</v>
      </c>
      <c r="C7">
        <v>1253512</v>
      </c>
      <c r="D7">
        <v>910022</v>
      </c>
      <c r="E7">
        <v>610868</v>
      </c>
      <c r="F7">
        <v>425238</v>
      </c>
      <c r="G7">
        <v>297692</v>
      </c>
    </row>
    <row r="8" spans="1:8" x14ac:dyDescent="0.25">
      <c r="A8">
        <v>21</v>
      </c>
      <c r="B8">
        <v>2727349</v>
      </c>
      <c r="C8">
        <v>3754230</v>
      </c>
      <c r="D8">
        <v>2219980</v>
      </c>
      <c r="E8">
        <v>1401513</v>
      </c>
      <c r="F8">
        <v>987254</v>
      </c>
      <c r="G8">
        <v>727394</v>
      </c>
    </row>
    <row r="9" spans="1:8" x14ac:dyDescent="0.25">
      <c r="A9">
        <v>22</v>
      </c>
      <c r="B9">
        <v>7473951</v>
      </c>
      <c r="C9">
        <v>7141065</v>
      </c>
      <c r="D9">
        <v>5212728</v>
      </c>
      <c r="E9">
        <v>3815615</v>
      </c>
      <c r="F9">
        <v>2264373</v>
      </c>
      <c r="G9">
        <v>1266424</v>
      </c>
    </row>
    <row r="10" spans="1:8" x14ac:dyDescent="0.25">
      <c r="A10">
        <v>23</v>
      </c>
      <c r="B10">
        <v>16827040</v>
      </c>
      <c r="C10">
        <v>19762022</v>
      </c>
      <c r="D10">
        <v>12485499</v>
      </c>
      <c r="E10">
        <v>7979815</v>
      </c>
      <c r="F10">
        <v>4244687</v>
      </c>
      <c r="G10">
        <v>2961170</v>
      </c>
    </row>
    <row r="11" spans="1:8" x14ac:dyDescent="0.25">
      <c r="A11">
        <v>24</v>
      </c>
      <c r="B11">
        <v>29659918</v>
      </c>
      <c r="C11">
        <v>30306819</v>
      </c>
      <c r="D11">
        <v>28272702</v>
      </c>
      <c r="E11">
        <v>18147783</v>
      </c>
      <c r="F11">
        <v>10827383</v>
      </c>
      <c r="G11">
        <v>7485810</v>
      </c>
    </row>
    <row r="12" spans="1:8" x14ac:dyDescent="0.25">
      <c r="A12">
        <v>25</v>
      </c>
      <c r="B12">
        <v>63370249</v>
      </c>
      <c r="C12">
        <v>91593886</v>
      </c>
      <c r="D12">
        <v>77195430</v>
      </c>
      <c r="E12">
        <v>38573822</v>
      </c>
      <c r="F12">
        <v>21857313</v>
      </c>
      <c r="G12">
        <v>12878370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0.99016140441129186</v>
      </c>
      <c r="D15">
        <f t="shared" ref="D15:G15" si="0">$B2/D2</f>
        <v>1.0885825379992931</v>
      </c>
      <c r="E15">
        <f t="shared" si="0"/>
        <v>1.6832094446873633</v>
      </c>
      <c r="F15">
        <f t="shared" si="0"/>
        <v>2.1872159090909089</v>
      </c>
      <c r="G15">
        <f t="shared" si="0"/>
        <v>2.3106242496998801</v>
      </c>
    </row>
    <row r="16" spans="1:8" x14ac:dyDescent="0.25">
      <c r="B16">
        <v>16</v>
      </c>
      <c r="C16">
        <f t="shared" ref="C16:G25" si="1">$B3/C3</f>
        <v>1.1037130668352031</v>
      </c>
      <c r="D16">
        <f t="shared" si="1"/>
        <v>1.0473177606524933</v>
      </c>
      <c r="E16">
        <f t="shared" si="1"/>
        <v>1.5929490103073976</v>
      </c>
      <c r="F16">
        <f t="shared" si="1"/>
        <v>2.3810075669779809</v>
      </c>
      <c r="G16">
        <f t="shared" si="1"/>
        <v>2.7682491876040265</v>
      </c>
    </row>
    <row r="17" spans="1:8" x14ac:dyDescent="0.25">
      <c r="B17">
        <v>17</v>
      </c>
      <c r="C17">
        <f t="shared" si="1"/>
        <v>1.0150642268055017</v>
      </c>
      <c r="D17">
        <f t="shared" si="1"/>
        <v>1.139795275117822</v>
      </c>
      <c r="E17">
        <f t="shared" si="1"/>
        <v>1.5273224593230226</v>
      </c>
      <c r="F17">
        <f t="shared" si="1"/>
        <v>2.4959737058340181</v>
      </c>
      <c r="G17">
        <f t="shared" si="1"/>
        <v>2.8932830418714519</v>
      </c>
    </row>
    <row r="18" spans="1:8" x14ac:dyDescent="0.25">
      <c r="B18">
        <v>18</v>
      </c>
      <c r="C18">
        <f t="shared" si="1"/>
        <v>0.9784686341747465</v>
      </c>
      <c r="D18">
        <f t="shared" si="1"/>
        <v>1.2299108309855065</v>
      </c>
      <c r="E18">
        <f t="shared" si="1"/>
        <v>1.6987988542176504</v>
      </c>
      <c r="F18">
        <f t="shared" si="1"/>
        <v>2.7281782336417288</v>
      </c>
      <c r="G18">
        <f t="shared" si="1"/>
        <v>2.9056886022095658</v>
      </c>
    </row>
    <row r="19" spans="1:8" x14ac:dyDescent="0.25">
      <c r="B19">
        <v>19</v>
      </c>
      <c r="C19">
        <f t="shared" si="1"/>
        <v>1.210630171575974</v>
      </c>
      <c r="D19">
        <f t="shared" si="1"/>
        <v>1.4369880625416087</v>
      </c>
      <c r="E19">
        <f t="shared" si="1"/>
        <v>2.0719543285299009</v>
      </c>
      <c r="F19">
        <f t="shared" si="1"/>
        <v>3.0142927411193341</v>
      </c>
      <c r="G19">
        <f t="shared" si="1"/>
        <v>3.8638040366706528</v>
      </c>
    </row>
    <row r="20" spans="1:8" x14ac:dyDescent="0.25">
      <c r="B20">
        <v>20</v>
      </c>
      <c r="C20">
        <f t="shared" si="1"/>
        <v>0.9926430700304425</v>
      </c>
      <c r="D20">
        <f t="shared" si="1"/>
        <v>1.3673185922977686</v>
      </c>
      <c r="E20">
        <f t="shared" si="1"/>
        <v>2.036921233392484</v>
      </c>
      <c r="F20">
        <f t="shared" si="1"/>
        <v>2.9261025590375271</v>
      </c>
      <c r="G20">
        <f t="shared" si="1"/>
        <v>4.1797898499119892</v>
      </c>
    </row>
    <row r="21" spans="1:8" x14ac:dyDescent="0.25">
      <c r="B21">
        <v>21</v>
      </c>
      <c r="C21">
        <f t="shared" si="1"/>
        <v>0.7264736044408574</v>
      </c>
      <c r="D21">
        <f t="shared" si="1"/>
        <v>1.2285466535734557</v>
      </c>
      <c r="E21">
        <f t="shared" si="1"/>
        <v>1.9460033549456908</v>
      </c>
      <c r="F21">
        <f t="shared" si="1"/>
        <v>2.7625605973741307</v>
      </c>
      <c r="G21">
        <f t="shared" si="1"/>
        <v>3.7494796492684843</v>
      </c>
    </row>
    <row r="22" spans="1:8" x14ac:dyDescent="0.25">
      <c r="B22">
        <v>22</v>
      </c>
      <c r="C22">
        <f t="shared" si="1"/>
        <v>1.0466157358881343</v>
      </c>
      <c r="D22">
        <f t="shared" si="1"/>
        <v>1.4337887954253512</v>
      </c>
      <c r="E22">
        <f t="shared" si="1"/>
        <v>1.9587801704312411</v>
      </c>
      <c r="F22">
        <f t="shared" si="1"/>
        <v>3.3006713116611088</v>
      </c>
      <c r="G22">
        <f t="shared" si="1"/>
        <v>5.9016182573924691</v>
      </c>
    </row>
    <row r="23" spans="1:8" x14ac:dyDescent="0.25">
      <c r="B23">
        <v>23</v>
      </c>
      <c r="C23">
        <f t="shared" si="1"/>
        <v>0.85148371963152358</v>
      </c>
      <c r="D23">
        <f t="shared" si="1"/>
        <v>1.3477266707562108</v>
      </c>
      <c r="E23">
        <f t="shared" si="1"/>
        <v>2.1087005149868761</v>
      </c>
      <c r="F23">
        <f t="shared" si="1"/>
        <v>3.9642593199451457</v>
      </c>
      <c r="G23">
        <f t="shared" si="1"/>
        <v>5.6825646619410568</v>
      </c>
    </row>
    <row r="24" spans="1:8" x14ac:dyDescent="0.25">
      <c r="B24">
        <v>24</v>
      </c>
      <c r="C24">
        <f t="shared" si="1"/>
        <v>0.97865493570935302</v>
      </c>
      <c r="D24">
        <f t="shared" si="1"/>
        <v>1.0490655615441353</v>
      </c>
      <c r="E24">
        <f t="shared" si="1"/>
        <v>1.6343548961324919</v>
      </c>
      <c r="F24">
        <f t="shared" si="1"/>
        <v>2.7393432004760521</v>
      </c>
      <c r="G24">
        <f t="shared" si="1"/>
        <v>3.962152125154125</v>
      </c>
    </row>
    <row r="25" spans="1:8" x14ac:dyDescent="0.25">
      <c r="B25">
        <v>25</v>
      </c>
      <c r="C25">
        <f t="shared" si="1"/>
        <v>0.69186112487901208</v>
      </c>
      <c r="D25">
        <f t="shared" si="1"/>
        <v>0.82090674279552556</v>
      </c>
      <c r="E25">
        <f t="shared" si="1"/>
        <v>1.6428304408103507</v>
      </c>
      <c r="F25">
        <f t="shared" si="1"/>
        <v>2.8992698690822611</v>
      </c>
      <c r="G25">
        <f t="shared" si="1"/>
        <v>4.9206731131346588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15057</v>
      </c>
      <c r="D30">
        <v>11605</v>
      </c>
      <c r="E30">
        <v>7054</v>
      </c>
      <c r="F30">
        <v>6303</v>
      </c>
      <c r="G30">
        <v>5511</v>
      </c>
    </row>
    <row r="31" spans="1:8" x14ac:dyDescent="0.25">
      <c r="A31">
        <v>16</v>
      </c>
      <c r="B31">
        <v>34927</v>
      </c>
      <c r="C31">
        <v>30286</v>
      </c>
      <c r="D31">
        <v>26526</v>
      </c>
      <c r="E31">
        <v>19700</v>
      </c>
      <c r="F31">
        <v>12876</v>
      </c>
      <c r="G31">
        <v>11659</v>
      </c>
    </row>
    <row r="32" spans="1:8" x14ac:dyDescent="0.25">
      <c r="A32">
        <v>17</v>
      </c>
      <c r="B32">
        <v>75940</v>
      </c>
      <c r="C32">
        <v>72738</v>
      </c>
      <c r="D32">
        <v>48733</v>
      </c>
      <c r="E32">
        <v>43985</v>
      </c>
      <c r="F32">
        <v>28626</v>
      </c>
      <c r="G32">
        <v>23589</v>
      </c>
    </row>
    <row r="33" spans="1:8" x14ac:dyDescent="0.25">
      <c r="A33">
        <v>18</v>
      </c>
      <c r="B33">
        <v>211723</v>
      </c>
      <c r="C33">
        <v>210186</v>
      </c>
      <c r="D33">
        <v>169857</v>
      </c>
      <c r="E33">
        <v>109223</v>
      </c>
      <c r="F33">
        <v>70516</v>
      </c>
      <c r="G33">
        <v>55950</v>
      </c>
    </row>
    <row r="34" spans="1:8" x14ac:dyDescent="0.25">
      <c r="A34">
        <v>19</v>
      </c>
      <c r="B34">
        <v>533147</v>
      </c>
      <c r="C34">
        <v>434294</v>
      </c>
      <c r="D34">
        <v>365693</v>
      </c>
      <c r="E34">
        <v>225875</v>
      </c>
      <c r="F34">
        <v>154005</v>
      </c>
      <c r="G34">
        <v>125179</v>
      </c>
    </row>
    <row r="35" spans="1:8" x14ac:dyDescent="0.25">
      <c r="A35">
        <v>20</v>
      </c>
      <c r="B35">
        <v>1244290</v>
      </c>
      <c r="C35">
        <v>1217317</v>
      </c>
      <c r="D35">
        <v>885089</v>
      </c>
      <c r="E35">
        <v>566741</v>
      </c>
      <c r="F35">
        <v>399007</v>
      </c>
      <c r="G35">
        <v>282525</v>
      </c>
    </row>
    <row r="36" spans="1:8" x14ac:dyDescent="0.25">
      <c r="A36">
        <v>21</v>
      </c>
      <c r="B36">
        <v>2727349</v>
      </c>
      <c r="C36">
        <v>2901819</v>
      </c>
      <c r="D36">
        <v>2121902</v>
      </c>
      <c r="E36">
        <v>1245842</v>
      </c>
      <c r="F36">
        <v>842676</v>
      </c>
      <c r="G36">
        <v>673602</v>
      </c>
    </row>
    <row r="37" spans="1:8" x14ac:dyDescent="0.25">
      <c r="A37">
        <v>22</v>
      </c>
      <c r="B37">
        <v>7473951</v>
      </c>
      <c r="C37">
        <v>6486287</v>
      </c>
      <c r="D37">
        <v>5078441</v>
      </c>
      <c r="E37">
        <v>3304777</v>
      </c>
      <c r="F37">
        <v>1875770</v>
      </c>
      <c r="G37">
        <v>1156743</v>
      </c>
    </row>
    <row r="38" spans="1:8" x14ac:dyDescent="0.25">
      <c r="A38">
        <v>23</v>
      </c>
      <c r="B38">
        <v>16827040</v>
      </c>
      <c r="C38">
        <v>17551347</v>
      </c>
      <c r="D38">
        <v>11533954</v>
      </c>
      <c r="E38">
        <v>6847185</v>
      </c>
      <c r="F38">
        <v>3774365</v>
      </c>
      <c r="G38">
        <v>2658818</v>
      </c>
    </row>
    <row r="39" spans="1:8" x14ac:dyDescent="0.25">
      <c r="A39">
        <v>24</v>
      </c>
      <c r="B39">
        <v>29659918</v>
      </c>
      <c r="C39">
        <v>25738624</v>
      </c>
      <c r="D39">
        <v>23000312</v>
      </c>
      <c r="E39">
        <v>14128173</v>
      </c>
      <c r="F39">
        <v>9103753</v>
      </c>
      <c r="G39">
        <v>6734857</v>
      </c>
    </row>
    <row r="40" spans="1:8" x14ac:dyDescent="0.25">
      <c r="A40">
        <v>25</v>
      </c>
      <c r="B40">
        <v>63370249</v>
      </c>
      <c r="C40">
        <v>70529971</v>
      </c>
      <c r="D40">
        <v>54466098</v>
      </c>
      <c r="E40">
        <v>31844841</v>
      </c>
      <c r="F40">
        <v>19811288</v>
      </c>
      <c r="G40">
        <v>12177335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1.0226472736932988</v>
      </c>
      <c r="D43">
        <f t="shared" ref="D43:G43" si="2">$B30/D30</f>
        <v>1.3268418785006462</v>
      </c>
      <c r="E43">
        <f t="shared" si="2"/>
        <v>2.1828749645591152</v>
      </c>
      <c r="F43">
        <f t="shared" si="2"/>
        <v>2.4429636680945581</v>
      </c>
      <c r="G43">
        <f t="shared" si="2"/>
        <v>2.7940482671021591</v>
      </c>
    </row>
    <row r="44" spans="1:8" x14ac:dyDescent="0.25">
      <c r="B44">
        <v>16</v>
      </c>
      <c r="C44">
        <f t="shared" ref="C44:G53" si="3">$B31/C31</f>
        <v>1.1532391203856567</v>
      </c>
      <c r="D44">
        <f t="shared" si="3"/>
        <v>1.3167081354143104</v>
      </c>
      <c r="E44">
        <f t="shared" si="3"/>
        <v>1.7729441624365483</v>
      </c>
      <c r="F44">
        <f t="shared" si="3"/>
        <v>2.7125660142901524</v>
      </c>
      <c r="G44">
        <f t="shared" si="3"/>
        <v>2.9957114675358092</v>
      </c>
    </row>
    <row r="45" spans="1:8" x14ac:dyDescent="0.25">
      <c r="B45">
        <v>17</v>
      </c>
      <c r="C45">
        <f t="shared" si="3"/>
        <v>1.0440210069014821</v>
      </c>
      <c r="D45">
        <f t="shared" si="3"/>
        <v>1.5582869923870888</v>
      </c>
      <c r="E45">
        <f t="shared" si="3"/>
        <v>1.7264976696601113</v>
      </c>
      <c r="F45">
        <f t="shared" si="3"/>
        <v>2.6528330888003913</v>
      </c>
      <c r="G45">
        <f t="shared" si="3"/>
        <v>3.2192971300182287</v>
      </c>
    </row>
    <row r="46" spans="1:8" x14ac:dyDescent="0.25">
      <c r="B46">
        <v>18</v>
      </c>
      <c r="C46">
        <f t="shared" si="3"/>
        <v>1.0073125707706507</v>
      </c>
      <c r="D46">
        <f t="shared" si="3"/>
        <v>1.2464779196618332</v>
      </c>
      <c r="E46">
        <f t="shared" si="3"/>
        <v>1.9384470303873726</v>
      </c>
      <c r="F46">
        <f t="shared" si="3"/>
        <v>3.002481706279426</v>
      </c>
      <c r="G46">
        <f t="shared" si="3"/>
        <v>3.7841465594280606</v>
      </c>
    </row>
    <row r="47" spans="1:8" x14ac:dyDescent="0.25">
      <c r="B47">
        <v>19</v>
      </c>
      <c r="C47">
        <f t="shared" si="3"/>
        <v>1.2276176967676276</v>
      </c>
      <c r="D47">
        <f t="shared" si="3"/>
        <v>1.4579086829663133</v>
      </c>
      <c r="E47">
        <f t="shared" si="3"/>
        <v>2.3603630326508025</v>
      </c>
      <c r="F47">
        <f t="shared" si="3"/>
        <v>3.4618811077562417</v>
      </c>
      <c r="G47">
        <f t="shared" si="3"/>
        <v>4.2590770017335178</v>
      </c>
    </row>
    <row r="48" spans="1:8" x14ac:dyDescent="0.25">
      <c r="B48">
        <v>20</v>
      </c>
      <c r="C48">
        <f t="shared" si="3"/>
        <v>1.0221577452709525</v>
      </c>
      <c r="D48">
        <f t="shared" si="3"/>
        <v>1.4058360232699763</v>
      </c>
      <c r="E48">
        <f t="shared" si="3"/>
        <v>2.1955178820660586</v>
      </c>
      <c r="F48">
        <f t="shared" si="3"/>
        <v>3.1184665933179119</v>
      </c>
      <c r="G48">
        <f t="shared" si="3"/>
        <v>4.4041766215379168</v>
      </c>
    </row>
    <row r="49" spans="2:7" x14ac:dyDescent="0.25">
      <c r="B49">
        <v>21</v>
      </c>
      <c r="C49">
        <f t="shared" si="3"/>
        <v>0.93987564351877217</v>
      </c>
      <c r="D49">
        <f t="shared" si="3"/>
        <v>1.2853322160966907</v>
      </c>
      <c r="E49">
        <f t="shared" si="3"/>
        <v>2.1891612259018398</v>
      </c>
      <c r="F49">
        <f t="shared" si="3"/>
        <v>3.2365333770037359</v>
      </c>
      <c r="G49">
        <f t="shared" si="3"/>
        <v>4.0489027645404851</v>
      </c>
    </row>
    <row r="50" spans="2:7" x14ac:dyDescent="0.25">
      <c r="B50">
        <v>22</v>
      </c>
      <c r="C50">
        <f t="shared" si="3"/>
        <v>1.152269549589773</v>
      </c>
      <c r="D50">
        <f t="shared" si="3"/>
        <v>1.4717018470825989</v>
      </c>
      <c r="E50">
        <f t="shared" si="3"/>
        <v>2.2615598571401336</v>
      </c>
      <c r="F50">
        <f t="shared" si="3"/>
        <v>3.9844709106127083</v>
      </c>
      <c r="G50">
        <f t="shared" si="3"/>
        <v>6.4612027044901073</v>
      </c>
    </row>
    <row r="51" spans="2:7" x14ac:dyDescent="0.25">
      <c r="B51">
        <v>23</v>
      </c>
      <c r="C51">
        <f t="shared" si="3"/>
        <v>0.9587321132674318</v>
      </c>
      <c r="D51">
        <f t="shared" si="3"/>
        <v>1.4589133960478775</v>
      </c>
      <c r="E51">
        <f t="shared" si="3"/>
        <v>2.4575121016885042</v>
      </c>
      <c r="F51">
        <f t="shared" si="3"/>
        <v>4.4582439695154017</v>
      </c>
      <c r="G51">
        <f t="shared" si="3"/>
        <v>6.3287671438962727</v>
      </c>
    </row>
    <row r="52" spans="2:7" x14ac:dyDescent="0.25">
      <c r="B52">
        <v>24</v>
      </c>
      <c r="C52">
        <f t="shared" si="3"/>
        <v>1.1523505685463216</v>
      </c>
      <c r="D52">
        <f t="shared" si="3"/>
        <v>1.2895441592270573</v>
      </c>
      <c r="E52">
        <f t="shared" si="3"/>
        <v>2.0993456124864838</v>
      </c>
      <c r="F52">
        <f t="shared" si="3"/>
        <v>3.2579879968184549</v>
      </c>
      <c r="G52">
        <f t="shared" si="3"/>
        <v>4.4039417614954557</v>
      </c>
    </row>
    <row r="53" spans="2:7" x14ac:dyDescent="0.25">
      <c r="B53">
        <v>25</v>
      </c>
      <c r="C53">
        <f t="shared" si="3"/>
        <v>0.89848681491730653</v>
      </c>
      <c r="D53">
        <f t="shared" si="3"/>
        <v>1.1634806113703977</v>
      </c>
      <c r="E53">
        <f t="shared" si="3"/>
        <v>1.9899690816481075</v>
      </c>
      <c r="F53">
        <f t="shared" si="3"/>
        <v>3.1986940475551111</v>
      </c>
      <c r="G53">
        <f t="shared" si="3"/>
        <v>5.2039505359752356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P59" sqref="P59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12360</v>
      </c>
      <c r="D2">
        <v>10350</v>
      </c>
      <c r="E2">
        <v>8381</v>
      </c>
      <c r="F2">
        <v>7926</v>
      </c>
      <c r="G2">
        <v>58453</v>
      </c>
    </row>
    <row r="3" spans="1:8" x14ac:dyDescent="0.25">
      <c r="A3">
        <v>16</v>
      </c>
      <c r="B3">
        <v>34927</v>
      </c>
      <c r="C3">
        <v>27921</v>
      </c>
      <c r="D3">
        <v>23095</v>
      </c>
      <c r="E3">
        <v>18150</v>
      </c>
      <c r="F3">
        <v>18106</v>
      </c>
      <c r="G3">
        <v>116434</v>
      </c>
    </row>
    <row r="4" spans="1:8" x14ac:dyDescent="0.25">
      <c r="A4">
        <v>17</v>
      </c>
      <c r="B4">
        <v>75940</v>
      </c>
      <c r="C4">
        <v>60760</v>
      </c>
      <c r="D4">
        <v>51490</v>
      </c>
      <c r="E4">
        <v>37844</v>
      </c>
      <c r="F4">
        <v>35667</v>
      </c>
      <c r="G4">
        <v>74006</v>
      </c>
    </row>
    <row r="5" spans="1:8" x14ac:dyDescent="0.25">
      <c r="A5">
        <v>18</v>
      </c>
      <c r="B5">
        <v>211723</v>
      </c>
      <c r="C5">
        <v>168356</v>
      </c>
      <c r="D5">
        <v>128953</v>
      </c>
      <c r="E5">
        <v>95654</v>
      </c>
      <c r="F5">
        <v>86583</v>
      </c>
      <c r="G5">
        <v>169670</v>
      </c>
    </row>
    <row r="6" spans="1:8" x14ac:dyDescent="0.25">
      <c r="A6">
        <v>19</v>
      </c>
      <c r="B6">
        <v>533147</v>
      </c>
      <c r="C6">
        <v>422648</v>
      </c>
      <c r="D6">
        <v>330998</v>
      </c>
      <c r="E6">
        <v>219412</v>
      </c>
      <c r="F6">
        <v>190675</v>
      </c>
      <c r="G6">
        <v>241965</v>
      </c>
    </row>
    <row r="7" spans="1:8" x14ac:dyDescent="0.25">
      <c r="A7">
        <v>20</v>
      </c>
      <c r="B7">
        <v>1244290</v>
      </c>
      <c r="C7">
        <v>836224</v>
      </c>
      <c r="D7">
        <v>676034</v>
      </c>
      <c r="E7">
        <v>475429</v>
      </c>
      <c r="F7">
        <v>336437</v>
      </c>
      <c r="G7">
        <v>641073</v>
      </c>
    </row>
    <row r="8" spans="1:8" x14ac:dyDescent="0.25">
      <c r="A8">
        <v>21</v>
      </c>
      <c r="B8">
        <v>2727349</v>
      </c>
      <c r="C8">
        <v>2029519</v>
      </c>
      <c r="D8">
        <v>1690034</v>
      </c>
      <c r="E8">
        <v>1083530</v>
      </c>
      <c r="F8">
        <v>857771</v>
      </c>
      <c r="G8">
        <v>969340</v>
      </c>
    </row>
    <row r="9" spans="1:8" x14ac:dyDescent="0.25">
      <c r="A9">
        <v>22</v>
      </c>
      <c r="B9">
        <v>7473951</v>
      </c>
      <c r="C9">
        <v>4056637</v>
      </c>
      <c r="D9">
        <v>3032308</v>
      </c>
      <c r="E9">
        <v>1959395</v>
      </c>
      <c r="F9">
        <v>1814852</v>
      </c>
      <c r="G9">
        <v>1714508</v>
      </c>
    </row>
    <row r="10" spans="1:8" x14ac:dyDescent="0.25">
      <c r="A10">
        <v>23</v>
      </c>
      <c r="B10">
        <v>16827040</v>
      </c>
      <c r="C10">
        <v>10455240</v>
      </c>
      <c r="D10">
        <v>7962530</v>
      </c>
      <c r="E10">
        <v>4545575</v>
      </c>
      <c r="F10">
        <v>3569993</v>
      </c>
      <c r="G10">
        <v>3128578</v>
      </c>
    </row>
    <row r="11" spans="1:8" x14ac:dyDescent="0.25">
      <c r="A11">
        <v>24</v>
      </c>
      <c r="B11">
        <v>29659918</v>
      </c>
      <c r="C11">
        <v>20563987</v>
      </c>
      <c r="D11">
        <v>17096242</v>
      </c>
      <c r="E11">
        <v>11095396</v>
      </c>
      <c r="F11">
        <v>7863740</v>
      </c>
      <c r="G11">
        <v>6992427</v>
      </c>
    </row>
    <row r="12" spans="1:8" x14ac:dyDescent="0.25">
      <c r="A12">
        <v>25</v>
      </c>
      <c r="B12">
        <v>63370249</v>
      </c>
      <c r="C12">
        <v>49143250</v>
      </c>
      <c r="D12">
        <v>38665128</v>
      </c>
      <c r="E12">
        <v>23400882</v>
      </c>
      <c r="F12">
        <v>17388571</v>
      </c>
      <c r="G12">
        <v>14489735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1.2457928802588998</v>
      </c>
      <c r="D15">
        <f t="shared" ref="D15:G15" si="0">$B2/D2</f>
        <v>1.4877294685990339</v>
      </c>
      <c r="E15">
        <f t="shared" si="0"/>
        <v>1.837250924710655</v>
      </c>
      <c r="F15">
        <f t="shared" si="0"/>
        <v>1.9427201614938179</v>
      </c>
      <c r="G15">
        <f t="shared" si="0"/>
        <v>0.26342531606589908</v>
      </c>
    </row>
    <row r="16" spans="1:8" x14ac:dyDescent="0.25">
      <c r="B16">
        <v>16</v>
      </c>
      <c r="C16">
        <f t="shared" ref="C16:G25" si="1">$B3/C3</f>
        <v>1.2509222449052684</v>
      </c>
      <c r="D16">
        <f t="shared" si="1"/>
        <v>1.51231868369777</v>
      </c>
      <c r="E16">
        <f t="shared" si="1"/>
        <v>1.9243526170798899</v>
      </c>
      <c r="F16">
        <f t="shared" si="1"/>
        <v>1.9290290511432675</v>
      </c>
      <c r="G16">
        <f t="shared" si="1"/>
        <v>0.29997251661885704</v>
      </c>
    </row>
    <row r="17" spans="1:8" x14ac:dyDescent="0.25">
      <c r="B17">
        <v>17</v>
      </c>
      <c r="C17">
        <f t="shared" si="1"/>
        <v>1.249835418038183</v>
      </c>
      <c r="D17">
        <f t="shared" si="1"/>
        <v>1.4748494853369587</v>
      </c>
      <c r="E17">
        <f t="shared" si="1"/>
        <v>2.0066589155480394</v>
      </c>
      <c r="F17">
        <f t="shared" si="1"/>
        <v>2.1291389800095328</v>
      </c>
      <c r="G17">
        <f t="shared" si="1"/>
        <v>1.0261330162419264</v>
      </c>
    </row>
    <row r="18" spans="1:8" x14ac:dyDescent="0.25">
      <c r="B18">
        <v>18</v>
      </c>
      <c r="C18">
        <f t="shared" si="1"/>
        <v>1.257591057045784</v>
      </c>
      <c r="D18">
        <f t="shared" si="1"/>
        <v>1.6418617635882842</v>
      </c>
      <c r="E18">
        <f t="shared" si="1"/>
        <v>2.2134254709682817</v>
      </c>
      <c r="F18">
        <f t="shared" si="1"/>
        <v>2.4453183650370165</v>
      </c>
      <c r="G18">
        <f t="shared" si="1"/>
        <v>1.2478517121471091</v>
      </c>
    </row>
    <row r="19" spans="1:8" x14ac:dyDescent="0.25">
      <c r="B19">
        <v>19</v>
      </c>
      <c r="C19">
        <f t="shared" si="1"/>
        <v>1.2614445117449982</v>
      </c>
      <c r="D19">
        <f t="shared" si="1"/>
        <v>1.6107257445664325</v>
      </c>
      <c r="E19">
        <f t="shared" si="1"/>
        <v>2.4298898875175468</v>
      </c>
      <c r="F19">
        <f t="shared" si="1"/>
        <v>2.7961033171627112</v>
      </c>
      <c r="G19">
        <f t="shared" si="1"/>
        <v>2.2034054512016201</v>
      </c>
    </row>
    <row r="20" spans="1:8" x14ac:dyDescent="0.25">
      <c r="B20">
        <v>20</v>
      </c>
      <c r="C20">
        <f t="shared" si="1"/>
        <v>1.4879864725241083</v>
      </c>
      <c r="D20">
        <f t="shared" si="1"/>
        <v>1.8405731072697527</v>
      </c>
      <c r="E20">
        <f t="shared" si="1"/>
        <v>2.617194155173538</v>
      </c>
      <c r="F20">
        <f t="shared" si="1"/>
        <v>3.6984338821235476</v>
      </c>
      <c r="G20">
        <f t="shared" si="1"/>
        <v>1.9409490026876814</v>
      </c>
    </row>
    <row r="21" spans="1:8" x14ac:dyDescent="0.25">
      <c r="B21">
        <v>21</v>
      </c>
      <c r="C21">
        <f t="shared" si="1"/>
        <v>1.343840092159768</v>
      </c>
      <c r="D21">
        <f t="shared" si="1"/>
        <v>1.6137835096808704</v>
      </c>
      <c r="E21">
        <f t="shared" si="1"/>
        <v>2.5170959733463771</v>
      </c>
      <c r="F21">
        <f t="shared" si="1"/>
        <v>3.1795770666063552</v>
      </c>
      <c r="G21">
        <f t="shared" si="1"/>
        <v>2.8136144180576474</v>
      </c>
    </row>
    <row r="22" spans="1:8" x14ac:dyDescent="0.25">
      <c r="B22">
        <v>22</v>
      </c>
      <c r="C22">
        <f t="shared" si="1"/>
        <v>1.8424007373595419</v>
      </c>
      <c r="D22">
        <f t="shared" si="1"/>
        <v>2.4647730375674239</v>
      </c>
      <c r="E22">
        <f t="shared" si="1"/>
        <v>3.8144177156724397</v>
      </c>
      <c r="F22">
        <f t="shared" si="1"/>
        <v>4.1182151492242891</v>
      </c>
      <c r="G22">
        <f t="shared" si="1"/>
        <v>4.3592395019445815</v>
      </c>
    </row>
    <row r="23" spans="1:8" x14ac:dyDescent="0.25">
      <c r="B23">
        <v>23</v>
      </c>
      <c r="C23">
        <f t="shared" si="1"/>
        <v>1.6094360339886984</v>
      </c>
      <c r="D23">
        <f t="shared" si="1"/>
        <v>2.1132780661422941</v>
      </c>
      <c r="E23">
        <f t="shared" si="1"/>
        <v>3.7018507009564248</v>
      </c>
      <c r="F23">
        <f t="shared" si="1"/>
        <v>4.7134658247229053</v>
      </c>
      <c r="G23">
        <f t="shared" si="1"/>
        <v>5.3784946387783847</v>
      </c>
    </row>
    <row r="24" spans="1:8" x14ac:dyDescent="0.25">
      <c r="B24">
        <v>24</v>
      </c>
      <c r="C24">
        <f t="shared" si="1"/>
        <v>1.4423233198892802</v>
      </c>
      <c r="D24">
        <f t="shared" si="1"/>
        <v>1.7348793963024154</v>
      </c>
      <c r="E24">
        <f t="shared" si="1"/>
        <v>2.6731734496001764</v>
      </c>
      <c r="F24">
        <f t="shared" si="1"/>
        <v>3.7717317713963077</v>
      </c>
      <c r="G24">
        <f t="shared" si="1"/>
        <v>4.2417200780215509</v>
      </c>
    </row>
    <row r="25" spans="1:8" x14ac:dyDescent="0.25">
      <c r="B25">
        <v>25</v>
      </c>
      <c r="C25">
        <f t="shared" si="1"/>
        <v>1.2895005723064714</v>
      </c>
      <c r="D25">
        <f t="shared" si="1"/>
        <v>1.638950968945454</v>
      </c>
      <c r="E25">
        <f t="shared" si="1"/>
        <v>2.7080282273121159</v>
      </c>
      <c r="F25">
        <f t="shared" si="1"/>
        <v>3.6443620927792169</v>
      </c>
      <c r="G25">
        <f t="shared" si="1"/>
        <v>4.3734581067217588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12253</v>
      </c>
      <c r="D30">
        <v>10000</v>
      </c>
      <c r="E30">
        <v>7885</v>
      </c>
      <c r="F30">
        <v>7313</v>
      </c>
      <c r="G30">
        <v>45477</v>
      </c>
    </row>
    <row r="31" spans="1:8" x14ac:dyDescent="0.25">
      <c r="A31">
        <v>16</v>
      </c>
      <c r="B31">
        <v>34927</v>
      </c>
      <c r="C31">
        <v>27154</v>
      </c>
      <c r="D31">
        <v>22399</v>
      </c>
      <c r="E31">
        <v>17536</v>
      </c>
      <c r="F31">
        <v>15837</v>
      </c>
      <c r="G31">
        <v>72923</v>
      </c>
    </row>
    <row r="32" spans="1:8" x14ac:dyDescent="0.25">
      <c r="A32">
        <v>17</v>
      </c>
      <c r="B32">
        <v>75940</v>
      </c>
      <c r="C32">
        <v>59769</v>
      </c>
      <c r="D32">
        <v>48673</v>
      </c>
      <c r="E32">
        <v>36423</v>
      </c>
      <c r="F32">
        <v>33656</v>
      </c>
      <c r="G32">
        <v>62750</v>
      </c>
    </row>
    <row r="33" spans="1:8" x14ac:dyDescent="0.25">
      <c r="A33">
        <v>18</v>
      </c>
      <c r="B33">
        <v>211723</v>
      </c>
      <c r="C33">
        <v>164394</v>
      </c>
      <c r="D33">
        <v>125561</v>
      </c>
      <c r="E33">
        <v>93216</v>
      </c>
      <c r="F33">
        <v>79907</v>
      </c>
      <c r="G33">
        <v>120960</v>
      </c>
    </row>
    <row r="34" spans="1:8" x14ac:dyDescent="0.25">
      <c r="A34">
        <v>19</v>
      </c>
      <c r="B34">
        <v>533147</v>
      </c>
      <c r="C34">
        <v>412181</v>
      </c>
      <c r="D34">
        <v>292923</v>
      </c>
      <c r="E34">
        <v>208163</v>
      </c>
      <c r="F34">
        <v>159632</v>
      </c>
      <c r="G34">
        <v>153733</v>
      </c>
    </row>
    <row r="35" spans="1:8" x14ac:dyDescent="0.25">
      <c r="A35">
        <v>20</v>
      </c>
      <c r="B35">
        <v>1244290</v>
      </c>
      <c r="C35">
        <v>806890</v>
      </c>
      <c r="D35">
        <v>628135</v>
      </c>
      <c r="E35">
        <v>452434</v>
      </c>
      <c r="F35">
        <v>318376</v>
      </c>
      <c r="G35">
        <v>304859</v>
      </c>
    </row>
    <row r="36" spans="1:8" x14ac:dyDescent="0.25">
      <c r="A36">
        <v>21</v>
      </c>
      <c r="B36">
        <v>2727349</v>
      </c>
      <c r="C36">
        <v>1777365</v>
      </c>
      <c r="D36">
        <v>1456977</v>
      </c>
      <c r="E36">
        <v>833650</v>
      </c>
      <c r="F36">
        <v>674968</v>
      </c>
      <c r="G36">
        <v>675564</v>
      </c>
    </row>
    <row r="37" spans="1:8" x14ac:dyDescent="0.25">
      <c r="A37">
        <v>22</v>
      </c>
      <c r="B37">
        <v>7473951</v>
      </c>
      <c r="C37">
        <v>3719806</v>
      </c>
      <c r="D37">
        <v>2941429</v>
      </c>
      <c r="E37">
        <v>1888395</v>
      </c>
      <c r="F37">
        <v>1512868</v>
      </c>
      <c r="G37">
        <v>1525138</v>
      </c>
    </row>
    <row r="38" spans="1:8" x14ac:dyDescent="0.25">
      <c r="A38">
        <v>23</v>
      </c>
      <c r="B38">
        <v>16827040</v>
      </c>
      <c r="C38">
        <v>9326447</v>
      </c>
      <c r="D38">
        <v>6383770</v>
      </c>
      <c r="E38">
        <v>4152351</v>
      </c>
      <c r="F38">
        <v>3079430</v>
      </c>
      <c r="G38">
        <v>2816931</v>
      </c>
    </row>
    <row r="39" spans="1:8" x14ac:dyDescent="0.25">
      <c r="A39">
        <v>24</v>
      </c>
      <c r="B39">
        <v>29659918</v>
      </c>
      <c r="C39">
        <v>19671763</v>
      </c>
      <c r="D39">
        <v>15148226</v>
      </c>
      <c r="E39">
        <v>9190293</v>
      </c>
      <c r="F39">
        <v>6987497</v>
      </c>
      <c r="G39">
        <v>6091711</v>
      </c>
    </row>
    <row r="40" spans="1:8" x14ac:dyDescent="0.25">
      <c r="A40">
        <v>25</v>
      </c>
      <c r="B40">
        <v>63370249</v>
      </c>
      <c r="C40">
        <v>45029521</v>
      </c>
      <c r="D40">
        <v>32784640</v>
      </c>
      <c r="E40">
        <v>20374719</v>
      </c>
      <c r="F40">
        <v>15561692</v>
      </c>
      <c r="G40">
        <v>12737631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1.2566718354688649</v>
      </c>
      <c r="D43">
        <f t="shared" ref="D43:H43" si="2">$B30/D30</f>
        <v>1.5398000000000001</v>
      </c>
      <c r="E43">
        <f t="shared" si="2"/>
        <v>1.9528218135700697</v>
      </c>
      <c r="F43">
        <f t="shared" si="2"/>
        <v>2.1055654314234924</v>
      </c>
      <c r="G43">
        <f t="shared" si="2"/>
        <v>0.33858873716384108</v>
      </c>
    </row>
    <row r="44" spans="1:8" x14ac:dyDescent="0.25">
      <c r="B44">
        <v>16</v>
      </c>
      <c r="C44">
        <f t="shared" ref="C44:H53" si="3">$B31/C31</f>
        <v>1.2862561685202916</v>
      </c>
      <c r="D44">
        <f t="shared" si="3"/>
        <v>1.5593106835126569</v>
      </c>
      <c r="E44">
        <f t="shared" si="3"/>
        <v>1.991731295620438</v>
      </c>
      <c r="F44">
        <f t="shared" si="3"/>
        <v>2.2054050640904213</v>
      </c>
      <c r="G44">
        <f t="shared" si="3"/>
        <v>0.47895725628402563</v>
      </c>
    </row>
    <row r="45" spans="1:8" x14ac:dyDescent="0.25">
      <c r="B45">
        <v>17</v>
      </c>
      <c r="C45">
        <f t="shared" si="3"/>
        <v>1.2705583161839751</v>
      </c>
      <c r="D45">
        <f t="shared" si="3"/>
        <v>1.5602079181476383</v>
      </c>
      <c r="E45">
        <f t="shared" si="3"/>
        <v>2.0849463251242346</v>
      </c>
      <c r="F45">
        <f t="shared" si="3"/>
        <v>2.2563584502020442</v>
      </c>
      <c r="G45">
        <f t="shared" si="3"/>
        <v>1.210199203187251</v>
      </c>
    </row>
    <row r="46" spans="1:8" x14ac:dyDescent="0.25">
      <c r="B46">
        <v>18</v>
      </c>
      <c r="C46">
        <f t="shared" si="3"/>
        <v>1.2878998016959256</v>
      </c>
      <c r="D46">
        <f t="shared" si="3"/>
        <v>1.6862162614187526</v>
      </c>
      <c r="E46">
        <f t="shared" si="3"/>
        <v>2.2713160830758667</v>
      </c>
      <c r="F46">
        <f t="shared" si="3"/>
        <v>2.6496176805536438</v>
      </c>
      <c r="G46">
        <f t="shared" si="3"/>
        <v>1.7503554894179894</v>
      </c>
    </row>
    <row r="47" spans="1:8" x14ac:dyDescent="0.25">
      <c r="B47">
        <v>19</v>
      </c>
      <c r="C47">
        <f t="shared" si="3"/>
        <v>1.2934778653067462</v>
      </c>
      <c r="D47">
        <f t="shared" si="3"/>
        <v>1.8200926523352554</v>
      </c>
      <c r="E47">
        <f t="shared" si="3"/>
        <v>2.5611996368230665</v>
      </c>
      <c r="F47">
        <f t="shared" si="3"/>
        <v>3.3398504059336473</v>
      </c>
      <c r="G47">
        <f t="shared" si="3"/>
        <v>3.4680062185737608</v>
      </c>
    </row>
    <row r="48" spans="1:8" x14ac:dyDescent="0.25">
      <c r="B48">
        <v>20</v>
      </c>
      <c r="C48">
        <f t="shared" si="3"/>
        <v>1.5420813245919518</v>
      </c>
      <c r="D48">
        <f t="shared" si="3"/>
        <v>1.9809276668232148</v>
      </c>
      <c r="E48">
        <f t="shared" si="3"/>
        <v>2.7502132907783237</v>
      </c>
      <c r="F48">
        <f t="shared" si="3"/>
        <v>3.9082405708973038</v>
      </c>
      <c r="G48">
        <f t="shared" si="3"/>
        <v>4.0815262137578356</v>
      </c>
    </row>
    <row r="49" spans="2:7" x14ac:dyDescent="0.25">
      <c r="B49">
        <v>21</v>
      </c>
      <c r="C49">
        <f t="shared" si="3"/>
        <v>1.5344901019205397</v>
      </c>
      <c r="D49">
        <f t="shared" si="3"/>
        <v>1.8719231669408645</v>
      </c>
      <c r="E49">
        <f t="shared" si="3"/>
        <v>3.2715756012715169</v>
      </c>
      <c r="F49">
        <f t="shared" si="3"/>
        <v>4.0407085965556888</v>
      </c>
      <c r="G49">
        <f t="shared" si="3"/>
        <v>4.0371437791238138</v>
      </c>
    </row>
    <row r="50" spans="2:7" x14ac:dyDescent="0.25">
      <c r="B50">
        <v>22</v>
      </c>
      <c r="C50">
        <f t="shared" si="3"/>
        <v>2.0092313954007279</v>
      </c>
      <c r="D50">
        <f t="shared" si="3"/>
        <v>2.5409251761643747</v>
      </c>
      <c r="E50">
        <f t="shared" si="3"/>
        <v>3.9578324450128282</v>
      </c>
      <c r="F50">
        <f t="shared" si="3"/>
        <v>4.9402532144245237</v>
      </c>
      <c r="G50">
        <f t="shared" si="3"/>
        <v>4.9005080196021602</v>
      </c>
    </row>
    <row r="51" spans="2:7" x14ac:dyDescent="0.25">
      <c r="B51">
        <v>23</v>
      </c>
      <c r="C51">
        <f t="shared" si="3"/>
        <v>1.8042283411893083</v>
      </c>
      <c r="D51">
        <f t="shared" si="3"/>
        <v>2.6359095017520993</v>
      </c>
      <c r="E51">
        <f t="shared" si="3"/>
        <v>4.0524127175183411</v>
      </c>
      <c r="F51">
        <f t="shared" si="3"/>
        <v>5.4643359322991589</v>
      </c>
      <c r="G51">
        <f t="shared" si="3"/>
        <v>5.9735364479996136</v>
      </c>
    </row>
    <row r="52" spans="2:7" x14ac:dyDescent="0.25">
      <c r="B52">
        <v>24</v>
      </c>
      <c r="C52">
        <f t="shared" si="3"/>
        <v>1.5077407144443535</v>
      </c>
      <c r="D52">
        <f t="shared" si="3"/>
        <v>1.9579796340508784</v>
      </c>
      <c r="E52">
        <f t="shared" si="3"/>
        <v>3.227309292532893</v>
      </c>
      <c r="F52">
        <f t="shared" si="3"/>
        <v>4.2447128063167687</v>
      </c>
      <c r="G52">
        <f t="shared" si="3"/>
        <v>4.8688977530286648</v>
      </c>
    </row>
    <row r="53" spans="2:7" x14ac:dyDescent="0.25">
      <c r="B53">
        <v>25</v>
      </c>
      <c r="C53">
        <f t="shared" si="3"/>
        <v>1.4073045325087958</v>
      </c>
      <c r="D53">
        <f t="shared" si="3"/>
        <v>1.9329249612013431</v>
      </c>
      <c r="E53">
        <f t="shared" si="3"/>
        <v>3.1102391645254102</v>
      </c>
      <c r="F53">
        <f t="shared" si="3"/>
        <v>4.0721952985575092</v>
      </c>
      <c r="G53">
        <f t="shared" si="3"/>
        <v>4.9750419838665447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Y32" sqref="Y32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12442</v>
      </c>
      <c r="D2">
        <v>10253</v>
      </c>
      <c r="E2">
        <v>8758</v>
      </c>
      <c r="F2">
        <v>7319</v>
      </c>
      <c r="G2">
        <v>7483</v>
      </c>
    </row>
    <row r="3" spans="1:8" x14ac:dyDescent="0.25">
      <c r="A3">
        <v>16</v>
      </c>
      <c r="B3">
        <v>34927</v>
      </c>
      <c r="C3">
        <v>31370</v>
      </c>
      <c r="D3">
        <v>22855</v>
      </c>
      <c r="E3">
        <v>18077</v>
      </c>
      <c r="F3">
        <v>15623</v>
      </c>
      <c r="G3">
        <v>15939</v>
      </c>
    </row>
    <row r="4" spans="1:8" x14ac:dyDescent="0.25">
      <c r="A4">
        <v>17</v>
      </c>
      <c r="B4">
        <v>75940</v>
      </c>
      <c r="C4">
        <v>69156</v>
      </c>
      <c r="D4">
        <v>50191</v>
      </c>
      <c r="E4">
        <v>39457</v>
      </c>
      <c r="F4">
        <v>33430</v>
      </c>
      <c r="G4">
        <v>32751</v>
      </c>
    </row>
    <row r="5" spans="1:8" x14ac:dyDescent="0.25">
      <c r="A5">
        <v>18</v>
      </c>
      <c r="B5">
        <v>211723</v>
      </c>
      <c r="C5">
        <v>162099</v>
      </c>
      <c r="D5">
        <v>133544</v>
      </c>
      <c r="E5">
        <v>101924</v>
      </c>
      <c r="F5">
        <v>86282</v>
      </c>
      <c r="G5">
        <v>91268</v>
      </c>
    </row>
    <row r="6" spans="1:8" x14ac:dyDescent="0.25">
      <c r="A6">
        <v>19</v>
      </c>
      <c r="B6">
        <v>533147</v>
      </c>
      <c r="C6">
        <v>392432</v>
      </c>
      <c r="D6">
        <v>335662</v>
      </c>
      <c r="E6">
        <v>277576</v>
      </c>
      <c r="F6">
        <v>258809</v>
      </c>
      <c r="G6">
        <v>239720</v>
      </c>
    </row>
    <row r="7" spans="1:8" x14ac:dyDescent="0.25">
      <c r="A7">
        <v>20</v>
      </c>
      <c r="B7">
        <v>1244290</v>
      </c>
      <c r="C7">
        <v>886554</v>
      </c>
      <c r="D7">
        <v>714111</v>
      </c>
      <c r="E7">
        <v>625244</v>
      </c>
      <c r="F7">
        <v>487055</v>
      </c>
      <c r="G7">
        <v>516539</v>
      </c>
    </row>
    <row r="8" spans="1:8" x14ac:dyDescent="0.25">
      <c r="A8">
        <v>21</v>
      </c>
      <c r="B8">
        <v>2727349</v>
      </c>
      <c r="C8">
        <v>1778085</v>
      </c>
      <c r="D8">
        <v>1519704</v>
      </c>
      <c r="E8">
        <v>1196677</v>
      </c>
      <c r="F8">
        <v>1016369</v>
      </c>
      <c r="G8">
        <v>1008427</v>
      </c>
    </row>
    <row r="9" spans="1:8" x14ac:dyDescent="0.25">
      <c r="A9">
        <v>22</v>
      </c>
      <c r="B9">
        <v>7473951</v>
      </c>
      <c r="C9">
        <v>4051244</v>
      </c>
      <c r="D9">
        <v>3185144</v>
      </c>
      <c r="E9">
        <v>2544072</v>
      </c>
      <c r="F9">
        <v>2081216</v>
      </c>
      <c r="G9">
        <v>3048920</v>
      </c>
    </row>
    <row r="10" spans="1:8" x14ac:dyDescent="0.25">
      <c r="A10">
        <v>23</v>
      </c>
      <c r="B10">
        <v>16827040</v>
      </c>
      <c r="C10">
        <v>10021514</v>
      </c>
      <c r="D10">
        <v>6803044</v>
      </c>
      <c r="E10">
        <v>6586681</v>
      </c>
      <c r="F10">
        <v>5415190</v>
      </c>
      <c r="G10">
        <v>4458992</v>
      </c>
    </row>
    <row r="11" spans="1:8" x14ac:dyDescent="0.25">
      <c r="A11">
        <v>24</v>
      </c>
      <c r="B11">
        <v>29659918</v>
      </c>
      <c r="C11">
        <v>23585927</v>
      </c>
      <c r="D11">
        <v>14732289</v>
      </c>
      <c r="E11">
        <v>11646182</v>
      </c>
      <c r="F11">
        <v>12823939</v>
      </c>
      <c r="G11">
        <v>10769529</v>
      </c>
    </row>
    <row r="12" spans="1:8" x14ac:dyDescent="0.25">
      <c r="A12">
        <v>25</v>
      </c>
      <c r="B12">
        <v>63370249</v>
      </c>
      <c r="C12">
        <v>42949512</v>
      </c>
      <c r="D12">
        <v>36552526</v>
      </c>
      <c r="E12">
        <v>30077454</v>
      </c>
      <c r="F12">
        <v>24047308</v>
      </c>
      <c r="G12">
        <v>24653301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1.2375823822536569</v>
      </c>
      <c r="D15">
        <f t="shared" ref="D15:H15" si="0">$B2/D2</f>
        <v>1.5018043499463571</v>
      </c>
      <c r="E15">
        <f t="shared" si="0"/>
        <v>1.7581639643754281</v>
      </c>
      <c r="F15">
        <f t="shared" si="0"/>
        <v>2.1038393223117913</v>
      </c>
      <c r="G15">
        <f t="shared" si="0"/>
        <v>2.0577308566083121</v>
      </c>
    </row>
    <row r="16" spans="1:8" x14ac:dyDescent="0.25">
      <c r="B16">
        <v>16</v>
      </c>
      <c r="C16">
        <f t="shared" ref="C16:H25" si="1">$B3/C3</f>
        <v>1.1133885878227605</v>
      </c>
      <c r="D16">
        <f t="shared" si="1"/>
        <v>1.5281995187048787</v>
      </c>
      <c r="E16">
        <f t="shared" si="1"/>
        <v>1.9321236930906678</v>
      </c>
      <c r="F16">
        <f t="shared" si="1"/>
        <v>2.2356141586123024</v>
      </c>
      <c r="G16">
        <f t="shared" si="1"/>
        <v>2.1912917999874524</v>
      </c>
    </row>
    <row r="17" spans="1:8" x14ac:dyDescent="0.25">
      <c r="B17">
        <v>17</v>
      </c>
      <c r="C17">
        <f t="shared" si="1"/>
        <v>1.0980970559315171</v>
      </c>
      <c r="D17">
        <f t="shared" si="1"/>
        <v>1.5130202625968798</v>
      </c>
      <c r="E17">
        <f t="shared" si="1"/>
        <v>1.9246268089312415</v>
      </c>
      <c r="F17">
        <f t="shared" si="1"/>
        <v>2.2716123242596469</v>
      </c>
      <c r="G17">
        <f t="shared" si="1"/>
        <v>2.3187078257152454</v>
      </c>
    </row>
    <row r="18" spans="1:8" x14ac:dyDescent="0.25">
      <c r="B18">
        <v>18</v>
      </c>
      <c r="C18">
        <f t="shared" si="1"/>
        <v>1.3061339058229846</v>
      </c>
      <c r="D18">
        <f t="shared" si="1"/>
        <v>1.5854175402863475</v>
      </c>
      <c r="E18">
        <f t="shared" si="1"/>
        <v>2.0772634511989327</v>
      </c>
      <c r="F18">
        <f t="shared" si="1"/>
        <v>2.4538490067453234</v>
      </c>
      <c r="G18">
        <f t="shared" si="1"/>
        <v>2.3197944515054565</v>
      </c>
    </row>
    <row r="19" spans="1:8" x14ac:dyDescent="0.25">
      <c r="B19">
        <v>19</v>
      </c>
      <c r="C19">
        <f t="shared" si="1"/>
        <v>1.3585716761120399</v>
      </c>
      <c r="D19">
        <f t="shared" si="1"/>
        <v>1.5883448230660604</v>
      </c>
      <c r="E19">
        <f t="shared" si="1"/>
        <v>1.9207244142144855</v>
      </c>
      <c r="F19">
        <f t="shared" si="1"/>
        <v>2.0600017773725026</v>
      </c>
      <c r="G19">
        <f t="shared" si="1"/>
        <v>2.2240405473051892</v>
      </c>
    </row>
    <row r="20" spans="1:8" x14ac:dyDescent="0.25">
      <c r="B20">
        <v>20</v>
      </c>
      <c r="C20">
        <f t="shared" si="1"/>
        <v>1.4035129275825273</v>
      </c>
      <c r="D20">
        <f t="shared" si="1"/>
        <v>1.7424321989158549</v>
      </c>
      <c r="E20">
        <f t="shared" si="1"/>
        <v>1.990087070007869</v>
      </c>
      <c r="F20">
        <f t="shared" si="1"/>
        <v>2.5547217460040446</v>
      </c>
      <c r="G20">
        <f t="shared" si="1"/>
        <v>2.4088984568444975</v>
      </c>
    </row>
    <row r="21" spans="1:8" x14ac:dyDescent="0.25">
      <c r="B21">
        <v>21</v>
      </c>
      <c r="C21">
        <f t="shared" si="1"/>
        <v>1.533868740808229</v>
      </c>
      <c r="D21">
        <f t="shared" si="1"/>
        <v>1.7946580386706885</v>
      </c>
      <c r="E21">
        <f t="shared" si="1"/>
        <v>2.2791020467511283</v>
      </c>
      <c r="F21">
        <f t="shared" si="1"/>
        <v>2.6834240320198668</v>
      </c>
      <c r="G21">
        <f t="shared" si="1"/>
        <v>2.7045576923267625</v>
      </c>
    </row>
    <row r="22" spans="1:8" x14ac:dyDescent="0.25">
      <c r="B22">
        <v>22</v>
      </c>
      <c r="C22">
        <f t="shared" si="1"/>
        <v>1.8448533339389086</v>
      </c>
      <c r="D22">
        <f t="shared" si="1"/>
        <v>2.3465033292058379</v>
      </c>
      <c r="E22">
        <f t="shared" si="1"/>
        <v>2.9377906757355925</v>
      </c>
      <c r="F22">
        <f t="shared" si="1"/>
        <v>3.5911462337402749</v>
      </c>
      <c r="G22">
        <f t="shared" si="1"/>
        <v>2.4513437545097938</v>
      </c>
    </row>
    <row r="23" spans="1:8" x14ac:dyDescent="0.25">
      <c r="B23">
        <v>23</v>
      </c>
      <c r="C23">
        <f t="shared" si="1"/>
        <v>1.6790916023267541</v>
      </c>
      <c r="D23">
        <f t="shared" si="1"/>
        <v>2.4734574699208176</v>
      </c>
      <c r="E23">
        <f t="shared" si="1"/>
        <v>2.554706991275272</v>
      </c>
      <c r="F23">
        <f t="shared" si="1"/>
        <v>3.1073775804727073</v>
      </c>
      <c r="G23">
        <f t="shared" si="1"/>
        <v>3.7737318210034916</v>
      </c>
    </row>
    <row r="24" spans="1:8" x14ac:dyDescent="0.25">
      <c r="B24">
        <v>24</v>
      </c>
      <c r="C24">
        <f t="shared" si="1"/>
        <v>1.2575260662852048</v>
      </c>
      <c r="D24">
        <f t="shared" si="1"/>
        <v>2.0132593108918786</v>
      </c>
      <c r="E24">
        <f t="shared" si="1"/>
        <v>2.5467503427303471</v>
      </c>
      <c r="F24">
        <f t="shared" si="1"/>
        <v>2.3128555118672978</v>
      </c>
      <c r="G24">
        <f t="shared" si="1"/>
        <v>2.7540589750953823</v>
      </c>
    </row>
    <row r="25" spans="1:8" x14ac:dyDescent="0.25">
      <c r="B25">
        <v>25</v>
      </c>
      <c r="C25">
        <f t="shared" si="1"/>
        <v>1.4754591158102099</v>
      </c>
      <c r="D25">
        <f t="shared" si="1"/>
        <v>1.7336763265006638</v>
      </c>
      <c r="E25">
        <f t="shared" si="1"/>
        <v>2.1069020336628226</v>
      </c>
      <c r="F25">
        <f t="shared" si="1"/>
        <v>2.6352325590872789</v>
      </c>
      <c r="G25">
        <f t="shared" si="1"/>
        <v>2.5704569542228848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11786</v>
      </c>
      <c r="D30">
        <v>9748</v>
      </c>
      <c r="E30">
        <v>8542</v>
      </c>
      <c r="F30">
        <v>7211</v>
      </c>
      <c r="G30">
        <v>7349</v>
      </c>
    </row>
    <row r="31" spans="1:8" x14ac:dyDescent="0.25">
      <c r="A31">
        <v>16</v>
      </c>
      <c r="B31">
        <v>34927</v>
      </c>
      <c r="C31">
        <v>30601</v>
      </c>
      <c r="D31">
        <v>22174</v>
      </c>
      <c r="E31">
        <v>17854</v>
      </c>
      <c r="F31">
        <v>15311</v>
      </c>
      <c r="G31">
        <v>15470</v>
      </c>
    </row>
    <row r="32" spans="1:8" x14ac:dyDescent="0.25">
      <c r="A32">
        <v>17</v>
      </c>
      <c r="B32">
        <v>75940</v>
      </c>
      <c r="C32">
        <v>61185</v>
      </c>
      <c r="D32">
        <v>48824</v>
      </c>
      <c r="E32">
        <v>38463</v>
      </c>
      <c r="F32">
        <v>32369</v>
      </c>
      <c r="G32">
        <v>31992</v>
      </c>
    </row>
    <row r="33" spans="1:8" x14ac:dyDescent="0.25">
      <c r="A33">
        <v>18</v>
      </c>
      <c r="B33">
        <v>211723</v>
      </c>
      <c r="C33">
        <v>155752</v>
      </c>
      <c r="D33">
        <v>128912</v>
      </c>
      <c r="E33">
        <v>100293</v>
      </c>
      <c r="F33">
        <v>83739</v>
      </c>
      <c r="G33">
        <v>89135</v>
      </c>
    </row>
    <row r="34" spans="1:8" x14ac:dyDescent="0.25">
      <c r="A34">
        <v>19</v>
      </c>
      <c r="B34">
        <v>533147</v>
      </c>
      <c r="C34">
        <v>389576</v>
      </c>
      <c r="D34">
        <v>328174</v>
      </c>
      <c r="E34">
        <v>273934</v>
      </c>
      <c r="F34">
        <v>235982</v>
      </c>
      <c r="G34">
        <v>233998</v>
      </c>
    </row>
    <row r="35" spans="1:8" x14ac:dyDescent="0.25">
      <c r="A35">
        <v>20</v>
      </c>
      <c r="B35">
        <v>1244290</v>
      </c>
      <c r="C35">
        <v>883735</v>
      </c>
      <c r="D35">
        <v>685613</v>
      </c>
      <c r="E35">
        <v>579582</v>
      </c>
      <c r="F35">
        <v>459184</v>
      </c>
      <c r="G35">
        <v>502699</v>
      </c>
    </row>
    <row r="36" spans="1:8" x14ac:dyDescent="0.25">
      <c r="A36">
        <v>21</v>
      </c>
      <c r="B36">
        <v>2727349</v>
      </c>
      <c r="C36">
        <v>1775730</v>
      </c>
      <c r="D36">
        <v>1497649</v>
      </c>
      <c r="E36">
        <v>1132207</v>
      </c>
      <c r="F36">
        <v>950448</v>
      </c>
      <c r="G36">
        <v>957582</v>
      </c>
    </row>
    <row r="37" spans="1:8" x14ac:dyDescent="0.25">
      <c r="A37">
        <v>22</v>
      </c>
      <c r="B37">
        <v>7473951</v>
      </c>
      <c r="C37">
        <v>3933171</v>
      </c>
      <c r="D37">
        <v>3137092</v>
      </c>
      <c r="E37">
        <v>2426633</v>
      </c>
      <c r="F37">
        <v>1986672</v>
      </c>
      <c r="G37">
        <v>1976022</v>
      </c>
    </row>
    <row r="38" spans="1:8" x14ac:dyDescent="0.25">
      <c r="A38">
        <v>23</v>
      </c>
      <c r="B38">
        <v>16827040</v>
      </c>
      <c r="C38">
        <v>8167466</v>
      </c>
      <c r="D38">
        <v>6611130</v>
      </c>
      <c r="E38">
        <v>5367014</v>
      </c>
      <c r="F38">
        <v>4302569</v>
      </c>
      <c r="G38">
        <v>4202242</v>
      </c>
    </row>
    <row r="39" spans="1:8" x14ac:dyDescent="0.25">
      <c r="A39">
        <v>24</v>
      </c>
      <c r="B39">
        <v>29659918</v>
      </c>
      <c r="C39">
        <v>18370641</v>
      </c>
      <c r="D39">
        <v>14433613</v>
      </c>
      <c r="E39">
        <v>11245006</v>
      </c>
      <c r="F39">
        <v>10238691</v>
      </c>
      <c r="G39">
        <v>10262751</v>
      </c>
    </row>
    <row r="40" spans="1:8" x14ac:dyDescent="0.25">
      <c r="A40">
        <v>25</v>
      </c>
      <c r="B40">
        <v>63370249</v>
      </c>
      <c r="C40">
        <v>40241864</v>
      </c>
      <c r="D40">
        <v>31781489</v>
      </c>
      <c r="E40">
        <v>25641778</v>
      </c>
      <c r="F40">
        <v>19474709</v>
      </c>
      <c r="G40">
        <v>21461644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1.3064652978109621</v>
      </c>
      <c r="D43">
        <f t="shared" ref="D43:G43" si="2">$B30/D30</f>
        <v>1.5796060730406236</v>
      </c>
      <c r="E43">
        <f t="shared" si="2"/>
        <v>1.8026223366892999</v>
      </c>
      <c r="F43">
        <f t="shared" si="2"/>
        <v>2.1353487727083622</v>
      </c>
      <c r="G43">
        <f t="shared" si="2"/>
        <v>2.0952510545652472</v>
      </c>
    </row>
    <row r="44" spans="1:8" x14ac:dyDescent="0.25">
      <c r="B44">
        <v>16</v>
      </c>
      <c r="C44">
        <f t="shared" ref="C44:G53" si="3">$B31/C31</f>
        <v>1.1413679291526422</v>
      </c>
      <c r="D44">
        <f t="shared" si="3"/>
        <v>1.5751330386939659</v>
      </c>
      <c r="E44">
        <f t="shared" si="3"/>
        <v>1.9562563011089953</v>
      </c>
      <c r="F44">
        <f t="shared" si="3"/>
        <v>2.2811704003657503</v>
      </c>
      <c r="G44">
        <f t="shared" si="3"/>
        <v>2.2577246283128636</v>
      </c>
    </row>
    <row r="45" spans="1:8" x14ac:dyDescent="0.25">
      <c r="B45">
        <v>17</v>
      </c>
      <c r="C45">
        <f t="shared" si="3"/>
        <v>1.2411538775843753</v>
      </c>
      <c r="D45">
        <f t="shared" si="3"/>
        <v>1.5553825987219401</v>
      </c>
      <c r="E45">
        <f t="shared" si="3"/>
        <v>1.974364974130983</v>
      </c>
      <c r="F45">
        <f t="shared" si="3"/>
        <v>2.3460718588773211</v>
      </c>
      <c r="G45">
        <f t="shared" si="3"/>
        <v>2.3737184296074019</v>
      </c>
    </row>
    <row r="46" spans="1:8" x14ac:dyDescent="0.25">
      <c r="B46">
        <v>18</v>
      </c>
      <c r="C46">
        <f t="shared" si="3"/>
        <v>1.3593597513996609</v>
      </c>
      <c r="D46">
        <f t="shared" si="3"/>
        <v>1.6423839518431178</v>
      </c>
      <c r="E46">
        <f t="shared" si="3"/>
        <v>2.1110446392071229</v>
      </c>
      <c r="F46">
        <f t="shared" si="3"/>
        <v>2.5283679050382735</v>
      </c>
      <c r="G46">
        <f t="shared" si="3"/>
        <v>2.3753071184158858</v>
      </c>
    </row>
    <row r="47" spans="1:8" x14ac:dyDescent="0.25">
      <c r="B47">
        <v>19</v>
      </c>
      <c r="C47">
        <f t="shared" si="3"/>
        <v>1.3685314290408033</v>
      </c>
      <c r="D47">
        <f t="shared" si="3"/>
        <v>1.6245863474863944</v>
      </c>
      <c r="E47">
        <f t="shared" si="3"/>
        <v>1.9462607781436405</v>
      </c>
      <c r="F47">
        <f t="shared" si="3"/>
        <v>2.2592697748133332</v>
      </c>
      <c r="G47">
        <f t="shared" si="3"/>
        <v>2.2784254566278346</v>
      </c>
    </row>
    <row r="48" spans="1:8" x14ac:dyDescent="0.25">
      <c r="B48">
        <v>20</v>
      </c>
      <c r="C48">
        <f t="shared" si="3"/>
        <v>1.4079899517389263</v>
      </c>
      <c r="D48">
        <f t="shared" si="3"/>
        <v>1.8148576529324851</v>
      </c>
      <c r="E48">
        <f t="shared" si="3"/>
        <v>2.1468748166782268</v>
      </c>
      <c r="F48">
        <f t="shared" si="3"/>
        <v>2.709785184152758</v>
      </c>
      <c r="G48">
        <f t="shared" si="3"/>
        <v>2.4752187690844818</v>
      </c>
    </row>
    <row r="49" spans="2:7" x14ac:dyDescent="0.25">
      <c r="B49">
        <v>21</v>
      </c>
      <c r="C49">
        <f t="shared" si="3"/>
        <v>1.5359029807459468</v>
      </c>
      <c r="D49">
        <f t="shared" si="3"/>
        <v>1.8210869168944126</v>
      </c>
      <c r="E49">
        <f t="shared" si="3"/>
        <v>2.4088784118098547</v>
      </c>
      <c r="F49">
        <f t="shared" si="3"/>
        <v>2.8695404693365654</v>
      </c>
      <c r="G49">
        <f t="shared" si="3"/>
        <v>2.848162350587208</v>
      </c>
    </row>
    <row r="50" spans="2:7" x14ac:dyDescent="0.25">
      <c r="B50">
        <v>22</v>
      </c>
      <c r="C50">
        <f t="shared" si="3"/>
        <v>1.9002354588702093</v>
      </c>
      <c r="D50">
        <f t="shared" si="3"/>
        <v>2.3824455897372472</v>
      </c>
      <c r="E50">
        <f t="shared" si="3"/>
        <v>3.0799675929569901</v>
      </c>
      <c r="F50">
        <f t="shared" si="3"/>
        <v>3.7620457730314816</v>
      </c>
      <c r="G50">
        <f t="shared" si="3"/>
        <v>3.7823217555270134</v>
      </c>
    </row>
    <row r="51" spans="2:7" x14ac:dyDescent="0.25">
      <c r="B51">
        <v>23</v>
      </c>
      <c r="C51">
        <f t="shared" si="3"/>
        <v>2.0602522251087425</v>
      </c>
      <c r="D51">
        <f t="shared" si="3"/>
        <v>2.5452592824524705</v>
      </c>
      <c r="E51">
        <f t="shared" si="3"/>
        <v>3.135270375668854</v>
      </c>
      <c r="F51">
        <f t="shared" si="3"/>
        <v>3.9109285638417419</v>
      </c>
      <c r="G51">
        <f t="shared" si="3"/>
        <v>4.0043005614621912</v>
      </c>
    </row>
    <row r="52" spans="2:7" x14ac:dyDescent="0.25">
      <c r="B52">
        <v>24</v>
      </c>
      <c r="C52">
        <f t="shared" si="3"/>
        <v>1.6145282029081076</v>
      </c>
      <c r="D52">
        <f t="shared" si="3"/>
        <v>2.0549198596359761</v>
      </c>
      <c r="E52">
        <f t="shared" si="3"/>
        <v>2.6376080190619731</v>
      </c>
      <c r="F52">
        <f t="shared" si="3"/>
        <v>2.8968466769824386</v>
      </c>
      <c r="G52">
        <f t="shared" si="3"/>
        <v>2.8900553077824847</v>
      </c>
    </row>
    <row r="53" spans="2:7" x14ac:dyDescent="0.25">
      <c r="B53">
        <v>25</v>
      </c>
      <c r="C53">
        <f t="shared" si="3"/>
        <v>1.5747344357607291</v>
      </c>
      <c r="D53">
        <f t="shared" si="3"/>
        <v>1.9939358096154651</v>
      </c>
      <c r="E53">
        <f t="shared" si="3"/>
        <v>2.4713671961437309</v>
      </c>
      <c r="F53">
        <f t="shared" si="3"/>
        <v>3.2539766832972958</v>
      </c>
      <c r="G53">
        <f t="shared" si="3"/>
        <v>2.9527210962962576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V31" sqref="V31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12746</v>
      </c>
      <c r="D2">
        <v>11361</v>
      </c>
      <c r="E2">
        <v>8068</v>
      </c>
      <c r="F2">
        <v>5840</v>
      </c>
      <c r="G2">
        <v>7259</v>
      </c>
    </row>
    <row r="3" spans="1:8" x14ac:dyDescent="0.25">
      <c r="A3">
        <v>16</v>
      </c>
      <c r="B3">
        <v>34927</v>
      </c>
      <c r="C3">
        <v>27484</v>
      </c>
      <c r="D3">
        <v>23740</v>
      </c>
      <c r="E3">
        <v>17506</v>
      </c>
      <c r="F3">
        <v>12735</v>
      </c>
      <c r="G3">
        <v>10879</v>
      </c>
    </row>
    <row r="4" spans="1:8" x14ac:dyDescent="0.25">
      <c r="A4">
        <v>17</v>
      </c>
      <c r="B4">
        <v>75940</v>
      </c>
      <c r="C4">
        <v>69336</v>
      </c>
      <c r="D4">
        <v>57311</v>
      </c>
      <c r="E4">
        <v>37125</v>
      </c>
      <c r="F4">
        <v>27687</v>
      </c>
      <c r="G4">
        <v>23103</v>
      </c>
    </row>
    <row r="5" spans="1:8" x14ac:dyDescent="0.25">
      <c r="A5">
        <v>18</v>
      </c>
      <c r="B5">
        <v>211723</v>
      </c>
      <c r="C5">
        <v>180671</v>
      </c>
      <c r="D5">
        <v>144548</v>
      </c>
      <c r="E5">
        <v>100780</v>
      </c>
      <c r="F5">
        <v>67401</v>
      </c>
      <c r="G5">
        <v>60448</v>
      </c>
    </row>
    <row r="6" spans="1:8" x14ac:dyDescent="0.25">
      <c r="A6">
        <v>19</v>
      </c>
      <c r="B6">
        <v>533147</v>
      </c>
      <c r="C6">
        <v>611729</v>
      </c>
      <c r="D6">
        <v>378534</v>
      </c>
      <c r="E6">
        <v>256901</v>
      </c>
      <c r="F6">
        <v>169633</v>
      </c>
      <c r="G6">
        <v>177491</v>
      </c>
    </row>
    <row r="7" spans="1:8" x14ac:dyDescent="0.25">
      <c r="A7">
        <v>20</v>
      </c>
      <c r="B7">
        <v>1244290</v>
      </c>
      <c r="C7">
        <v>955748</v>
      </c>
      <c r="D7">
        <v>1223324</v>
      </c>
      <c r="E7">
        <v>492521</v>
      </c>
      <c r="F7">
        <v>376335</v>
      </c>
      <c r="G7">
        <v>295214</v>
      </c>
    </row>
    <row r="8" spans="1:8" x14ac:dyDescent="0.25">
      <c r="A8">
        <v>21</v>
      </c>
      <c r="B8">
        <v>2727349</v>
      </c>
      <c r="C8">
        <v>3613466</v>
      </c>
      <c r="D8">
        <v>2284361</v>
      </c>
      <c r="E8">
        <v>1254931</v>
      </c>
      <c r="F8">
        <v>758848</v>
      </c>
      <c r="G8">
        <v>780261</v>
      </c>
    </row>
    <row r="9" spans="1:8" x14ac:dyDescent="0.25">
      <c r="A9">
        <v>22</v>
      </c>
      <c r="B9">
        <v>7473951</v>
      </c>
      <c r="C9">
        <v>7332738</v>
      </c>
      <c r="D9">
        <v>5291591</v>
      </c>
      <c r="E9">
        <v>2714257</v>
      </c>
      <c r="F9">
        <v>1744127</v>
      </c>
      <c r="G9">
        <v>1718063</v>
      </c>
    </row>
    <row r="10" spans="1:8" x14ac:dyDescent="0.25">
      <c r="A10">
        <v>23</v>
      </c>
      <c r="B10">
        <v>16827040</v>
      </c>
      <c r="C10">
        <v>12637433</v>
      </c>
      <c r="D10">
        <v>10554078</v>
      </c>
      <c r="E10">
        <v>5581964</v>
      </c>
      <c r="F10">
        <v>4808627</v>
      </c>
      <c r="G10">
        <v>3560111</v>
      </c>
    </row>
    <row r="11" spans="1:8" x14ac:dyDescent="0.25">
      <c r="A11">
        <v>24</v>
      </c>
      <c r="B11">
        <v>29659918</v>
      </c>
      <c r="C11">
        <v>33617048</v>
      </c>
      <c r="D11">
        <v>28671246</v>
      </c>
      <c r="E11">
        <v>12407559</v>
      </c>
      <c r="F11">
        <v>11882401</v>
      </c>
      <c r="G11">
        <v>8147129</v>
      </c>
    </row>
    <row r="12" spans="1:8" x14ac:dyDescent="0.25">
      <c r="A12">
        <v>25</v>
      </c>
      <c r="B12">
        <v>63370249</v>
      </c>
      <c r="C12">
        <v>65604608</v>
      </c>
      <c r="D12">
        <v>47282089</v>
      </c>
      <c r="E12">
        <v>31195969</v>
      </c>
      <c r="F12">
        <v>19121184</v>
      </c>
      <c r="G12">
        <v>19810711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1.2080652753805114</v>
      </c>
      <c r="D15">
        <f t="shared" ref="D15:G15" si="0">$B2/D2</f>
        <v>1.3553384385177361</v>
      </c>
      <c r="E15">
        <f t="shared" si="0"/>
        <v>1.9085275161130391</v>
      </c>
      <c r="F15">
        <f t="shared" si="0"/>
        <v>2.6366438356164386</v>
      </c>
      <c r="G15">
        <f t="shared" si="0"/>
        <v>2.1212288193966109</v>
      </c>
    </row>
    <row r="16" spans="1:8" x14ac:dyDescent="0.25">
      <c r="B16">
        <v>16</v>
      </c>
      <c r="C16">
        <f t="shared" ref="C16:G25" si="1">$B3/C3</f>
        <v>1.2708121088633386</v>
      </c>
      <c r="D16">
        <f t="shared" si="1"/>
        <v>1.4712299915754001</v>
      </c>
      <c r="E16">
        <f t="shared" si="1"/>
        <v>1.9951445218782131</v>
      </c>
      <c r="F16">
        <f t="shared" si="1"/>
        <v>2.7425991362387121</v>
      </c>
      <c r="G16">
        <f t="shared" si="1"/>
        <v>3.2104972883537091</v>
      </c>
    </row>
    <row r="17" spans="1:8" x14ac:dyDescent="0.25">
      <c r="B17">
        <v>17</v>
      </c>
      <c r="C17">
        <f t="shared" si="1"/>
        <v>1.0952463366793586</v>
      </c>
      <c r="D17">
        <f t="shared" si="1"/>
        <v>1.325051037322678</v>
      </c>
      <c r="E17">
        <f t="shared" si="1"/>
        <v>2.0455218855218855</v>
      </c>
      <c r="F17">
        <f t="shared" si="1"/>
        <v>2.7428034817784521</v>
      </c>
      <c r="G17">
        <f t="shared" si="1"/>
        <v>3.2870190018612302</v>
      </c>
    </row>
    <row r="18" spans="1:8" x14ac:dyDescent="0.25">
      <c r="B18">
        <v>18</v>
      </c>
      <c r="C18">
        <f t="shared" si="1"/>
        <v>1.1718704163922267</v>
      </c>
      <c r="D18">
        <f t="shared" si="1"/>
        <v>1.4647245205744805</v>
      </c>
      <c r="E18">
        <f t="shared" si="1"/>
        <v>2.1008434213137526</v>
      </c>
      <c r="F18">
        <f t="shared" si="1"/>
        <v>3.1412441951899823</v>
      </c>
      <c r="G18">
        <f t="shared" si="1"/>
        <v>3.5025641874007412</v>
      </c>
    </row>
    <row r="19" spans="1:8" x14ac:dyDescent="0.25">
      <c r="B19">
        <v>19</v>
      </c>
      <c r="C19">
        <f t="shared" si="1"/>
        <v>0.87154115629633389</v>
      </c>
      <c r="D19">
        <f t="shared" si="1"/>
        <v>1.4084520809227177</v>
      </c>
      <c r="E19">
        <f t="shared" si="1"/>
        <v>2.075301380687502</v>
      </c>
      <c r="F19">
        <f t="shared" si="1"/>
        <v>3.1429438847394082</v>
      </c>
      <c r="G19">
        <f t="shared" si="1"/>
        <v>3.0037973756415819</v>
      </c>
    </row>
    <row r="20" spans="1:8" x14ac:dyDescent="0.25">
      <c r="B20">
        <v>20</v>
      </c>
      <c r="C20">
        <f t="shared" si="1"/>
        <v>1.301901756529964</v>
      </c>
      <c r="D20">
        <f t="shared" si="1"/>
        <v>1.0171385503758612</v>
      </c>
      <c r="E20">
        <f t="shared" si="1"/>
        <v>2.5263694339936773</v>
      </c>
      <c r="F20">
        <f t="shared" si="1"/>
        <v>3.3063361101146587</v>
      </c>
      <c r="G20">
        <f t="shared" si="1"/>
        <v>4.2148746333168479</v>
      </c>
    </row>
    <row r="21" spans="1:8" x14ac:dyDescent="0.25">
      <c r="B21">
        <v>21</v>
      </c>
      <c r="C21">
        <f t="shared" si="1"/>
        <v>0.75477367159397657</v>
      </c>
      <c r="D21">
        <f t="shared" si="1"/>
        <v>1.1939220639820063</v>
      </c>
      <c r="E21">
        <f t="shared" si="1"/>
        <v>2.1733059427171693</v>
      </c>
      <c r="F21">
        <f t="shared" si="1"/>
        <v>3.5940649510837481</v>
      </c>
      <c r="G21">
        <f t="shared" si="1"/>
        <v>3.4954316568430306</v>
      </c>
    </row>
    <row r="22" spans="1:8" x14ac:dyDescent="0.25">
      <c r="B22">
        <v>22</v>
      </c>
      <c r="C22">
        <f t="shared" si="1"/>
        <v>1.0192578815716584</v>
      </c>
      <c r="D22">
        <f t="shared" si="1"/>
        <v>1.4124203854757482</v>
      </c>
      <c r="E22">
        <f t="shared" si="1"/>
        <v>2.753590024820789</v>
      </c>
      <c r="F22">
        <f t="shared" si="1"/>
        <v>4.2852103086529825</v>
      </c>
      <c r="G22">
        <f t="shared" si="1"/>
        <v>4.3502194040614341</v>
      </c>
    </row>
    <row r="23" spans="1:8" x14ac:dyDescent="0.25">
      <c r="B23">
        <v>23</v>
      </c>
      <c r="C23">
        <f t="shared" si="1"/>
        <v>1.3315235776126371</v>
      </c>
      <c r="D23">
        <f t="shared" si="1"/>
        <v>1.5943638089466461</v>
      </c>
      <c r="E23">
        <f t="shared" si="1"/>
        <v>3.014537535534088</v>
      </c>
      <c r="F23">
        <f t="shared" si="1"/>
        <v>3.4993439915385411</v>
      </c>
      <c r="G23">
        <f t="shared" si="1"/>
        <v>4.7265492564698119</v>
      </c>
    </row>
    <row r="24" spans="1:8" x14ac:dyDescent="0.25">
      <c r="B24">
        <v>24</v>
      </c>
      <c r="C24">
        <f t="shared" si="1"/>
        <v>0.88228799863688212</v>
      </c>
      <c r="D24">
        <f t="shared" si="1"/>
        <v>1.0344830496728326</v>
      </c>
      <c r="E24">
        <f t="shared" si="1"/>
        <v>2.3904716471628302</v>
      </c>
      <c r="F24">
        <f t="shared" si="1"/>
        <v>2.4961216171714788</v>
      </c>
      <c r="G24">
        <f t="shared" si="1"/>
        <v>3.6405361937929301</v>
      </c>
    </row>
    <row r="25" spans="1:8" x14ac:dyDescent="0.25">
      <c r="B25">
        <v>25</v>
      </c>
      <c r="C25">
        <f t="shared" si="1"/>
        <v>0.96594204175414022</v>
      </c>
      <c r="D25">
        <f t="shared" si="1"/>
        <v>1.3402590778085122</v>
      </c>
      <c r="E25">
        <f t="shared" si="1"/>
        <v>2.0313601734890812</v>
      </c>
      <c r="F25">
        <f t="shared" si="1"/>
        <v>3.3141383399689057</v>
      </c>
      <c r="G25">
        <f t="shared" si="1"/>
        <v>3.1987872116250649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12669</v>
      </c>
      <c r="D30">
        <v>9359</v>
      </c>
      <c r="E30">
        <v>7512</v>
      </c>
      <c r="F30">
        <v>5281</v>
      </c>
      <c r="G30">
        <v>5880</v>
      </c>
    </row>
    <row r="31" spans="1:8" x14ac:dyDescent="0.25">
      <c r="A31">
        <v>16</v>
      </c>
      <c r="B31">
        <v>34927</v>
      </c>
      <c r="C31">
        <v>26560</v>
      </c>
      <c r="D31">
        <v>22104</v>
      </c>
      <c r="E31">
        <v>15488</v>
      </c>
      <c r="F31">
        <v>12026</v>
      </c>
      <c r="G31">
        <v>9697</v>
      </c>
    </row>
    <row r="32" spans="1:8" x14ac:dyDescent="0.25">
      <c r="A32">
        <v>17</v>
      </c>
      <c r="B32">
        <v>75940</v>
      </c>
      <c r="C32">
        <v>62277</v>
      </c>
      <c r="D32">
        <v>47969</v>
      </c>
      <c r="E32">
        <v>33158</v>
      </c>
      <c r="F32">
        <v>26038</v>
      </c>
      <c r="G32">
        <v>21153</v>
      </c>
    </row>
    <row r="33" spans="1:8" x14ac:dyDescent="0.25">
      <c r="A33">
        <v>18</v>
      </c>
      <c r="B33">
        <v>211723</v>
      </c>
      <c r="C33">
        <v>172578</v>
      </c>
      <c r="D33">
        <v>137223</v>
      </c>
      <c r="E33">
        <v>92290</v>
      </c>
      <c r="F33">
        <v>61417</v>
      </c>
      <c r="G33">
        <v>52110</v>
      </c>
    </row>
    <row r="34" spans="1:8" x14ac:dyDescent="0.25">
      <c r="A34">
        <v>19</v>
      </c>
      <c r="B34">
        <v>533147</v>
      </c>
      <c r="C34">
        <v>597084</v>
      </c>
      <c r="D34">
        <v>350555</v>
      </c>
      <c r="E34">
        <v>238262</v>
      </c>
      <c r="F34">
        <v>163780</v>
      </c>
      <c r="G34">
        <v>147977</v>
      </c>
    </row>
    <row r="35" spans="1:8" x14ac:dyDescent="0.25">
      <c r="A35">
        <v>20</v>
      </c>
      <c r="B35">
        <v>1244290</v>
      </c>
      <c r="C35">
        <v>909880</v>
      </c>
      <c r="D35">
        <v>929892</v>
      </c>
      <c r="E35">
        <v>446889</v>
      </c>
      <c r="F35">
        <v>356999</v>
      </c>
      <c r="G35">
        <v>254534</v>
      </c>
    </row>
    <row r="36" spans="1:8" x14ac:dyDescent="0.25">
      <c r="A36">
        <v>21</v>
      </c>
      <c r="B36">
        <v>2727349</v>
      </c>
      <c r="C36">
        <v>3422567</v>
      </c>
      <c r="D36">
        <v>2103412</v>
      </c>
      <c r="E36">
        <v>1098643</v>
      </c>
      <c r="F36">
        <v>725633</v>
      </c>
      <c r="G36">
        <v>684979</v>
      </c>
    </row>
    <row r="37" spans="1:8" x14ac:dyDescent="0.25">
      <c r="A37">
        <v>22</v>
      </c>
      <c r="B37">
        <v>7473951</v>
      </c>
      <c r="C37">
        <v>6589642</v>
      </c>
      <c r="D37">
        <v>4055605</v>
      </c>
      <c r="E37">
        <v>2379494</v>
      </c>
      <c r="F37">
        <v>1461326</v>
      </c>
      <c r="G37">
        <v>1374148</v>
      </c>
    </row>
    <row r="38" spans="1:8" x14ac:dyDescent="0.25">
      <c r="A38">
        <v>23</v>
      </c>
      <c r="B38">
        <v>16827040</v>
      </c>
      <c r="C38">
        <v>12334751</v>
      </c>
      <c r="D38">
        <v>9889895</v>
      </c>
      <c r="E38">
        <v>4962463</v>
      </c>
      <c r="F38">
        <v>4235823</v>
      </c>
      <c r="G38">
        <v>3202760</v>
      </c>
    </row>
    <row r="39" spans="1:8" x14ac:dyDescent="0.25">
      <c r="A39">
        <v>24</v>
      </c>
      <c r="B39">
        <v>29659918</v>
      </c>
      <c r="C39">
        <v>28538138</v>
      </c>
      <c r="D39">
        <v>22741379</v>
      </c>
      <c r="E39">
        <v>11461292</v>
      </c>
      <c r="F39">
        <v>9753267</v>
      </c>
      <c r="G39">
        <v>7423752</v>
      </c>
    </row>
    <row r="40" spans="1:8" x14ac:dyDescent="0.25">
      <c r="A40">
        <v>25</v>
      </c>
      <c r="B40">
        <v>63370249</v>
      </c>
      <c r="C40">
        <v>61158838</v>
      </c>
      <c r="D40">
        <v>37522392</v>
      </c>
      <c r="E40">
        <v>26315968</v>
      </c>
      <c r="F40">
        <v>17042115</v>
      </c>
      <c r="G40">
        <v>16211681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1.2154076880574631</v>
      </c>
      <c r="D43">
        <f>$B30/D30</f>
        <v>1.6452612458596003</v>
      </c>
      <c r="E43">
        <f>$B30/E30</f>
        <v>2.0497870074547393</v>
      </c>
      <c r="F43">
        <f>$B30/F30</f>
        <v>2.9157356561257339</v>
      </c>
      <c r="G43">
        <f>$B30/G30</f>
        <v>2.6187074829931971</v>
      </c>
    </row>
    <row r="44" spans="1:8" x14ac:dyDescent="0.25">
      <c r="B44">
        <v>16</v>
      </c>
      <c r="C44">
        <f>$B31/C31</f>
        <v>1.3150225903614459</v>
      </c>
      <c r="D44">
        <f>$B31/D31</f>
        <v>1.5801212450235251</v>
      </c>
      <c r="E44">
        <f>$B31/E31</f>
        <v>2.255100723140496</v>
      </c>
      <c r="F44">
        <f>$B31/F31</f>
        <v>2.9042907034758025</v>
      </c>
      <c r="G44">
        <f>$B31/G31</f>
        <v>3.60183561926369</v>
      </c>
    </row>
    <row r="45" spans="1:8" x14ac:dyDescent="0.25">
      <c r="B45">
        <v>17</v>
      </c>
      <c r="C45">
        <f>$B32/C32</f>
        <v>1.2193907863256097</v>
      </c>
      <c r="D45">
        <f>$B32/D32</f>
        <v>1.5831057558006212</v>
      </c>
      <c r="E45">
        <f>$B32/E32</f>
        <v>2.2902466976295313</v>
      </c>
      <c r="F45">
        <f>$B32/F32</f>
        <v>2.9165066441354943</v>
      </c>
      <c r="G45">
        <f>$B32/G32</f>
        <v>3.590034510471328</v>
      </c>
    </row>
    <row r="46" spans="1:8" x14ac:dyDescent="0.25">
      <c r="B46">
        <v>18</v>
      </c>
      <c r="C46">
        <f>$B33/C33</f>
        <v>1.2268249718967654</v>
      </c>
      <c r="D46">
        <f>$B33/D33</f>
        <v>1.5429119025236295</v>
      </c>
      <c r="E46">
        <f>$B33/E33</f>
        <v>2.2941055368945715</v>
      </c>
      <c r="F46">
        <f>$B33/F33</f>
        <v>3.4473028640278751</v>
      </c>
      <c r="G46">
        <f>$B33/G33</f>
        <v>4.0630013433122238</v>
      </c>
    </row>
    <row r="47" spans="1:8" x14ac:dyDescent="0.25">
      <c r="B47">
        <v>19</v>
      </c>
      <c r="C47">
        <f>$B34/C34</f>
        <v>0.89291791439730428</v>
      </c>
      <c r="D47">
        <f>$B34/D34</f>
        <v>1.5208654847313545</v>
      </c>
      <c r="E47">
        <f>$B34/E34</f>
        <v>2.2376501498350554</v>
      </c>
      <c r="F47">
        <f>$B34/F34</f>
        <v>3.2552631578947366</v>
      </c>
      <c r="G47">
        <f>$B34/G34</f>
        <v>3.602904505429898</v>
      </c>
    </row>
    <row r="48" spans="1:8" x14ac:dyDescent="0.25">
      <c r="B48">
        <v>20</v>
      </c>
      <c r="C48">
        <f>$B35/C35</f>
        <v>1.3675319822394161</v>
      </c>
      <c r="D48">
        <f>$B35/D35</f>
        <v>1.3381016290063792</v>
      </c>
      <c r="E48">
        <f>$B35/E35</f>
        <v>2.7843379452168211</v>
      </c>
      <c r="F48">
        <f>$B35/F35</f>
        <v>3.4854159255348054</v>
      </c>
      <c r="G48">
        <f>$B35/G35</f>
        <v>4.8885021254527885</v>
      </c>
    </row>
    <row r="49" spans="2:7" x14ac:dyDescent="0.25">
      <c r="B49">
        <v>21</v>
      </c>
      <c r="C49">
        <f>$B36/C36</f>
        <v>0.79687234756836023</v>
      </c>
      <c r="D49">
        <f>$B36/D36</f>
        <v>1.2966309025526146</v>
      </c>
      <c r="E49">
        <f>$B36/E36</f>
        <v>2.4824706478810676</v>
      </c>
      <c r="F49">
        <f>$B36/F36</f>
        <v>3.7585790613161199</v>
      </c>
      <c r="G49">
        <f>$B36/G36</f>
        <v>3.9816534521496281</v>
      </c>
    </row>
    <row r="50" spans="2:7" x14ac:dyDescent="0.25">
      <c r="B50">
        <v>22</v>
      </c>
      <c r="C50">
        <f>$B37/C37</f>
        <v>1.1341968197968872</v>
      </c>
      <c r="D50">
        <f>$B37/D37</f>
        <v>1.8428695595355071</v>
      </c>
      <c r="E50">
        <f>$B37/E37</f>
        <v>3.140983335112423</v>
      </c>
      <c r="F50">
        <f>$B37/F37</f>
        <v>5.1144994340756273</v>
      </c>
      <c r="G50">
        <f>$B37/G37</f>
        <v>5.4389709114302098</v>
      </c>
    </row>
    <row r="51" spans="2:7" x14ac:dyDescent="0.25">
      <c r="B51">
        <v>23</v>
      </c>
      <c r="C51">
        <f>$B38/C38</f>
        <v>1.3641977855896725</v>
      </c>
      <c r="D51">
        <f>$B38/D38</f>
        <v>1.7014376795709156</v>
      </c>
      <c r="E51">
        <f>$B38/E38</f>
        <v>3.3908645767232923</v>
      </c>
      <c r="F51">
        <f>$B38/F38</f>
        <v>3.9725550383007033</v>
      </c>
      <c r="G51">
        <f>$B38/G38</f>
        <v>5.253918495297806</v>
      </c>
    </row>
    <row r="52" spans="2:7" x14ac:dyDescent="0.25">
      <c r="B52">
        <v>24</v>
      </c>
      <c r="C52">
        <f>$B39/C39</f>
        <v>1.039308100619599</v>
      </c>
      <c r="D52">
        <f>$B39/D39</f>
        <v>1.3042268896710265</v>
      </c>
      <c r="E52">
        <f>$B39/E39</f>
        <v>2.5878337276460628</v>
      </c>
      <c r="F52">
        <f>$B39/F39</f>
        <v>3.0410238948651771</v>
      </c>
      <c r="G52">
        <f>$B39/G39</f>
        <v>3.9952732796030901</v>
      </c>
    </row>
    <row r="53" spans="2:7" x14ac:dyDescent="0.25">
      <c r="B53">
        <v>25</v>
      </c>
      <c r="C53">
        <f>$B40/C40</f>
        <v>1.0361584862027626</v>
      </c>
      <c r="D53">
        <f>$B40/D40</f>
        <v>1.6888648516864277</v>
      </c>
      <c r="E53">
        <f>$B40/E40</f>
        <v>2.4080531257675948</v>
      </c>
      <c r="F53">
        <f>$B40/F40</f>
        <v>3.7184497933501799</v>
      </c>
      <c r="G53">
        <f>$B40/G40</f>
        <v>3.9089252373026584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L30" sqref="L30"/>
    </sheetView>
  </sheetViews>
  <sheetFormatPr defaultRowHeight="15" x14ac:dyDescent="0.25"/>
  <sheetData>
    <row r="1" spans="1:9" x14ac:dyDescent="0.25">
      <c r="A1" t="s">
        <v>7</v>
      </c>
      <c r="B1" t="s">
        <v>6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15</v>
      </c>
      <c r="B2">
        <v>15398</v>
      </c>
      <c r="C2">
        <v>7000</v>
      </c>
      <c r="D2">
        <v>5030</v>
      </c>
      <c r="E2">
        <v>4223</v>
      </c>
      <c r="F2">
        <v>3901</v>
      </c>
      <c r="G2">
        <v>3928</v>
      </c>
      <c r="H2">
        <v>5064</v>
      </c>
      <c r="I2">
        <v>7195</v>
      </c>
    </row>
    <row r="3" spans="1:9" x14ac:dyDescent="0.25">
      <c r="A3">
        <v>16</v>
      </c>
      <c r="B3">
        <v>34927</v>
      </c>
      <c r="C3">
        <v>16175</v>
      </c>
      <c r="D3">
        <v>11372</v>
      </c>
      <c r="E3">
        <v>9392</v>
      </c>
      <c r="F3">
        <v>8286</v>
      </c>
      <c r="G3">
        <v>8090</v>
      </c>
      <c r="H3">
        <v>10282</v>
      </c>
      <c r="I3">
        <v>15502</v>
      </c>
    </row>
    <row r="4" spans="1:9" x14ac:dyDescent="0.25">
      <c r="A4">
        <v>17</v>
      </c>
      <c r="B4">
        <v>75940</v>
      </c>
      <c r="C4">
        <v>35761</v>
      </c>
      <c r="D4">
        <v>26010</v>
      </c>
      <c r="E4">
        <v>19444</v>
      </c>
      <c r="F4">
        <v>17472</v>
      </c>
      <c r="G4">
        <v>17160</v>
      </c>
      <c r="H4">
        <v>21613</v>
      </c>
      <c r="I4">
        <v>30430</v>
      </c>
    </row>
    <row r="5" spans="1:9" x14ac:dyDescent="0.25">
      <c r="A5">
        <v>18</v>
      </c>
      <c r="B5">
        <v>211723</v>
      </c>
      <c r="C5">
        <v>79138</v>
      </c>
      <c r="D5">
        <v>54128</v>
      </c>
      <c r="E5">
        <v>42496</v>
      </c>
      <c r="F5">
        <v>37748</v>
      </c>
      <c r="G5">
        <v>36695</v>
      </c>
      <c r="H5">
        <v>45978</v>
      </c>
      <c r="I5">
        <v>62602</v>
      </c>
    </row>
    <row r="6" spans="1:9" x14ac:dyDescent="0.25">
      <c r="A6">
        <v>19</v>
      </c>
      <c r="B6">
        <v>533147</v>
      </c>
      <c r="C6">
        <v>249153</v>
      </c>
      <c r="D6">
        <v>173619</v>
      </c>
      <c r="E6">
        <v>126958</v>
      </c>
      <c r="F6">
        <v>99320</v>
      </c>
      <c r="G6">
        <v>89993</v>
      </c>
      <c r="H6">
        <v>133447</v>
      </c>
      <c r="I6">
        <v>136392</v>
      </c>
    </row>
    <row r="7" spans="1:9" x14ac:dyDescent="0.25">
      <c r="A7">
        <v>20</v>
      </c>
      <c r="B7">
        <v>1244290</v>
      </c>
      <c r="C7">
        <v>605793</v>
      </c>
      <c r="D7">
        <v>401355</v>
      </c>
      <c r="E7">
        <v>290657</v>
      </c>
      <c r="F7">
        <v>222388</v>
      </c>
      <c r="G7">
        <v>215227</v>
      </c>
      <c r="H7">
        <v>265473</v>
      </c>
      <c r="I7">
        <v>283442</v>
      </c>
    </row>
    <row r="8" spans="1:9" x14ac:dyDescent="0.25">
      <c r="A8">
        <v>21</v>
      </c>
      <c r="B8">
        <v>2727349</v>
      </c>
      <c r="C8">
        <v>1353075</v>
      </c>
      <c r="D8">
        <v>877773</v>
      </c>
      <c r="E8">
        <v>614871</v>
      </c>
      <c r="F8">
        <v>472608</v>
      </c>
      <c r="G8">
        <v>396017</v>
      </c>
      <c r="H8">
        <v>583424</v>
      </c>
      <c r="I8">
        <v>688416</v>
      </c>
    </row>
    <row r="9" spans="1:9" x14ac:dyDescent="0.25">
      <c r="A9">
        <v>22</v>
      </c>
      <c r="B9">
        <v>7473951</v>
      </c>
      <c r="C9">
        <v>3105701</v>
      </c>
      <c r="D9">
        <v>1921523</v>
      </c>
      <c r="E9">
        <v>1338266</v>
      </c>
      <c r="F9">
        <v>994027</v>
      </c>
      <c r="G9">
        <v>855494</v>
      </c>
      <c r="H9">
        <v>1147222</v>
      </c>
      <c r="I9">
        <v>1364150</v>
      </c>
    </row>
    <row r="10" spans="1:9" x14ac:dyDescent="0.25">
      <c r="A10">
        <v>23</v>
      </c>
      <c r="B10">
        <v>16827040</v>
      </c>
      <c r="C10">
        <v>6621341</v>
      </c>
      <c r="D10">
        <v>4093724</v>
      </c>
      <c r="E10">
        <v>2787337</v>
      </c>
      <c r="F10">
        <v>2078167</v>
      </c>
      <c r="G10">
        <v>1731294</v>
      </c>
      <c r="H10">
        <v>2399782</v>
      </c>
      <c r="I10">
        <v>2902822</v>
      </c>
    </row>
    <row r="11" spans="1:9" x14ac:dyDescent="0.25">
      <c r="A11">
        <v>24</v>
      </c>
      <c r="B11">
        <v>29659918</v>
      </c>
      <c r="C11">
        <v>14562009</v>
      </c>
      <c r="D11">
        <v>8753081</v>
      </c>
      <c r="E11">
        <v>6053984</v>
      </c>
      <c r="F11">
        <v>4404486</v>
      </c>
      <c r="G11">
        <v>3662141</v>
      </c>
      <c r="H11">
        <v>4426010</v>
      </c>
      <c r="I11">
        <v>6015141</v>
      </c>
    </row>
    <row r="12" spans="1:9" x14ac:dyDescent="0.25">
      <c r="A12">
        <v>25</v>
      </c>
      <c r="B12">
        <v>63370249</v>
      </c>
      <c r="C12">
        <v>41788532</v>
      </c>
      <c r="D12">
        <v>22442177</v>
      </c>
      <c r="E12">
        <v>13435144</v>
      </c>
      <c r="F12">
        <v>12409443</v>
      </c>
      <c r="G12">
        <v>7922497</v>
      </c>
      <c r="H12">
        <v>9662390</v>
      </c>
      <c r="I12">
        <v>69805233</v>
      </c>
    </row>
    <row r="14" spans="1:9" x14ac:dyDescent="0.25">
      <c r="A14" t="s">
        <v>14</v>
      </c>
      <c r="B14" t="s">
        <v>7</v>
      </c>
      <c r="C14" t="s">
        <v>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</row>
    <row r="15" spans="1:9" x14ac:dyDescent="0.25">
      <c r="B15">
        <v>15</v>
      </c>
      <c r="C15">
        <f>$B2/C2</f>
        <v>2.1997142857142857</v>
      </c>
      <c r="D15">
        <f>$B2/D2</f>
        <v>3.0612326043737577</v>
      </c>
      <c r="E15">
        <f t="shared" ref="E15:I15" si="0">$B2/E2</f>
        <v>3.6462230641723892</v>
      </c>
      <c r="F15">
        <f t="shared" si="0"/>
        <v>3.9471930274288645</v>
      </c>
      <c r="G15">
        <f t="shared" si="0"/>
        <v>3.9200610997963339</v>
      </c>
      <c r="H15">
        <f t="shared" si="0"/>
        <v>3.0406793048973144</v>
      </c>
      <c r="I15">
        <f t="shared" si="0"/>
        <v>2.1400972897845727</v>
      </c>
    </row>
    <row r="16" spans="1:9" x14ac:dyDescent="0.25">
      <c r="B16">
        <v>16</v>
      </c>
      <c r="C16">
        <f t="shared" ref="C16:D25" si="1">$B3/C3</f>
        <v>2.1593199381761981</v>
      </c>
      <c r="D16">
        <f t="shared" si="1"/>
        <v>3.0713155117833275</v>
      </c>
      <c r="E16">
        <f t="shared" ref="E16:I16" si="2">$B3/E3</f>
        <v>3.7188032367972741</v>
      </c>
      <c r="F16">
        <f t="shared" si="2"/>
        <v>4.2151822350953418</v>
      </c>
      <c r="G16">
        <f t="shared" si="2"/>
        <v>4.3173053152039556</v>
      </c>
      <c r="H16">
        <f t="shared" si="2"/>
        <v>3.3969072164948453</v>
      </c>
      <c r="I16">
        <f t="shared" si="2"/>
        <v>2.2530641207586117</v>
      </c>
    </row>
    <row r="17" spans="1:9" x14ac:dyDescent="0.25">
      <c r="B17">
        <v>17</v>
      </c>
      <c r="C17">
        <f t="shared" si="1"/>
        <v>2.1235424065322559</v>
      </c>
      <c r="D17">
        <f t="shared" si="1"/>
        <v>2.9196462898885045</v>
      </c>
      <c r="E17">
        <f t="shared" ref="E17:I17" si="3">$B4/E4</f>
        <v>3.9055749845710759</v>
      </c>
      <c r="F17">
        <f t="shared" si="3"/>
        <v>4.3463827838827838</v>
      </c>
      <c r="G17">
        <f t="shared" si="3"/>
        <v>4.4254079254079253</v>
      </c>
      <c r="H17">
        <f t="shared" si="3"/>
        <v>3.5136260583907832</v>
      </c>
      <c r="I17">
        <f t="shared" si="3"/>
        <v>2.4955635885639174</v>
      </c>
    </row>
    <row r="18" spans="1:9" x14ac:dyDescent="0.25">
      <c r="B18">
        <v>18</v>
      </c>
      <c r="C18">
        <f t="shared" si="1"/>
        <v>2.6753645530592132</v>
      </c>
      <c r="D18">
        <f t="shared" si="1"/>
        <v>3.9115245344368903</v>
      </c>
      <c r="E18">
        <f t="shared" ref="E18:I18" si="4">$B5/E5</f>
        <v>4.9821865587349397</v>
      </c>
      <c r="F18">
        <f t="shared" si="4"/>
        <v>5.6088534491893611</v>
      </c>
      <c r="G18">
        <f t="shared" si="4"/>
        <v>5.7698051505654719</v>
      </c>
      <c r="H18">
        <f t="shared" si="4"/>
        <v>4.604876245160729</v>
      </c>
      <c r="I18">
        <f t="shared" si="4"/>
        <v>3.3820484968531357</v>
      </c>
    </row>
    <row r="19" spans="1:9" x14ac:dyDescent="0.25">
      <c r="B19">
        <v>19</v>
      </c>
      <c r="C19">
        <f t="shared" si="1"/>
        <v>2.1398377703659999</v>
      </c>
      <c r="D19">
        <f t="shared" si="1"/>
        <v>3.0707871834303848</v>
      </c>
      <c r="E19">
        <f t="shared" ref="E19:I19" si="5">$B6/E6</f>
        <v>4.1993966508609146</v>
      </c>
      <c r="F19">
        <f t="shared" si="5"/>
        <v>5.3679722110350383</v>
      </c>
      <c r="G19">
        <f t="shared" si="5"/>
        <v>5.9243163357149999</v>
      </c>
      <c r="H19">
        <f t="shared" si="5"/>
        <v>3.9951965949028452</v>
      </c>
      <c r="I19">
        <f t="shared" si="5"/>
        <v>3.9089316088920172</v>
      </c>
    </row>
    <row r="20" spans="1:9" x14ac:dyDescent="0.25">
      <c r="B20">
        <v>20</v>
      </c>
      <c r="C20">
        <f t="shared" si="1"/>
        <v>2.0539854372698265</v>
      </c>
      <c r="D20">
        <f t="shared" si="1"/>
        <v>3.1002229946057729</v>
      </c>
      <c r="E20">
        <f t="shared" ref="E20:I20" si="6">$B7/E7</f>
        <v>4.2809565914462748</v>
      </c>
      <c r="F20">
        <f t="shared" si="6"/>
        <v>5.5951310322499417</v>
      </c>
      <c r="G20">
        <f t="shared" si="6"/>
        <v>5.7812913807282547</v>
      </c>
      <c r="H20">
        <f t="shared" si="6"/>
        <v>4.6870679880816501</v>
      </c>
      <c r="I20">
        <f t="shared" si="6"/>
        <v>4.3899280981647042</v>
      </c>
    </row>
    <row r="21" spans="1:9" x14ac:dyDescent="0.25">
      <c r="B21">
        <v>21</v>
      </c>
      <c r="C21">
        <f t="shared" si="1"/>
        <v>2.015667276388966</v>
      </c>
      <c r="D21">
        <f t="shared" si="1"/>
        <v>3.1071233678866861</v>
      </c>
      <c r="E21">
        <f t="shared" ref="E21:I21" si="7">$B8/E8</f>
        <v>4.4356442245609244</v>
      </c>
      <c r="F21">
        <f t="shared" si="7"/>
        <v>5.7708481447626783</v>
      </c>
      <c r="G21">
        <f t="shared" si="7"/>
        <v>6.8869492976311619</v>
      </c>
      <c r="H21">
        <f t="shared" si="7"/>
        <v>4.6747288421456776</v>
      </c>
      <c r="I21">
        <f t="shared" si="7"/>
        <v>3.9617745665411612</v>
      </c>
    </row>
    <row r="22" spans="1:9" x14ac:dyDescent="0.25">
      <c r="B22">
        <v>22</v>
      </c>
      <c r="C22">
        <f t="shared" si="1"/>
        <v>2.4065262560690805</v>
      </c>
      <c r="D22">
        <f t="shared" si="1"/>
        <v>3.8895974703399334</v>
      </c>
      <c r="E22">
        <f t="shared" ref="E22:I22" si="8">$B9/E9</f>
        <v>5.5848022739873837</v>
      </c>
      <c r="F22">
        <f t="shared" si="8"/>
        <v>7.5188611576949116</v>
      </c>
      <c r="G22">
        <f t="shared" si="8"/>
        <v>8.7364154511896057</v>
      </c>
      <c r="H22">
        <f t="shared" si="8"/>
        <v>6.5148253781744074</v>
      </c>
      <c r="I22">
        <f t="shared" si="8"/>
        <v>5.478833705970751</v>
      </c>
    </row>
    <row r="23" spans="1:9" x14ac:dyDescent="0.25">
      <c r="B23">
        <v>23</v>
      </c>
      <c r="C23">
        <f t="shared" si="1"/>
        <v>2.5413341496835762</v>
      </c>
      <c r="D23">
        <f t="shared" si="1"/>
        <v>4.1104480907848204</v>
      </c>
      <c r="E23">
        <f t="shared" ref="E23:I23" si="9">$B10/E10</f>
        <v>6.0369592912518293</v>
      </c>
      <c r="F23">
        <f t="shared" si="9"/>
        <v>8.0970586098229838</v>
      </c>
      <c r="G23">
        <f t="shared" si="9"/>
        <v>9.7193428730186788</v>
      </c>
      <c r="H23">
        <f t="shared" si="9"/>
        <v>7.0119035812419632</v>
      </c>
      <c r="I23">
        <f t="shared" si="9"/>
        <v>5.7967867130674913</v>
      </c>
    </row>
    <row r="24" spans="1:9" x14ac:dyDescent="0.25">
      <c r="B24">
        <v>24</v>
      </c>
      <c r="C24">
        <f t="shared" si="1"/>
        <v>2.0368012408178018</v>
      </c>
      <c r="D24">
        <f t="shared" si="1"/>
        <v>3.3885117708838752</v>
      </c>
      <c r="E24">
        <f t="shared" ref="E24:I24" si="10">$B11/E11</f>
        <v>4.8992395751293696</v>
      </c>
      <c r="F24">
        <f t="shared" si="10"/>
        <v>6.7340248101594602</v>
      </c>
      <c r="G24">
        <f t="shared" si="10"/>
        <v>8.0990650005010725</v>
      </c>
      <c r="H24">
        <f t="shared" si="10"/>
        <v>6.7012767707257774</v>
      </c>
      <c r="I24">
        <f t="shared" si="10"/>
        <v>4.9308765995676573</v>
      </c>
    </row>
    <row r="25" spans="1:9" x14ac:dyDescent="0.25">
      <c r="B25">
        <v>25</v>
      </c>
      <c r="C25">
        <f t="shared" si="1"/>
        <v>1.5164507094913025</v>
      </c>
      <c r="D25">
        <f t="shared" si="1"/>
        <v>2.8237122004696782</v>
      </c>
      <c r="E25">
        <f t="shared" ref="E25:I25" si="11">$B12/E12</f>
        <v>4.7167524962888381</v>
      </c>
      <c r="F25">
        <f t="shared" si="11"/>
        <v>5.1066150994851256</v>
      </c>
      <c r="G25">
        <f t="shared" si="11"/>
        <v>7.9987722305227758</v>
      </c>
      <c r="H25">
        <f t="shared" si="11"/>
        <v>6.5584445463285999</v>
      </c>
      <c r="I25">
        <f t="shared" si="11"/>
        <v>0.90781516337034507</v>
      </c>
    </row>
    <row r="29" spans="1:9" x14ac:dyDescent="0.25">
      <c r="A29" t="s">
        <v>7</v>
      </c>
      <c r="B29" t="s">
        <v>6</v>
      </c>
      <c r="C29" t="s">
        <v>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</row>
    <row r="30" spans="1:9" x14ac:dyDescent="0.25">
      <c r="A30">
        <v>15</v>
      </c>
      <c r="B30">
        <v>15398</v>
      </c>
      <c r="C30">
        <v>6838</v>
      </c>
      <c r="D30">
        <v>4949</v>
      </c>
      <c r="E30">
        <v>4099</v>
      </c>
      <c r="F30">
        <v>3787</v>
      </c>
      <c r="G30">
        <v>3840</v>
      </c>
      <c r="H30">
        <v>4781</v>
      </c>
      <c r="I30">
        <v>6762</v>
      </c>
    </row>
    <row r="31" spans="1:9" x14ac:dyDescent="0.25">
      <c r="A31">
        <v>16</v>
      </c>
      <c r="B31">
        <v>34927</v>
      </c>
      <c r="C31">
        <v>15979</v>
      </c>
      <c r="D31">
        <v>11156</v>
      </c>
      <c r="E31">
        <v>9023</v>
      </c>
      <c r="F31">
        <v>8018</v>
      </c>
      <c r="G31">
        <v>7958</v>
      </c>
      <c r="H31">
        <v>9778</v>
      </c>
      <c r="I31">
        <v>14639</v>
      </c>
    </row>
    <row r="32" spans="1:9" x14ac:dyDescent="0.25">
      <c r="A32">
        <v>17</v>
      </c>
      <c r="B32">
        <v>75940</v>
      </c>
      <c r="C32">
        <v>35285</v>
      </c>
      <c r="D32">
        <v>24136</v>
      </c>
      <c r="E32">
        <v>19221</v>
      </c>
      <c r="F32">
        <v>16843</v>
      </c>
      <c r="G32">
        <v>16695</v>
      </c>
      <c r="H32">
        <v>20093</v>
      </c>
      <c r="I32">
        <v>28676</v>
      </c>
    </row>
    <row r="33" spans="1:9" x14ac:dyDescent="0.25">
      <c r="A33">
        <v>18</v>
      </c>
      <c r="B33">
        <v>211723</v>
      </c>
      <c r="C33">
        <v>78451</v>
      </c>
      <c r="D33">
        <v>53693</v>
      </c>
      <c r="E33">
        <v>42333</v>
      </c>
      <c r="F33">
        <v>37576</v>
      </c>
      <c r="G33">
        <v>36409</v>
      </c>
      <c r="H33">
        <v>44133</v>
      </c>
      <c r="I33">
        <v>61722</v>
      </c>
    </row>
    <row r="34" spans="1:9" x14ac:dyDescent="0.25">
      <c r="A34">
        <v>19</v>
      </c>
      <c r="B34">
        <v>533147</v>
      </c>
      <c r="C34">
        <v>245260</v>
      </c>
      <c r="D34">
        <v>170583</v>
      </c>
      <c r="E34">
        <v>125475</v>
      </c>
      <c r="F34">
        <v>98705</v>
      </c>
      <c r="G34">
        <v>89267</v>
      </c>
      <c r="H34">
        <v>105048</v>
      </c>
      <c r="I34">
        <v>132207</v>
      </c>
    </row>
    <row r="35" spans="1:9" x14ac:dyDescent="0.25">
      <c r="A35">
        <v>20</v>
      </c>
      <c r="B35">
        <v>1244290</v>
      </c>
      <c r="C35">
        <v>593205</v>
      </c>
      <c r="D35">
        <v>395964</v>
      </c>
      <c r="E35">
        <v>283273</v>
      </c>
      <c r="F35">
        <v>215742</v>
      </c>
      <c r="G35">
        <v>212628</v>
      </c>
      <c r="H35">
        <v>228819</v>
      </c>
      <c r="I35">
        <v>263950</v>
      </c>
    </row>
    <row r="36" spans="1:9" x14ac:dyDescent="0.25">
      <c r="A36">
        <v>21</v>
      </c>
      <c r="B36">
        <v>2727349</v>
      </c>
      <c r="C36">
        <v>1320576</v>
      </c>
      <c r="D36">
        <v>865525</v>
      </c>
      <c r="E36">
        <v>603769</v>
      </c>
      <c r="F36">
        <v>464102</v>
      </c>
      <c r="G36">
        <v>388725</v>
      </c>
      <c r="H36">
        <v>489758</v>
      </c>
      <c r="I36">
        <v>582183</v>
      </c>
    </row>
    <row r="37" spans="1:9" x14ac:dyDescent="0.25">
      <c r="A37">
        <v>22</v>
      </c>
      <c r="B37">
        <v>7473951</v>
      </c>
      <c r="C37">
        <v>3046131</v>
      </c>
      <c r="D37">
        <v>1885854</v>
      </c>
      <c r="E37">
        <v>1311607</v>
      </c>
      <c r="F37">
        <v>980065</v>
      </c>
      <c r="G37">
        <v>840042</v>
      </c>
      <c r="H37">
        <v>961441</v>
      </c>
      <c r="I37">
        <v>1264366</v>
      </c>
    </row>
    <row r="38" spans="1:9" x14ac:dyDescent="0.25">
      <c r="A38">
        <v>23</v>
      </c>
      <c r="B38">
        <v>16827040</v>
      </c>
      <c r="C38">
        <v>6550292</v>
      </c>
      <c r="D38">
        <v>4047444</v>
      </c>
      <c r="E38">
        <v>2758070</v>
      </c>
      <c r="F38">
        <v>2055153</v>
      </c>
      <c r="G38">
        <v>1721349</v>
      </c>
      <c r="H38">
        <v>2036293</v>
      </c>
      <c r="I38">
        <v>2632773</v>
      </c>
    </row>
    <row r="39" spans="1:9" x14ac:dyDescent="0.25">
      <c r="A39">
        <v>24</v>
      </c>
      <c r="B39">
        <v>29659918</v>
      </c>
      <c r="C39">
        <v>14392544</v>
      </c>
      <c r="D39">
        <v>8660459</v>
      </c>
      <c r="E39">
        <v>5984097</v>
      </c>
      <c r="F39">
        <v>4229946</v>
      </c>
      <c r="G39">
        <v>3579873</v>
      </c>
      <c r="H39">
        <v>4369007</v>
      </c>
      <c r="I39">
        <v>5227908</v>
      </c>
    </row>
    <row r="40" spans="1:9" x14ac:dyDescent="0.25">
      <c r="A40">
        <v>25</v>
      </c>
      <c r="B40">
        <v>63370249</v>
      </c>
      <c r="C40">
        <v>31891444</v>
      </c>
      <c r="D40">
        <v>19085761</v>
      </c>
      <c r="E40">
        <v>12846261</v>
      </c>
      <c r="F40">
        <v>9474163</v>
      </c>
      <c r="G40">
        <v>7782596</v>
      </c>
      <c r="H40">
        <v>9139728</v>
      </c>
      <c r="I40">
        <v>65248201</v>
      </c>
    </row>
    <row r="42" spans="1:9" x14ac:dyDescent="0.25">
      <c r="A42" t="s">
        <v>14</v>
      </c>
      <c r="B42" t="s">
        <v>7</v>
      </c>
      <c r="C42" t="s">
        <v>8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</row>
    <row r="43" spans="1:9" x14ac:dyDescent="0.25">
      <c r="B43">
        <v>15</v>
      </c>
      <c r="C43">
        <f>$B30/C30</f>
        <v>2.2518280198888565</v>
      </c>
      <c r="D43">
        <f t="shared" ref="D43:I43" si="12">$B30/D30</f>
        <v>3.1113356233582543</v>
      </c>
      <c r="E43">
        <f t="shared" si="12"/>
        <v>3.7565259819468162</v>
      </c>
      <c r="F43">
        <f t="shared" si="12"/>
        <v>4.0660153155532086</v>
      </c>
      <c r="G43">
        <f t="shared" si="12"/>
        <v>4.0098958333333332</v>
      </c>
      <c r="H43">
        <f t="shared" si="12"/>
        <v>3.2206651328174023</v>
      </c>
      <c r="I43">
        <f t="shared" si="12"/>
        <v>2.277136941733215</v>
      </c>
    </row>
    <row r="44" spans="1:9" x14ac:dyDescent="0.25">
      <c r="B44">
        <v>16</v>
      </c>
      <c r="C44">
        <f t="shared" ref="C44:I53" si="13">$B31/C31</f>
        <v>2.1858063708617559</v>
      </c>
      <c r="D44">
        <f t="shared" si="13"/>
        <v>3.1307816421656507</v>
      </c>
      <c r="E44">
        <f t="shared" si="13"/>
        <v>3.8708855147955226</v>
      </c>
      <c r="F44">
        <f t="shared" si="13"/>
        <v>4.3560738338737837</v>
      </c>
      <c r="G44">
        <f t="shared" si="13"/>
        <v>4.3889168132696659</v>
      </c>
      <c r="H44">
        <f t="shared" si="13"/>
        <v>3.5719983636735528</v>
      </c>
      <c r="I44">
        <f t="shared" si="13"/>
        <v>2.3858870141403101</v>
      </c>
    </row>
    <row r="45" spans="1:9" x14ac:dyDescent="0.25">
      <c r="B45">
        <v>17</v>
      </c>
      <c r="C45">
        <f t="shared" si="13"/>
        <v>2.1521893155731897</v>
      </c>
      <c r="D45">
        <f t="shared" si="13"/>
        <v>3.1463374212794166</v>
      </c>
      <c r="E45">
        <f t="shared" si="13"/>
        <v>3.950887050621716</v>
      </c>
      <c r="F45">
        <f t="shared" si="13"/>
        <v>4.5086979754200556</v>
      </c>
      <c r="G45">
        <f t="shared" si="13"/>
        <v>4.5486672656483975</v>
      </c>
      <c r="H45">
        <f t="shared" si="13"/>
        <v>3.7794256706315634</v>
      </c>
      <c r="I45">
        <f t="shared" si="13"/>
        <v>2.6482075603291952</v>
      </c>
    </row>
    <row r="46" spans="1:9" x14ac:dyDescent="0.25">
      <c r="B46">
        <v>18</v>
      </c>
      <c r="C46">
        <f t="shared" si="13"/>
        <v>2.6987928770825103</v>
      </c>
      <c r="D46">
        <f t="shared" si="13"/>
        <v>3.9432141992438492</v>
      </c>
      <c r="E46">
        <f t="shared" si="13"/>
        <v>5.0013700895282636</v>
      </c>
      <c r="F46">
        <f t="shared" si="13"/>
        <v>5.6345273578880137</v>
      </c>
      <c r="G46">
        <f t="shared" si="13"/>
        <v>5.8151281276607429</v>
      </c>
      <c r="H46">
        <f t="shared" si="13"/>
        <v>4.7973851766252009</v>
      </c>
      <c r="I46">
        <f t="shared" si="13"/>
        <v>3.4302679757622889</v>
      </c>
    </row>
    <row r="47" spans="1:9" x14ac:dyDescent="0.25">
      <c r="B47">
        <v>19</v>
      </c>
      <c r="C47">
        <f t="shared" si="13"/>
        <v>2.1738033107722416</v>
      </c>
      <c r="D47">
        <f t="shared" si="13"/>
        <v>3.1254404014468031</v>
      </c>
      <c r="E47">
        <f t="shared" si="13"/>
        <v>4.249029687188683</v>
      </c>
      <c r="F47">
        <f t="shared" si="13"/>
        <v>5.4014183678638368</v>
      </c>
      <c r="G47">
        <f t="shared" si="13"/>
        <v>5.9724982356301881</v>
      </c>
      <c r="H47">
        <f t="shared" si="13"/>
        <v>5.0752703526007155</v>
      </c>
      <c r="I47">
        <f t="shared" si="13"/>
        <v>4.0326684668739174</v>
      </c>
    </row>
    <row r="48" spans="1:9" x14ac:dyDescent="0.25">
      <c r="B48">
        <v>20</v>
      </c>
      <c r="C48">
        <f t="shared" si="13"/>
        <v>2.0975716657816439</v>
      </c>
      <c r="D48">
        <f t="shared" si="13"/>
        <v>3.1424321402955826</v>
      </c>
      <c r="E48">
        <f t="shared" si="13"/>
        <v>4.3925471188570739</v>
      </c>
      <c r="F48">
        <f t="shared" si="13"/>
        <v>5.7674907991953352</v>
      </c>
      <c r="G48">
        <f t="shared" si="13"/>
        <v>5.8519574091841147</v>
      </c>
      <c r="H48">
        <f t="shared" si="13"/>
        <v>5.4378788474733302</v>
      </c>
      <c r="I48">
        <f t="shared" si="13"/>
        <v>4.7141125213108541</v>
      </c>
    </row>
    <row r="49" spans="2:9" x14ac:dyDescent="0.25">
      <c r="B49">
        <v>21</v>
      </c>
      <c r="C49">
        <f t="shared" si="13"/>
        <v>2.0652722751284287</v>
      </c>
      <c r="D49">
        <f t="shared" si="13"/>
        <v>3.1510921117240982</v>
      </c>
      <c r="E49">
        <f t="shared" si="13"/>
        <v>4.5172060837836989</v>
      </c>
      <c r="F49">
        <f t="shared" si="13"/>
        <v>5.8766154853889878</v>
      </c>
      <c r="G49">
        <f t="shared" si="13"/>
        <v>7.0161399446909769</v>
      </c>
      <c r="H49">
        <f t="shared" si="13"/>
        <v>5.5687686571735426</v>
      </c>
      <c r="I49">
        <f t="shared" si="13"/>
        <v>4.6846936444382612</v>
      </c>
    </row>
    <row r="50" spans="2:9" x14ac:dyDescent="0.25">
      <c r="B50">
        <v>22</v>
      </c>
      <c r="C50">
        <f t="shared" si="13"/>
        <v>2.4535881746385826</v>
      </c>
      <c r="D50">
        <f t="shared" si="13"/>
        <v>3.9631652291216604</v>
      </c>
      <c r="E50">
        <f t="shared" si="13"/>
        <v>5.6983158827301166</v>
      </c>
      <c r="F50">
        <f t="shared" si="13"/>
        <v>7.6259748077933605</v>
      </c>
      <c r="G50">
        <f t="shared" si="13"/>
        <v>8.8971158584927892</v>
      </c>
      <c r="H50">
        <f t="shared" si="13"/>
        <v>7.7736969819260882</v>
      </c>
      <c r="I50">
        <f t="shared" si="13"/>
        <v>5.9112242815766951</v>
      </c>
    </row>
    <row r="51" spans="2:9" x14ac:dyDescent="0.25">
      <c r="B51">
        <v>23</v>
      </c>
      <c r="C51">
        <f t="shared" si="13"/>
        <v>2.5688992185386543</v>
      </c>
      <c r="D51">
        <f t="shared" si="13"/>
        <v>4.157448503302331</v>
      </c>
      <c r="E51">
        <f t="shared" si="13"/>
        <v>6.1010199161007517</v>
      </c>
      <c r="F51">
        <f t="shared" si="13"/>
        <v>8.1877310351102821</v>
      </c>
      <c r="G51">
        <f t="shared" si="13"/>
        <v>9.7754958465714967</v>
      </c>
      <c r="H51">
        <f t="shared" si="13"/>
        <v>8.2635652138469275</v>
      </c>
      <c r="I51">
        <f t="shared" si="13"/>
        <v>6.391375177426994</v>
      </c>
    </row>
    <row r="52" spans="2:9" x14ac:dyDescent="0.25">
      <c r="B52">
        <v>24</v>
      </c>
      <c r="C52">
        <f t="shared" si="13"/>
        <v>2.060783555707733</v>
      </c>
      <c r="D52">
        <f t="shared" si="13"/>
        <v>3.4247512747303577</v>
      </c>
      <c r="E52">
        <f t="shared" si="13"/>
        <v>4.9564567552965801</v>
      </c>
      <c r="F52">
        <f t="shared" si="13"/>
        <v>7.0118904591216999</v>
      </c>
      <c r="G52">
        <f t="shared" si="13"/>
        <v>8.2851872119485801</v>
      </c>
      <c r="H52">
        <f t="shared" si="13"/>
        <v>6.7887091963917658</v>
      </c>
      <c r="I52">
        <f t="shared" si="13"/>
        <v>5.6733817810106837</v>
      </c>
    </row>
    <row r="53" spans="2:9" x14ac:dyDescent="0.25">
      <c r="B53">
        <v>25</v>
      </c>
      <c r="C53">
        <f t="shared" si="13"/>
        <v>1.9870611377772671</v>
      </c>
      <c r="D53">
        <f t="shared" si="13"/>
        <v>3.3202893507887894</v>
      </c>
      <c r="E53">
        <f t="shared" si="13"/>
        <v>4.9329722477225086</v>
      </c>
      <c r="F53">
        <f t="shared" si="13"/>
        <v>6.6887437972093151</v>
      </c>
      <c r="G53">
        <f t="shared" si="13"/>
        <v>8.1425592437279288</v>
      </c>
      <c r="H53">
        <f t="shared" si="13"/>
        <v>6.9334939726871525</v>
      </c>
      <c r="I53">
        <f t="shared" si="13"/>
        <v>0.97121833290085657</v>
      </c>
    </row>
  </sheetData>
  <sortState ref="D38:G115">
    <sortCondition ref="E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Speedup OpenMP_Recursive</vt:lpstr>
      <vt:lpstr>Speedup OpenMP_Iterative</vt:lpstr>
      <vt:lpstr>Speedup Cilk_Iterative</vt:lpstr>
      <vt:lpstr>Speedup Cilk_Recursive</vt:lpstr>
      <vt:lpstr>Speedup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2016-01-27T21:09:07Z</dcterms:modified>
</cp:coreProperties>
</file>