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JANE MORAES\Documents\Curso IA Caixa\Projeto number one\"/>
    </mc:Choice>
  </mc:AlternateContent>
  <xr:revisionPtr revIDLastSave="0" documentId="13_ncr:1_{6F68AE64-59B1-4418-A0E9-1BB6479691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<sst xmlns="http://schemas.openxmlformats.org/spreadsheetml/2006/main" count="268" uniqueCount="94">
  <si>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</si>
  <si>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</si>
  <si>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</si>
  <si>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</si>
  <si>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</si>
  <si>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</si>
  <si>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</si>
  <si>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</si>
  <si>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</si>
  <si>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</si>
  <si>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</si>
  <si>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</si>
  <si>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</si>
  <si>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</si>
  <si>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</si>
  <si>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</si>
  <si>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</si>
  <si>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</si>
  <si>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</si>
  <si>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</si>
  <si>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</si>
  <si>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</si>
  <si>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</si>
  <si>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</si>
  <si>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</si>
  <si>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</si>
  <si>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</si>
  <si>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</si>
  <si>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</si>
  <si>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</si>
  <si>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</si>
  <si>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</si>
  <si>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</si>
  <si>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</si>
  <si>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</si>
  <si>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</si>
  <si>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</si>
  <si>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</si>
  <si>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</si>
  <si>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</si>
  <si>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</si>
  <si>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</si>
  <si>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</si>
  <si>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</si>
  <si>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</si>
  <si>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</si>
  <si>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</si>
  <si>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</si>
  <si>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</si>
  <si>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</si>
  <si>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</si>
  <si>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</si>
  <si>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</si>
  <si>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</si>
  <si>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</si>
  <si>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</si>
  <si>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</si>
  <si>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</si>
  <si>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</si>
  <si>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</si>
  <si>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</si>
  <si>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</si>
  <si>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</si>
  <si>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</si>
  <si>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</si>
  <si>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</si>
  <si>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</si>
  <si>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</si>
  <si>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</si>
  <si>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</si>
  <si>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</si>
  <si>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</si>
  <si>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</si>
  <si>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</si>
  <si>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</si>
  <si>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</si>
  <si>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</si>
  <si>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</si>
  <si>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</si>
  <si>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07/11/2024</t>
  </si>
  <si>
    <t>07/11/2025</t>
  </si>
  <si>
    <t>07/11/2026</t>
  </si>
  <si>
    <t>07/11/2027</t>
  </si>
  <si>
    <t>07/11/2028</t>
  </si>
  <si>
    <t>07/11/2029</t>
  </si>
  <si>
    <t>07/11/2030</t>
  </si>
  <si>
    <t>07/11/2031</t>
  </si>
  <si>
    <t>07/11/2032</t>
  </si>
  <si>
    <t>07/11/2033</t>
  </si>
  <si>
    <t>07/11/2034</t>
  </si>
  <si>
    <t>07/11/2035</t>
  </si>
  <si>
    <t>07/11/2036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</si>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</sst>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4" borderId="0" xfId="0" applyFill="1"/>
    <xf numFmtId="0" fontId="3" fillId="0" borderId="0" xfId="0" applyFont="1"/>
    <xf numFmtId="14" fontId="4" fillId="0" borderId="0" xfId="0" applyNumberFormat="1" applyFont="1"/>
    <xf numFmtId="16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1" fillId="5" borderId="0" xfId="2"/>
  </cellXfs>
  <cellStyles count="3">
    <cellStyle name="20% - Ênfase2" xfId="2" builtinId="34"/>
    <cellStyle name="Moeda" xfId="1" builtinId="4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ILE" pivot="0" table="0" count="10" xr9:uid="{F0078582-99B5-458B-8327-945A49213CE2}">
      <tableStyleElement type="wholeTable" dxfId="16"/>
      <tableStyleElement type="headerRow" dxfId="15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de orçamento financeiro.xlsx]Controller!Tabela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>
                  <a:alpha val="60000"/>
                </a:srgb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666666666666666E-2"/>
          <c:y val="0.10126167368613807"/>
          <c:w val="0.9388888888888888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>
                    <a:alpha val="60000"/>
                  </a:srgb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19E-8B23-0F94FF8E5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628864"/>
        <c:axId val="682632464"/>
      </c:barChart>
      <c:catAx>
        <c:axId val="6826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632464"/>
        <c:crosses val="autoZero"/>
        <c:auto val="1"/>
        <c:lblAlgn val="ctr"/>
        <c:lblOffset val="100"/>
        <c:noMultiLvlLbl val="0"/>
      </c:catAx>
      <c:valAx>
        <c:axId val="6826324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826288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de orçamento financeiro.xlsx]Controller!Tabela dinâmica1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55000">
                <a:srgbClr val="FB6F54">
                  <a:alpha val="60000"/>
                </a:srgbClr>
              </a:gs>
              <a:gs pos="100000">
                <a:schemeClr val="bg1"/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730035564922418E-2"/>
          <c:y val="7.3584927524863328E-2"/>
          <c:w val="0.9622206718011278"/>
          <c:h val="0.50053350186703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55000">
                  <a:srgbClr val="FB6F54">
                    <a:alpha val="60000"/>
                  </a:srgbClr>
                </a:gs>
                <a:gs pos="100000">
                  <a:schemeClr val="bg1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Controller!$C$5:$C$17</c:f>
              <c:strCache>
                <c:ptCount val="12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Freelance</c:v>
                </c:pt>
                <c:pt idx="4">
                  <c:v>Lazer</c:v>
                </c:pt>
                <c:pt idx="5">
                  <c:v>Presentes</c:v>
                </c:pt>
                <c:pt idx="6">
                  <c:v>Renda Fixa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Dom.</c:v>
                </c:pt>
                <c:pt idx="11">
                  <c:v>Vestuário</c:v>
                </c:pt>
              </c:strCache>
            </c:strRef>
          </c:cat>
          <c:val>
            <c:numRef>
              <c:f>Controller!$D$5:$D$17</c:f>
              <c:numCache>
                <c:formatCode>"R$"\ #,##0.00</c:formatCode>
                <c:ptCount val="12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1200</c:v>
                </c:pt>
                <c:pt idx="4">
                  <c:v>200</c:v>
                </c:pt>
                <c:pt idx="5">
                  <c:v>400</c:v>
                </c:pt>
                <c:pt idx="6">
                  <c:v>5000</c:v>
                </c:pt>
                <c:pt idx="7">
                  <c:v>600</c:v>
                </c:pt>
                <c:pt idx="8">
                  <c:v>800</c:v>
                </c:pt>
                <c:pt idx="9">
                  <c:v>300</c:v>
                </c:pt>
                <c:pt idx="10">
                  <c:v>250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9-43D4-9D18-C1CD161677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20187200"/>
        <c:axId val="420179640"/>
      </c:barChart>
      <c:catAx>
        <c:axId val="420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179640"/>
        <c:crosses val="autoZero"/>
        <c:auto val="1"/>
        <c:lblAlgn val="ctr"/>
        <c:lblOffset val="100"/>
        <c:noMultiLvlLbl val="0"/>
      </c:catAx>
      <c:valAx>
        <c:axId val="42017964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2018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43000">
                  <a:srgbClr val="FB6F54"/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A56-82FA-F2FF0C254F59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4-4A56-82FA-F2FF0C254F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6252864"/>
        <c:axId val="836254304"/>
      </c:barChart>
      <c:catAx>
        <c:axId val="8362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254304"/>
        <c:crosses val="autoZero"/>
        <c:auto val="1"/>
        <c:lblAlgn val="ctr"/>
        <c:lblOffset val="100"/>
        <c:noMultiLvlLbl val="0"/>
      </c:catAx>
      <c:valAx>
        <c:axId val="83625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62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449580</xdr:colOff>
      <xdr:row>12</xdr:row>
      <xdr:rowOff>93345</xdr:rowOff>
    </xdr:from>
    <xdr:to>
      <xdr:col>7</xdr:col>
      <xdr:colOff>487680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FB9E0BE4-8658-E93D-EDB1-38F2FF6F6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140" y="2287905"/>
              <a:ext cx="182880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13</xdr:row>
      <xdr:rowOff>0</xdr:rowOff>
    </xdr:from>
    <xdr:to>
      <xdr:col>20</xdr:col>
      <xdr:colOff>0</xdr:colOff>
      <xdr:row>26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883532A-54F4-418C-B8DC-2EB9E78FF91D}"/>
            </a:ext>
          </a:extLst>
        </xdr:cNvPr>
        <xdr:cNvSpPr/>
      </xdr:nvSpPr>
      <xdr:spPr>
        <a:xfrm>
          <a:off x="2133600" y="2421467"/>
          <a:ext cx="10845800" cy="242146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0</xdr:colOff>
      <xdr:row>26</xdr:row>
      <xdr:rowOff>173798</xdr:rowOff>
    </xdr:from>
    <xdr:to>
      <xdr:col>11</xdr:col>
      <xdr:colOff>1</xdr:colOff>
      <xdr:row>42</xdr:row>
      <xdr:rowOff>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80D766D7-B119-32A6-19D8-FEFAFD6229C2}"/>
            </a:ext>
          </a:extLst>
        </xdr:cNvPr>
        <xdr:cNvGrpSpPr/>
      </xdr:nvGrpSpPr>
      <xdr:grpSpPr>
        <a:xfrm>
          <a:off x="2264229" y="4985284"/>
          <a:ext cx="5486401" cy="2787116"/>
          <a:chOff x="2391229" y="4985284"/>
          <a:chExt cx="5486401" cy="278711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EC56A32-C69B-11A5-33AE-5FF177821EFB}"/>
              </a:ext>
            </a:extLst>
          </xdr:cNvPr>
          <xdr:cNvGrpSpPr/>
        </xdr:nvGrpSpPr>
        <xdr:grpSpPr>
          <a:xfrm>
            <a:off x="2391229" y="5003263"/>
            <a:ext cx="5486401" cy="2769137"/>
            <a:chOff x="7526867" y="5350932"/>
            <a:chExt cx="5486400" cy="260773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35B0E12-217E-6CDF-184D-970E113C059E}"/>
                </a:ext>
              </a:extLst>
            </xdr:cNvPr>
            <xdr:cNvGrpSpPr/>
          </xdr:nvGrpSpPr>
          <xdr:grpSpPr>
            <a:xfrm>
              <a:off x="7526867" y="5350932"/>
              <a:ext cx="5486400" cy="2607735"/>
              <a:chOff x="7493000" y="5401732"/>
              <a:chExt cx="5486400" cy="2607735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6E23269-13F0-23C4-6970-C1BCF1815D93}"/>
                  </a:ext>
                </a:extLst>
              </xdr:cNvPr>
              <xdr:cNvSpPr/>
            </xdr:nvSpPr>
            <xdr:spPr>
              <a:xfrm>
                <a:off x="7493000" y="5401732"/>
                <a:ext cx="5486400" cy="260773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BCF1B69C-053C-479C-B2A1-B81BC636EBB4}"/>
                  </a:ext>
                </a:extLst>
              </xdr:cNvPr>
              <xdr:cNvSpPr/>
            </xdr:nvSpPr>
            <xdr:spPr>
              <a:xfrm>
                <a:off x="7493000" y="5401734"/>
                <a:ext cx="5486400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1">
              <a:extLst>
                <a:ext uri="{FF2B5EF4-FFF2-40B4-BE49-F238E27FC236}">
                  <a16:creationId xmlns:a16="http://schemas.microsoft.com/office/drawing/2014/main" id="{D527D5EE-528D-4036-9E9D-BB094BC7CC08}"/>
                </a:ext>
              </a:extLst>
            </xdr:cNvPr>
            <xdr:cNvGraphicFramePr>
              <a:graphicFrameLocks/>
            </xdr:cNvGraphicFramePr>
          </xdr:nvGraphicFramePr>
          <xdr:xfrm>
            <a:off x="7941733" y="5774267"/>
            <a:ext cx="4572000" cy="218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EFDC8F8-58AF-78E6-9CAD-092A6F3EAC55}"/>
                </a:ext>
              </a:extLst>
            </xdr:cNvPr>
            <xdr:cNvSpPr txBox="1"/>
          </xdr:nvSpPr>
          <xdr:spPr>
            <a:xfrm>
              <a:off x="8712200" y="5350934"/>
              <a:ext cx="3048000" cy="3217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ln>
                    <a:noFill/>
                  </a:ln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20" name="Gráfico 19" descr="Registrar">
            <a:extLst>
              <a:ext uri="{FF2B5EF4-FFF2-40B4-BE49-F238E27FC236}">
                <a16:creationId xmlns:a16="http://schemas.microsoft.com/office/drawing/2014/main" id="{1315D6D1-10F9-42F4-D991-77DFDD09C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136296" y="4985284"/>
            <a:ext cx="440266" cy="46751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8466</xdr:colOff>
      <xdr:row>12</xdr:row>
      <xdr:rowOff>125889</xdr:rowOff>
    </xdr:from>
    <xdr:to>
      <xdr:col>20</xdr:col>
      <xdr:colOff>0</xdr:colOff>
      <xdr:row>28</xdr:row>
      <xdr:rowOff>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DBA29FDD-E682-CCCB-ABB2-6E49CB8DECFB}"/>
            </a:ext>
          </a:extLst>
        </xdr:cNvPr>
        <xdr:cNvGrpSpPr/>
      </xdr:nvGrpSpPr>
      <xdr:grpSpPr>
        <a:xfrm>
          <a:off x="2272695" y="2346575"/>
          <a:ext cx="10964334" cy="2835025"/>
          <a:chOff x="2399695" y="2634982"/>
          <a:chExt cx="10964334" cy="283502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34D0B18-059C-4A82-F18E-D0F24D8A1113}"/>
              </a:ext>
            </a:extLst>
          </xdr:cNvPr>
          <xdr:cNvGrpSpPr/>
        </xdr:nvGrpSpPr>
        <xdr:grpSpPr>
          <a:xfrm>
            <a:off x="2399695" y="2668675"/>
            <a:ext cx="10964334" cy="2801332"/>
            <a:chOff x="2142066" y="3016949"/>
            <a:chExt cx="10964333" cy="2638053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0DF75E83-8AE6-D2F5-7667-1F8D5C77311E}"/>
                </a:ext>
              </a:extLst>
            </xdr:cNvPr>
            <xdr:cNvGrpSpPr/>
          </xdr:nvGrpSpPr>
          <xdr:grpSpPr>
            <a:xfrm>
              <a:off x="2142066" y="3016950"/>
              <a:ext cx="10964333" cy="2638052"/>
              <a:chOff x="2142066" y="3016950"/>
              <a:chExt cx="10964333" cy="2638052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7F94869-04B7-4277-BF37-9C3C8FA861D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42066" y="3411336"/>
              <a:ext cx="10845799" cy="22436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B6B5A01E-9143-438A-A988-78038773CE51}"/>
                  </a:ext>
                </a:extLst>
              </xdr:cNvPr>
              <xdr:cNvSpPr/>
            </xdr:nvSpPr>
            <xdr:spPr>
              <a:xfrm>
                <a:off x="2260600" y="3016950"/>
                <a:ext cx="10845799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6DD2955-E51F-4117-1C3F-7288ADCC5FD9}"/>
                </a:ext>
              </a:extLst>
            </xdr:cNvPr>
            <xdr:cNvSpPr txBox="1"/>
          </xdr:nvSpPr>
          <xdr:spPr>
            <a:xfrm>
              <a:off x="3200399" y="3016949"/>
              <a:ext cx="2438400" cy="3725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2" name="Gráfico 21" descr="Dinheiro">
            <a:extLst>
              <a:ext uri="{FF2B5EF4-FFF2-40B4-BE49-F238E27FC236}">
                <a16:creationId xmlns:a16="http://schemas.microsoft.com/office/drawing/2014/main" id="{F69D4A95-982C-2732-A4A4-C2329EADFD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093961" y="2634982"/>
            <a:ext cx="364067" cy="3866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14</xdr:row>
      <xdr:rowOff>184785</xdr:rowOff>
    </xdr:from>
    <xdr:to>
      <xdr:col>0</xdr:col>
      <xdr:colOff>1219200</xdr:colOff>
      <xdr:row>21</xdr:row>
      <xdr:rowOff>67733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998FC298-BE76-4A55-A2FC-D068D6F44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5585"/>
              <a:ext cx="1219200" cy="1178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</xdr:row>
      <xdr:rowOff>33867</xdr:rowOff>
    </xdr:from>
    <xdr:to>
      <xdr:col>20</xdr:col>
      <xdr:colOff>0</xdr:colOff>
      <xdr:row>10</xdr:row>
      <xdr:rowOff>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6A875B28-6B6A-A1C4-3C95-49944F1E4BEF}"/>
            </a:ext>
          </a:extLst>
        </xdr:cNvPr>
        <xdr:cNvGrpSpPr/>
      </xdr:nvGrpSpPr>
      <xdr:grpSpPr>
        <a:xfrm>
          <a:off x="2264229" y="403981"/>
          <a:ext cx="10972800" cy="1446590"/>
          <a:chOff x="2006600" y="406400"/>
          <a:chExt cx="10972800" cy="1456267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EA976DD2-5EF7-48C0-87B4-9ED506BDE71E}"/>
              </a:ext>
            </a:extLst>
          </xdr:cNvPr>
          <xdr:cNvSpPr/>
        </xdr:nvSpPr>
        <xdr:spPr>
          <a:xfrm>
            <a:off x="2006600" y="406400"/>
            <a:ext cx="10972800" cy="14562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5BAEF83-0F40-419B-A199-64E0579EA0FC}"/>
              </a:ext>
            </a:extLst>
          </xdr:cNvPr>
          <xdr:cNvSpPr/>
        </xdr:nvSpPr>
        <xdr:spPr>
          <a:xfrm>
            <a:off x="2142066" y="609597"/>
            <a:ext cx="1083734" cy="922869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E7852358-6033-1895-660E-6E6BCBF640C6}"/>
              </a:ext>
            </a:extLst>
          </xdr:cNvPr>
          <xdr:cNvSpPr txBox="1"/>
        </xdr:nvSpPr>
        <xdr:spPr>
          <a:xfrm>
            <a:off x="3318933" y="609597"/>
            <a:ext cx="1735667" cy="5080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Heloo, Rejane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57B86D6-BD79-4F75-B725-58739FAD3C7C}"/>
              </a:ext>
            </a:extLst>
          </xdr:cNvPr>
          <xdr:cNvSpPr txBox="1"/>
        </xdr:nvSpPr>
        <xdr:spPr>
          <a:xfrm>
            <a:off x="3318933" y="1117600"/>
            <a:ext cx="3522134" cy="5080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ln>
                  <a:solidFill>
                    <a:schemeClr val="bg2">
                      <a:lumMod val="90000"/>
                    </a:schemeClr>
                  </a:solidFill>
                </a:ln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171843D4-9387-4893-9E85-F47D8088464F}"/>
              </a:ext>
            </a:extLst>
          </xdr:cNvPr>
          <xdr:cNvSpPr/>
        </xdr:nvSpPr>
        <xdr:spPr>
          <a:xfrm>
            <a:off x="5994400" y="939798"/>
            <a:ext cx="3327400" cy="364069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</xdr:grpSp>
    <xdr:clientData/>
  </xdr:twoCellAnchor>
  <xdr:twoCellAnchor editAs="oneCell">
    <xdr:from>
      <xdr:col>13</xdr:col>
      <xdr:colOff>397934</xdr:colOff>
      <xdr:row>5</xdr:row>
      <xdr:rowOff>67735</xdr:rowOff>
    </xdr:from>
    <xdr:to>
      <xdr:col>14</xdr:col>
      <xdr:colOff>0</xdr:colOff>
      <xdr:row>6</xdr:row>
      <xdr:rowOff>93134</xdr:rowOff>
    </xdr:to>
    <xdr:pic>
      <xdr:nvPicPr>
        <xdr:cNvPr id="31" name="Gráfico 30" descr="Lupa">
          <a:extLst>
            <a:ext uri="{FF2B5EF4-FFF2-40B4-BE49-F238E27FC236}">
              <a16:creationId xmlns:a16="http://schemas.microsoft.com/office/drawing/2014/main" id="{6029B992-A988-93D6-58EE-96A6FFD5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110134" y="999068"/>
          <a:ext cx="211666" cy="211666"/>
        </a:xfrm>
        <a:prstGeom prst="rect">
          <a:avLst/>
        </a:prstGeom>
      </xdr:spPr>
    </xdr:pic>
    <xdr:clientData/>
  </xdr:twoCellAnchor>
  <xdr:twoCellAnchor editAs="oneCell">
    <xdr:from>
      <xdr:col>1</xdr:col>
      <xdr:colOff>564849</xdr:colOff>
      <xdr:row>2</xdr:row>
      <xdr:rowOff>33867</xdr:rowOff>
    </xdr:from>
    <xdr:to>
      <xdr:col>4</xdr:col>
      <xdr:colOff>42333</xdr:colOff>
      <xdr:row>8</xdr:row>
      <xdr:rowOff>33866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006CDD9-36BD-35A2-B163-C6DA2D6F6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3578" t="6152" r="32408" b="47637"/>
        <a:stretch/>
      </xdr:blipFill>
      <xdr:spPr>
        <a:xfrm>
          <a:off x="1961849" y="406400"/>
          <a:ext cx="1306284" cy="11175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67735</xdr:rowOff>
    </xdr:from>
    <xdr:to>
      <xdr:col>1</xdr:col>
      <xdr:colOff>0</xdr:colOff>
      <xdr:row>8</xdr:row>
      <xdr:rowOff>0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37D027B1-1D20-7135-9780-D98CC0FEFB6A}"/>
            </a:ext>
          </a:extLst>
        </xdr:cNvPr>
        <xdr:cNvSpPr/>
      </xdr:nvSpPr>
      <xdr:spPr>
        <a:xfrm>
          <a:off x="0" y="999068"/>
          <a:ext cx="1397000" cy="491065"/>
        </a:xfrm>
        <a:prstGeom prst="roundRect">
          <a:avLst>
            <a:gd name="adj" fmla="val 5000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/>
            <a:t>Money APP</a:t>
          </a:r>
        </a:p>
      </xdr:txBody>
    </xdr:sp>
    <xdr:clientData/>
  </xdr:twoCellAnchor>
  <xdr:twoCellAnchor editAs="oneCell">
    <xdr:from>
      <xdr:col>0</xdr:col>
      <xdr:colOff>1117600</xdr:colOff>
      <xdr:row>5</xdr:row>
      <xdr:rowOff>101602</xdr:rowOff>
    </xdr:from>
    <xdr:to>
      <xdr:col>0</xdr:col>
      <xdr:colOff>1490132</xdr:colOff>
      <xdr:row>7</xdr:row>
      <xdr:rowOff>101600</xdr:rowOff>
    </xdr:to>
    <xdr:pic>
      <xdr:nvPicPr>
        <xdr:cNvPr id="48" name="Gráfico 47" descr="Carteira">
          <a:extLst>
            <a:ext uri="{FF2B5EF4-FFF2-40B4-BE49-F238E27FC236}">
              <a16:creationId xmlns:a16="http://schemas.microsoft.com/office/drawing/2014/main" id="{5916EAF6-C6C7-3C9C-AE8B-C5F60A98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17600" y="1032935"/>
          <a:ext cx="372532" cy="372532"/>
        </a:xfrm>
        <a:prstGeom prst="rect">
          <a:avLst/>
        </a:prstGeom>
      </xdr:spPr>
    </xdr:pic>
    <xdr:clientData/>
  </xdr:twoCellAnchor>
  <xdr:twoCellAnchor>
    <xdr:from>
      <xdr:col>11</xdr:col>
      <xdr:colOff>217714</xdr:colOff>
      <xdr:row>27</xdr:row>
      <xdr:rowOff>2366</xdr:rowOff>
    </xdr:from>
    <xdr:to>
      <xdr:col>20</xdr:col>
      <xdr:colOff>217715</xdr:colOff>
      <xdr:row>42</xdr:row>
      <xdr:rowOff>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370645-33D6-4E78-8DD4-CFFD8C699F20}"/>
            </a:ext>
          </a:extLst>
        </xdr:cNvPr>
        <xdr:cNvGrpSpPr/>
      </xdr:nvGrpSpPr>
      <xdr:grpSpPr>
        <a:xfrm>
          <a:off x="7968343" y="4998909"/>
          <a:ext cx="5486401" cy="2773491"/>
          <a:chOff x="2391229" y="4998909"/>
          <a:chExt cx="5486401" cy="2773491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C2F1B6C3-5151-2329-9903-DA67C33830F5}"/>
              </a:ext>
            </a:extLst>
          </xdr:cNvPr>
          <xdr:cNvGrpSpPr/>
        </xdr:nvGrpSpPr>
        <xdr:grpSpPr>
          <a:xfrm>
            <a:off x="2391229" y="5003263"/>
            <a:ext cx="5486401" cy="2769137"/>
            <a:chOff x="7526867" y="5350932"/>
            <a:chExt cx="5486400" cy="260773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FE0DA0B2-308F-8429-AC9B-C9FBF2CFBB5B}"/>
                </a:ext>
              </a:extLst>
            </xdr:cNvPr>
            <xdr:cNvGrpSpPr/>
          </xdr:nvGrpSpPr>
          <xdr:grpSpPr>
            <a:xfrm>
              <a:off x="7526867" y="5350932"/>
              <a:ext cx="5486400" cy="2607735"/>
              <a:chOff x="7493000" y="5401732"/>
              <a:chExt cx="5486400" cy="2607735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6EF1F032-1C37-9DAD-F99B-AAD3C3CF6833}"/>
                  </a:ext>
                </a:extLst>
              </xdr:cNvPr>
              <xdr:cNvSpPr/>
            </xdr:nvSpPr>
            <xdr:spPr>
              <a:xfrm>
                <a:off x="7493000" y="5401732"/>
                <a:ext cx="5486400" cy="260773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3" name="Retângulo: Cantos Superiores Arredondados 22">
                <a:extLst>
                  <a:ext uri="{FF2B5EF4-FFF2-40B4-BE49-F238E27FC236}">
                    <a16:creationId xmlns:a16="http://schemas.microsoft.com/office/drawing/2014/main" id="{FE80A83E-2722-C07C-1244-85FCCF7FE6A8}"/>
                  </a:ext>
                </a:extLst>
              </xdr:cNvPr>
              <xdr:cNvSpPr/>
            </xdr:nvSpPr>
            <xdr:spPr>
              <a:xfrm>
                <a:off x="7493000" y="5401734"/>
                <a:ext cx="5486400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5FE81D-D324-F759-FFCE-08FAFC917D50}"/>
                </a:ext>
              </a:extLst>
            </xdr:cNvPr>
            <xdr:cNvSpPr txBox="1"/>
          </xdr:nvSpPr>
          <xdr:spPr>
            <a:xfrm>
              <a:off x="8712200" y="5350934"/>
              <a:ext cx="3048000" cy="3217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ln>
                    <a:noFill/>
                  </a:ln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pic>
        <xdr:nvPicPr>
          <xdr:cNvPr id="8" name="Gráfico 7" descr="Cofrinho">
            <a:extLst>
              <a:ext uri="{FF2B5EF4-FFF2-40B4-BE49-F238E27FC236}">
                <a16:creationId xmlns:a16="http://schemas.microsoft.com/office/drawing/2014/main" id="{38FFD753-033F-52FB-8A12-454B8FFD1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3136296" y="4998909"/>
            <a:ext cx="440266" cy="44026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76199</xdr:colOff>
      <xdr:row>29</xdr:row>
      <xdr:rowOff>108858</xdr:rowOff>
    </xdr:from>
    <xdr:to>
      <xdr:col>18</xdr:col>
      <xdr:colOff>32657</xdr:colOff>
      <xdr:row>41</xdr:row>
      <xdr:rowOff>87086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950B373-BEAA-43A0-90B0-1E0D274A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JANE MORAES" refreshedDate="45672.014515046299" createdVersion="8" refreshedVersion="8" minRefreshableVersion="3" recordCount="44" xr:uid="{5C4B02A7-CBB9-4F8B-BEC1-BC9F52416B7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120260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1EDB2-C78B-4840-BB94-7316FEB4AF4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H6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47175-3135-405C-A989-F4DAB93EB79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4:D17" firstHeaderRow="1" firstDataRow="1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3">
    <i>
      <x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dataFields count="1">
    <dataField name="Soma de VALOR" fld="5" baseField="0" baseItem="0" numFmtId="164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6F43162-03AB-45DA-BE26-64793B5A0D61}" sourceName="MÊS">
  <pivotTables>
    <pivotTable tabId="2" name="Tabela dinâmica1"/>
    <pivotTable tabId="2" name="Tabela dinâmica2"/>
  </pivotTables>
  <data>
    <tabular pivotCacheId="1712026020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18343A6-905C-44FD-9EE7-7560323F243A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971D962-D0CB-460F-A3BD-D152E5E2D5BD}" cache="SegmentaçãodeDados_MÊS" caption="MÊS" style="MY STI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91590-FAE8-41DE-A706-CBB30E8F3D69}" name="TBL_OPERATIONS" displayName="TBL_OPERATIONS" ref="A1:H45" totalsRowShown="0" dataDxfId="14">
  <autoFilter ref="A1:H45" xr:uid="{E5191590-FAE8-41DE-A706-CBB30E8F3D69}"/>
  <tableColumns count="8">
    <tableColumn id="1" xr3:uid="{20075E48-2AFA-4665-A962-ACCB947EC732}" name="DATA" dataDxfId="13"/>
    <tableColumn id="10" xr3:uid="{9DC2B634-1E31-47EB-9330-B70C596784D9}" name="MÊS" dataDxfId="12">
      <calculatedColumnFormula>MONTH(TBL_OPERATIONS[[#This Row],[DATA]])</calculatedColumnFormula>
    </tableColumn>
    <tableColumn id="2" xr3:uid="{81C1A35C-5A6E-45C4-8F97-8F43E100FF0D}" name="TIPO" dataDxfId="11"/>
    <tableColumn id="3" xr3:uid="{A3B7F79E-1075-4D6B-A975-F67F66E8FE61}" name="CATEGORIA" dataDxfId="10"/>
    <tableColumn id="4" xr3:uid="{76C6FCC4-76FB-4456-8FDB-19AB4CCFDF2C}" name="DESCRIÇÃO" dataDxfId="9"/>
    <tableColumn id="5" xr3:uid="{497E3635-A8A5-4A76-B309-FA0EAF4D9D67}" name="VALOR" dataDxfId="8" dataCellStyle="Moeda"/>
    <tableColumn id="6" xr3:uid="{FF32727B-8C2B-4F5F-BD61-A873E58D3A90}" name="OPERAÇÃO BANCÁRIA" dataDxfId="7"/>
    <tableColumn id="7" xr3:uid="{0C8D90D3-380D-4851-8EF1-06E1BD50C83E}" name="STATUS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B91E9-34D1-4FAB-A2A7-16A1234CAEE7}" name="Tabela2" displayName="Tabela2" ref="C6:D8" totalsRowCount="1" headerRowDxfId="5" dataDxfId="4" totalsRowDxfId="3">
  <autoFilter ref="C6:D7" xr:uid="{F7CB91E9-34D1-4FAB-A2A7-16A1234CAEE7}"/>
  <tableColumns count="2">
    <tableColumn id="1" xr3:uid="{456D98DE-AE7A-44B7-9538-0ED291223962}" name="DATA DE LANÇAMENTO" totalsRowLabel="07/11/2024" dataDxfId="0"/>
    <tableColumn id="2" xr3:uid="{20A8E134-CD8B-43F0-902D-26FA6F364EA5}" name="DEPÓSITO RESERVADO" totalsRowFunction="custom" dataDxfId="1" totalsRowDxfId="2">
      <totalsRowFormula>RANDBETWEEN(10,500)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tabSelected="1" workbookViewId="0">
      <selection activeCell="E20" sqref="E20"/>
    </sheetView>
  </sheetViews>
  <sheetFormatPr defaultRowHeight="14.4" x14ac:dyDescent="0.3"/>
  <cols>
    <col min="1" max="1" width="10.5546875" bestFit="1" customWidth="1"/>
    <col min="2" max="2" width="10.5546875" style="12" customWidth="1"/>
    <col min="3" max="3" width="13" bestFit="1" customWidth="1"/>
    <col min="4" max="4" width="12.88671875" bestFit="1" customWidth="1"/>
    <col min="5" max="5" width="10.5546875" bestFit="1" customWidth="1"/>
    <col min="6" max="6" width="22.21875" bestFit="1" customWidth="1"/>
    <col min="7" max="7" width="9.77734375" bestFit="1" customWidth="1"/>
  </cols>
  <sheetData>
    <row r="1" spans="1:8" x14ac:dyDescent="0.3">
      <c r="A1" s="4" t="s">
        <v>0</v>
      </c>
      <c r="B1" s="12" t="s">
        <v>76</v>
      </c>
      <c r="C1" t="s">
        <v>1</v>
      </c>
      <c r="D1" t="s">
        <v>4</v>
      </c>
      <c r="E1" t="s">
        <v>2</v>
      </c>
      <c r="F1" s="5" t="s">
        <v>3</v>
      </c>
      <c r="G1" t="s">
        <v>5</v>
      </c>
      <c r="H1" t="s">
        <v>6</v>
      </c>
    </row>
    <row r="2" spans="1:8" ht="28.8" x14ac:dyDescent="0.3">
      <c r="A2" s="1">
        <v>45505</v>
      </c>
      <c r="B2" s="13">
        <f>MONTH(TBL_OPERATIONS[[#This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57.6" x14ac:dyDescent="0.3">
      <c r="A3" s="1">
        <v>45505</v>
      </c>
      <c r="B3" s="13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ht="28.8" x14ac:dyDescent="0.3">
      <c r="A4" s="1">
        <v>45507</v>
      </c>
      <c r="B4" s="13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ht="28.8" x14ac:dyDescent="0.3">
      <c r="A5" s="1">
        <v>45509</v>
      </c>
      <c r="B5" s="13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43.2" x14ac:dyDescent="0.3">
      <c r="A6" s="1">
        <v>45511</v>
      </c>
      <c r="B6" s="13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ht="43.2" x14ac:dyDescent="0.3">
      <c r="A7" s="1">
        <v>45514</v>
      </c>
      <c r="B7" s="13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43.2" x14ac:dyDescent="0.3">
      <c r="A8" s="1">
        <v>45516</v>
      </c>
      <c r="B8" s="13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28.8" x14ac:dyDescent="0.3">
      <c r="A9" s="1">
        <v>45519</v>
      </c>
      <c r="B9" s="13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43.2" x14ac:dyDescent="0.3">
      <c r="A10" s="1">
        <v>45519</v>
      </c>
      <c r="B10" s="13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43.2" x14ac:dyDescent="0.3">
      <c r="A11" s="1">
        <v>45522</v>
      </c>
      <c r="B11" s="13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43.2" x14ac:dyDescent="0.3">
      <c r="A12" s="1">
        <v>45524</v>
      </c>
      <c r="B12" s="13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28.8" x14ac:dyDescent="0.3">
      <c r="A13" s="1">
        <v>45526</v>
      </c>
      <c r="B13" s="13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43.2" x14ac:dyDescent="0.3">
      <c r="A14" s="1">
        <v>45528</v>
      </c>
      <c r="B14" s="13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57.6" x14ac:dyDescent="0.3">
      <c r="A15" s="1">
        <v>45532</v>
      </c>
      <c r="B15" s="13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28.8" x14ac:dyDescent="0.3">
      <c r="A16" s="1">
        <v>45534</v>
      </c>
      <c r="B16" s="13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43.2" x14ac:dyDescent="0.3">
      <c r="A17" s="1">
        <v>45535</v>
      </c>
      <c r="B17" s="13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t="28.8" x14ac:dyDescent="0.3">
      <c r="A18" s="1">
        <v>45536</v>
      </c>
      <c r="B18" s="13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57.6" x14ac:dyDescent="0.3">
      <c r="A19" s="1">
        <v>45537</v>
      </c>
      <c r="B19" s="13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ht="43.2" x14ac:dyDescent="0.3">
      <c r="A20" s="1">
        <v>45540</v>
      </c>
      <c r="B20" s="13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ht="28.8" x14ac:dyDescent="0.3">
      <c r="A21" s="1">
        <v>45543</v>
      </c>
      <c r="B21" s="13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ht="43.2" x14ac:dyDescent="0.3">
      <c r="A22" s="1">
        <v>45546</v>
      </c>
      <c r="B22" s="13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ht="28.8" x14ac:dyDescent="0.3">
      <c r="A23" s="1">
        <v>45549</v>
      </c>
      <c r="B23" s="13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ht="28.8" x14ac:dyDescent="0.3">
      <c r="A24" s="1">
        <v>45552</v>
      </c>
      <c r="B24" s="13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43.2" x14ac:dyDescent="0.3">
      <c r="A25" s="1">
        <v>45555</v>
      </c>
      <c r="B25" s="13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57.6" x14ac:dyDescent="0.3">
      <c r="A26" s="1">
        <v>45555</v>
      </c>
      <c r="B26" s="13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57.6" x14ac:dyDescent="0.3">
      <c r="A27" s="1">
        <v>45558</v>
      </c>
      <c r="B27" s="13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43.2" x14ac:dyDescent="0.3">
      <c r="A28" s="1">
        <v>45561</v>
      </c>
      <c r="B28" s="13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28.8" x14ac:dyDescent="0.3">
      <c r="A29" s="1">
        <v>45564</v>
      </c>
      <c r="B29" s="13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t="28.8" x14ac:dyDescent="0.3">
      <c r="A30" s="1">
        <v>45566</v>
      </c>
      <c r="B30" s="13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57.6" x14ac:dyDescent="0.3">
      <c r="A31" s="1">
        <v>45566</v>
      </c>
      <c r="B31" s="13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43.2" x14ac:dyDescent="0.3">
      <c r="A32" s="1">
        <v>45568</v>
      </c>
      <c r="B32" s="13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28.8" x14ac:dyDescent="0.3">
      <c r="A33" s="1">
        <v>45570</v>
      </c>
      <c r="B33" s="13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43.2" x14ac:dyDescent="0.3">
      <c r="A34" s="1">
        <v>45573</v>
      </c>
      <c r="B34" s="13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ht="28.8" x14ac:dyDescent="0.3">
      <c r="A35" s="1">
        <v>45575</v>
      </c>
      <c r="B35" s="13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28.8" x14ac:dyDescent="0.3">
      <c r="A36" s="1">
        <v>45578</v>
      </c>
      <c r="B36" s="13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43.2" x14ac:dyDescent="0.3">
      <c r="A37" s="1">
        <v>45580</v>
      </c>
      <c r="B37" s="13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57.6" x14ac:dyDescent="0.3">
      <c r="A38" s="1">
        <v>45583</v>
      </c>
      <c r="B38" s="13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57.6" x14ac:dyDescent="0.3">
      <c r="A39" s="1">
        <v>45583</v>
      </c>
      <c r="B39" s="13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43.2" x14ac:dyDescent="0.3">
      <c r="A40" s="1">
        <v>45585</v>
      </c>
      <c r="B40" s="13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43.2" x14ac:dyDescent="0.3">
      <c r="A41" s="1">
        <v>45587</v>
      </c>
      <c r="B41" s="13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43.2" x14ac:dyDescent="0.3">
      <c r="A42" s="1">
        <v>45589</v>
      </c>
      <c r="B42" s="13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ht="28.8" x14ac:dyDescent="0.3">
      <c r="A43" s="1">
        <v>45591</v>
      </c>
      <c r="B43" s="13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43.2" x14ac:dyDescent="0.3">
      <c r="A44" s="1">
        <v>45595</v>
      </c>
      <c r="B44" s="13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57.6" x14ac:dyDescent="0.3">
      <c r="A45" s="1">
        <v>45596</v>
      </c>
      <c r="B45" s="13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6BE1-36FD-4EA5-BDEB-0A68C4F4ABE2}">
  <sheetPr>
    <tabColor rgb="FF0070C0"/>
  </sheetPr>
  <dimension ref="C1:H17"/>
  <sheetViews>
    <sheetView zoomScaleNormal="100" workbookViewId="0">
      <selection activeCell="C8" sqref="C8:D8"/>
      <pivotSelection pane="bottomRight" showHeader="1" extendable="1" start="3" max="20" activeRow="7" activeCol="2" click="1" r:id="rId2">
        <pivotArea dataOnly="0" fieldPosition="0">
          <references count="1">
            <reference field="3" count="1">
              <x v="3"/>
            </reference>
          </references>
        </pivotArea>
      </pivotSelection>
    </sheetView>
  </sheetViews>
  <sheetFormatPr defaultRowHeight="14.4" x14ac:dyDescent="0.3"/>
  <cols>
    <col min="3" max="3" width="17.21875" bestFit="1" customWidth="1"/>
    <col min="4" max="4" width="14.6640625" bestFit="1" customWidth="1"/>
    <col min="5" max="5" width="15.6640625" bestFit="1" customWidth="1"/>
    <col min="7" max="7" width="17.21875" bestFit="1" customWidth="1"/>
    <col min="8" max="8" width="14.6640625" bestFit="1" customWidth="1"/>
  </cols>
  <sheetData>
    <row r="1" spans="3:8" x14ac:dyDescent="0.3">
      <c r="C1" t="s">
        <v>75</v>
      </c>
      <c r="D1" s="9"/>
      <c r="E1" s="9"/>
      <c r="G1" s="7" t="s">
        <v>1</v>
      </c>
      <c r="H1" t="s">
        <v>7</v>
      </c>
    </row>
    <row r="3" spans="3:8" x14ac:dyDescent="0.3">
      <c r="G3" s="7" t="s">
        <v>72</v>
      </c>
      <c r="H3" t="s">
        <v>74</v>
      </c>
    </row>
    <row r="4" spans="3:8" x14ac:dyDescent="0.3">
      <c r="C4" s="7" t="s">
        <v>72</v>
      </c>
      <c r="D4" t="s">
        <v>74</v>
      </c>
      <c r="G4" s="8" t="s">
        <v>50</v>
      </c>
      <c r="H4" s="5">
        <v>1200</v>
      </c>
    </row>
    <row r="5" spans="3:8" x14ac:dyDescent="0.3">
      <c r="C5" s="8" t="s">
        <v>13</v>
      </c>
      <c r="D5" s="5">
        <v>450</v>
      </c>
      <c r="G5" s="8" t="s">
        <v>8</v>
      </c>
      <c r="H5" s="5">
        <v>5000</v>
      </c>
    </row>
    <row r="6" spans="3:8" x14ac:dyDescent="0.3">
      <c r="C6" s="8" t="s">
        <v>25</v>
      </c>
      <c r="D6" s="5">
        <v>350</v>
      </c>
      <c r="G6" s="8" t="s">
        <v>73</v>
      </c>
      <c r="H6" s="5">
        <v>6200</v>
      </c>
    </row>
    <row r="7" spans="3:8" x14ac:dyDescent="0.3">
      <c r="C7" s="8" t="s">
        <v>33</v>
      </c>
      <c r="D7" s="5">
        <v>1500</v>
      </c>
    </row>
    <row r="8" spans="3:8" x14ac:dyDescent="0.3">
      <c r="C8" s="8" t="s">
        <v>50</v>
      </c>
      <c r="D8" s="5">
        <v>1200</v>
      </c>
    </row>
    <row r="9" spans="3:8" x14ac:dyDescent="0.3">
      <c r="C9" s="8" t="s">
        <v>21</v>
      </c>
      <c r="D9" s="5">
        <v>200</v>
      </c>
    </row>
    <row r="10" spans="3:8" x14ac:dyDescent="0.3">
      <c r="C10" s="8" t="s">
        <v>37</v>
      </c>
      <c r="D10" s="5">
        <v>400</v>
      </c>
    </row>
    <row r="11" spans="3:8" x14ac:dyDescent="0.3">
      <c r="C11" s="8" t="s">
        <v>8</v>
      </c>
      <c r="D11" s="5">
        <v>5000</v>
      </c>
    </row>
    <row r="12" spans="3:8" x14ac:dyDescent="0.3">
      <c r="C12" s="8" t="s">
        <v>23</v>
      </c>
      <c r="D12" s="5">
        <v>600</v>
      </c>
    </row>
    <row r="13" spans="3:8" x14ac:dyDescent="0.3">
      <c r="C13" s="8" t="s">
        <v>31</v>
      </c>
      <c r="D13" s="5">
        <v>800</v>
      </c>
    </row>
    <row r="14" spans="3:8" x14ac:dyDescent="0.3">
      <c r="C14" s="8" t="s">
        <v>17</v>
      </c>
      <c r="D14" s="5">
        <v>300</v>
      </c>
    </row>
    <row r="15" spans="3:8" x14ac:dyDescent="0.3">
      <c r="C15" s="8" t="s">
        <v>54</v>
      </c>
      <c r="D15" s="5">
        <v>250</v>
      </c>
    </row>
    <row r="16" spans="3:8" x14ac:dyDescent="0.3">
      <c r="C16" s="8" t="s">
        <v>27</v>
      </c>
      <c r="D16" s="5">
        <v>500</v>
      </c>
    </row>
    <row r="17" spans="3:4" x14ac:dyDescent="0.3">
      <c r="C17" s="8" t="s">
        <v>73</v>
      </c>
      <c r="D17" s="5">
        <v>11550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84E2-41FF-4F8F-A06D-7423E3735C05}">
  <dimension ref="C1:D20"/>
  <sheetViews>
    <sheetView workbookViewId="0">
      <selection activeCell="E20" sqref="E20"/>
    </sheetView>
  </sheetViews>
  <sheetFormatPr defaultRowHeight="14.4" x14ac:dyDescent="0.3"/>
  <cols>
    <col min="3" max="3" width="22.88671875" customWidth="1"/>
    <col min="4" max="4" width="22.109375" customWidth="1"/>
  </cols>
  <sheetData>
    <row r="1" spans="3:4" s="14" customFormat="1" ht="72.599999999999994" customHeight="1" x14ac:dyDescent="0.3"/>
    <row r="3" spans="3:4" x14ac:dyDescent="0.3">
      <c r="C3" s="19" t="s">
        <v>92</v>
      </c>
      <c r="D3">
        <v>10000</v>
      </c>
    </row>
    <row r="4" spans="3:4" x14ac:dyDescent="0.3">
      <c r="C4" s="19" t="s">
        <v>93</v>
      </c>
      <c r="D4">
        <v>20000</v>
      </c>
    </row>
    <row r="6" spans="3:4" x14ac:dyDescent="0.3">
      <c r="C6" s="15" t="s">
        <v>77</v>
      </c>
      <c r="D6" s="15" t="s">
        <v>78</v>
      </c>
    </row>
    <row r="7" spans="3:4" x14ac:dyDescent="0.3">
      <c r="C7" s="18">
        <v>45603</v>
      </c>
      <c r="D7" s="17">
        <v>50</v>
      </c>
    </row>
    <row r="8" spans="3:4" x14ac:dyDescent="0.3">
      <c r="C8" s="16" t="s">
        <v>79</v>
      </c>
      <c r="D8" s="17">
        <f ca="1">RANDBETWEEN(10,500)</f>
        <v>350</v>
      </c>
    </row>
    <row r="9" spans="3:4" x14ac:dyDescent="0.3">
      <c r="C9" s="16" t="s">
        <v>80</v>
      </c>
      <c r="D9" s="17">
        <f t="shared" ref="D9:D20" ca="1" si="0">RANDBETWEEN(10,500)</f>
        <v>412</v>
      </c>
    </row>
    <row r="10" spans="3:4" x14ac:dyDescent="0.3">
      <c r="C10" s="16" t="s">
        <v>81</v>
      </c>
      <c r="D10" s="17">
        <f t="shared" ca="1" si="0"/>
        <v>380</v>
      </c>
    </row>
    <row r="11" spans="3:4" x14ac:dyDescent="0.3">
      <c r="C11" s="16" t="s">
        <v>82</v>
      </c>
      <c r="D11" s="17">
        <f t="shared" ca="1" si="0"/>
        <v>207</v>
      </c>
    </row>
    <row r="12" spans="3:4" x14ac:dyDescent="0.3">
      <c r="C12" s="16" t="s">
        <v>83</v>
      </c>
      <c r="D12" s="17">
        <f t="shared" ca="1" si="0"/>
        <v>451</v>
      </c>
    </row>
    <row r="13" spans="3:4" x14ac:dyDescent="0.3">
      <c r="C13" s="16" t="s">
        <v>84</v>
      </c>
      <c r="D13" s="17">
        <f t="shared" ca="1" si="0"/>
        <v>260</v>
      </c>
    </row>
    <row r="14" spans="3:4" x14ac:dyDescent="0.3">
      <c r="C14" s="16" t="s">
        <v>85</v>
      </c>
      <c r="D14" s="17">
        <f t="shared" ca="1" si="0"/>
        <v>313</v>
      </c>
    </row>
    <row r="15" spans="3:4" x14ac:dyDescent="0.3">
      <c r="C15" s="16" t="s">
        <v>86</v>
      </c>
      <c r="D15" s="17">
        <f t="shared" ca="1" si="0"/>
        <v>433</v>
      </c>
    </row>
    <row r="16" spans="3:4" x14ac:dyDescent="0.3">
      <c r="C16" s="16" t="s">
        <v>87</v>
      </c>
      <c r="D16" s="17">
        <f t="shared" ca="1" si="0"/>
        <v>185</v>
      </c>
    </row>
    <row r="17" spans="3:4" x14ac:dyDescent="0.3">
      <c r="C17" s="16" t="s">
        <v>88</v>
      </c>
      <c r="D17" s="17">
        <f t="shared" ca="1" si="0"/>
        <v>257</v>
      </c>
    </row>
    <row r="18" spans="3:4" x14ac:dyDescent="0.3">
      <c r="C18" s="16" t="s">
        <v>89</v>
      </c>
      <c r="D18" s="17">
        <f t="shared" ca="1" si="0"/>
        <v>264</v>
      </c>
    </row>
    <row r="19" spans="3:4" x14ac:dyDescent="0.3">
      <c r="C19" s="16" t="s">
        <v>90</v>
      </c>
      <c r="D19" s="17">
        <f t="shared" ca="1" si="0"/>
        <v>333</v>
      </c>
    </row>
    <row r="20" spans="3:4" x14ac:dyDescent="0.3">
      <c r="C20" s="16" t="s">
        <v>91</v>
      </c>
      <c r="D20" s="17">
        <f t="shared" ca="1" si="0"/>
        <v>336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975E-A01D-411D-A720-33A41927C463}">
  <dimension ref="A1:U1"/>
  <sheetViews>
    <sheetView topLeftCell="A5" zoomScale="70" zoomScaleNormal="70" workbookViewId="0">
      <selection activeCell="U10" sqref="U10"/>
    </sheetView>
  </sheetViews>
  <sheetFormatPr defaultColWidth="0" defaultRowHeight="14.4" x14ac:dyDescent="0.3"/>
  <cols>
    <col min="1" max="1" width="24.109375" style="10" customWidth="1"/>
    <col min="2" max="21" width="8.88671875" style="11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 Morais</dc:creator>
  <cp:lastModifiedBy>Rejane Morais</cp:lastModifiedBy>
  <dcterms:created xsi:type="dcterms:W3CDTF">2015-06-05T18:19:34Z</dcterms:created>
  <dcterms:modified xsi:type="dcterms:W3CDTF">2025-01-15T23:28:09Z</dcterms:modified>
</cp:coreProperties>
</file>