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@Fugo\Webordner\luca\blub\src\data\"/>
    </mc:Choice>
  </mc:AlternateContent>
  <xr:revisionPtr revIDLastSave="0" documentId="8_{9D7552D8-0192-4DA9-89B9-54891E4097A3}" xr6:coauthVersionLast="45" xr6:coauthVersionMax="45" xr10:uidLastSave="{00000000-0000-0000-0000-000000000000}"/>
  <bookViews>
    <workbookView xWindow="-120" yWindow="-120" windowWidth="38640" windowHeight="21240" xr2:uid="{04E0E8AA-9E69-48B6-A448-72947669A5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73" i="1" l="1"/>
  <c r="BS1" i="1"/>
  <c r="AB1" i="1"/>
  <c r="BM1" i="1"/>
  <c r="K1" i="1"/>
  <c r="L1" i="1"/>
  <c r="BA1" i="1"/>
  <c r="N1" i="1"/>
  <c r="H1" i="1"/>
  <c r="AD1" i="1"/>
  <c r="I1" i="1"/>
  <c r="R1" i="1"/>
  <c r="AR1" i="1"/>
  <c r="AT1" i="1"/>
  <c r="G1" i="1"/>
  <c r="AF1" i="1"/>
  <c r="BQ1" i="1"/>
  <c r="J1" i="1"/>
  <c r="AJ1" i="1"/>
  <c r="BJ1" i="1"/>
  <c r="BD1" i="1"/>
  <c r="AL1" i="1"/>
  <c r="BI1" i="1"/>
  <c r="AS1" i="1"/>
  <c r="AG1" i="1"/>
  <c r="BR1" i="1"/>
  <c r="D1" i="1"/>
  <c r="AW1" i="1"/>
  <c r="T1" i="1"/>
  <c r="BH1" i="1"/>
  <c r="AI1" i="1"/>
  <c r="E1" i="1"/>
  <c r="AV1" i="1"/>
  <c r="BB1" i="1"/>
  <c r="F1" i="1"/>
  <c r="AZ1" i="1"/>
  <c r="AY1" i="1"/>
  <c r="AC1" i="1"/>
  <c r="W1" i="1"/>
  <c r="U1" i="1"/>
  <c r="BG1" i="1"/>
  <c r="AK1" i="1"/>
  <c r="M1" i="1"/>
  <c r="AH1" i="1"/>
  <c r="BO1" i="1"/>
  <c r="BT1" i="1"/>
  <c r="BL1" i="1"/>
  <c r="AQ1" i="1"/>
  <c r="AN1" i="1"/>
  <c r="BP1" i="1"/>
  <c r="AA1" i="1"/>
  <c r="AE1" i="1"/>
  <c r="P1" i="1"/>
  <c r="BK1" i="1"/>
  <c r="Q1" i="1"/>
  <c r="X1" i="1"/>
  <c r="BN1" i="1"/>
  <c r="B1" i="1"/>
  <c r="AU1" i="1"/>
  <c r="AP1" i="1"/>
  <c r="Z1" i="1"/>
  <c r="BF1" i="1"/>
  <c r="AX1" i="1"/>
  <c r="Y1" i="1"/>
  <c r="C1" i="1"/>
  <c r="BC1" i="1"/>
  <c r="A1" i="1"/>
  <c r="AM1" i="1"/>
  <c r="S1" i="1"/>
  <c r="V1" i="1"/>
  <c r="AO1" i="1"/>
  <c r="O1" i="1"/>
  <c r="B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Linguistik</author>
  </authors>
  <commentList>
    <comment ref="B2" authorId="0" shapeId="0" xr:uid="{1D26B2CD-3FD0-409A-AC4B-99B29F041021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Die progressive Dritte Palatalisierung</t>
        </r>
      </text>
    </comment>
    <comment ref="C2" authorId="0" shapeId="0" xr:uid="{EB81D6D8-B058-4A16-8313-C073938FD51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Umlaut</t>
        </r>
      </text>
    </comment>
    <comment ref="D2" authorId="0" shapeId="0" xr:uid="{6E7EBF14-6BA3-4321-9268-A7F685B2C4AA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Monophthongierung</t>
        </r>
      </text>
    </comment>
    <comment ref="E2" authorId="0" shapeId="0" xr:uid="{5C2B0BC3-AA66-4571-8607-B1C8CEC63DE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Depalatalisierung</t>
        </r>
      </text>
    </comment>
    <comment ref="F2" authorId="0" shapeId="0" xr:uid="{7FF2A665-A6E6-417C-AA69-DF2B92A6BEF8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w-Prothese vor u, ū</t>
        </r>
      </text>
    </comment>
    <comment ref="G2" authorId="0" shapeId="0" xr:uid="{2D8AF126-79DF-4E9D-B928-7EDCCE07FED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ẹ̄ &gt; ī</t>
        </r>
      </text>
    </comment>
    <comment ref="H2" authorId="0" shapeId="0" xr:uid="{E0271E47-5EE1-4398-96DB-EAF0A2E159A1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regressive Zweite Palatalisierung</t>
        </r>
      </text>
    </comment>
    <comment ref="I2" authorId="0" shapeId="0" xr:uid="{EBDB88CF-A96E-4D24-B931-2C20A9C9DC2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Die l-Epenthese</t>
        </r>
      </text>
    </comment>
    <comment ref="J2" authorId="0" shapeId="0" xr:uid="{5B1D1835-9C99-4512-845A-1F0F7E9F6BC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ś &gt; sʼ</t>
        </r>
      </text>
    </comment>
    <comment ref="K2" authorId="0" shapeId="0" xr:uid="{EDFA4F8C-6AF5-4557-8C26-512073F5EF61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Liquidametathese</t>
        </r>
      </text>
    </comment>
    <comment ref="L2" authorId="0" shapeId="0" xr:uid="{1F676F5C-33FB-46C0-9810-148AD837DFE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Das Dybosche Gesetz</t>
        </r>
      </text>
    </comment>
    <comment ref="M2" authorId="0" shapeId="0" xr:uid="{627A4E06-BEFB-4700-9E0E-E49EC51F0119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Meilletsche Metatonie</t>
        </r>
      </text>
    </comment>
    <comment ref="N2" authorId="0" shapeId="0" xr:uid="{0EAF75C5-88E4-464F-BA3B-2BAD9C68687D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Assibilierung tˊ &gt; cʼ, dˊ &gt; dzʼ</t>
        </r>
      </text>
    </comment>
    <comment ref="O2" authorId="0" shapeId="0" xr:uid="{13F270DD-0ABE-4473-A128-5755BDF6494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kt &gt; kˊtˊ vor palatalen Vokalen und j</t>
        </r>
      </text>
    </comment>
    <comment ref="P2" authorId="0" shapeId="0" xr:uid="{4E3DD4E5-8838-405F-9D9C-59A1C7C43C39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Kürzung der tautosyllabischen Sequenzen ān, ēn zu an, en</t>
        </r>
      </text>
    </comment>
    <comment ref="Q2" authorId="0" shapeId="0" xr:uid="{48F7162C-BC2E-473F-8DAE-82C2282AD6F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kt &gt; t, kˊtˊ &gt; tˊ</t>
        </r>
      </text>
    </comment>
    <comment ref="R2" authorId="0" shapeId="0" xr:uid="{81EF7BBC-235B-4847-9988-82C18CA8B3F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Delabialisierung ū &gt; ȳ</t>
        </r>
      </text>
    </comment>
    <comment ref="S2" authorId="0" shapeId="0" xr:uid="{635461E4-A452-45DE-AC9E-37E287248DDB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Jotierung</t>
        </r>
      </text>
    </comment>
    <comment ref="T2" authorId="0" shapeId="0" xr:uid="{6EE57FC2-24B8-40B6-AED7-B24E6134145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CelC &gt; CalC, CilC &gt; CulC</t>
        </r>
      </text>
    </comment>
    <comment ref="U2" authorId="0" shapeId="0" xr:uid="{C464CF1D-91BC-4203-A3C0-5BCB9678FD5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tl, dl &gt; l</t>
        </r>
      </text>
    </comment>
    <comment ref="V2" authorId="0" shapeId="0" xr:uid="{4F92FD58-D56A-4879-86F4-7DCE6F06C78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tˊ &gt; č, dˊ &gt; dž</t>
        </r>
      </text>
    </comment>
    <comment ref="W2" authorId="0" shapeId="0" xr:uid="{F3CA4243-B448-4E5D-91BB-B857965036A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Entstehung der Pleophonie</t>
        </r>
      </text>
    </comment>
    <comment ref="X2" authorId="0" shapeId="0" xr:uid="{3604B83B-9E4A-4D3B-B348-3896CC4C0EB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a &gt; o</t>
        </r>
      </text>
    </comment>
    <comment ref="Y2" authorId="0" shapeId="0" xr:uid="{FFDD9D5F-7B9E-4E27-A061-D3A60DBFF8D5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j-Prothese</t>
        </r>
      </text>
    </comment>
    <comment ref="Z2" authorId="0" shapeId="0" xr:uid="{6F5DA7A4-7A4C-4473-A6D7-E1B51B88EEA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Entstehung der Nasalvokale</t>
        </r>
      </text>
    </comment>
    <comment ref="AA2" authorId="0" shapeId="0" xr:uid="{CA515E07-795D-484C-81B0-91EC4B7EB7F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ē &gt; ě̄</t>
        </r>
      </text>
    </comment>
    <comment ref="AB2" authorId="0" shapeId="0" xr:uid="{9DEE5191-6A7D-4B3E-A73D-7AD456165FDE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i &gt; ь, u &gt; ъ</t>
        </r>
      </text>
    </comment>
    <comment ref="AC2" authorId="0" shapeId="0" xr:uid="{240C696B-E220-4993-9F48-513FAE1E1F0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Kürzung auslautender Langvokale</t>
        </r>
      </text>
    </comment>
    <comment ref="AD2" authorId="0" shapeId="0" xr:uid="{D6ACD4EF-EED3-460E-BC8A-317326D6BA7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j-Schwund nach Konsonanten und die Kortlandtsche Ersatzdehnung</t>
        </r>
      </text>
    </comment>
    <comment ref="AE2" authorId="0" shapeId="0" xr:uid="{E3E021D7-6DE8-499A-B8B4-9D49701652FA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Jer-Epenthese</t>
        </r>
      </text>
    </comment>
    <comment ref="AF2" authorId="0" shapeId="0" xr:uid="{E7F76E09-D650-47C9-A8C5-9757332E6A3A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Entstehung der Mouillierung</t>
        </r>
      </text>
    </comment>
    <comment ref="AG2" authorId="0" shapeId="0" xr:uid="{212F7BFC-42D6-4D11-9670-3A3393FFA6F6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Denasalierung ę, ę̄ &gt; a, ā; ǫ, ǭ &gt; ọ, ọ̄</t>
        </r>
      </text>
    </comment>
    <comment ref="AH2" authorId="0" shapeId="0" xr:uid="{9679FC25-9B52-4C0F-A5F9-61470BFF46A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von anlautendem jь- zu i-</t>
        </r>
      </text>
    </comment>
    <comment ref="AI2" authorId="0" shapeId="0" xr:uid="{45302EC9-B128-4F84-81FE-63BA350C592B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Die Entstehung eines Gegensatzes zwischen starken und schwachen Jerlauten</t>
        </r>
      </text>
    </comment>
    <comment ref="AJ2" authorId="0" shapeId="0" xr:uid="{B09D88B2-DB1D-4244-9EF0-4E997E6ACB9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Das Erste Ivšićsche Gesetz</t>
        </r>
      </text>
    </comment>
    <comment ref="AK2" authorId="0" shapeId="0" xr:uid="{36B9E2E6-149E-4645-97C1-9C734E74079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Das Zweite Ivšićsche Gesetz</t>
        </r>
      </text>
    </comment>
    <comment ref="AL2" authorId="0" shapeId="0" xr:uid="{9F7AB88E-9049-404C-8BE7-40E98BFB0B3A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Tilgung des Akuts</t>
        </r>
      </text>
    </comment>
    <comment ref="AM2" authorId="0" shapeId="0" xr:uid="{6597A088-1A94-4F63-BBAF-F172F5E65B88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ọ, ọ̄ &gt; u, ū</t>
        </r>
      </text>
    </comment>
    <comment ref="AN2" authorId="0" shapeId="0" xr:uid="{FF58AFF1-5196-44E5-96E1-05DB5D31075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dž &gt; ž</t>
        </r>
      </text>
    </comment>
    <comment ref="AO2" authorId="0" shapeId="0" xr:uid="{A0A2A1ED-D031-4012-BFFB-EC3C9E609EB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īj &gt; ь2j, ȳj &gt; ъ2j</t>
        </r>
      </text>
    </comment>
    <comment ref="AP2" authorId="0" shapeId="0" xr:uid="{9F0654DB-2128-479B-B17B-2E5142FD9A1E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Schwund von anlautendem j- vor ī und ū</t>
        </r>
      </text>
    </comment>
    <comment ref="AQ2" authorId="0" shapeId="0" xr:uid="{FBDD9633-B0BE-429F-9C96-C9121D5AF94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ji, jī &gt; i; wu, wū &gt; u</t>
        </r>
      </text>
    </comment>
    <comment ref="AR2" authorId="0" shapeId="0" xr:uid="{C048F576-6432-4E7F-B2CC-E022139E86D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Verlegung der Betonung von i, ī und u, ū nach einem Hiat auf die vorhergehende Silbe </t>
        </r>
      </text>
    </comment>
    <comment ref="AS2" authorId="0" shapeId="0" xr:uid="{5CCBF483-9B33-4D3F-B911-7BAED68D6CCD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von betontem o zu ô</t>
        </r>
      </text>
    </comment>
    <comment ref="AT2" authorId="0" shapeId="0" xr:uid="{188B805F-5A75-48E2-812F-05801930C478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von anlautendem je- zu o-</t>
        </r>
      </text>
    </comment>
    <comment ref="AU2" authorId="0" shapeId="0" xr:uid="{60220297-881F-4BB8-9FB5-675E45E43C4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dzʼ &gt; zʼ</t>
        </r>
      </text>
    </comment>
    <comment ref="AV2" authorId="0" shapeId="0" xr:uid="{E09E3FAC-6CE9-4127-8FA1-BAAC530FFE00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Mouillierung von r in einer tautosyllabischen Sequenz nach ь vor Velaren, Labialen und mouillierten Dentalen</t>
        </r>
      </text>
    </comment>
    <comment ref="AW2" authorId="0" shapeId="0" xr:uid="{9034B121-8697-4FCE-A2E0-70A4C98F36D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Schwund der schwachen Jerlaute</t>
        </r>
      </text>
    </comment>
    <comment ref="AX2" authorId="0" shapeId="0" xr:uid="{D10DAB53-9312-4737-B817-59168404623D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regressive Konsonantenassimilation vor palatalen Konsonanten</t>
        </r>
      </text>
    </comment>
    <comment ref="AY2" authorId="0" shapeId="0" xr:uid="{4FBFC6B5-9F4D-4AD7-B6D1-DA28FB28245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Vereinfachung von Konsonantensequenzen</t>
        </r>
      </text>
    </comment>
    <comment ref="AZ2" authorId="0" shapeId="0" xr:uid="{64291EDF-EEC1-4459-8A34-B5F6F2EE688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von palatalem lˊ, ń zu mouilliertem lʼ, nʼ</t>
        </r>
      </text>
    </comment>
    <comment ref="BA2" authorId="0" shapeId="0" xr:uid="{BD684813-8E7B-4851-A791-A3D2EDD20E7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ь &gt; e, ъ &gt; o</t>
        </r>
      </text>
    </comment>
    <comment ref="BB2" authorId="0" shapeId="0" xr:uid="{9E93E945-DD5A-4973-B649-C7221FBFFC4B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Entstehung einer Betonung in betonungslosen Akzenteinheiten</t>
        </r>
      </text>
    </comment>
    <comment ref="BC2" authorId="0" shapeId="0" xr:uid="{87E75F2D-21CF-4630-84D7-8F772F2124C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w-Prothese vor ô</t>
        </r>
      </text>
    </comment>
    <comment ref="BD2" authorId="0" shapeId="0" xr:uid="{76909C28-DB71-4AC5-A087-E46468985857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w &gt; v</t>
        </r>
      </text>
    </comment>
    <comment ref="BE2" authorId="0" shapeId="0" xr:uid="{04FF3E59-AF08-4BDD-91D5-D3C07D7DCFA9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regressive Konsonantenassimilation in Bezug auf die Stimmtonkorrelation und das Stimmloswerden stimmhafter Konsonanten im Wortauslaut</t>
        </r>
      </text>
    </comment>
    <comment ref="BF2" authorId="0" shapeId="0" xr:uid="{BBAE12AC-22A6-46F6-803D-B38E5E3E8205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Erhärtung š &gt; ṡ, ž &gt; ż</t>
        </r>
      </text>
    </comment>
    <comment ref="BG2" authorId="0" shapeId="0" xr:uid="{2D9FED7F-4C55-43FB-ADAC-7B62B5CFEFB5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Erhärtung von auslautendem mʼ zu m</t>
        </r>
      </text>
    </comment>
    <comment ref="BH2" authorId="0" shapeId="0" xr:uid="{D42E49C2-1472-4C29-9A05-41B6FCD2EFB6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e &gt; o vor harten Konsonanten</t>
        </r>
      </text>
    </comment>
    <comment ref="BI2" authorId="0" shapeId="0" xr:uid="{4EEB0931-CC95-4BE5-B6C9-E6BF6A2B0D12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Erhärtung cʼ &gt; c</t>
        </r>
      </text>
    </comment>
    <comment ref="BJ2" authorId="0" shapeId="0" xr:uid="{D1CB0FCD-9F22-42A3-96C7-A29516496F5A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regressive Konsonantenassimilation in Bezug auf die Mouillierungskorrelation</t>
        </r>
      </text>
    </comment>
    <comment ref="BK2" authorId="0" shapeId="0" xr:uid="{FA601651-38B2-423B-8828-7C91EE058F85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i, ī &gt; y, ȳ nach harten Konsonanten</t>
        </r>
      </text>
    </comment>
    <comment ref="BL2" authorId="0" shapeId="0" xr:uid="{20594CDC-AE68-44DC-9125-85467D4585B6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y, ȳ &gt; i, ī nach velaren Konsonanten</t>
        </r>
      </text>
    </comment>
    <comment ref="BM2" authorId="0" shapeId="0" xr:uid="{9F6A8B27-9F22-4DDA-931A-64519A028931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Mouillierung von k, g, x vor palatalen Vokalen</t>
        </r>
      </text>
    </comment>
    <comment ref="BN2" authorId="0" shapeId="0" xr:uid="{937A0A9D-5474-4A6F-80C1-A843196F9750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Kürzung der Langvokale</t>
        </r>
      </text>
    </comment>
    <comment ref="BO2" authorId="0" shapeId="0" xr:uid="{7682111A-7F77-413F-BA93-3D61FAE9EA4C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ě &gt; i vor mouillierten Dentalen, auf die ein betonter palataler Vokal oder ein betontes a folgte</t>
        </r>
      </text>
    </comment>
    <comment ref="BP2" authorId="0" shapeId="0" xr:uid="{BB21FB4A-C477-47E0-89EA-E86D83521505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Die Reduktion unbetonter Vokale</t>
        </r>
      </text>
    </comment>
    <comment ref="BQ2" authorId="0" shapeId="0" xr:uid="{55DD0F31-B2E4-42D1-A1D8-1C777C12E781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Abfall von auslautendem nichtmouillierten l nach Konsonanten</t>
        </r>
      </text>
    </comment>
    <comment ref="BR2" authorId="0" shapeId="0" xr:uid="{D86D6EDD-0BFB-4025-8500-CE98EC1B14D6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šč &gt; šš, ždž &gt; žž</t>
        </r>
      </text>
    </comment>
    <comment ref="BS2" authorId="0" shapeId="0" xr:uid="{E8B39004-F913-4672-8F0C-E84CAA479AD3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ě &gt; e</t>
        </r>
      </text>
    </comment>
    <comment ref="BT2" authorId="0" shapeId="0" xr:uid="{B9924F5A-159D-4A1D-B8B6-8ABB29CF49F4}">
      <text>
        <r>
          <rPr>
            <b/>
            <sz val="9"/>
            <color indexed="81"/>
            <rFont val="Segoe UI"/>
            <family val="2"/>
          </rPr>
          <t>Linguistik:</t>
        </r>
        <r>
          <rPr>
            <sz val="9"/>
            <color indexed="81"/>
            <rFont val="Segoe UI"/>
            <family val="2"/>
          </rPr>
          <t xml:space="preserve">
 Der Wandel ô &gt; o</t>
        </r>
      </text>
    </comment>
  </commentList>
</comments>
</file>

<file path=xl/sharedStrings.xml><?xml version="1.0" encoding="utf-8"?>
<sst xmlns="http://schemas.openxmlformats.org/spreadsheetml/2006/main" count="192" uniqueCount="32">
  <si>
    <t>F</t>
  </si>
  <si>
    <t>CF</t>
  </si>
  <si>
    <t>FB</t>
  </si>
  <si>
    <t>FCF</t>
  </si>
  <si>
    <t>LW</t>
  </si>
  <si>
    <t>B</t>
  </si>
  <si>
    <t>CB</t>
  </si>
  <si>
    <t>CB?</t>
  </si>
  <si>
    <t>B?</t>
  </si>
  <si>
    <t>CF?CB?</t>
  </si>
  <si>
    <t>N?</t>
  </si>
  <si>
    <t>F?</t>
  </si>
  <si>
    <t>LW?</t>
  </si>
  <si>
    <t>FLW?</t>
  </si>
  <si>
    <t>CF?</t>
  </si>
  <si>
    <t>P</t>
  </si>
  <si>
    <t>?</t>
  </si>
  <si>
    <t>CFCB</t>
  </si>
  <si>
    <t>(LW?)</t>
  </si>
  <si>
    <t>key:</t>
  </si>
  <si>
    <t>F = Feeding (change A produced inputs for change B; it follows that change A must have occurred before change B)</t>
  </si>
  <si>
    <t>B = Bleeding (change A withdraws inputs from change B; it follows that change A must have occured before change B)</t>
  </si>
  <si>
    <t>CB = Counterbleeding (change A would have withdrawn inputs for change B, had it occurred before B, but since it has not change B must have occurred before change A)</t>
  </si>
  <si>
    <t>CF = Counterfeeding (change A would have produced inputs for change B, had it occurred before B, but since it has not change B must have occurred before change A)</t>
  </si>
  <si>
    <t>Number of datings</t>
  </si>
  <si>
    <t>LWM</t>
  </si>
  <si>
    <t>CFM</t>
  </si>
  <si>
    <t>M</t>
  </si>
  <si>
    <t>LW = Loanword (change A is reflected in a loanword, whereas change B is not; it follows that change A must have occurred before change B)</t>
  </si>
  <si>
    <t>M = Manuscript (change A is reflected in the earliest written documents, whereas change B is not; it follows that change A must have occurred before change B)</t>
  </si>
  <si>
    <t>N = Naturalness</t>
  </si>
  <si>
    <t>P = Plausibility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</si>
</sst>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/>
    <xf numFmtId="0" fontId="0" fillId="0" borderId="0" xfId="0" applyFont="1"/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0" fillId="0" borderId="0" xfId="0" applyFont="1" applyFill="1"/>
    <xf numFmtId="0" fontId="1" fillId="0" borderId="0" xfId="0" applyFont="1" applyFill="1"/>
    <xf numFmtId="0" fontId="5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C43AD7-86C2-4101-B822-D1F7B508735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A6C9-1F02-4168-A014-6B94D9440453}">
  <sheetPr codeName="Tabelle1"/>
  <dimension ref="A1:BY74"/>
  <sheetViews>
    <sheetView tabSelected="1" topLeftCell="AK1" zoomScaleNormal="100" workbookViewId="0">
      <selection activeCell="AQ1" sqref="AQ1"/>
    </sheetView>
  </sheetViews>
  <sheetFormatPr baseColWidth="10" defaultColWidth="8.1015625" defaultRowHeight="14.4" x14ac:dyDescent="0.55000000000000004"/>
  <cols>
    <col min="1" max="59" width="8.1015625" style="3"/>
    <col min="60" max="60" width="7.68359375" style="3" customWidth="1"/>
    <col min="61" max="16384" width="8.1015625" style="3"/>
  </cols>
  <sheetData>
    <row r="1" spans="1:77" s="11" customFormat="1" ht="139.5" customHeight="1" x14ac:dyDescent="0.55000000000000004">
      <c r="A1" s="11" t="str">
        <f t="shared" ref="A1:AA1" si="0">GetComments(A2)</f>
        <v/>
      </c>
      <c r="B1" s="11" t="str">
        <f t="shared" si="0"/>
        <v>Linguistik:
Die progressive Dritte Palatalisierung</v>
      </c>
      <c r="C1" s="11" t="str">
        <f t="shared" si="0"/>
        <v>Linguistik:
 Der Umlaut</v>
      </c>
      <c r="D1" s="11" t="str">
        <f t="shared" si="0"/>
        <v>Linguistik:
 Die Monophthongierung</v>
      </c>
      <c r="E1" s="11" t="str">
        <f t="shared" si="0"/>
        <v>Linguistik:
 Die Depalatalisierung</v>
      </c>
      <c r="F1" s="11" t="str">
        <f t="shared" si="0"/>
        <v>Linguistik:
 Die w-Prothese vor u, ū</v>
      </c>
      <c r="G1" s="11" t="str">
        <f t="shared" si="0"/>
        <v>Linguistik:
 Der Wandel ẹ̄ &gt; ī</v>
      </c>
      <c r="H1" s="11" t="str">
        <f t="shared" si="0"/>
        <v>Linguistik:
 Die regressive Zweite Palatalisierung</v>
      </c>
      <c r="I1" s="11" t="str">
        <f t="shared" si="0"/>
        <v>Linguistik:
Die l-Epenthese</v>
      </c>
      <c r="J1" s="11" t="str">
        <f t="shared" si="0"/>
        <v>Linguistik:
 Der Wandel ś &gt; sʼ</v>
      </c>
      <c r="K1" s="11" t="str">
        <f t="shared" si="0"/>
        <v>Linguistik:
 Die Liquidametathese</v>
      </c>
      <c r="L1" s="11" t="str">
        <f t="shared" si="0"/>
        <v>Linguistik:
 Das Dybosche Gesetz</v>
      </c>
      <c r="M1" s="11" t="str">
        <f t="shared" si="0"/>
        <v>Linguistik:
 Die Meilletsche Metatonie</v>
      </c>
      <c r="N1" s="11" t="str">
        <f t="shared" si="0"/>
        <v>Linguistik:
 Die Assibilierung tˊ &gt; cʼ, dˊ &gt; dzʼ</v>
      </c>
      <c r="O1" s="11" t="str">
        <f t="shared" si="0"/>
        <v>Linguistik:
 Der Wandel kt &gt; kˊtˊ vor palatalen Vokalen und j</v>
      </c>
      <c r="P1" s="11" t="str">
        <f t="shared" si="0"/>
        <v>Linguistik:
 Die Kürzung der tautosyllabischen Sequenzen ān, ēn zu an, en</v>
      </c>
      <c r="Q1" s="11" t="str">
        <f t="shared" si="0"/>
        <v>Linguistik:
 Der Wandel kt &gt; t, kˊtˊ &gt; tˊ</v>
      </c>
      <c r="R1" s="11" t="str">
        <f t="shared" si="0"/>
        <v>Linguistik:
 Die Delabialisierung ū &gt; ȳ</v>
      </c>
      <c r="S1" s="11" t="str">
        <f t="shared" si="0"/>
        <v>Linguistik:
 Die Jotierung</v>
      </c>
      <c r="T1" s="11" t="str">
        <f t="shared" si="0"/>
        <v>Linguistik:
 Der Wandel CelC &gt; CalC, CilC &gt; CulC</v>
      </c>
      <c r="U1" s="11" t="str">
        <f t="shared" si="0"/>
        <v>Linguistik:
 Der Wandel tl, dl &gt; l</v>
      </c>
      <c r="V1" s="11" t="str">
        <f t="shared" si="0"/>
        <v>Linguistik:
 Der Wandel tˊ &gt; č, dˊ &gt; dž</v>
      </c>
      <c r="W1" s="11" t="str">
        <f t="shared" si="0"/>
        <v>Linguistik:
 Die Entstehung der Pleophonie</v>
      </c>
      <c r="X1" s="11" t="str">
        <f t="shared" si="0"/>
        <v>Linguistik:
 Der Wandel a &gt; o</v>
      </c>
      <c r="Y1" s="11" t="str">
        <f t="shared" si="0"/>
        <v>Linguistik:
 Die j-Prothese</v>
      </c>
      <c r="Z1" s="11" t="str">
        <f t="shared" si="0"/>
        <v>Linguistik:
 Die Entstehung der Nasalvokale</v>
      </c>
      <c r="AA1" s="11" t="str">
        <f t="shared" si="0"/>
        <v>Linguistik:
 Der Wandel ē &gt; ě̄</v>
      </c>
      <c r="AB1" s="11" t="str">
        <f t="shared" ref="AB1:BT1" si="1">GetComments(AB2)</f>
        <v>Linguistik:
 Der Wandel i &gt; ь, u &gt; ъ</v>
      </c>
      <c r="AC1" s="11" t="str">
        <f t="shared" si="1"/>
        <v>Linguistik:
 Die Kürzung auslautender Langvokale</v>
      </c>
      <c r="AD1" s="11" t="str">
        <f t="shared" si="1"/>
        <v>Linguistik:
 Der j-Schwund nach Konsonanten und die Kortlandtsche Ersatzdehnung</v>
      </c>
      <c r="AE1" s="11" t="str">
        <f t="shared" si="1"/>
        <v>Linguistik:
 Die Jer-Epenthese</v>
      </c>
      <c r="AF1" s="11" t="str">
        <f t="shared" si="1"/>
        <v>Linguistik:
 Die Entstehung der Mouillierung</v>
      </c>
      <c r="AG1" s="11" t="str">
        <f t="shared" si="1"/>
        <v>Linguistik:
 Die Denasalierung ę, ę̄ &gt; a, ā; ǫ, ǭ &gt; ọ, ọ̄</v>
      </c>
      <c r="AH1" s="11" t="str">
        <f t="shared" si="1"/>
        <v>Linguistik:
 Der Wandel von anlautendem jь- zu i-</v>
      </c>
      <c r="AI1" s="11" t="str">
        <f t="shared" si="1"/>
        <v>Linguistik:
Die Entstehung eines Gegensatzes zwischen starken und schwachen Jerlauten</v>
      </c>
      <c r="AJ1" s="11" t="str">
        <f t="shared" si="1"/>
        <v>Linguistik:
 Das Erste Ivšićsche Gesetz</v>
      </c>
      <c r="AK1" s="11" t="str">
        <f t="shared" si="1"/>
        <v>Linguistik:
 Das Zweite Ivšićsche Gesetz</v>
      </c>
      <c r="AL1" s="11" t="str">
        <f t="shared" si="1"/>
        <v>Linguistik:
 Die Tilgung des Akuts</v>
      </c>
      <c r="AM1" s="11" t="str">
        <f t="shared" si="1"/>
        <v>Linguistik:
 Der Wandel ọ, ọ̄ &gt; u, ū</v>
      </c>
      <c r="AN1" s="11" t="str">
        <f t="shared" si="1"/>
        <v>Linguistik:
 Der Wandel dž &gt; ž</v>
      </c>
      <c r="AO1" s="11" t="str">
        <f t="shared" si="1"/>
        <v>Linguistik:
 Der Wandel īj &gt; ь2j, ȳj &gt; ъ2j</v>
      </c>
      <c r="AP1" s="11" t="str">
        <f t="shared" si="1"/>
        <v>Linguistik:
 Der Schwund von anlautendem j- vor ī und ū</v>
      </c>
      <c r="AQ1" s="11" t="str">
        <f t="shared" si="1"/>
        <v>Linguistik:
 Der Wandel ji, jī &gt; i; wu, wū &gt; u</v>
      </c>
      <c r="AR1" s="11" t="str">
        <f t="shared" si="1"/>
        <v xml:space="preserve">Linguistik:
 Die Verlegung der Betonung von i, ī und u, ū nach einem Hiat auf die vorhergehende Silbe </v>
      </c>
      <c r="AS1" s="11" t="str">
        <f t="shared" si="1"/>
        <v>Linguistik:
 Der Wandel von betontem o zu ô</v>
      </c>
      <c r="AT1" s="11" t="str">
        <f t="shared" si="1"/>
        <v>Linguistik:
 Der Wandel von anlautendem je- zu o-</v>
      </c>
      <c r="AU1" s="11" t="str">
        <f t="shared" si="1"/>
        <v>Linguistik:
 Der Wandel dzʼ &gt; zʼ</v>
      </c>
      <c r="AV1" s="11" t="str">
        <f t="shared" si="1"/>
        <v>Linguistik:
 Die Mouillierung von r in einer tautosyllabischen Sequenz nach ь vor Velaren, Labialen und mouillierten Dentalen</v>
      </c>
      <c r="AW1" s="11" t="str">
        <f t="shared" si="1"/>
        <v>Linguistik:
 Der Schwund der schwachen Jerlaute</v>
      </c>
      <c r="AX1" s="11" t="str">
        <f t="shared" si="1"/>
        <v>Linguistik:
 Die regressive Konsonantenassimilation vor palatalen Konsonanten</v>
      </c>
      <c r="AY1" s="11" t="str">
        <f t="shared" si="1"/>
        <v>Linguistik:
 Die Vereinfachung von Konsonantensequenzen</v>
      </c>
      <c r="AZ1" s="11" t="str">
        <f t="shared" si="1"/>
        <v>Linguistik:
 Der Wandel von palatalem lˊ, ń zu mouilliertem lʼ, nʼ</v>
      </c>
      <c r="BA1" s="11" t="str">
        <f t="shared" si="1"/>
        <v>Linguistik:
 Der Wandel ь &gt; e, ъ &gt; o</v>
      </c>
      <c r="BB1" s="11" t="str">
        <f t="shared" si="1"/>
        <v>Linguistik:
 Die Entstehung einer Betonung in betonungslosen Akzenteinheiten</v>
      </c>
      <c r="BC1" s="11" t="str">
        <f t="shared" si="1"/>
        <v>Linguistik:
 Die w-Prothese vor ô</v>
      </c>
      <c r="BD1" s="11" t="str">
        <f t="shared" si="1"/>
        <v>Linguistik:
 Der Wandel w &gt; v</v>
      </c>
      <c r="BE1" s="11" t="str">
        <f t="shared" si="1"/>
        <v>Linguistik:
 Die regressive Konsonantenassimilation in Bezug auf die Stimmtonkorrelation und das Stimmloswerden stimmhafter Konsonanten im Wortauslaut</v>
      </c>
      <c r="BF1" s="11" t="str">
        <f t="shared" si="1"/>
        <v>Linguistik:
 Die Erhärtung š &gt; ṡ, ž &gt; ż</v>
      </c>
      <c r="BG1" s="11" t="str">
        <f t="shared" si="1"/>
        <v>Linguistik:
 Die Erhärtung von auslautendem mʼ zu m</v>
      </c>
      <c r="BH1" s="11" t="str">
        <f t="shared" si="1"/>
        <v>Linguistik:
 Der Wandel e &gt; o vor harten Konsonanten</v>
      </c>
      <c r="BI1" s="11" t="str">
        <f t="shared" si="1"/>
        <v>Linguistik:
 Die Erhärtung cʼ &gt; c</v>
      </c>
      <c r="BJ1" s="11" t="str">
        <f t="shared" si="1"/>
        <v>Linguistik:
 Die regressive Konsonantenassimilation in Bezug auf die Mouillierungskorrelation</v>
      </c>
      <c r="BK1" s="11" t="str">
        <f t="shared" si="1"/>
        <v>Linguistik:
 Der Wandel i, ī &gt; y, ȳ nach harten Konsonanten</v>
      </c>
      <c r="BL1" s="11" t="str">
        <f t="shared" si="1"/>
        <v>Linguistik:
 Der Wandel y, ȳ &gt; i, ī nach velaren Konsonanten</v>
      </c>
      <c r="BM1" s="11" t="str">
        <f t="shared" si="1"/>
        <v>Linguistik:
 Die Mouillierung von k, g, x vor palatalen Vokalen</v>
      </c>
      <c r="BN1" s="11" t="str">
        <f t="shared" si="1"/>
        <v>Linguistik:
 Die Kürzung der Langvokale</v>
      </c>
      <c r="BO1" s="11" t="str">
        <f t="shared" si="1"/>
        <v>Linguistik:
 Der Wandel ě &gt; i vor mouillierten Dentalen, auf die ein betonter palataler Vokal oder ein betontes a folgte</v>
      </c>
      <c r="BP1" s="11" t="str">
        <f t="shared" si="1"/>
        <v>Linguistik:
 Die Reduktion unbetonter Vokale</v>
      </c>
      <c r="BQ1" s="11" t="str">
        <f t="shared" si="1"/>
        <v>Linguistik:
 Der Abfall von auslautendem nichtmouillierten l nach Konsonanten</v>
      </c>
      <c r="BR1" s="11" t="str">
        <f t="shared" si="1"/>
        <v>Linguistik:
 Der Wandel šč &gt; šš, ždž &gt; žž</v>
      </c>
      <c r="BS1" s="11" t="str">
        <f t="shared" si="1"/>
        <v>Linguistik:
 Der Wandel ě &gt; e</v>
      </c>
      <c r="BT1" s="11" t="str">
        <f t="shared" si="1"/>
        <v>Linguistik:
 Der Wandel ô &gt; o</v>
      </c>
      <c r="BU1" s="11">
        <v>0</v>
      </c>
    </row>
    <row r="2" spans="1:77" s="1" customFormat="1" ht="78" customHeight="1" x14ac:dyDescent="0.55000000000000004">
      <c r="A2" s="5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10" t="s">
        <v>24</v>
      </c>
    </row>
    <row r="3" spans="1:77" ht="15.3" x14ac:dyDescent="0.55000000000000004">
      <c r="A3" s="2">
        <v>1</v>
      </c>
      <c r="B3" s="6"/>
      <c r="C3" s="4" t="s">
        <v>3</v>
      </c>
      <c r="J3" s="3" t="s">
        <v>0</v>
      </c>
      <c r="N3" s="3" t="s">
        <v>0</v>
      </c>
      <c r="X3" s="4" t="s">
        <v>4</v>
      </c>
      <c r="BU3" s="3">
        <v>5</v>
      </c>
      <c r="BX3" s="4" t="s">
        <v>19</v>
      </c>
      <c r="BY3" s="4" t="s">
        <v>20</v>
      </c>
    </row>
    <row r="4" spans="1:77" ht="15.3" x14ac:dyDescent="0.55000000000000004">
      <c r="A4" s="2">
        <v>2</v>
      </c>
      <c r="B4" s="3">
        <v>2</v>
      </c>
      <c r="C4" s="6"/>
      <c r="D4" s="4" t="s">
        <v>2</v>
      </c>
      <c r="E4" s="3" t="s">
        <v>0</v>
      </c>
      <c r="J4" s="4" t="s">
        <v>6</v>
      </c>
      <c r="R4" s="4" t="s">
        <v>8</v>
      </c>
      <c r="Y4" s="4" t="s">
        <v>14</v>
      </c>
      <c r="BU4" s="3">
        <v>5</v>
      </c>
      <c r="BY4" s="4" t="s">
        <v>21</v>
      </c>
    </row>
    <row r="5" spans="1:77" ht="15.3" x14ac:dyDescent="0.55000000000000004">
      <c r="A5" s="2">
        <v>3</v>
      </c>
      <c r="C5" s="8">
        <v>3</v>
      </c>
      <c r="D5" s="6"/>
      <c r="G5" s="3" t="s">
        <v>0</v>
      </c>
      <c r="H5" s="3" t="s">
        <v>0</v>
      </c>
      <c r="I5" s="4" t="s">
        <v>5</v>
      </c>
      <c r="AA5" s="4" t="s">
        <v>0</v>
      </c>
      <c r="AB5" s="4" t="s">
        <v>12</v>
      </c>
      <c r="AC5" s="4" t="s">
        <v>0</v>
      </c>
      <c r="AF5" s="4" t="s">
        <v>0</v>
      </c>
      <c r="AK5" s="4" t="s">
        <v>12</v>
      </c>
      <c r="AM5" s="4" t="s">
        <v>0</v>
      </c>
      <c r="BU5" s="3">
        <v>9</v>
      </c>
      <c r="BY5" s="4" t="s">
        <v>23</v>
      </c>
    </row>
    <row r="6" spans="1:77" ht="15.3" x14ac:dyDescent="0.55000000000000004">
      <c r="A6" s="2">
        <v>4</v>
      </c>
      <c r="D6" s="3">
        <v>4</v>
      </c>
      <c r="E6" s="6"/>
      <c r="H6" s="4" t="s">
        <v>1</v>
      </c>
      <c r="J6" s="4" t="s">
        <v>6</v>
      </c>
      <c r="P6" s="4" t="s">
        <v>5</v>
      </c>
      <c r="Y6" s="4" t="s">
        <v>14</v>
      </c>
      <c r="AC6" s="4" t="s">
        <v>0</v>
      </c>
      <c r="BN6" s="4" t="s">
        <v>6</v>
      </c>
      <c r="BU6" s="4">
        <v>6</v>
      </c>
      <c r="BY6" s="4" t="s">
        <v>22</v>
      </c>
    </row>
    <row r="7" spans="1:77" ht="15.3" x14ac:dyDescent="0.55000000000000004">
      <c r="A7" s="2">
        <v>5</v>
      </c>
      <c r="E7" s="3">
        <v>5</v>
      </c>
      <c r="F7" s="6"/>
      <c r="H7" s="4" t="s">
        <v>4</v>
      </c>
      <c r="Q7" s="4"/>
      <c r="R7" s="4" t="s">
        <v>7</v>
      </c>
      <c r="BD7" s="4" t="s">
        <v>11</v>
      </c>
      <c r="BU7" s="4">
        <v>3</v>
      </c>
      <c r="BY7" s="4" t="s">
        <v>28</v>
      </c>
    </row>
    <row r="8" spans="1:77" ht="15.3" x14ac:dyDescent="0.55000000000000004">
      <c r="A8" s="2">
        <v>6</v>
      </c>
      <c r="F8" s="3">
        <v>6</v>
      </c>
      <c r="G8" s="6"/>
      <c r="AA8" s="4" t="s">
        <v>14</v>
      </c>
      <c r="BU8" s="4">
        <v>1</v>
      </c>
      <c r="BY8" s="4" t="s">
        <v>29</v>
      </c>
    </row>
    <row r="9" spans="1:77" ht="15.3" x14ac:dyDescent="0.55000000000000004">
      <c r="A9" s="2">
        <v>7</v>
      </c>
      <c r="C9" s="8"/>
      <c r="E9" s="8"/>
      <c r="G9" s="3">
        <v>7</v>
      </c>
      <c r="H9" s="6"/>
      <c r="J9" s="3" t="s">
        <v>0</v>
      </c>
      <c r="N9" s="3" t="s">
        <v>0</v>
      </c>
      <c r="AJ9" s="4" t="s">
        <v>12</v>
      </c>
      <c r="BU9" s="4">
        <v>3</v>
      </c>
      <c r="BY9" s="4" t="s">
        <v>30</v>
      </c>
    </row>
    <row r="10" spans="1:77" ht="15.3" x14ac:dyDescent="0.55000000000000004">
      <c r="A10" s="2">
        <v>8</v>
      </c>
      <c r="H10" s="3">
        <v>8</v>
      </c>
      <c r="I10" s="6"/>
      <c r="S10" s="4" t="s">
        <v>11</v>
      </c>
      <c r="AD10" s="4" t="s">
        <v>6</v>
      </c>
      <c r="AE10" s="4" t="s">
        <v>0</v>
      </c>
      <c r="AM10" s="4" t="s">
        <v>4</v>
      </c>
      <c r="AW10" s="4" t="s">
        <v>1</v>
      </c>
      <c r="BU10" s="4">
        <v>5</v>
      </c>
      <c r="BV10" s="1"/>
      <c r="BY10" s="4" t="s">
        <v>31</v>
      </c>
    </row>
    <row r="11" spans="1:77" ht="15.3" x14ac:dyDescent="0.55000000000000004">
      <c r="A11" s="2">
        <v>9</v>
      </c>
      <c r="I11" s="3">
        <v>9</v>
      </c>
      <c r="J11" s="6"/>
      <c r="BU11" s="4">
        <v>0</v>
      </c>
    </row>
    <row r="12" spans="1:77" ht="15.3" x14ac:dyDescent="0.55000000000000004">
      <c r="A12" s="2">
        <v>10</v>
      </c>
      <c r="J12" s="3">
        <v>10</v>
      </c>
      <c r="K12" s="6"/>
      <c r="M12" s="4" t="s">
        <v>9</v>
      </c>
      <c r="T12" s="4" t="s">
        <v>8</v>
      </c>
      <c r="X12" s="4" t="s">
        <v>12</v>
      </c>
      <c r="Y12" s="4" t="s">
        <v>14</v>
      </c>
      <c r="AF12" s="4" t="s">
        <v>11</v>
      </c>
      <c r="AK12" s="4" t="s">
        <v>14</v>
      </c>
      <c r="AT12" s="4" t="s">
        <v>12</v>
      </c>
      <c r="AU12" s="4"/>
      <c r="AW12" s="4" t="s">
        <v>25</v>
      </c>
      <c r="BA12" s="4" t="s">
        <v>25</v>
      </c>
      <c r="BU12" s="4">
        <v>12</v>
      </c>
    </row>
    <row r="13" spans="1:77" ht="15.3" x14ac:dyDescent="0.55000000000000004">
      <c r="A13" s="2">
        <v>11</v>
      </c>
      <c r="K13" s="3">
        <v>11</v>
      </c>
      <c r="L13" s="6"/>
      <c r="M13" s="4" t="s">
        <v>8</v>
      </c>
      <c r="Q13" s="4" t="s">
        <v>4</v>
      </c>
      <c r="R13" s="4" t="s">
        <v>4</v>
      </c>
      <c r="W13" s="4" t="s">
        <v>11</v>
      </c>
      <c r="X13" s="4" t="s">
        <v>12</v>
      </c>
      <c r="AA13" s="4" t="s">
        <v>12</v>
      </c>
      <c r="AB13" s="4" t="s">
        <v>12</v>
      </c>
      <c r="AD13" s="4" t="s">
        <v>0</v>
      </c>
      <c r="AJ13" s="4" t="s">
        <v>2</v>
      </c>
      <c r="AK13" s="4" t="s">
        <v>2</v>
      </c>
      <c r="AL13" s="4" t="s">
        <v>14</v>
      </c>
      <c r="AM13" s="4" t="s">
        <v>4</v>
      </c>
      <c r="AS13" s="4" t="s">
        <v>0</v>
      </c>
      <c r="BB13" s="4" t="s">
        <v>14</v>
      </c>
      <c r="BU13" s="4">
        <v>14</v>
      </c>
    </row>
    <row r="14" spans="1:77" ht="15.3" x14ac:dyDescent="0.55000000000000004">
      <c r="A14" s="2">
        <v>12</v>
      </c>
      <c r="J14" s="7"/>
      <c r="L14" s="7">
        <v>12</v>
      </c>
      <c r="M14" s="6"/>
      <c r="BB14" s="4" t="s">
        <v>6</v>
      </c>
      <c r="BU14" s="4">
        <v>1</v>
      </c>
    </row>
    <row r="15" spans="1:77" ht="15.3" x14ac:dyDescent="0.55000000000000004">
      <c r="A15" s="2">
        <v>13</v>
      </c>
      <c r="M15" s="3">
        <v>13</v>
      </c>
      <c r="N15" s="6"/>
      <c r="O15" s="4" t="s">
        <v>1</v>
      </c>
      <c r="S15" s="4" t="s">
        <v>1</v>
      </c>
      <c r="V15" s="4" t="s">
        <v>5</v>
      </c>
      <c r="X15" s="4" t="s">
        <v>12</v>
      </c>
      <c r="Y15" s="4" t="s">
        <v>12</v>
      </c>
      <c r="AU15" s="4" t="s">
        <v>0</v>
      </c>
      <c r="AX15" s="4" t="s">
        <v>0</v>
      </c>
      <c r="BU15" s="4">
        <v>7</v>
      </c>
    </row>
    <row r="16" spans="1:77" ht="15.3" x14ac:dyDescent="0.55000000000000004">
      <c r="A16" s="2">
        <v>14</v>
      </c>
      <c r="N16" s="7">
        <v>14</v>
      </c>
      <c r="O16" s="6"/>
      <c r="Q16" s="4" t="s">
        <v>10</v>
      </c>
      <c r="BU16" s="4">
        <v>1</v>
      </c>
    </row>
    <row r="17" spans="1:73" ht="15.3" x14ac:dyDescent="0.55000000000000004">
      <c r="A17" s="2">
        <v>15</v>
      </c>
      <c r="E17" s="7"/>
      <c r="O17" s="3">
        <v>15</v>
      </c>
      <c r="P17" s="6"/>
      <c r="Y17" s="4" t="s">
        <v>8</v>
      </c>
      <c r="BU17" s="4">
        <v>1</v>
      </c>
    </row>
    <row r="18" spans="1:73" ht="15.3" x14ac:dyDescent="0.55000000000000004">
      <c r="A18" s="2">
        <v>16</v>
      </c>
      <c r="L18" s="7"/>
      <c r="P18" s="3">
        <v>16</v>
      </c>
      <c r="Q18" s="6"/>
      <c r="U18" s="4" t="s">
        <v>11</v>
      </c>
      <c r="V18" s="4" t="s">
        <v>11</v>
      </c>
      <c r="AW18" s="4" t="s">
        <v>1</v>
      </c>
      <c r="BU18" s="4">
        <v>3</v>
      </c>
    </row>
    <row r="19" spans="1:73" ht="15.3" x14ac:dyDescent="0.55000000000000004">
      <c r="A19" s="2">
        <v>17</v>
      </c>
      <c r="C19" s="7"/>
      <c r="F19" s="7"/>
      <c r="L19" s="7"/>
      <c r="Q19" s="3">
        <v>17</v>
      </c>
      <c r="R19" s="6"/>
      <c r="X19" s="4" t="s">
        <v>4</v>
      </c>
      <c r="AC19" s="4" t="s">
        <v>0</v>
      </c>
      <c r="AM19" s="4" t="s">
        <v>1</v>
      </c>
      <c r="BU19" s="4">
        <v>3</v>
      </c>
    </row>
    <row r="20" spans="1:73" ht="15.3" x14ac:dyDescent="0.55000000000000004">
      <c r="A20" s="2">
        <v>18</v>
      </c>
      <c r="N20" s="7"/>
      <c r="R20" s="3">
        <v>18</v>
      </c>
      <c r="S20" s="6"/>
      <c r="V20" s="4" t="s">
        <v>0</v>
      </c>
      <c r="W20" s="4" t="s">
        <v>4</v>
      </c>
      <c r="AD20" s="4" t="s">
        <v>6</v>
      </c>
      <c r="AW20" s="4" t="s">
        <v>1</v>
      </c>
      <c r="BU20" s="4">
        <v>4</v>
      </c>
    </row>
    <row r="21" spans="1:73" ht="15.3" x14ac:dyDescent="0.55000000000000004">
      <c r="A21" s="2">
        <v>19</v>
      </c>
      <c r="S21" s="3">
        <v>19</v>
      </c>
      <c r="T21" s="6"/>
      <c r="W21" s="4" t="s">
        <v>13</v>
      </c>
      <c r="X21" s="4" t="s">
        <v>13</v>
      </c>
      <c r="AF21" s="4" t="s">
        <v>5</v>
      </c>
      <c r="BU21" s="4">
        <v>5</v>
      </c>
    </row>
    <row r="22" spans="1:73" ht="15.3" x14ac:dyDescent="0.55000000000000004">
      <c r="A22" s="2">
        <v>20</v>
      </c>
      <c r="Q22" s="7"/>
      <c r="T22" s="3">
        <v>20</v>
      </c>
      <c r="U22" s="6"/>
      <c r="X22" s="4" t="s">
        <v>4</v>
      </c>
      <c r="AE22" s="4" t="s">
        <v>7</v>
      </c>
      <c r="AW22" s="4" t="s">
        <v>1</v>
      </c>
      <c r="BS22" s="4" t="s">
        <v>12</v>
      </c>
      <c r="BU22" s="4">
        <v>4</v>
      </c>
    </row>
    <row r="23" spans="1:73" ht="15.3" x14ac:dyDescent="0.55000000000000004">
      <c r="A23" s="2">
        <v>21</v>
      </c>
      <c r="N23" s="7"/>
      <c r="U23" s="3">
        <v>21</v>
      </c>
      <c r="V23" s="6"/>
      <c r="W23" s="4" t="s">
        <v>12</v>
      </c>
      <c r="AA23" s="4" t="s">
        <v>18</v>
      </c>
      <c r="AD23" s="4" t="s">
        <v>12</v>
      </c>
      <c r="AN23" s="4" t="s">
        <v>0</v>
      </c>
      <c r="BR23" s="4" t="s">
        <v>0</v>
      </c>
      <c r="BS23" s="4"/>
      <c r="BU23" s="4">
        <v>4</v>
      </c>
    </row>
    <row r="24" spans="1:73" ht="15.3" x14ac:dyDescent="0.55000000000000004">
      <c r="A24" s="2">
        <v>22</v>
      </c>
      <c r="V24" s="3">
        <v>22</v>
      </c>
      <c r="W24" s="6"/>
      <c r="X24" s="4" t="s">
        <v>4</v>
      </c>
      <c r="Y24" s="4"/>
      <c r="AA24" s="4" t="s">
        <v>18</v>
      </c>
      <c r="AF24" s="4" t="s">
        <v>0</v>
      </c>
      <c r="AW24" s="4" t="s">
        <v>26</v>
      </c>
      <c r="BA24" s="4" t="s">
        <v>1</v>
      </c>
      <c r="BH24" s="4" t="s">
        <v>0</v>
      </c>
      <c r="BU24" s="4">
        <v>7</v>
      </c>
    </row>
    <row r="25" spans="1:73" ht="15.3" x14ac:dyDescent="0.55000000000000004">
      <c r="A25" s="2">
        <v>23</v>
      </c>
      <c r="W25" s="3">
        <v>23</v>
      </c>
      <c r="X25" s="6"/>
      <c r="Y25" s="4" t="s">
        <v>8</v>
      </c>
      <c r="Z25" s="4" t="s">
        <v>15</v>
      </c>
      <c r="AA25" s="4" t="s">
        <v>12</v>
      </c>
      <c r="AB25" s="4" t="s">
        <v>12</v>
      </c>
      <c r="AC25" s="4" t="s">
        <v>1</v>
      </c>
      <c r="AS25" s="4" t="s">
        <v>0</v>
      </c>
      <c r="AW25" s="4" t="s">
        <v>27</v>
      </c>
      <c r="BN25" s="4" t="s">
        <v>1</v>
      </c>
      <c r="BU25" s="4">
        <v>8</v>
      </c>
    </row>
    <row r="26" spans="1:73" ht="15.3" x14ac:dyDescent="0.55000000000000004">
      <c r="A26" s="2">
        <v>24</v>
      </c>
      <c r="X26" s="3">
        <v>24</v>
      </c>
      <c r="Y26" s="6"/>
      <c r="AH26" s="4" t="s">
        <v>0</v>
      </c>
      <c r="BU26" s="4">
        <v>1</v>
      </c>
    </row>
    <row r="27" spans="1:73" ht="15.3" x14ac:dyDescent="0.55000000000000004">
      <c r="A27" s="2">
        <v>25</v>
      </c>
      <c r="Y27" s="3">
        <v>25</v>
      </c>
      <c r="Z27" s="6"/>
      <c r="AC27" s="9" t="s">
        <v>0</v>
      </c>
      <c r="AE27" s="4" t="s">
        <v>5</v>
      </c>
      <c r="AH27" s="4" t="s">
        <v>5</v>
      </c>
      <c r="BB27" s="4" t="s">
        <v>12</v>
      </c>
      <c r="BH27" s="4" t="s">
        <v>17</v>
      </c>
      <c r="BU27" s="4">
        <v>6</v>
      </c>
    </row>
    <row r="28" spans="1:73" ht="15.3" x14ac:dyDescent="0.55000000000000004">
      <c r="A28" s="2">
        <v>26</v>
      </c>
      <c r="Z28" s="3">
        <v>26</v>
      </c>
      <c r="AA28" s="6"/>
      <c r="AC28" s="4" t="s">
        <v>6</v>
      </c>
      <c r="BH28" s="4" t="s">
        <v>5</v>
      </c>
      <c r="BN28" s="4" t="s">
        <v>6</v>
      </c>
      <c r="BU28" s="4">
        <v>3</v>
      </c>
    </row>
    <row r="29" spans="1:73" ht="15.3" x14ac:dyDescent="0.55000000000000004">
      <c r="A29" s="2">
        <v>27</v>
      </c>
      <c r="AA29" s="3">
        <v>27</v>
      </c>
      <c r="AB29" s="6"/>
      <c r="AC29" s="4" t="s">
        <v>1</v>
      </c>
      <c r="AH29" s="4" t="s">
        <v>1</v>
      </c>
      <c r="BN29" s="4" t="s">
        <v>1</v>
      </c>
      <c r="BU29" s="4">
        <v>3</v>
      </c>
    </row>
    <row r="30" spans="1:73" ht="15.3" x14ac:dyDescent="0.55000000000000004">
      <c r="A30" s="2">
        <v>28</v>
      </c>
      <c r="AB30" s="3">
        <v>28</v>
      </c>
      <c r="AC30" s="6"/>
      <c r="AD30" s="4" t="s">
        <v>0</v>
      </c>
      <c r="AW30" s="4" t="s">
        <v>7</v>
      </c>
      <c r="BU30" s="4">
        <v>2</v>
      </c>
    </row>
    <row r="31" spans="1:73" ht="15.3" x14ac:dyDescent="0.55000000000000004">
      <c r="A31" s="2">
        <v>29</v>
      </c>
      <c r="AC31" s="3">
        <v>29</v>
      </c>
      <c r="AD31" s="6"/>
      <c r="AJ31" s="4" t="s">
        <v>0</v>
      </c>
      <c r="AW31" s="4" t="s">
        <v>1</v>
      </c>
      <c r="BU31" s="4">
        <v>2</v>
      </c>
    </row>
    <row r="32" spans="1:73" ht="15.3" x14ac:dyDescent="0.55000000000000004">
      <c r="A32" s="2">
        <v>30</v>
      </c>
      <c r="AD32" s="3">
        <v>30</v>
      </c>
      <c r="AE32" s="6"/>
      <c r="AF32" s="4" t="s">
        <v>0</v>
      </c>
      <c r="AK32" s="4" t="s">
        <v>16</v>
      </c>
      <c r="BA32" s="4" t="s">
        <v>0</v>
      </c>
      <c r="BH32" s="4"/>
      <c r="BU32" s="4">
        <v>3</v>
      </c>
    </row>
    <row r="33" spans="1:73" ht="15.3" x14ac:dyDescent="0.55000000000000004">
      <c r="A33" s="2">
        <v>31</v>
      </c>
      <c r="AE33" s="3">
        <v>31</v>
      </c>
      <c r="AF33" s="6"/>
      <c r="AG33" s="4" t="s">
        <v>6</v>
      </c>
      <c r="AT33" s="4" t="s">
        <v>11</v>
      </c>
      <c r="AU33" s="4"/>
      <c r="AW33" s="4" t="s">
        <v>6</v>
      </c>
      <c r="BH33" s="4" t="s">
        <v>6</v>
      </c>
      <c r="BO33" s="4" t="s">
        <v>0</v>
      </c>
      <c r="BP33" s="4" t="s">
        <v>0</v>
      </c>
      <c r="BU33" s="4">
        <v>6</v>
      </c>
    </row>
    <row r="34" spans="1:73" ht="15.3" x14ac:dyDescent="0.55000000000000004">
      <c r="A34" s="2">
        <v>32</v>
      </c>
      <c r="AF34" s="3">
        <v>32</v>
      </c>
      <c r="AG34" s="6"/>
      <c r="BB34" s="4" t="s">
        <v>12</v>
      </c>
      <c r="BP34" s="4"/>
      <c r="BU34" s="4">
        <v>1</v>
      </c>
    </row>
    <row r="35" spans="1:73" ht="15.3" x14ac:dyDescent="0.55000000000000004">
      <c r="A35" s="2">
        <v>33</v>
      </c>
      <c r="AG35" s="3">
        <v>33</v>
      </c>
      <c r="AH35" s="6"/>
      <c r="AI35" s="4" t="s">
        <v>8</v>
      </c>
      <c r="BK35" s="4" t="s">
        <v>0</v>
      </c>
      <c r="BU35" s="4">
        <v>2</v>
      </c>
    </row>
    <row r="36" spans="1:73" ht="15.3" x14ac:dyDescent="0.55000000000000004">
      <c r="A36" s="2">
        <v>34</v>
      </c>
      <c r="AH36" s="3">
        <v>34</v>
      </c>
      <c r="AI36" s="6"/>
      <c r="AK36" s="4" t="s">
        <v>5</v>
      </c>
      <c r="AO36" s="4" t="s">
        <v>1</v>
      </c>
      <c r="BK36" s="4"/>
      <c r="BU36" s="4">
        <v>2</v>
      </c>
    </row>
    <row r="37" spans="1:73" ht="15.3" x14ac:dyDescent="0.55000000000000004">
      <c r="A37" s="2">
        <v>35</v>
      </c>
      <c r="AI37" s="3">
        <v>35</v>
      </c>
      <c r="AJ37" s="6"/>
      <c r="AK37" s="4" t="s">
        <v>1</v>
      </c>
      <c r="AS37" s="4" t="s">
        <v>0</v>
      </c>
      <c r="BU37" s="4">
        <v>2</v>
      </c>
    </row>
    <row r="38" spans="1:73" ht="15.3" x14ac:dyDescent="0.55000000000000004">
      <c r="A38" s="2">
        <v>36</v>
      </c>
      <c r="AJ38" s="3">
        <v>36</v>
      </c>
      <c r="AK38" s="6"/>
      <c r="AS38" s="4" t="s">
        <v>0</v>
      </c>
      <c r="BU38" s="4">
        <v>1</v>
      </c>
    </row>
    <row r="39" spans="1:73" ht="15.3" x14ac:dyDescent="0.55000000000000004">
      <c r="A39" s="2">
        <v>37</v>
      </c>
      <c r="AK39" s="3">
        <v>37</v>
      </c>
      <c r="AL39" s="6"/>
      <c r="BU39" s="4">
        <v>0</v>
      </c>
    </row>
    <row r="40" spans="1:73" ht="15.3" x14ac:dyDescent="0.55000000000000004">
      <c r="A40" s="2">
        <v>38</v>
      </c>
      <c r="AL40" s="3">
        <v>38</v>
      </c>
      <c r="AM40" s="6"/>
      <c r="AN40" s="4" t="s">
        <v>4</v>
      </c>
      <c r="AW40" s="4" t="s">
        <v>27</v>
      </c>
      <c r="BU40" s="4">
        <v>2</v>
      </c>
    </row>
    <row r="41" spans="1:73" ht="15.3" x14ac:dyDescent="0.55000000000000004">
      <c r="A41" s="2">
        <v>39</v>
      </c>
      <c r="AM41" s="3">
        <v>39</v>
      </c>
      <c r="AN41" s="6"/>
      <c r="BF41" s="4" t="s">
        <v>0</v>
      </c>
      <c r="BU41" s="4">
        <v>1</v>
      </c>
    </row>
    <row r="42" spans="1:73" ht="15.3" x14ac:dyDescent="0.55000000000000004">
      <c r="A42" s="2">
        <v>40</v>
      </c>
      <c r="AN42" s="3">
        <v>40</v>
      </c>
      <c r="AO42" s="6"/>
      <c r="BA42" s="4" t="s">
        <v>0</v>
      </c>
      <c r="BU42" s="4">
        <v>1</v>
      </c>
    </row>
    <row r="43" spans="1:73" ht="15.3" x14ac:dyDescent="0.55000000000000004">
      <c r="A43" s="2">
        <v>41</v>
      </c>
      <c r="AO43" s="3">
        <v>41</v>
      </c>
      <c r="AP43" s="6"/>
      <c r="AR43" s="4" t="s">
        <v>0</v>
      </c>
      <c r="BU43" s="4">
        <v>1</v>
      </c>
    </row>
    <row r="44" spans="1:73" ht="15.3" x14ac:dyDescent="0.55000000000000004">
      <c r="A44" s="2">
        <v>42</v>
      </c>
      <c r="AP44" s="3">
        <v>42</v>
      </c>
      <c r="AQ44" s="6"/>
      <c r="AR44" s="4" t="s">
        <v>0</v>
      </c>
      <c r="BK44" s="4" t="s">
        <v>11</v>
      </c>
      <c r="BU44" s="4">
        <v>2</v>
      </c>
    </row>
    <row r="45" spans="1:73" ht="15.3" x14ac:dyDescent="0.55000000000000004">
      <c r="A45" s="2">
        <v>43</v>
      </c>
      <c r="AQ45" s="3">
        <v>43</v>
      </c>
      <c r="AR45" s="6"/>
      <c r="AS45" s="4" t="s">
        <v>0</v>
      </c>
      <c r="BU45" s="4">
        <v>1</v>
      </c>
    </row>
    <row r="46" spans="1:73" ht="15.3" x14ac:dyDescent="0.55000000000000004">
      <c r="A46" s="2">
        <v>44</v>
      </c>
      <c r="AR46" s="3">
        <v>44</v>
      </c>
      <c r="AS46" s="6"/>
      <c r="BA46" s="4" t="s">
        <v>1</v>
      </c>
      <c r="BB46" s="4" t="s">
        <v>1</v>
      </c>
      <c r="BC46" s="4" t="s">
        <v>0</v>
      </c>
      <c r="BH46" s="4" t="s">
        <v>1</v>
      </c>
      <c r="BU46" s="4">
        <v>4</v>
      </c>
    </row>
    <row r="47" spans="1:73" ht="15.3" x14ac:dyDescent="0.55000000000000004">
      <c r="A47" s="2">
        <v>45</v>
      </c>
      <c r="AS47" s="3">
        <v>45</v>
      </c>
      <c r="AT47" s="6"/>
      <c r="BF47" s="4" t="s">
        <v>6</v>
      </c>
      <c r="BU47" s="4">
        <v>1</v>
      </c>
    </row>
    <row r="48" spans="1:73" ht="15.3" x14ac:dyDescent="0.55000000000000004">
      <c r="A48" s="2">
        <v>46</v>
      </c>
      <c r="AT48" s="3">
        <v>46</v>
      </c>
      <c r="AU48" s="6"/>
      <c r="BH48" s="4"/>
      <c r="BU48" s="4">
        <v>0</v>
      </c>
    </row>
    <row r="49" spans="1:73" ht="15.3" x14ac:dyDescent="0.55000000000000004">
      <c r="A49" s="2">
        <v>47</v>
      </c>
      <c r="AU49" s="3">
        <v>47</v>
      </c>
      <c r="AV49" s="6"/>
      <c r="BH49" s="4" t="s">
        <v>5</v>
      </c>
      <c r="BU49" s="4">
        <v>1</v>
      </c>
    </row>
    <row r="50" spans="1:73" ht="15.3" x14ac:dyDescent="0.55000000000000004">
      <c r="A50" s="2">
        <v>48</v>
      </c>
      <c r="AV50" s="3">
        <v>48</v>
      </c>
      <c r="AW50" s="6"/>
      <c r="AX50" s="4" t="s">
        <v>0</v>
      </c>
      <c r="AY50" s="4" t="s">
        <v>0</v>
      </c>
      <c r="BB50" s="4" t="s">
        <v>11</v>
      </c>
      <c r="BE50" s="4" t="s">
        <v>0</v>
      </c>
      <c r="BG50" s="4" t="s">
        <v>0</v>
      </c>
      <c r="BJ50" s="4" t="s">
        <v>0</v>
      </c>
      <c r="BK50" s="4" t="s">
        <v>0</v>
      </c>
      <c r="BP50" s="4" t="s">
        <v>11</v>
      </c>
      <c r="BQ50" s="4" t="s">
        <v>0</v>
      </c>
      <c r="BU50" s="4">
        <v>9</v>
      </c>
    </row>
    <row r="51" spans="1:73" ht="15.3" x14ac:dyDescent="0.55000000000000004">
      <c r="A51" s="2">
        <v>49</v>
      </c>
      <c r="AW51" s="3">
        <v>49</v>
      </c>
      <c r="AX51" s="6"/>
      <c r="AZ51" s="4" t="s">
        <v>6</v>
      </c>
      <c r="BF51" s="4" t="s">
        <v>15</v>
      </c>
      <c r="BR51" s="4" t="s">
        <v>0</v>
      </c>
      <c r="BU51" s="4">
        <v>3</v>
      </c>
    </row>
    <row r="52" spans="1:73" ht="15.3" x14ac:dyDescent="0.55000000000000004">
      <c r="A52" s="2">
        <v>50</v>
      </c>
      <c r="AX52" s="3">
        <v>50</v>
      </c>
      <c r="AY52" s="6"/>
      <c r="BF52" s="4" t="s">
        <v>11</v>
      </c>
      <c r="BR52" s="4" t="s">
        <v>1</v>
      </c>
      <c r="BU52" s="4">
        <v>2</v>
      </c>
    </row>
    <row r="53" spans="1:73" ht="15.3" x14ac:dyDescent="0.55000000000000004">
      <c r="A53" s="2">
        <v>51</v>
      </c>
      <c r="AY53" s="3">
        <v>51</v>
      </c>
      <c r="AZ53" s="6"/>
      <c r="BR53" s="4"/>
      <c r="BU53" s="4">
        <v>0</v>
      </c>
    </row>
    <row r="54" spans="1:73" ht="15.3" x14ac:dyDescent="0.55000000000000004">
      <c r="A54" s="2">
        <v>52</v>
      </c>
      <c r="AZ54" s="3">
        <v>52</v>
      </c>
      <c r="BA54" s="6"/>
      <c r="BH54" s="4" t="s">
        <v>0</v>
      </c>
      <c r="BU54" s="4">
        <v>1</v>
      </c>
    </row>
    <row r="55" spans="1:73" ht="15.3" x14ac:dyDescent="0.55000000000000004">
      <c r="A55" s="2">
        <v>53</v>
      </c>
      <c r="BA55" s="3">
        <v>53</v>
      </c>
      <c r="BB55" s="6"/>
      <c r="BP55" s="4" t="s">
        <v>11</v>
      </c>
      <c r="BU55" s="4">
        <v>1</v>
      </c>
    </row>
    <row r="56" spans="1:73" ht="15.3" x14ac:dyDescent="0.55000000000000004">
      <c r="A56" s="2">
        <v>54</v>
      </c>
      <c r="BB56" s="3">
        <v>54</v>
      </c>
      <c r="BC56" s="6"/>
      <c r="BD56" s="4" t="s">
        <v>11</v>
      </c>
      <c r="BT56" s="4" t="s">
        <v>6</v>
      </c>
      <c r="BU56" s="4">
        <v>2</v>
      </c>
    </row>
    <row r="57" spans="1:73" ht="15.3" x14ac:dyDescent="0.55000000000000004">
      <c r="A57" s="2">
        <v>55</v>
      </c>
      <c r="BC57" s="3">
        <v>55</v>
      </c>
      <c r="BD57" s="6"/>
      <c r="BU57" s="4">
        <v>0</v>
      </c>
    </row>
    <row r="58" spans="1:73" ht="15.3" x14ac:dyDescent="0.55000000000000004">
      <c r="A58" s="2">
        <v>56</v>
      </c>
      <c r="BD58" s="3">
        <v>56</v>
      </c>
      <c r="BE58" s="6"/>
      <c r="BU58" s="4">
        <v>0</v>
      </c>
    </row>
    <row r="59" spans="1:73" ht="15.3" x14ac:dyDescent="0.55000000000000004">
      <c r="A59" s="2">
        <v>57</v>
      </c>
      <c r="BE59" s="3">
        <v>57</v>
      </c>
      <c r="BF59" s="6"/>
      <c r="BH59" s="4" t="s">
        <v>0</v>
      </c>
      <c r="BK59" s="4" t="s">
        <v>0</v>
      </c>
      <c r="BU59" s="4">
        <v>2</v>
      </c>
    </row>
    <row r="60" spans="1:73" ht="15.3" x14ac:dyDescent="0.55000000000000004">
      <c r="A60" s="2">
        <v>58</v>
      </c>
      <c r="BF60" s="3">
        <v>58</v>
      </c>
      <c r="BG60" s="6"/>
      <c r="BH60" s="4" t="s">
        <v>0</v>
      </c>
      <c r="BU60" s="4">
        <v>1</v>
      </c>
    </row>
    <row r="61" spans="1:73" ht="15.3" x14ac:dyDescent="0.55000000000000004">
      <c r="A61" s="2">
        <v>59</v>
      </c>
      <c r="BG61" s="3">
        <v>59</v>
      </c>
      <c r="BH61" s="6"/>
      <c r="BI61" s="4" t="s">
        <v>1</v>
      </c>
      <c r="BJ61" s="4" t="s">
        <v>1</v>
      </c>
      <c r="BS61" s="4" t="s">
        <v>1</v>
      </c>
      <c r="BT61" s="4"/>
      <c r="BU61" s="4">
        <v>3</v>
      </c>
    </row>
    <row r="62" spans="1:73" ht="15.3" x14ac:dyDescent="0.55000000000000004">
      <c r="A62" s="2">
        <v>60</v>
      </c>
      <c r="BH62" s="3">
        <v>60</v>
      </c>
      <c r="BI62" s="6"/>
      <c r="BJ62" s="4" t="s">
        <v>0</v>
      </c>
      <c r="BK62" s="4" t="s">
        <v>0</v>
      </c>
      <c r="BU62" s="4">
        <v>2</v>
      </c>
    </row>
    <row r="63" spans="1:73" ht="15.3" x14ac:dyDescent="0.55000000000000004">
      <c r="A63" s="2">
        <v>61</v>
      </c>
      <c r="BI63" s="3">
        <v>61</v>
      </c>
      <c r="BJ63" s="6"/>
      <c r="BU63" s="4">
        <v>0</v>
      </c>
    </row>
    <row r="64" spans="1:73" ht="15.3" x14ac:dyDescent="0.55000000000000004">
      <c r="A64" s="2">
        <v>62</v>
      </c>
      <c r="BJ64" s="3">
        <v>62</v>
      </c>
      <c r="BK64" s="6"/>
      <c r="BL64" s="4" t="s">
        <v>11</v>
      </c>
      <c r="BU64" s="4">
        <v>1</v>
      </c>
    </row>
    <row r="65" spans="1:73" ht="15.3" x14ac:dyDescent="0.55000000000000004">
      <c r="A65" s="2">
        <v>63</v>
      </c>
      <c r="BK65" s="3">
        <v>63</v>
      </c>
      <c r="BL65" s="6"/>
      <c r="BM65" s="4" t="s">
        <v>11</v>
      </c>
      <c r="BN65" s="4" t="s">
        <v>12</v>
      </c>
      <c r="BU65" s="4">
        <v>2</v>
      </c>
    </row>
    <row r="66" spans="1:73" ht="15.3" x14ac:dyDescent="0.55000000000000004">
      <c r="A66" s="2">
        <v>64</v>
      </c>
      <c r="BL66" s="3">
        <v>64</v>
      </c>
      <c r="BM66" s="6"/>
      <c r="BU66" s="4">
        <v>0</v>
      </c>
    </row>
    <row r="67" spans="1:73" ht="15.3" x14ac:dyDescent="0.55000000000000004">
      <c r="A67" s="2">
        <v>65</v>
      </c>
      <c r="BM67" s="3">
        <v>65</v>
      </c>
      <c r="BN67" s="6"/>
      <c r="BU67" s="4">
        <v>0</v>
      </c>
    </row>
    <row r="68" spans="1:73" ht="15.3" x14ac:dyDescent="0.55000000000000004">
      <c r="A68" s="2">
        <v>66</v>
      </c>
      <c r="BN68" s="3">
        <v>66</v>
      </c>
      <c r="BO68" s="6"/>
      <c r="BS68" s="4" t="s">
        <v>5</v>
      </c>
      <c r="BT68" s="4"/>
      <c r="BU68" s="4">
        <v>1</v>
      </c>
    </row>
    <row r="69" spans="1:73" ht="15.3" x14ac:dyDescent="0.55000000000000004">
      <c r="A69" s="2">
        <v>67</v>
      </c>
      <c r="BO69" s="3">
        <v>67</v>
      </c>
      <c r="BP69" s="6"/>
      <c r="BU69" s="4">
        <v>0</v>
      </c>
    </row>
    <row r="70" spans="1:73" ht="15.3" x14ac:dyDescent="0.55000000000000004">
      <c r="A70" s="2">
        <v>68</v>
      </c>
      <c r="BP70" s="3">
        <v>68</v>
      </c>
      <c r="BQ70" s="6"/>
      <c r="BU70" s="4">
        <v>0</v>
      </c>
    </row>
    <row r="71" spans="1:73" ht="15.3" x14ac:dyDescent="0.55000000000000004">
      <c r="A71" s="2">
        <v>69</v>
      </c>
      <c r="BQ71" s="3">
        <v>69</v>
      </c>
      <c r="BR71" s="6"/>
      <c r="BU71" s="4">
        <v>0</v>
      </c>
    </row>
    <row r="72" spans="1:73" ht="15.3" x14ac:dyDescent="0.55000000000000004">
      <c r="A72" s="2">
        <v>70</v>
      </c>
      <c r="BR72" s="3">
        <v>70</v>
      </c>
      <c r="BS72" s="6"/>
      <c r="BU72" s="4">
        <v>0</v>
      </c>
    </row>
    <row r="73" spans="1:73" ht="15.3" x14ac:dyDescent="0.55000000000000004">
      <c r="A73" s="2">
        <v>71</v>
      </c>
      <c r="BS73" s="3">
        <v>71</v>
      </c>
      <c r="BT73" s="6"/>
      <c r="BU73" s="3">
        <f xml:space="preserve"> SUM(BU3:BU72)</f>
        <v>189</v>
      </c>
    </row>
    <row r="74" spans="1:73" x14ac:dyDescent="0.55000000000000004">
      <c r="BU74" s="8"/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Linguistik</dc:creator>
  <cp:lastModifiedBy>Altug Salini</cp:lastModifiedBy>
  <dcterms:created xsi:type="dcterms:W3CDTF">2017-10-16T21:35:39Z</dcterms:created>
  <dcterms:modified xsi:type="dcterms:W3CDTF">2019-10-24T07:26:43Z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800d3d2a-9bf6-47e3-b81f-48af73a8b268</vt:lpwstr>
  </property>
</Properties>
</file>