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480" yWindow="276" windowWidth="13992" windowHeight="8196" activeTab="2"/>
  </bookViews>
  <sheets>
    <sheet name="Composite" sheetId="1" r:id="rId1"/>
    <sheet name="redundancy" sheetId="4" r:id="rId2"/>
    <sheet name="k out of n" sheetId="3" r:id="rId3"/>
    <sheet name="complex config" sheetId="2" r:id="rId4"/>
  </sheets>
  <calcPr calcId="171027"/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E6" i="4"/>
  <c r="F6" i="4"/>
  <c r="G6" i="4"/>
  <c r="H6" i="4"/>
  <c r="I6" i="4"/>
  <c r="C6" i="4" s="1"/>
  <c r="J6" i="4"/>
  <c r="K6" i="4"/>
  <c r="L6" i="4"/>
  <c r="M6" i="4"/>
  <c r="N6" i="4"/>
  <c r="D6" i="4"/>
  <c r="B6" i="4"/>
  <c r="B9" i="4" s="1"/>
  <c r="H9" i="3"/>
  <c r="I9" i="3" s="1"/>
  <c r="H10" i="3"/>
  <c r="I10" i="3" s="1"/>
  <c r="H11" i="3"/>
  <c r="I11" i="3"/>
  <c r="H12" i="3"/>
  <c r="I12" i="3" s="1"/>
  <c r="H13" i="3"/>
  <c r="I13" i="3" s="1"/>
  <c r="H14" i="3"/>
  <c r="I14" i="3" s="1"/>
  <c r="H15" i="3"/>
  <c r="I15" i="3"/>
  <c r="H16" i="3"/>
  <c r="I16" i="3" s="1"/>
  <c r="H17" i="3"/>
  <c r="I17" i="3" s="1"/>
  <c r="H18" i="3"/>
  <c r="I18" i="3" s="1"/>
  <c r="H19" i="3"/>
  <c r="I19" i="3"/>
  <c r="H20" i="3"/>
  <c r="I20" i="3" s="1"/>
  <c r="H21" i="3"/>
  <c r="I21" i="3" s="1"/>
  <c r="H22" i="3"/>
  <c r="I22" i="3" s="1"/>
  <c r="H23" i="3"/>
  <c r="I23" i="3"/>
  <c r="H24" i="3"/>
  <c r="I24" i="3" s="1"/>
  <c r="H25" i="3"/>
  <c r="I25" i="3" s="1"/>
  <c r="H26" i="3"/>
  <c r="I26" i="3" s="1"/>
  <c r="H27" i="3"/>
  <c r="I27" i="3"/>
  <c r="H28" i="3"/>
  <c r="I28" i="3" s="1"/>
  <c r="H29" i="3"/>
  <c r="I29" i="3" s="1"/>
  <c r="H30" i="3"/>
  <c r="I30" i="3" s="1"/>
  <c r="H31" i="3"/>
  <c r="I31" i="3"/>
  <c r="H32" i="3"/>
  <c r="I32" i="3" s="1"/>
  <c r="H33" i="3"/>
  <c r="I33" i="3" s="1"/>
  <c r="H34" i="3"/>
  <c r="I34" i="3" s="1"/>
  <c r="H35" i="3"/>
  <c r="I35" i="3"/>
  <c r="H36" i="3"/>
  <c r="I36" i="3" s="1"/>
  <c r="H37" i="3"/>
  <c r="I37" i="3" s="1"/>
  <c r="H38" i="3"/>
  <c r="I38" i="3" s="1"/>
  <c r="H39" i="3"/>
  <c r="I39" i="3"/>
  <c r="H40" i="3"/>
  <c r="I40" i="3" s="1"/>
  <c r="H41" i="3"/>
  <c r="I41" i="3" s="1"/>
  <c r="H42" i="3"/>
  <c r="I42" i="3" s="1"/>
  <c r="H43" i="3"/>
  <c r="I43" i="3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/>
  <c r="H52" i="3"/>
  <c r="I52" i="3" s="1"/>
  <c r="H53" i="3"/>
  <c r="I53" i="3" s="1"/>
  <c r="H54" i="3"/>
  <c r="I54" i="3" s="1"/>
  <c r="H55" i="3"/>
  <c r="I55" i="3"/>
  <c r="H56" i="3"/>
  <c r="I56" i="3" s="1"/>
  <c r="H57" i="3"/>
  <c r="I57" i="3" s="1"/>
  <c r="H58" i="3"/>
  <c r="I58" i="3" s="1"/>
  <c r="H59" i="3"/>
  <c r="I59" i="3"/>
  <c r="H60" i="3"/>
  <c r="I60" i="3" s="1"/>
  <c r="H61" i="3"/>
  <c r="I61" i="3" s="1"/>
  <c r="H62" i="3"/>
  <c r="I62" i="3" s="1"/>
  <c r="H63" i="3"/>
  <c r="I63" i="3"/>
  <c r="H64" i="3"/>
  <c r="I64" i="3" s="1"/>
  <c r="H65" i="3"/>
  <c r="I65" i="3" s="1"/>
  <c r="H66" i="3"/>
  <c r="I66" i="3" s="1"/>
  <c r="H67" i="3"/>
  <c r="I67" i="3"/>
  <c r="H68" i="3"/>
  <c r="I68" i="3" s="1"/>
  <c r="H69" i="3"/>
  <c r="I69" i="3" s="1"/>
  <c r="H70" i="3"/>
  <c r="I70" i="3" s="1"/>
  <c r="H71" i="3"/>
  <c r="I71" i="3"/>
  <c r="H72" i="3"/>
  <c r="I72" i="3" s="1"/>
  <c r="H73" i="3"/>
  <c r="I73" i="3" s="1"/>
  <c r="H74" i="3"/>
  <c r="I74" i="3" s="1"/>
  <c r="H75" i="3"/>
  <c r="I75" i="3"/>
  <c r="H76" i="3"/>
  <c r="I76" i="3" s="1"/>
  <c r="H77" i="3"/>
  <c r="I77" i="3" s="1"/>
  <c r="H78" i="3"/>
  <c r="I78" i="3" s="1"/>
  <c r="H79" i="3"/>
  <c r="I79" i="3"/>
  <c r="H80" i="3"/>
  <c r="I80" i="3" s="1"/>
  <c r="H81" i="3"/>
  <c r="I81" i="3" s="1"/>
  <c r="H82" i="3"/>
  <c r="I82" i="3" s="1"/>
  <c r="H83" i="3"/>
  <c r="I83" i="3"/>
  <c r="H84" i="3"/>
  <c r="I84" i="3" s="1"/>
  <c r="H85" i="3"/>
  <c r="I85" i="3" s="1"/>
  <c r="H86" i="3"/>
  <c r="I86" i="3" s="1"/>
  <c r="H87" i="3"/>
  <c r="I87" i="3"/>
  <c r="H88" i="3"/>
  <c r="I88" i="3" s="1"/>
  <c r="H89" i="3"/>
  <c r="I89" i="3" s="1"/>
  <c r="H90" i="3"/>
  <c r="I90" i="3" s="1"/>
  <c r="H91" i="3"/>
  <c r="I91" i="3"/>
  <c r="H92" i="3"/>
  <c r="I92" i="3" s="1"/>
  <c r="H93" i="3"/>
  <c r="I93" i="3" s="1"/>
  <c r="H94" i="3"/>
  <c r="I94" i="3" s="1"/>
  <c r="H95" i="3"/>
  <c r="I95" i="3"/>
  <c r="H96" i="3"/>
  <c r="I96" i="3" s="1"/>
  <c r="H97" i="3"/>
  <c r="I97" i="3" s="1"/>
  <c r="H98" i="3"/>
  <c r="I98" i="3" s="1"/>
  <c r="H99" i="3"/>
  <c r="I99" i="3"/>
  <c r="H100" i="3"/>
  <c r="I100" i="3" s="1"/>
  <c r="H101" i="3"/>
  <c r="I101" i="3" s="1"/>
  <c r="H102" i="3"/>
  <c r="I102" i="3" s="1"/>
  <c r="H103" i="3"/>
  <c r="I103" i="3"/>
  <c r="H104" i="3"/>
  <c r="I104" i="3" s="1"/>
  <c r="H105" i="3"/>
  <c r="I105" i="3" s="1"/>
  <c r="H106" i="3"/>
  <c r="I106" i="3" s="1"/>
  <c r="H107" i="3"/>
  <c r="I107" i="3"/>
  <c r="H8" i="3"/>
  <c r="I8" i="3" s="1"/>
  <c r="D12" i="3"/>
  <c r="E15" i="3"/>
  <c r="B8" i="1"/>
  <c r="B9" i="1"/>
  <c r="C9" i="1"/>
  <c r="B10" i="1"/>
  <c r="E10" i="1" s="1"/>
  <c r="C10" i="1"/>
  <c r="B11" i="1"/>
  <c r="C11" i="1"/>
  <c r="B12" i="1"/>
  <c r="C12" i="1"/>
  <c r="B13" i="1"/>
  <c r="C13" i="1"/>
  <c r="B14" i="1"/>
  <c r="E14" i="1" s="1"/>
  <c r="C14" i="1"/>
  <c r="B15" i="1"/>
  <c r="C15" i="1"/>
  <c r="B16" i="1"/>
  <c r="C16" i="1"/>
  <c r="B17" i="1"/>
  <c r="C17" i="1"/>
  <c r="B18" i="1"/>
  <c r="E18" i="1" s="1"/>
  <c r="C18" i="1"/>
  <c r="B19" i="1"/>
  <c r="C19" i="1"/>
  <c r="B20" i="1"/>
  <c r="C20" i="1"/>
  <c r="B21" i="1"/>
  <c r="C21" i="1"/>
  <c r="B22" i="1"/>
  <c r="E22" i="1" s="1"/>
  <c r="C22" i="1"/>
  <c r="B23" i="1"/>
  <c r="C23" i="1"/>
  <c r="B24" i="1"/>
  <c r="C24" i="1"/>
  <c r="B25" i="1"/>
  <c r="C25" i="1"/>
  <c r="B26" i="1"/>
  <c r="E26" i="1" s="1"/>
  <c r="C26" i="1"/>
  <c r="B27" i="1"/>
  <c r="C27" i="1"/>
  <c r="B28" i="1"/>
  <c r="C28" i="1"/>
  <c r="B29" i="1"/>
  <c r="C29" i="1"/>
  <c r="B30" i="1"/>
  <c r="E30" i="1" s="1"/>
  <c r="C30" i="1"/>
  <c r="B31" i="1"/>
  <c r="C31" i="1"/>
  <c r="B32" i="1"/>
  <c r="C32" i="1"/>
  <c r="B33" i="1"/>
  <c r="C33" i="1"/>
  <c r="B34" i="1"/>
  <c r="E34" i="1" s="1"/>
  <c r="C34" i="1"/>
  <c r="B35" i="1"/>
  <c r="C35" i="1"/>
  <c r="B36" i="1"/>
  <c r="C36" i="1"/>
  <c r="B37" i="1"/>
  <c r="C37" i="1"/>
  <c r="B38" i="1"/>
  <c r="E38" i="1" s="1"/>
  <c r="C38" i="1"/>
  <c r="B39" i="1"/>
  <c r="C39" i="1"/>
  <c r="B40" i="1"/>
  <c r="C40" i="1"/>
  <c r="B41" i="1"/>
  <c r="C41" i="1"/>
  <c r="B42" i="1"/>
  <c r="E42" i="1" s="1"/>
  <c r="C42" i="1"/>
  <c r="B43" i="1"/>
  <c r="C43" i="1"/>
  <c r="B44" i="1"/>
  <c r="C44" i="1"/>
  <c r="B45" i="1"/>
  <c r="C45" i="1"/>
  <c r="B46" i="1"/>
  <c r="E46" i="1" s="1"/>
  <c r="C46" i="1"/>
  <c r="B47" i="1"/>
  <c r="C47" i="1"/>
  <c r="B48" i="1"/>
  <c r="C48" i="1"/>
  <c r="B49" i="1"/>
  <c r="C49" i="1"/>
  <c r="B50" i="1"/>
  <c r="E50" i="1" s="1"/>
  <c r="C50" i="1"/>
  <c r="B51" i="1"/>
  <c r="C51" i="1"/>
  <c r="B52" i="1"/>
  <c r="C52" i="1"/>
  <c r="B53" i="1"/>
  <c r="C53" i="1"/>
  <c r="B54" i="1"/>
  <c r="E54" i="1" s="1"/>
  <c r="C54" i="1"/>
  <c r="B55" i="1"/>
  <c r="C55" i="1"/>
  <c r="B56" i="1"/>
  <c r="C56" i="1"/>
  <c r="B57" i="1"/>
  <c r="C57" i="1"/>
  <c r="B58" i="1"/>
  <c r="E58" i="1" s="1"/>
  <c r="C58" i="1"/>
  <c r="B59" i="1"/>
  <c r="C59" i="1"/>
  <c r="B60" i="1"/>
  <c r="C60" i="1"/>
  <c r="B61" i="1"/>
  <c r="C61" i="1"/>
  <c r="B62" i="1"/>
  <c r="E62" i="1" s="1"/>
  <c r="C62" i="1"/>
  <c r="B63" i="1"/>
  <c r="C63" i="1"/>
  <c r="B64" i="1"/>
  <c r="C64" i="1"/>
  <c r="B65" i="1"/>
  <c r="C65" i="1"/>
  <c r="B66" i="1"/>
  <c r="E66" i="1" s="1"/>
  <c r="C66" i="1"/>
  <c r="B67" i="1"/>
  <c r="C67" i="1"/>
  <c r="B68" i="1"/>
  <c r="C68" i="1"/>
  <c r="B69" i="1"/>
  <c r="C69" i="1"/>
  <c r="B70" i="1"/>
  <c r="E70" i="1" s="1"/>
  <c r="C70" i="1"/>
  <c r="B71" i="1"/>
  <c r="C71" i="1"/>
  <c r="B72" i="1"/>
  <c r="C72" i="1"/>
  <c r="B73" i="1"/>
  <c r="C73" i="1"/>
  <c r="B74" i="1"/>
  <c r="E74" i="1" s="1"/>
  <c r="C74" i="1"/>
  <c r="B75" i="1"/>
  <c r="C75" i="1"/>
  <c r="B76" i="1"/>
  <c r="C76" i="1"/>
  <c r="B77" i="1"/>
  <c r="C77" i="1"/>
  <c r="B78" i="1"/>
  <c r="E78" i="1" s="1"/>
  <c r="C78" i="1"/>
  <c r="B79" i="1"/>
  <c r="C79" i="1"/>
  <c r="B80" i="1"/>
  <c r="C80" i="1"/>
  <c r="B81" i="1"/>
  <c r="C81" i="1"/>
  <c r="B82" i="1"/>
  <c r="E82" i="1" s="1"/>
  <c r="C82" i="1"/>
  <c r="B83" i="1"/>
  <c r="C83" i="1"/>
  <c r="B84" i="1"/>
  <c r="C84" i="1"/>
  <c r="B85" i="1"/>
  <c r="C85" i="1"/>
  <c r="B86" i="1"/>
  <c r="E86" i="1" s="1"/>
  <c r="C86" i="1"/>
  <c r="B87" i="1"/>
  <c r="C87" i="1"/>
  <c r="B88" i="1"/>
  <c r="C88" i="1"/>
  <c r="B89" i="1"/>
  <c r="C89" i="1"/>
  <c r="B90" i="1"/>
  <c r="E90" i="1" s="1"/>
  <c r="C90" i="1"/>
  <c r="B91" i="1"/>
  <c r="C91" i="1"/>
  <c r="B92" i="1"/>
  <c r="C92" i="1"/>
  <c r="B93" i="1"/>
  <c r="C93" i="1"/>
  <c r="B94" i="1"/>
  <c r="E94" i="1" s="1"/>
  <c r="C94" i="1"/>
  <c r="B95" i="1"/>
  <c r="C95" i="1"/>
  <c r="B96" i="1"/>
  <c r="C96" i="1"/>
  <c r="B97" i="1"/>
  <c r="C97" i="1"/>
  <c r="B98" i="1"/>
  <c r="E98" i="1" s="1"/>
  <c r="C98" i="1"/>
  <c r="B99" i="1"/>
  <c r="C99" i="1"/>
  <c r="B100" i="1"/>
  <c r="C100" i="1"/>
  <c r="B101" i="1"/>
  <c r="C101" i="1"/>
  <c r="B102" i="1"/>
  <c r="E102" i="1" s="1"/>
  <c r="C102" i="1"/>
  <c r="B103" i="1"/>
  <c r="C103" i="1"/>
  <c r="B104" i="1"/>
  <c r="C104" i="1"/>
  <c r="B105" i="1"/>
  <c r="C105" i="1"/>
  <c r="B106" i="1"/>
  <c r="E106" i="1" s="1"/>
  <c r="C106" i="1"/>
  <c r="B107" i="1"/>
  <c r="C107" i="1"/>
  <c r="B108" i="1"/>
  <c r="C108" i="1"/>
  <c r="B109" i="1"/>
  <c r="C109" i="1"/>
  <c r="B110" i="1"/>
  <c r="E110" i="1" s="1"/>
  <c r="C110" i="1"/>
  <c r="B111" i="1"/>
  <c r="C111" i="1"/>
  <c r="B112" i="1"/>
  <c r="C112" i="1"/>
  <c r="B113" i="1"/>
  <c r="C113" i="1"/>
  <c r="B114" i="1"/>
  <c r="E114" i="1" s="1"/>
  <c r="C114" i="1"/>
  <c r="B115" i="1"/>
  <c r="C115" i="1"/>
  <c r="B116" i="1"/>
  <c r="C116" i="1"/>
  <c r="B117" i="1"/>
  <c r="C117" i="1"/>
  <c r="B118" i="1"/>
  <c r="E118" i="1" s="1"/>
  <c r="C118" i="1"/>
  <c r="B119" i="1"/>
  <c r="C119" i="1"/>
  <c r="B120" i="1"/>
  <c r="C120" i="1"/>
  <c r="B121" i="1"/>
  <c r="C121" i="1"/>
  <c r="B122" i="1"/>
  <c r="E122" i="1" s="1"/>
  <c r="C122" i="1"/>
  <c r="B123" i="1"/>
  <c r="C123" i="1"/>
  <c r="B124" i="1"/>
  <c r="C124" i="1"/>
  <c r="B125" i="1"/>
  <c r="C125" i="1"/>
  <c r="B126" i="1"/>
  <c r="E126" i="1" s="1"/>
  <c r="C126" i="1"/>
  <c r="B127" i="1"/>
  <c r="C127" i="1"/>
  <c r="B128" i="1"/>
  <c r="C128" i="1"/>
  <c r="B129" i="1"/>
  <c r="C129" i="1"/>
  <c r="B130" i="1"/>
  <c r="E130" i="1" s="1"/>
  <c r="C130" i="1"/>
  <c r="B131" i="1"/>
  <c r="C131" i="1"/>
  <c r="B132" i="1"/>
  <c r="C132" i="1"/>
  <c r="B133" i="1"/>
  <c r="C133" i="1"/>
  <c r="B134" i="1"/>
  <c r="E134" i="1" s="1"/>
  <c r="C134" i="1"/>
  <c r="B135" i="1"/>
  <c r="C135" i="1"/>
  <c r="B136" i="1"/>
  <c r="C136" i="1"/>
  <c r="B137" i="1"/>
  <c r="C137" i="1"/>
  <c r="B138" i="1"/>
  <c r="E138" i="1" s="1"/>
  <c r="C138" i="1"/>
  <c r="B139" i="1"/>
  <c r="C139" i="1"/>
  <c r="B140" i="1"/>
  <c r="C140" i="1"/>
  <c r="B141" i="1"/>
  <c r="C141" i="1"/>
  <c r="B142" i="1"/>
  <c r="E142" i="1" s="1"/>
  <c r="C142" i="1"/>
  <c r="B143" i="1"/>
  <c r="C143" i="1"/>
  <c r="B144" i="1"/>
  <c r="C144" i="1"/>
  <c r="B145" i="1"/>
  <c r="C145" i="1"/>
  <c r="B146" i="1"/>
  <c r="E146" i="1" s="1"/>
  <c r="C146" i="1"/>
  <c r="B147" i="1"/>
  <c r="C147" i="1"/>
  <c r="B148" i="1"/>
  <c r="C148" i="1"/>
  <c r="B149" i="1"/>
  <c r="C149" i="1"/>
  <c r="B150" i="1"/>
  <c r="E150" i="1" s="1"/>
  <c r="C150" i="1"/>
  <c r="B151" i="1"/>
  <c r="C151" i="1"/>
  <c r="B152" i="1"/>
  <c r="C152" i="1"/>
  <c r="B153" i="1"/>
  <c r="C153" i="1"/>
  <c r="B154" i="1"/>
  <c r="E154" i="1" s="1"/>
  <c r="C154" i="1"/>
  <c r="B155" i="1"/>
  <c r="C155" i="1"/>
  <c r="B156" i="1"/>
  <c r="C156" i="1"/>
  <c r="B157" i="1"/>
  <c r="C157" i="1"/>
  <c r="B158" i="1"/>
  <c r="E158" i="1" s="1"/>
  <c r="C158" i="1"/>
  <c r="B159" i="1"/>
  <c r="C159" i="1"/>
  <c r="B160" i="1"/>
  <c r="C160" i="1"/>
  <c r="B161" i="1"/>
  <c r="C161" i="1"/>
  <c r="B162" i="1"/>
  <c r="E162" i="1" s="1"/>
  <c r="C162" i="1"/>
  <c r="B163" i="1"/>
  <c r="C163" i="1"/>
  <c r="B164" i="1"/>
  <c r="C164" i="1"/>
  <c r="B165" i="1"/>
  <c r="C165" i="1"/>
  <c r="B166" i="1"/>
  <c r="E166" i="1" s="1"/>
  <c r="C166" i="1"/>
  <c r="B167" i="1"/>
  <c r="C167" i="1"/>
  <c r="B168" i="1"/>
  <c r="C168" i="1"/>
  <c r="B169" i="1"/>
  <c r="C169" i="1"/>
  <c r="B170" i="1"/>
  <c r="E170" i="1" s="1"/>
  <c r="C170" i="1"/>
  <c r="B171" i="1"/>
  <c r="C171" i="1"/>
  <c r="B172" i="1"/>
  <c r="C172" i="1"/>
  <c r="B173" i="1"/>
  <c r="C173" i="1"/>
  <c r="B174" i="1"/>
  <c r="E174" i="1" s="1"/>
  <c r="C174" i="1"/>
  <c r="B175" i="1"/>
  <c r="C175" i="1"/>
  <c r="B176" i="1"/>
  <c r="C176" i="1"/>
  <c r="B177" i="1"/>
  <c r="C177" i="1"/>
  <c r="B178" i="1"/>
  <c r="E178" i="1" s="1"/>
  <c r="C178" i="1"/>
  <c r="B179" i="1"/>
  <c r="C179" i="1"/>
  <c r="B180" i="1"/>
  <c r="C180" i="1"/>
  <c r="B181" i="1"/>
  <c r="C181" i="1"/>
  <c r="B182" i="1"/>
  <c r="E182" i="1" s="1"/>
  <c r="C182" i="1"/>
  <c r="B183" i="1"/>
  <c r="C183" i="1"/>
  <c r="B184" i="1"/>
  <c r="C184" i="1"/>
  <c r="B185" i="1"/>
  <c r="C185" i="1"/>
  <c r="B186" i="1"/>
  <c r="E186" i="1" s="1"/>
  <c r="C186" i="1"/>
  <c r="B187" i="1"/>
  <c r="C187" i="1"/>
  <c r="B188" i="1"/>
  <c r="C188" i="1"/>
  <c r="B189" i="1"/>
  <c r="C189" i="1"/>
  <c r="B190" i="1"/>
  <c r="E190" i="1" s="1"/>
  <c r="C190" i="1"/>
  <c r="B191" i="1"/>
  <c r="C191" i="1"/>
  <c r="B192" i="1"/>
  <c r="C192" i="1"/>
  <c r="B193" i="1"/>
  <c r="C193" i="1"/>
  <c r="B194" i="1"/>
  <c r="E194" i="1" s="1"/>
  <c r="C194" i="1"/>
  <c r="B195" i="1"/>
  <c r="C195" i="1"/>
  <c r="B196" i="1"/>
  <c r="C196" i="1"/>
  <c r="B197" i="1"/>
  <c r="C197" i="1"/>
  <c r="B198" i="1"/>
  <c r="E198" i="1" s="1"/>
  <c r="C198" i="1"/>
  <c r="B199" i="1"/>
  <c r="C199" i="1"/>
  <c r="B200" i="1"/>
  <c r="C200" i="1"/>
  <c r="B201" i="1"/>
  <c r="C201" i="1"/>
  <c r="B202" i="1"/>
  <c r="E202" i="1" s="1"/>
  <c r="C202" i="1"/>
  <c r="B203" i="1"/>
  <c r="C203" i="1"/>
  <c r="B204" i="1"/>
  <c r="C204" i="1"/>
  <c r="B205" i="1"/>
  <c r="C205" i="1"/>
  <c r="B206" i="1"/>
  <c r="E206" i="1" s="1"/>
  <c r="C206" i="1"/>
  <c r="B207" i="1"/>
  <c r="C207" i="1"/>
  <c r="B208" i="1"/>
  <c r="C208" i="1"/>
  <c r="B209" i="1"/>
  <c r="C209" i="1"/>
  <c r="B210" i="1"/>
  <c r="E210" i="1" s="1"/>
  <c r="C210" i="1"/>
  <c r="B211" i="1"/>
  <c r="C211" i="1"/>
  <c r="B212" i="1"/>
  <c r="C212" i="1"/>
  <c r="B213" i="1"/>
  <c r="C213" i="1"/>
  <c r="B214" i="1"/>
  <c r="E214" i="1" s="1"/>
  <c r="C214" i="1"/>
  <c r="B215" i="1"/>
  <c r="C215" i="1"/>
  <c r="B216" i="1"/>
  <c r="C216" i="1"/>
  <c r="B217" i="1"/>
  <c r="C217" i="1"/>
  <c r="B218" i="1"/>
  <c r="E218" i="1" s="1"/>
  <c r="C218" i="1"/>
  <c r="B219" i="1"/>
  <c r="C219" i="1"/>
  <c r="B220" i="1"/>
  <c r="C220" i="1"/>
  <c r="B221" i="1"/>
  <c r="C221" i="1"/>
  <c r="B222" i="1"/>
  <c r="E222" i="1" s="1"/>
  <c r="C222" i="1"/>
  <c r="B223" i="1"/>
  <c r="C223" i="1"/>
  <c r="B224" i="1"/>
  <c r="C224" i="1"/>
  <c r="B225" i="1"/>
  <c r="C225" i="1"/>
  <c r="B226" i="1"/>
  <c r="E226" i="1" s="1"/>
  <c r="C226" i="1"/>
  <c r="B227" i="1"/>
  <c r="C227" i="1"/>
  <c r="B228" i="1"/>
  <c r="C228" i="1"/>
  <c r="B229" i="1"/>
  <c r="C229" i="1"/>
  <c r="B230" i="1"/>
  <c r="E230" i="1" s="1"/>
  <c r="C230" i="1"/>
  <c r="B231" i="1"/>
  <c r="C231" i="1"/>
  <c r="B232" i="1"/>
  <c r="C232" i="1"/>
  <c r="B233" i="1"/>
  <c r="C233" i="1"/>
  <c r="B234" i="1"/>
  <c r="E234" i="1" s="1"/>
  <c r="C234" i="1"/>
  <c r="B235" i="1"/>
  <c r="C235" i="1"/>
  <c r="B236" i="1"/>
  <c r="C236" i="1"/>
  <c r="B237" i="1"/>
  <c r="C237" i="1"/>
  <c r="B238" i="1"/>
  <c r="E238" i="1" s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E2233" i="1" s="1"/>
  <c r="B2234" i="1"/>
  <c r="C2234" i="1"/>
  <c r="B2235" i="1"/>
  <c r="C2235" i="1"/>
  <c r="B2236" i="1"/>
  <c r="C2236" i="1"/>
  <c r="B2237" i="1"/>
  <c r="C2237" i="1"/>
  <c r="E2237" i="1" s="1"/>
  <c r="B2238" i="1"/>
  <c r="C2238" i="1"/>
  <c r="B2239" i="1"/>
  <c r="C2239" i="1"/>
  <c r="B2240" i="1"/>
  <c r="C2240" i="1"/>
  <c r="B2241" i="1"/>
  <c r="C2241" i="1"/>
  <c r="E2241" i="1" s="1"/>
  <c r="B2242" i="1"/>
  <c r="C2242" i="1"/>
  <c r="B2243" i="1"/>
  <c r="C2243" i="1"/>
  <c r="B2244" i="1"/>
  <c r="C2244" i="1"/>
  <c r="B2245" i="1"/>
  <c r="C2245" i="1"/>
  <c r="E2245" i="1" s="1"/>
  <c r="B2246" i="1"/>
  <c r="C2246" i="1"/>
  <c r="B2247" i="1"/>
  <c r="C2247" i="1"/>
  <c r="B2248" i="1"/>
  <c r="C2248" i="1"/>
  <c r="B2249" i="1"/>
  <c r="C2249" i="1"/>
  <c r="E2249" i="1" s="1"/>
  <c r="B2250" i="1"/>
  <c r="C2250" i="1"/>
  <c r="B2251" i="1"/>
  <c r="C2251" i="1"/>
  <c r="B2252" i="1"/>
  <c r="C2252" i="1"/>
  <c r="B2253" i="1"/>
  <c r="C2253" i="1"/>
  <c r="E2253" i="1" s="1"/>
  <c r="B2254" i="1"/>
  <c r="C2254" i="1"/>
  <c r="B2255" i="1"/>
  <c r="C2255" i="1"/>
  <c r="B2256" i="1"/>
  <c r="C2256" i="1"/>
  <c r="B2257" i="1"/>
  <c r="C2257" i="1"/>
  <c r="E2257" i="1" s="1"/>
  <c r="B2258" i="1"/>
  <c r="C2258" i="1"/>
  <c r="B2259" i="1"/>
  <c r="C2259" i="1"/>
  <c r="B2260" i="1"/>
  <c r="C2260" i="1"/>
  <c r="B2261" i="1"/>
  <c r="C2261" i="1"/>
  <c r="E2261" i="1" s="1"/>
  <c r="B2262" i="1"/>
  <c r="C2262" i="1"/>
  <c r="B2263" i="1"/>
  <c r="C2263" i="1"/>
  <c r="B2264" i="1"/>
  <c r="C2264" i="1"/>
  <c r="B2265" i="1"/>
  <c r="C2265" i="1"/>
  <c r="E2265" i="1" s="1"/>
  <c r="B2266" i="1"/>
  <c r="C2266" i="1"/>
  <c r="B2267" i="1"/>
  <c r="C2267" i="1"/>
  <c r="B2268" i="1"/>
  <c r="C2268" i="1"/>
  <c r="B2269" i="1"/>
  <c r="C2269" i="1"/>
  <c r="E2269" i="1" s="1"/>
  <c r="B2270" i="1"/>
  <c r="C2270" i="1"/>
  <c r="B2271" i="1"/>
  <c r="C2271" i="1"/>
  <c r="B2272" i="1"/>
  <c r="C2272" i="1"/>
  <c r="B2273" i="1"/>
  <c r="C2273" i="1"/>
  <c r="E2273" i="1" s="1"/>
  <c r="B2274" i="1"/>
  <c r="C2274" i="1"/>
  <c r="B2275" i="1"/>
  <c r="C2275" i="1"/>
  <c r="B2276" i="1"/>
  <c r="C2276" i="1"/>
  <c r="B2277" i="1"/>
  <c r="C2277" i="1"/>
  <c r="E2277" i="1" s="1"/>
  <c r="B2278" i="1"/>
  <c r="C2278" i="1"/>
  <c r="B2279" i="1"/>
  <c r="C2279" i="1"/>
  <c r="B2280" i="1"/>
  <c r="C2280" i="1"/>
  <c r="B2281" i="1"/>
  <c r="C2281" i="1"/>
  <c r="E2281" i="1" s="1"/>
  <c r="B2282" i="1"/>
  <c r="C2282" i="1"/>
  <c r="B2283" i="1"/>
  <c r="C2283" i="1"/>
  <c r="B2284" i="1"/>
  <c r="C2284" i="1"/>
  <c r="B2285" i="1"/>
  <c r="C2285" i="1"/>
  <c r="E2285" i="1" s="1"/>
  <c r="B2286" i="1"/>
  <c r="C2286" i="1"/>
  <c r="B2287" i="1"/>
  <c r="C2287" i="1"/>
  <c r="B2288" i="1"/>
  <c r="C2288" i="1"/>
  <c r="B2289" i="1"/>
  <c r="C2289" i="1"/>
  <c r="E2289" i="1" s="1"/>
  <c r="B2290" i="1"/>
  <c r="C2290" i="1"/>
  <c r="B2291" i="1"/>
  <c r="C2291" i="1"/>
  <c r="B2292" i="1"/>
  <c r="C2292" i="1"/>
  <c r="B2293" i="1"/>
  <c r="C2293" i="1"/>
  <c r="E2293" i="1" s="1"/>
  <c r="B2294" i="1"/>
  <c r="C2294" i="1"/>
  <c r="B2295" i="1"/>
  <c r="C2295" i="1"/>
  <c r="B2296" i="1"/>
  <c r="C2296" i="1"/>
  <c r="B2297" i="1"/>
  <c r="C2297" i="1"/>
  <c r="E2297" i="1" s="1"/>
  <c r="B2298" i="1"/>
  <c r="C2298" i="1"/>
  <c r="B2299" i="1"/>
  <c r="C2299" i="1"/>
  <c r="B2300" i="1"/>
  <c r="C2300" i="1"/>
  <c r="B2301" i="1"/>
  <c r="C2301" i="1"/>
  <c r="E2301" i="1" s="1"/>
  <c r="B2302" i="1"/>
  <c r="C2302" i="1"/>
  <c r="B2303" i="1"/>
  <c r="C2303" i="1"/>
  <c r="B2304" i="1"/>
  <c r="C2304" i="1"/>
  <c r="B2305" i="1"/>
  <c r="C2305" i="1"/>
  <c r="E2305" i="1" s="1"/>
  <c r="B2306" i="1"/>
  <c r="C2306" i="1"/>
  <c r="B2307" i="1"/>
  <c r="C2307" i="1"/>
  <c r="B2308" i="1"/>
  <c r="C2308" i="1"/>
  <c r="B2309" i="1"/>
  <c r="C2309" i="1"/>
  <c r="E2309" i="1" s="1"/>
  <c r="B2310" i="1"/>
  <c r="C2310" i="1"/>
  <c r="B2311" i="1"/>
  <c r="C2311" i="1"/>
  <c r="B2312" i="1"/>
  <c r="C2312" i="1"/>
  <c r="B2313" i="1"/>
  <c r="C2313" i="1"/>
  <c r="E2313" i="1" s="1"/>
  <c r="B2314" i="1"/>
  <c r="C2314" i="1"/>
  <c r="B2315" i="1"/>
  <c r="C2315" i="1"/>
  <c r="B2316" i="1"/>
  <c r="C2316" i="1"/>
  <c r="B2317" i="1"/>
  <c r="C2317" i="1"/>
  <c r="E2317" i="1" s="1"/>
  <c r="B2318" i="1"/>
  <c r="C2318" i="1"/>
  <c r="B2319" i="1"/>
  <c r="C2319" i="1"/>
  <c r="B2320" i="1"/>
  <c r="C2320" i="1"/>
  <c r="B2321" i="1"/>
  <c r="C2321" i="1"/>
  <c r="E2321" i="1" s="1"/>
  <c r="B2322" i="1"/>
  <c r="C2322" i="1"/>
  <c r="B2323" i="1"/>
  <c r="C2323" i="1"/>
  <c r="B2324" i="1"/>
  <c r="C2324" i="1"/>
  <c r="B2325" i="1"/>
  <c r="C2325" i="1"/>
  <c r="E2325" i="1" s="1"/>
  <c r="B2326" i="1"/>
  <c r="C2326" i="1"/>
  <c r="B2327" i="1"/>
  <c r="C2327" i="1"/>
  <c r="B2328" i="1"/>
  <c r="C2328" i="1"/>
  <c r="B2329" i="1"/>
  <c r="C2329" i="1"/>
  <c r="E2329" i="1" s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E2941" i="1" s="1"/>
  <c r="B2942" i="1"/>
  <c r="C2942" i="1"/>
  <c r="B2943" i="1"/>
  <c r="C2943" i="1"/>
  <c r="B2944" i="1"/>
  <c r="C2944" i="1"/>
  <c r="B2945" i="1"/>
  <c r="C2945" i="1"/>
  <c r="E2945" i="1" s="1"/>
  <c r="B2946" i="1"/>
  <c r="C2946" i="1"/>
  <c r="B2947" i="1"/>
  <c r="C2947" i="1"/>
  <c r="B2948" i="1"/>
  <c r="C2948" i="1"/>
  <c r="B2949" i="1"/>
  <c r="C2949" i="1"/>
  <c r="E2949" i="1" s="1"/>
  <c r="B2950" i="1"/>
  <c r="C2950" i="1"/>
  <c r="B2951" i="1"/>
  <c r="C2951" i="1"/>
  <c r="B2952" i="1"/>
  <c r="C2952" i="1"/>
  <c r="B2953" i="1"/>
  <c r="C2953" i="1"/>
  <c r="E2953" i="1" s="1"/>
  <c r="B2954" i="1"/>
  <c r="C2954" i="1"/>
  <c r="B2955" i="1"/>
  <c r="C2955" i="1"/>
  <c r="B2956" i="1"/>
  <c r="C2956" i="1"/>
  <c r="B2957" i="1"/>
  <c r="C2957" i="1"/>
  <c r="E2957" i="1" s="1"/>
  <c r="B2958" i="1"/>
  <c r="C2958" i="1"/>
  <c r="B2959" i="1"/>
  <c r="C2959" i="1"/>
  <c r="B2960" i="1"/>
  <c r="C2960" i="1"/>
  <c r="B2961" i="1"/>
  <c r="C2961" i="1"/>
  <c r="E2961" i="1" s="1"/>
  <c r="B2962" i="1"/>
  <c r="C2962" i="1"/>
  <c r="B2963" i="1"/>
  <c r="C2963" i="1"/>
  <c r="B2964" i="1"/>
  <c r="C2964" i="1"/>
  <c r="B2965" i="1"/>
  <c r="C2965" i="1"/>
  <c r="E2965" i="1" s="1"/>
  <c r="B2966" i="1"/>
  <c r="C2966" i="1"/>
  <c r="B2967" i="1"/>
  <c r="C2967" i="1"/>
  <c r="B2968" i="1"/>
  <c r="C2968" i="1"/>
  <c r="B2969" i="1"/>
  <c r="C2969" i="1"/>
  <c r="E2969" i="1" s="1"/>
  <c r="B2970" i="1"/>
  <c r="C2970" i="1"/>
  <c r="B2971" i="1"/>
  <c r="C2971" i="1"/>
  <c r="B2972" i="1"/>
  <c r="C2972" i="1"/>
  <c r="B2973" i="1"/>
  <c r="C2973" i="1"/>
  <c r="E2973" i="1" s="1"/>
  <c r="B2974" i="1"/>
  <c r="C2974" i="1"/>
  <c r="B2975" i="1"/>
  <c r="C2975" i="1"/>
  <c r="B2976" i="1"/>
  <c r="C2976" i="1"/>
  <c r="B2977" i="1"/>
  <c r="C2977" i="1"/>
  <c r="E2977" i="1" s="1"/>
  <c r="B2978" i="1"/>
  <c r="C2978" i="1"/>
  <c r="B2979" i="1"/>
  <c r="C2979" i="1"/>
  <c r="B2980" i="1"/>
  <c r="C2980" i="1"/>
  <c r="B2981" i="1"/>
  <c r="C2981" i="1"/>
  <c r="E2981" i="1" s="1"/>
  <c r="B2982" i="1"/>
  <c r="C2982" i="1"/>
  <c r="B2983" i="1"/>
  <c r="C2983" i="1"/>
  <c r="B2984" i="1"/>
  <c r="C2984" i="1"/>
  <c r="B2985" i="1"/>
  <c r="C2985" i="1"/>
  <c r="E2985" i="1" s="1"/>
  <c r="B2986" i="1"/>
  <c r="C2986" i="1"/>
  <c r="B2987" i="1"/>
  <c r="C2987" i="1"/>
  <c r="B2988" i="1"/>
  <c r="C2988" i="1"/>
  <c r="B2989" i="1"/>
  <c r="C2989" i="1"/>
  <c r="E2989" i="1" s="1"/>
  <c r="B2990" i="1"/>
  <c r="C2990" i="1"/>
  <c r="B2991" i="1"/>
  <c r="C2991" i="1"/>
  <c r="B2992" i="1"/>
  <c r="C2992" i="1"/>
  <c r="B2993" i="1"/>
  <c r="C2993" i="1"/>
  <c r="E2993" i="1" s="1"/>
  <c r="B2994" i="1"/>
  <c r="C2994" i="1"/>
  <c r="B2995" i="1"/>
  <c r="C2995" i="1"/>
  <c r="B2996" i="1"/>
  <c r="C2996" i="1"/>
  <c r="B2997" i="1"/>
  <c r="C2997" i="1"/>
  <c r="E2997" i="1" s="1"/>
  <c r="B2998" i="1"/>
  <c r="C2998" i="1"/>
  <c r="B2999" i="1"/>
  <c r="C2999" i="1"/>
  <c r="B3000" i="1"/>
  <c r="C3000" i="1"/>
  <c r="B3001" i="1"/>
  <c r="C3001" i="1"/>
  <c r="E3001" i="1" s="1"/>
  <c r="B3002" i="1"/>
  <c r="C3002" i="1"/>
  <c r="B3003" i="1"/>
  <c r="C3003" i="1"/>
  <c r="B3004" i="1"/>
  <c r="C3004" i="1"/>
  <c r="B3005" i="1"/>
  <c r="C3005" i="1"/>
  <c r="E3005" i="1" s="1"/>
  <c r="B3006" i="1"/>
  <c r="C3006" i="1"/>
  <c r="B3007" i="1"/>
  <c r="C3007" i="1"/>
  <c r="B3008" i="1"/>
  <c r="C3008" i="1"/>
  <c r="B3009" i="1"/>
  <c r="C3009" i="1"/>
  <c r="E3009" i="1" s="1"/>
  <c r="B3010" i="1"/>
  <c r="C3010" i="1"/>
  <c r="B3011" i="1"/>
  <c r="C3011" i="1"/>
  <c r="B3012" i="1"/>
  <c r="C3012" i="1"/>
  <c r="B3013" i="1"/>
  <c r="C3013" i="1"/>
  <c r="E3013" i="1" s="1"/>
  <c r="B3014" i="1"/>
  <c r="C3014" i="1"/>
  <c r="B3015" i="1"/>
  <c r="C3015" i="1"/>
  <c r="B3016" i="1"/>
  <c r="C3016" i="1"/>
  <c r="B3017" i="1"/>
  <c r="C3017" i="1"/>
  <c r="E3017" i="1" s="1"/>
  <c r="B3018" i="1"/>
  <c r="C3018" i="1"/>
  <c r="B3019" i="1"/>
  <c r="C3019" i="1"/>
  <c r="B3020" i="1"/>
  <c r="C3020" i="1"/>
  <c r="B3021" i="1"/>
  <c r="C3021" i="1"/>
  <c r="E3021" i="1" s="1"/>
  <c r="B3022" i="1"/>
  <c r="C3022" i="1"/>
  <c r="B3023" i="1"/>
  <c r="C3023" i="1"/>
  <c r="B3024" i="1"/>
  <c r="C3024" i="1"/>
  <c r="B3025" i="1"/>
  <c r="C3025" i="1"/>
  <c r="E3025" i="1" s="1"/>
  <c r="B3026" i="1"/>
  <c r="C3026" i="1"/>
  <c r="B3027" i="1"/>
  <c r="C3027" i="1"/>
  <c r="B3028" i="1"/>
  <c r="C3028" i="1"/>
  <c r="B3029" i="1"/>
  <c r="C3029" i="1"/>
  <c r="E3029" i="1" s="1"/>
  <c r="B3030" i="1"/>
  <c r="C3030" i="1"/>
  <c r="B3031" i="1"/>
  <c r="C3031" i="1"/>
  <c r="B3032" i="1"/>
  <c r="C3032" i="1"/>
  <c r="B3033" i="1"/>
  <c r="C3033" i="1"/>
  <c r="E3033" i="1" s="1"/>
  <c r="B3034" i="1"/>
  <c r="C3034" i="1"/>
  <c r="B3035" i="1"/>
  <c r="C3035" i="1"/>
  <c r="B3036" i="1"/>
  <c r="C3036" i="1"/>
  <c r="B3037" i="1"/>
  <c r="C3037" i="1"/>
  <c r="E3037" i="1" s="1"/>
  <c r="B3038" i="1"/>
  <c r="C3038" i="1"/>
  <c r="B3039" i="1"/>
  <c r="C3039" i="1"/>
  <c r="B3040" i="1"/>
  <c r="C3040" i="1"/>
  <c r="B3041" i="1"/>
  <c r="C3041" i="1"/>
  <c r="E3041" i="1" s="1"/>
  <c r="B3042" i="1"/>
  <c r="C3042" i="1"/>
  <c r="B3043" i="1"/>
  <c r="C3043" i="1"/>
  <c r="B3044" i="1"/>
  <c r="C3044" i="1"/>
  <c r="B3045" i="1"/>
  <c r="C3045" i="1"/>
  <c r="E3045" i="1" s="1"/>
  <c r="B3046" i="1"/>
  <c r="C3046" i="1"/>
  <c r="B3047" i="1"/>
  <c r="C3047" i="1"/>
  <c r="B3048" i="1"/>
  <c r="C3048" i="1"/>
  <c r="B3049" i="1"/>
  <c r="C3049" i="1"/>
  <c r="E3049" i="1" s="1"/>
  <c r="B3050" i="1"/>
  <c r="C3050" i="1"/>
  <c r="B3051" i="1"/>
  <c r="C3051" i="1"/>
  <c r="B3052" i="1"/>
  <c r="C3052" i="1"/>
  <c r="B3053" i="1"/>
  <c r="C3053" i="1"/>
  <c r="E3053" i="1" s="1"/>
  <c r="B3054" i="1"/>
  <c r="C3054" i="1"/>
  <c r="B3055" i="1"/>
  <c r="C3055" i="1"/>
  <c r="B3056" i="1"/>
  <c r="C3056" i="1"/>
  <c r="B3057" i="1"/>
  <c r="C3057" i="1"/>
  <c r="E3057" i="1" s="1"/>
  <c r="B3058" i="1"/>
  <c r="C3058" i="1"/>
  <c r="B3059" i="1"/>
  <c r="C3059" i="1"/>
  <c r="B3060" i="1"/>
  <c r="C3060" i="1"/>
  <c r="B3061" i="1"/>
  <c r="C3061" i="1"/>
  <c r="E3061" i="1" s="1"/>
  <c r="B3062" i="1"/>
  <c r="C3062" i="1"/>
  <c r="B3063" i="1"/>
  <c r="C3063" i="1"/>
  <c r="B3064" i="1"/>
  <c r="C3064" i="1"/>
  <c r="B3065" i="1"/>
  <c r="C3065" i="1"/>
  <c r="E3065" i="1" s="1"/>
  <c r="B3066" i="1"/>
  <c r="C3066" i="1"/>
  <c r="B3067" i="1"/>
  <c r="C3067" i="1"/>
  <c r="B3068" i="1"/>
  <c r="C3068" i="1"/>
  <c r="B3069" i="1"/>
  <c r="C3069" i="1"/>
  <c r="E3069" i="1" s="1"/>
  <c r="B3070" i="1"/>
  <c r="C3070" i="1"/>
  <c r="B3071" i="1"/>
  <c r="C3071" i="1"/>
  <c r="B3072" i="1"/>
  <c r="C3072" i="1"/>
  <c r="B3073" i="1"/>
  <c r="C3073" i="1"/>
  <c r="E3073" i="1" s="1"/>
  <c r="B3074" i="1"/>
  <c r="C3074" i="1"/>
  <c r="B3075" i="1"/>
  <c r="C3075" i="1"/>
  <c r="B3076" i="1"/>
  <c r="C3076" i="1"/>
  <c r="B3077" i="1"/>
  <c r="C3077" i="1"/>
  <c r="E3077" i="1" s="1"/>
  <c r="B3078" i="1"/>
  <c r="C3078" i="1"/>
  <c r="B3079" i="1"/>
  <c r="C3079" i="1"/>
  <c r="B3080" i="1"/>
  <c r="C3080" i="1"/>
  <c r="B3081" i="1"/>
  <c r="C3081" i="1"/>
  <c r="E3081" i="1" s="1"/>
  <c r="B3082" i="1"/>
  <c r="C3082" i="1"/>
  <c r="B3083" i="1"/>
  <c r="C3083" i="1"/>
  <c r="B3084" i="1"/>
  <c r="C3084" i="1"/>
  <c r="B3085" i="1"/>
  <c r="C3085" i="1"/>
  <c r="E3085" i="1" s="1"/>
  <c r="B3086" i="1"/>
  <c r="C3086" i="1"/>
  <c r="B3087" i="1"/>
  <c r="C3087" i="1"/>
  <c r="B3088" i="1"/>
  <c r="C3088" i="1"/>
  <c r="B3089" i="1"/>
  <c r="C3089" i="1"/>
  <c r="E3089" i="1" s="1"/>
  <c r="B3090" i="1"/>
  <c r="C3090" i="1"/>
  <c r="B3091" i="1"/>
  <c r="C3091" i="1"/>
  <c r="B3092" i="1"/>
  <c r="C3092" i="1"/>
  <c r="B3093" i="1"/>
  <c r="C3093" i="1"/>
  <c r="E3093" i="1" s="1"/>
  <c r="B3094" i="1"/>
  <c r="C3094" i="1"/>
  <c r="B3095" i="1"/>
  <c r="C3095" i="1"/>
  <c r="B3096" i="1"/>
  <c r="C3096" i="1"/>
  <c r="B3097" i="1"/>
  <c r="C3097" i="1"/>
  <c r="E3097" i="1" s="1"/>
  <c r="B3098" i="1"/>
  <c r="C3098" i="1"/>
  <c r="B3099" i="1"/>
  <c r="C3099" i="1"/>
  <c r="B3100" i="1"/>
  <c r="C3100" i="1"/>
  <c r="B3101" i="1"/>
  <c r="C3101" i="1"/>
  <c r="E3101" i="1" s="1"/>
  <c r="B3102" i="1"/>
  <c r="C3102" i="1"/>
  <c r="B3103" i="1"/>
  <c r="C3103" i="1"/>
  <c r="B3104" i="1"/>
  <c r="C3104" i="1"/>
  <c r="B3105" i="1"/>
  <c r="C3105" i="1"/>
  <c r="E3105" i="1" s="1"/>
  <c r="B3106" i="1"/>
  <c r="C3106" i="1"/>
  <c r="B3107" i="1"/>
  <c r="C3107" i="1"/>
  <c r="B3108" i="1"/>
  <c r="C3108" i="1"/>
  <c r="B3109" i="1"/>
  <c r="C3109" i="1"/>
  <c r="E3109" i="1" s="1"/>
  <c r="B3110" i="1"/>
  <c r="C3110" i="1"/>
  <c r="B3111" i="1"/>
  <c r="C3111" i="1"/>
  <c r="B3112" i="1"/>
  <c r="C3112" i="1"/>
  <c r="B3113" i="1"/>
  <c r="C3113" i="1"/>
  <c r="E3113" i="1" s="1"/>
  <c r="B3114" i="1"/>
  <c r="C3114" i="1"/>
  <c r="B3115" i="1"/>
  <c r="C3115" i="1"/>
  <c r="B3116" i="1"/>
  <c r="C3116" i="1"/>
  <c r="B3117" i="1"/>
  <c r="C3117" i="1"/>
  <c r="E3117" i="1" s="1"/>
  <c r="B3118" i="1"/>
  <c r="C3118" i="1"/>
  <c r="B3119" i="1"/>
  <c r="C3119" i="1"/>
  <c r="B3120" i="1"/>
  <c r="C3120" i="1"/>
  <c r="B3121" i="1"/>
  <c r="C3121" i="1"/>
  <c r="E3121" i="1" s="1"/>
  <c r="B3122" i="1"/>
  <c r="C3122" i="1"/>
  <c r="B3123" i="1"/>
  <c r="C3123" i="1"/>
  <c r="B3124" i="1"/>
  <c r="C3124" i="1"/>
  <c r="B3125" i="1"/>
  <c r="C3125" i="1"/>
  <c r="E3125" i="1" s="1"/>
  <c r="B3126" i="1"/>
  <c r="C3126" i="1"/>
  <c r="B3127" i="1"/>
  <c r="C3127" i="1"/>
  <c r="B3128" i="1"/>
  <c r="C3128" i="1"/>
  <c r="B3129" i="1"/>
  <c r="C3129" i="1"/>
  <c r="E3129" i="1" s="1"/>
  <c r="B3130" i="1"/>
  <c r="C3130" i="1"/>
  <c r="B3131" i="1"/>
  <c r="C3131" i="1"/>
  <c r="B3132" i="1"/>
  <c r="C3132" i="1"/>
  <c r="B3133" i="1"/>
  <c r="C3133" i="1"/>
  <c r="E3133" i="1" s="1"/>
  <c r="B3134" i="1"/>
  <c r="C3134" i="1"/>
  <c r="B3135" i="1"/>
  <c r="C3135" i="1"/>
  <c r="B3136" i="1"/>
  <c r="C3136" i="1"/>
  <c r="B3137" i="1"/>
  <c r="C3137" i="1"/>
  <c r="E3137" i="1" s="1"/>
  <c r="B3138" i="1"/>
  <c r="C3138" i="1"/>
  <c r="B3139" i="1"/>
  <c r="C3139" i="1"/>
  <c r="B3140" i="1"/>
  <c r="C3140" i="1"/>
  <c r="B3141" i="1"/>
  <c r="C3141" i="1"/>
  <c r="E3141" i="1" s="1"/>
  <c r="B3142" i="1"/>
  <c r="C3142" i="1"/>
  <c r="B3143" i="1"/>
  <c r="C3143" i="1"/>
  <c r="B3144" i="1"/>
  <c r="C3144" i="1"/>
  <c r="B3145" i="1"/>
  <c r="C3145" i="1"/>
  <c r="E3145" i="1" s="1"/>
  <c r="B3146" i="1"/>
  <c r="C3146" i="1"/>
  <c r="B3147" i="1"/>
  <c r="C3147" i="1"/>
  <c r="B3148" i="1"/>
  <c r="C3148" i="1"/>
  <c r="B3149" i="1"/>
  <c r="C3149" i="1"/>
  <c r="E3149" i="1" s="1"/>
  <c r="B3150" i="1"/>
  <c r="C3150" i="1"/>
  <c r="B3151" i="1"/>
  <c r="C3151" i="1"/>
  <c r="B3152" i="1"/>
  <c r="C3152" i="1"/>
  <c r="B3153" i="1"/>
  <c r="C3153" i="1"/>
  <c r="E3153" i="1" s="1"/>
  <c r="B3154" i="1"/>
  <c r="C3154" i="1"/>
  <c r="B3155" i="1"/>
  <c r="C3155" i="1"/>
  <c r="B3156" i="1"/>
  <c r="C3156" i="1"/>
  <c r="B3157" i="1"/>
  <c r="C3157" i="1"/>
  <c r="E3157" i="1" s="1"/>
  <c r="B3158" i="1"/>
  <c r="C3158" i="1"/>
  <c r="B3159" i="1"/>
  <c r="C3159" i="1"/>
  <c r="B3160" i="1"/>
  <c r="C3160" i="1"/>
  <c r="B3161" i="1"/>
  <c r="C3161" i="1"/>
  <c r="E3161" i="1" s="1"/>
  <c r="B3162" i="1"/>
  <c r="C3162" i="1"/>
  <c r="B3163" i="1"/>
  <c r="C3163" i="1"/>
  <c r="B3164" i="1"/>
  <c r="C3164" i="1"/>
  <c r="B3165" i="1"/>
  <c r="C3165" i="1"/>
  <c r="E3165" i="1" s="1"/>
  <c r="B3166" i="1"/>
  <c r="C3166" i="1"/>
  <c r="B3167" i="1"/>
  <c r="C3167" i="1"/>
  <c r="B3168" i="1"/>
  <c r="C3168" i="1"/>
  <c r="B3169" i="1"/>
  <c r="C3169" i="1"/>
  <c r="E3169" i="1" s="1"/>
  <c r="B3170" i="1"/>
  <c r="C3170" i="1"/>
  <c r="B3171" i="1"/>
  <c r="C3171" i="1"/>
  <c r="B3172" i="1"/>
  <c r="C3172" i="1"/>
  <c r="B3173" i="1"/>
  <c r="C3173" i="1"/>
  <c r="E3173" i="1" s="1"/>
  <c r="B3174" i="1"/>
  <c r="C3174" i="1"/>
  <c r="B3175" i="1"/>
  <c r="C3175" i="1"/>
  <c r="B3176" i="1"/>
  <c r="C3176" i="1"/>
  <c r="B3177" i="1"/>
  <c r="C3177" i="1"/>
  <c r="E3177" i="1" s="1"/>
  <c r="B3178" i="1"/>
  <c r="C3178" i="1"/>
  <c r="B3179" i="1"/>
  <c r="C3179" i="1"/>
  <c r="B3180" i="1"/>
  <c r="C3180" i="1"/>
  <c r="B3181" i="1"/>
  <c r="C3181" i="1"/>
  <c r="E3181" i="1" s="1"/>
  <c r="B3182" i="1"/>
  <c r="C3182" i="1"/>
  <c r="B3183" i="1"/>
  <c r="C3183" i="1"/>
  <c r="B3184" i="1"/>
  <c r="C3184" i="1"/>
  <c r="B3185" i="1"/>
  <c r="C3185" i="1"/>
  <c r="E3185" i="1" s="1"/>
  <c r="B3186" i="1"/>
  <c r="C3186" i="1"/>
  <c r="B3187" i="1"/>
  <c r="C3187" i="1"/>
  <c r="B3188" i="1"/>
  <c r="C3188" i="1"/>
  <c r="B3189" i="1"/>
  <c r="C3189" i="1"/>
  <c r="E3189" i="1" s="1"/>
  <c r="B3190" i="1"/>
  <c r="C3190" i="1"/>
  <c r="B3191" i="1"/>
  <c r="C3191" i="1"/>
  <c r="B3192" i="1"/>
  <c r="C3192" i="1"/>
  <c r="B3193" i="1"/>
  <c r="C3193" i="1"/>
  <c r="E3193" i="1" s="1"/>
  <c r="B3194" i="1"/>
  <c r="C3194" i="1"/>
  <c r="B3195" i="1"/>
  <c r="C3195" i="1"/>
  <c r="B3196" i="1"/>
  <c r="C3196" i="1"/>
  <c r="B3197" i="1"/>
  <c r="C3197" i="1"/>
  <c r="E3197" i="1" s="1"/>
  <c r="B3198" i="1"/>
  <c r="C3198" i="1"/>
  <c r="B3199" i="1"/>
  <c r="C3199" i="1"/>
  <c r="B3200" i="1"/>
  <c r="C3200" i="1"/>
  <c r="B3201" i="1"/>
  <c r="C3201" i="1"/>
  <c r="E3201" i="1" s="1"/>
  <c r="B3202" i="1"/>
  <c r="C3202" i="1"/>
  <c r="B3203" i="1"/>
  <c r="C3203" i="1"/>
  <c r="B3204" i="1"/>
  <c r="C3204" i="1"/>
  <c r="B3205" i="1"/>
  <c r="C3205" i="1"/>
  <c r="E3205" i="1" s="1"/>
  <c r="B3206" i="1"/>
  <c r="C3206" i="1"/>
  <c r="B3207" i="1"/>
  <c r="C3207" i="1"/>
  <c r="B3208" i="1"/>
  <c r="C3208" i="1"/>
  <c r="B3209" i="1"/>
  <c r="C3209" i="1"/>
  <c r="E3209" i="1" s="1"/>
  <c r="B3210" i="1"/>
  <c r="C3210" i="1"/>
  <c r="B3211" i="1"/>
  <c r="C3211" i="1"/>
  <c r="B3212" i="1"/>
  <c r="C3212" i="1"/>
  <c r="B3213" i="1"/>
  <c r="C3213" i="1"/>
  <c r="E3213" i="1" s="1"/>
  <c r="B3214" i="1"/>
  <c r="C3214" i="1"/>
  <c r="B3215" i="1"/>
  <c r="C3215" i="1"/>
  <c r="B3216" i="1"/>
  <c r="C3216" i="1"/>
  <c r="B3217" i="1"/>
  <c r="C3217" i="1"/>
  <c r="E3217" i="1" s="1"/>
  <c r="B3218" i="1"/>
  <c r="C3218" i="1"/>
  <c r="B3219" i="1"/>
  <c r="C3219" i="1"/>
  <c r="B3220" i="1"/>
  <c r="C3220" i="1"/>
  <c r="B3221" i="1"/>
  <c r="C3221" i="1"/>
  <c r="E3221" i="1" s="1"/>
  <c r="B3222" i="1"/>
  <c r="C3222" i="1"/>
  <c r="B3223" i="1"/>
  <c r="C3223" i="1"/>
  <c r="B3224" i="1"/>
  <c r="C3224" i="1"/>
  <c r="B3225" i="1"/>
  <c r="C3225" i="1"/>
  <c r="E3225" i="1" s="1"/>
  <c r="B3226" i="1"/>
  <c r="C3226" i="1"/>
  <c r="B3227" i="1"/>
  <c r="C3227" i="1"/>
  <c r="B3228" i="1"/>
  <c r="C3228" i="1"/>
  <c r="B3229" i="1"/>
  <c r="C3229" i="1"/>
  <c r="E3229" i="1" s="1"/>
  <c r="B3230" i="1"/>
  <c r="C3230" i="1"/>
  <c r="B3231" i="1"/>
  <c r="C3231" i="1"/>
  <c r="B3232" i="1"/>
  <c r="C3232" i="1"/>
  <c r="B3233" i="1"/>
  <c r="C3233" i="1"/>
  <c r="E3233" i="1" s="1"/>
  <c r="B3234" i="1"/>
  <c r="C3234" i="1"/>
  <c r="B3235" i="1"/>
  <c r="C3235" i="1"/>
  <c r="B3236" i="1"/>
  <c r="C3236" i="1"/>
  <c r="B3237" i="1"/>
  <c r="C3237" i="1"/>
  <c r="E3237" i="1" s="1"/>
  <c r="B3238" i="1"/>
  <c r="C3238" i="1"/>
  <c r="B3239" i="1"/>
  <c r="C3239" i="1"/>
  <c r="B3240" i="1"/>
  <c r="C3240" i="1"/>
  <c r="B3241" i="1"/>
  <c r="C3241" i="1"/>
  <c r="E3241" i="1" s="1"/>
  <c r="B3242" i="1"/>
  <c r="C3242" i="1"/>
  <c r="B3243" i="1"/>
  <c r="C3243" i="1"/>
  <c r="B3244" i="1"/>
  <c r="C3244" i="1"/>
  <c r="B3245" i="1"/>
  <c r="C3245" i="1"/>
  <c r="E3245" i="1" s="1"/>
  <c r="B3246" i="1"/>
  <c r="C3246" i="1"/>
  <c r="B3247" i="1"/>
  <c r="C3247" i="1"/>
  <c r="B3248" i="1"/>
  <c r="C3248" i="1"/>
  <c r="B3249" i="1"/>
  <c r="C3249" i="1"/>
  <c r="E3249" i="1" s="1"/>
  <c r="B3250" i="1"/>
  <c r="C3250" i="1"/>
  <c r="B3251" i="1"/>
  <c r="C3251" i="1"/>
  <c r="B3252" i="1"/>
  <c r="C3252" i="1"/>
  <c r="B3253" i="1"/>
  <c r="C3253" i="1"/>
  <c r="E3253" i="1" s="1"/>
  <c r="B3254" i="1"/>
  <c r="C3254" i="1"/>
  <c r="B3255" i="1"/>
  <c r="C3255" i="1"/>
  <c r="B3256" i="1"/>
  <c r="C3256" i="1"/>
  <c r="B3257" i="1"/>
  <c r="C3257" i="1"/>
  <c r="E3257" i="1" s="1"/>
  <c r="B3258" i="1"/>
  <c r="C3258" i="1"/>
  <c r="B3259" i="1"/>
  <c r="C3259" i="1"/>
  <c r="B3260" i="1"/>
  <c r="C3260" i="1"/>
  <c r="B3261" i="1"/>
  <c r="C3261" i="1"/>
  <c r="E3261" i="1" s="1"/>
  <c r="B3262" i="1"/>
  <c r="C3262" i="1"/>
  <c r="B3263" i="1"/>
  <c r="C3263" i="1"/>
  <c r="B3264" i="1"/>
  <c r="C3264" i="1"/>
  <c r="B3265" i="1"/>
  <c r="C3265" i="1"/>
  <c r="E3265" i="1" s="1"/>
  <c r="B3266" i="1"/>
  <c r="C3266" i="1"/>
  <c r="B3267" i="1"/>
  <c r="C3267" i="1"/>
  <c r="B3268" i="1"/>
  <c r="C3268" i="1"/>
  <c r="B3269" i="1"/>
  <c r="C3269" i="1"/>
  <c r="E3269" i="1" s="1"/>
  <c r="B3270" i="1"/>
  <c r="C3270" i="1"/>
  <c r="B3271" i="1"/>
  <c r="C3271" i="1"/>
  <c r="B3272" i="1"/>
  <c r="C3272" i="1"/>
  <c r="B3273" i="1"/>
  <c r="C3273" i="1"/>
  <c r="E3273" i="1" s="1"/>
  <c r="B3274" i="1"/>
  <c r="C3274" i="1"/>
  <c r="B3275" i="1"/>
  <c r="C3275" i="1"/>
  <c r="B3276" i="1"/>
  <c r="C3276" i="1"/>
  <c r="B3277" i="1"/>
  <c r="C3277" i="1"/>
  <c r="E3277" i="1" s="1"/>
  <c r="B3278" i="1"/>
  <c r="C3278" i="1"/>
  <c r="B3279" i="1"/>
  <c r="C3279" i="1"/>
  <c r="B3280" i="1"/>
  <c r="C3280" i="1"/>
  <c r="B3281" i="1"/>
  <c r="C3281" i="1"/>
  <c r="E3281" i="1" s="1"/>
  <c r="B3282" i="1"/>
  <c r="C3282" i="1"/>
  <c r="B3283" i="1"/>
  <c r="C3283" i="1"/>
  <c r="B3284" i="1"/>
  <c r="C3284" i="1"/>
  <c r="B3285" i="1"/>
  <c r="C3285" i="1"/>
  <c r="E3285" i="1" s="1"/>
  <c r="B3286" i="1"/>
  <c r="C3286" i="1"/>
  <c r="B3287" i="1"/>
  <c r="C3287" i="1"/>
  <c r="B3288" i="1"/>
  <c r="C3288" i="1"/>
  <c r="B3289" i="1"/>
  <c r="C3289" i="1"/>
  <c r="E3289" i="1" s="1"/>
  <c r="B3290" i="1"/>
  <c r="C3290" i="1"/>
  <c r="B3291" i="1"/>
  <c r="C3291" i="1"/>
  <c r="B3292" i="1"/>
  <c r="C3292" i="1"/>
  <c r="B3293" i="1"/>
  <c r="C3293" i="1"/>
  <c r="E3293" i="1" s="1"/>
  <c r="B3294" i="1"/>
  <c r="C3294" i="1"/>
  <c r="B3295" i="1"/>
  <c r="C3295" i="1"/>
  <c r="B3296" i="1"/>
  <c r="C3296" i="1"/>
  <c r="B3297" i="1"/>
  <c r="C3297" i="1"/>
  <c r="E3297" i="1" s="1"/>
  <c r="B3298" i="1"/>
  <c r="C3298" i="1"/>
  <c r="B3299" i="1"/>
  <c r="C3299" i="1"/>
  <c r="B3300" i="1"/>
  <c r="C3300" i="1"/>
  <c r="B3301" i="1"/>
  <c r="C3301" i="1"/>
  <c r="E3301" i="1" s="1"/>
  <c r="B3302" i="1"/>
  <c r="C3302" i="1"/>
  <c r="B3303" i="1"/>
  <c r="C3303" i="1"/>
  <c r="B3304" i="1"/>
  <c r="C3304" i="1"/>
  <c r="B3305" i="1"/>
  <c r="C3305" i="1"/>
  <c r="E3305" i="1" s="1"/>
  <c r="B3306" i="1"/>
  <c r="C3306" i="1"/>
  <c r="B3307" i="1"/>
  <c r="C3307" i="1"/>
  <c r="B3308" i="1"/>
  <c r="C3308" i="1"/>
  <c r="B3309" i="1"/>
  <c r="C3309" i="1"/>
  <c r="E3309" i="1" s="1"/>
  <c r="B3310" i="1"/>
  <c r="C3310" i="1"/>
  <c r="B3311" i="1"/>
  <c r="C3311" i="1"/>
  <c r="B3312" i="1"/>
  <c r="C3312" i="1"/>
  <c r="B3313" i="1"/>
  <c r="C3313" i="1"/>
  <c r="E3313" i="1" s="1"/>
  <c r="B3314" i="1"/>
  <c r="C3314" i="1"/>
  <c r="B3315" i="1"/>
  <c r="C3315" i="1"/>
  <c r="B3316" i="1"/>
  <c r="C3316" i="1"/>
  <c r="B3317" i="1"/>
  <c r="C3317" i="1"/>
  <c r="E3317" i="1" s="1"/>
  <c r="B3318" i="1"/>
  <c r="C3318" i="1"/>
  <c r="B3319" i="1"/>
  <c r="C3319" i="1"/>
  <c r="B3320" i="1"/>
  <c r="C3320" i="1"/>
  <c r="B3321" i="1"/>
  <c r="C3321" i="1"/>
  <c r="E3321" i="1" s="1"/>
  <c r="B3322" i="1"/>
  <c r="C3322" i="1"/>
  <c r="B3323" i="1"/>
  <c r="C3323" i="1"/>
  <c r="B3324" i="1"/>
  <c r="C3324" i="1"/>
  <c r="B3325" i="1"/>
  <c r="C3325" i="1"/>
  <c r="E3325" i="1" s="1"/>
  <c r="B3326" i="1"/>
  <c r="C3326" i="1"/>
  <c r="B3327" i="1"/>
  <c r="C3327" i="1"/>
  <c r="B3328" i="1"/>
  <c r="C3328" i="1"/>
  <c r="B3329" i="1"/>
  <c r="C3329" i="1"/>
  <c r="E3329" i="1" s="1"/>
  <c r="B3330" i="1"/>
  <c r="C3330" i="1"/>
  <c r="B3331" i="1"/>
  <c r="C3331" i="1"/>
  <c r="B3332" i="1"/>
  <c r="C3332" i="1"/>
  <c r="B3333" i="1"/>
  <c r="C3333" i="1"/>
  <c r="E3333" i="1" s="1"/>
  <c r="B3334" i="1"/>
  <c r="C3334" i="1"/>
  <c r="B3335" i="1"/>
  <c r="C3335" i="1"/>
  <c r="B3336" i="1"/>
  <c r="C3336" i="1"/>
  <c r="B3337" i="1"/>
  <c r="C3337" i="1"/>
  <c r="E3337" i="1" s="1"/>
  <c r="B3338" i="1"/>
  <c r="C3338" i="1"/>
  <c r="B3339" i="1"/>
  <c r="C3339" i="1"/>
  <c r="B3340" i="1"/>
  <c r="C3340" i="1"/>
  <c r="B3341" i="1"/>
  <c r="C3341" i="1"/>
  <c r="E3341" i="1" s="1"/>
  <c r="B3342" i="1"/>
  <c r="C3342" i="1"/>
  <c r="B3343" i="1"/>
  <c r="C3343" i="1"/>
  <c r="B3344" i="1"/>
  <c r="C3344" i="1"/>
  <c r="B3345" i="1"/>
  <c r="C3345" i="1"/>
  <c r="E3345" i="1" s="1"/>
  <c r="B3346" i="1"/>
  <c r="C3346" i="1"/>
  <c r="B3347" i="1"/>
  <c r="C3347" i="1"/>
  <c r="B3348" i="1"/>
  <c r="C3348" i="1"/>
  <c r="B3349" i="1"/>
  <c r="C3349" i="1"/>
  <c r="E3349" i="1" s="1"/>
  <c r="B3350" i="1"/>
  <c r="C3350" i="1"/>
  <c r="B3351" i="1"/>
  <c r="C3351" i="1"/>
  <c r="B3352" i="1"/>
  <c r="C3352" i="1"/>
  <c r="B3353" i="1"/>
  <c r="C3353" i="1"/>
  <c r="E3353" i="1" s="1"/>
  <c r="B3354" i="1"/>
  <c r="C3354" i="1"/>
  <c r="B3355" i="1"/>
  <c r="C3355" i="1"/>
  <c r="B3356" i="1"/>
  <c r="C3356" i="1"/>
  <c r="B3357" i="1"/>
  <c r="C3357" i="1"/>
  <c r="E3357" i="1" s="1"/>
  <c r="B3358" i="1"/>
  <c r="C3358" i="1"/>
  <c r="B3359" i="1"/>
  <c r="C3359" i="1"/>
  <c r="B3360" i="1"/>
  <c r="C3360" i="1"/>
  <c r="B3361" i="1"/>
  <c r="C3361" i="1"/>
  <c r="E3361" i="1" s="1"/>
  <c r="B3362" i="1"/>
  <c r="C3362" i="1"/>
  <c r="B3363" i="1"/>
  <c r="C3363" i="1"/>
  <c r="B3364" i="1"/>
  <c r="C3364" i="1"/>
  <c r="B3365" i="1"/>
  <c r="C3365" i="1"/>
  <c r="E3365" i="1" s="1"/>
  <c r="B3366" i="1"/>
  <c r="C3366" i="1"/>
  <c r="B3367" i="1"/>
  <c r="C3367" i="1"/>
  <c r="B3368" i="1"/>
  <c r="C3368" i="1"/>
  <c r="B3369" i="1"/>
  <c r="C3369" i="1"/>
  <c r="E3369" i="1" s="1"/>
  <c r="B3370" i="1"/>
  <c r="C3370" i="1"/>
  <c r="B3371" i="1"/>
  <c r="C3371" i="1"/>
  <c r="B3372" i="1"/>
  <c r="C3372" i="1"/>
  <c r="B3373" i="1"/>
  <c r="C3373" i="1"/>
  <c r="E3373" i="1" s="1"/>
  <c r="B3374" i="1"/>
  <c r="C3374" i="1"/>
  <c r="B3375" i="1"/>
  <c r="C3375" i="1"/>
  <c r="B3376" i="1"/>
  <c r="C3376" i="1"/>
  <c r="B3377" i="1"/>
  <c r="C3377" i="1"/>
  <c r="E3377" i="1" s="1"/>
  <c r="B3378" i="1"/>
  <c r="C3378" i="1"/>
  <c r="B3379" i="1"/>
  <c r="C3379" i="1"/>
  <c r="B3380" i="1"/>
  <c r="C3380" i="1"/>
  <c r="B3381" i="1"/>
  <c r="C3381" i="1"/>
  <c r="E3381" i="1" s="1"/>
  <c r="B3382" i="1"/>
  <c r="C3382" i="1"/>
  <c r="B3383" i="1"/>
  <c r="C3383" i="1"/>
  <c r="B3384" i="1"/>
  <c r="C3384" i="1"/>
  <c r="B3385" i="1"/>
  <c r="C3385" i="1"/>
  <c r="E3385" i="1" s="1"/>
  <c r="B3386" i="1"/>
  <c r="C3386" i="1"/>
  <c r="B3387" i="1"/>
  <c r="C3387" i="1"/>
  <c r="B3388" i="1"/>
  <c r="C3388" i="1"/>
  <c r="B3389" i="1"/>
  <c r="C3389" i="1"/>
  <c r="E3389" i="1" s="1"/>
  <c r="B3390" i="1"/>
  <c r="C3390" i="1"/>
  <c r="B3391" i="1"/>
  <c r="C3391" i="1"/>
  <c r="B3392" i="1"/>
  <c r="C3392" i="1"/>
  <c r="B3393" i="1"/>
  <c r="C3393" i="1"/>
  <c r="E3393" i="1" s="1"/>
  <c r="B3394" i="1"/>
  <c r="C3394" i="1"/>
  <c r="B3395" i="1"/>
  <c r="C3395" i="1"/>
  <c r="B3396" i="1"/>
  <c r="C3396" i="1"/>
  <c r="B3397" i="1"/>
  <c r="C3397" i="1"/>
  <c r="E3397" i="1" s="1"/>
  <c r="B3398" i="1"/>
  <c r="C3398" i="1"/>
  <c r="B3399" i="1"/>
  <c r="C3399" i="1"/>
  <c r="B3400" i="1"/>
  <c r="C3400" i="1"/>
  <c r="B3401" i="1"/>
  <c r="C3401" i="1"/>
  <c r="E3401" i="1" s="1"/>
  <c r="B3402" i="1"/>
  <c r="C3402" i="1"/>
  <c r="B3403" i="1"/>
  <c r="C3403" i="1"/>
  <c r="B3404" i="1"/>
  <c r="C3404" i="1"/>
  <c r="B3405" i="1"/>
  <c r="C3405" i="1"/>
  <c r="E3405" i="1" s="1"/>
  <c r="B3406" i="1"/>
  <c r="C3406" i="1"/>
  <c r="B3407" i="1"/>
  <c r="C3407" i="1"/>
  <c r="B3408" i="1"/>
  <c r="C3408" i="1"/>
  <c r="B3409" i="1"/>
  <c r="C3409" i="1"/>
  <c r="E3409" i="1" s="1"/>
  <c r="B3410" i="1"/>
  <c r="C3410" i="1"/>
  <c r="B3411" i="1"/>
  <c r="C3411" i="1"/>
  <c r="B3412" i="1"/>
  <c r="C3412" i="1"/>
  <c r="B3413" i="1"/>
  <c r="C3413" i="1"/>
  <c r="E3413" i="1" s="1"/>
  <c r="B3414" i="1"/>
  <c r="C3414" i="1"/>
  <c r="B3415" i="1"/>
  <c r="C3415" i="1"/>
  <c r="B3416" i="1"/>
  <c r="C3416" i="1"/>
  <c r="B3417" i="1"/>
  <c r="C3417" i="1"/>
  <c r="E3417" i="1" s="1"/>
  <c r="B3418" i="1"/>
  <c r="C3418" i="1"/>
  <c r="B3419" i="1"/>
  <c r="C3419" i="1"/>
  <c r="B3420" i="1"/>
  <c r="C3420" i="1"/>
  <c r="B3421" i="1"/>
  <c r="C3421" i="1"/>
  <c r="E3421" i="1" s="1"/>
  <c r="B3422" i="1"/>
  <c r="C3422" i="1"/>
  <c r="B3423" i="1"/>
  <c r="C3423" i="1"/>
  <c r="B3424" i="1"/>
  <c r="C3424" i="1"/>
  <c r="B3425" i="1"/>
  <c r="C3425" i="1"/>
  <c r="E3425" i="1" s="1"/>
  <c r="B3426" i="1"/>
  <c r="C3426" i="1"/>
  <c r="B3427" i="1"/>
  <c r="C3427" i="1"/>
  <c r="B3428" i="1"/>
  <c r="C3428" i="1"/>
  <c r="B3429" i="1"/>
  <c r="C3429" i="1"/>
  <c r="E3429" i="1" s="1"/>
  <c r="B3430" i="1"/>
  <c r="C3430" i="1"/>
  <c r="B3431" i="1"/>
  <c r="C3431" i="1"/>
  <c r="B3432" i="1"/>
  <c r="C3432" i="1"/>
  <c r="B3433" i="1"/>
  <c r="C3433" i="1"/>
  <c r="E3433" i="1" s="1"/>
  <c r="B3434" i="1"/>
  <c r="C3434" i="1"/>
  <c r="B3435" i="1"/>
  <c r="C3435" i="1"/>
  <c r="B3436" i="1"/>
  <c r="C3436" i="1"/>
  <c r="B3437" i="1"/>
  <c r="C3437" i="1"/>
  <c r="E3437" i="1" s="1"/>
  <c r="B3438" i="1"/>
  <c r="C3438" i="1"/>
  <c r="B3439" i="1"/>
  <c r="C3439" i="1"/>
  <c r="B3440" i="1"/>
  <c r="C3440" i="1"/>
  <c r="B3441" i="1"/>
  <c r="C3441" i="1"/>
  <c r="E3441" i="1" s="1"/>
  <c r="B3442" i="1"/>
  <c r="C3442" i="1"/>
  <c r="B3443" i="1"/>
  <c r="C3443" i="1"/>
  <c r="B3444" i="1"/>
  <c r="C3444" i="1"/>
  <c r="B3445" i="1"/>
  <c r="C3445" i="1"/>
  <c r="E3445" i="1" s="1"/>
  <c r="B3446" i="1"/>
  <c r="C3446" i="1"/>
  <c r="B3447" i="1"/>
  <c r="C3447" i="1"/>
  <c r="B3448" i="1"/>
  <c r="C3448" i="1"/>
  <c r="B3449" i="1"/>
  <c r="C3449" i="1"/>
  <c r="E3449" i="1" s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E4245" i="1" s="1"/>
  <c r="E5" i="3"/>
  <c r="C11" i="2"/>
  <c r="E11" i="2"/>
  <c r="F11" i="2"/>
  <c r="C12" i="2"/>
  <c r="E12" i="2"/>
  <c r="F12" i="2"/>
  <c r="C13" i="2"/>
  <c r="H13" i="2" s="1"/>
  <c r="E13" i="2"/>
  <c r="F13" i="2"/>
  <c r="C14" i="2"/>
  <c r="E14" i="2"/>
  <c r="F14" i="2"/>
  <c r="C15" i="2"/>
  <c r="E15" i="2"/>
  <c r="F15" i="2"/>
  <c r="C16" i="2"/>
  <c r="H16" i="2" s="1"/>
  <c r="E16" i="2"/>
  <c r="F16" i="2"/>
  <c r="C17" i="2"/>
  <c r="H17" i="2" s="1"/>
  <c r="E17" i="2"/>
  <c r="F17" i="2"/>
  <c r="C18" i="2"/>
  <c r="E18" i="2"/>
  <c r="F18" i="2"/>
  <c r="C19" i="2"/>
  <c r="E19" i="2"/>
  <c r="F19" i="2"/>
  <c r="C20" i="2"/>
  <c r="E20" i="2"/>
  <c r="F20" i="2"/>
  <c r="C21" i="2"/>
  <c r="H21" i="2" s="1"/>
  <c r="E21" i="2"/>
  <c r="F21" i="2"/>
  <c r="C22" i="2"/>
  <c r="E22" i="2"/>
  <c r="F22" i="2"/>
  <c r="C23" i="2"/>
  <c r="E23" i="2"/>
  <c r="F23" i="2"/>
  <c r="C24" i="2"/>
  <c r="E24" i="2"/>
  <c r="F24" i="2"/>
  <c r="C25" i="2"/>
  <c r="E25" i="2"/>
  <c r="F25" i="2"/>
  <c r="C26" i="2"/>
  <c r="E26" i="2"/>
  <c r="F26" i="2"/>
  <c r="C27" i="2"/>
  <c r="E27" i="2"/>
  <c r="F27" i="2"/>
  <c r="C28" i="2"/>
  <c r="E28" i="2"/>
  <c r="F28" i="2"/>
  <c r="C29" i="2"/>
  <c r="E29" i="2"/>
  <c r="F29" i="2"/>
  <c r="C30" i="2"/>
  <c r="E30" i="2"/>
  <c r="F30" i="2"/>
  <c r="C31" i="2"/>
  <c r="E31" i="2"/>
  <c r="F31" i="2"/>
  <c r="C32" i="2"/>
  <c r="E32" i="2"/>
  <c r="F32" i="2"/>
  <c r="C33" i="2"/>
  <c r="H33" i="2" s="1"/>
  <c r="E33" i="2"/>
  <c r="F33" i="2"/>
  <c r="C34" i="2"/>
  <c r="E34" i="2"/>
  <c r="H34" i="2" s="1"/>
  <c r="F34" i="2"/>
  <c r="C35" i="2"/>
  <c r="H35" i="2" s="1"/>
  <c r="E35" i="2"/>
  <c r="F35" i="2"/>
  <c r="C36" i="2"/>
  <c r="E36" i="2"/>
  <c r="F36" i="2"/>
  <c r="C37" i="2"/>
  <c r="E37" i="2"/>
  <c r="F37" i="2"/>
  <c r="C38" i="2"/>
  <c r="E38" i="2"/>
  <c r="F38" i="2"/>
  <c r="C39" i="2"/>
  <c r="E39" i="2"/>
  <c r="F39" i="2"/>
  <c r="C40" i="2"/>
  <c r="E40" i="2"/>
  <c r="F40" i="2"/>
  <c r="C41" i="2"/>
  <c r="H41" i="2" s="1"/>
  <c r="E41" i="2"/>
  <c r="F41" i="2"/>
  <c r="C42" i="2"/>
  <c r="E42" i="2"/>
  <c r="F42" i="2"/>
  <c r="G31" i="2"/>
  <c r="G30" i="2"/>
  <c r="G33" i="2"/>
  <c r="G41" i="2"/>
  <c r="D41" i="2"/>
  <c r="D40" i="2"/>
  <c r="D39" i="2"/>
  <c r="D38" i="2"/>
  <c r="D36" i="2"/>
  <c r="D31" i="2"/>
  <c r="D32" i="2"/>
  <c r="D30" i="2"/>
  <c r="H30" i="2"/>
  <c r="G37" i="2"/>
  <c r="G38" i="2"/>
  <c r="G39" i="2"/>
  <c r="G40" i="2"/>
  <c r="G36" i="2"/>
  <c r="G35" i="2"/>
  <c r="G34" i="2"/>
  <c r="G32" i="2"/>
  <c r="D37" i="2"/>
  <c r="H37" i="2"/>
  <c r="D34" i="2"/>
  <c r="D35" i="2"/>
  <c r="D33" i="2"/>
  <c r="D26" i="2"/>
  <c r="D25" i="2"/>
  <c r="D24" i="2"/>
  <c r="D29" i="2"/>
  <c r="H29" i="2" s="1"/>
  <c r="D28" i="2"/>
  <c r="D27" i="2"/>
  <c r="G29" i="2"/>
  <c r="G26" i="2"/>
  <c r="G25" i="2"/>
  <c r="G23" i="2"/>
  <c r="G28" i="2"/>
  <c r="G27" i="2"/>
  <c r="H27" i="2" s="1"/>
  <c r="G24" i="2"/>
  <c r="G22" i="2"/>
  <c r="G21" i="2"/>
  <c r="D22" i="2"/>
  <c r="H22" i="2"/>
  <c r="D23" i="2"/>
  <c r="D21" i="2"/>
  <c r="D19" i="2"/>
  <c r="D20" i="2"/>
  <c r="D18" i="2"/>
  <c r="G19" i="2"/>
  <c r="G18" i="2"/>
  <c r="G20" i="2"/>
  <c r="G17" i="2"/>
  <c r="D17" i="2"/>
  <c r="D42" i="2"/>
  <c r="G42" i="2"/>
  <c r="G13" i="2"/>
  <c r="G14" i="2"/>
  <c r="G15" i="2"/>
  <c r="G12" i="2"/>
  <c r="G16" i="2"/>
  <c r="D13" i="2"/>
  <c r="D15" i="2"/>
  <c r="H15" i="2" s="1"/>
  <c r="D16" i="2"/>
  <c r="D14" i="2"/>
  <c r="H14" i="2" s="1"/>
  <c r="D12" i="2"/>
  <c r="G11" i="2"/>
  <c r="H11" i="2" s="1"/>
  <c r="D11" i="2"/>
  <c r="G7" i="2"/>
  <c r="E7" i="2"/>
  <c r="C7" i="2"/>
  <c r="D7" i="2"/>
  <c r="D4244" i="1"/>
  <c r="E4244" i="1"/>
  <c r="D4245" i="1"/>
  <c r="D9" i="1"/>
  <c r="E9" i="1"/>
  <c r="D10" i="1"/>
  <c r="D11" i="1"/>
  <c r="E11" i="1"/>
  <c r="D12" i="1"/>
  <c r="E12" i="1" s="1"/>
  <c r="D13" i="1"/>
  <c r="E13" i="1"/>
  <c r="D14" i="1"/>
  <c r="D15" i="1"/>
  <c r="E15" i="1"/>
  <c r="D16" i="1"/>
  <c r="E16" i="1"/>
  <c r="D17" i="1"/>
  <c r="E17" i="1"/>
  <c r="D18" i="1"/>
  <c r="D19" i="1"/>
  <c r="E19" i="1"/>
  <c r="D20" i="1"/>
  <c r="E20" i="1" s="1"/>
  <c r="D21" i="1"/>
  <c r="E21" i="1"/>
  <c r="D22" i="1"/>
  <c r="D23" i="1"/>
  <c r="E23" i="1"/>
  <c r="D24" i="1"/>
  <c r="E24" i="1"/>
  <c r="D25" i="1"/>
  <c r="E25" i="1"/>
  <c r="D26" i="1"/>
  <c r="D27" i="1"/>
  <c r="E27" i="1"/>
  <c r="D28" i="1"/>
  <c r="E28" i="1" s="1"/>
  <c r="D29" i="1"/>
  <c r="E29" i="1"/>
  <c r="D30" i="1"/>
  <c r="D31" i="1"/>
  <c r="E31" i="1"/>
  <c r="D32" i="1"/>
  <c r="E32" i="1" s="1"/>
  <c r="D33" i="1"/>
  <c r="E33" i="1"/>
  <c r="D34" i="1"/>
  <c r="D35" i="1"/>
  <c r="E35" i="1"/>
  <c r="D36" i="1"/>
  <c r="E36" i="1" s="1"/>
  <c r="D37" i="1"/>
  <c r="E37" i="1"/>
  <c r="D38" i="1"/>
  <c r="D39" i="1"/>
  <c r="E39" i="1"/>
  <c r="D40" i="1"/>
  <c r="E40" i="1"/>
  <c r="D41" i="1"/>
  <c r="E41" i="1"/>
  <c r="D42" i="1"/>
  <c r="D43" i="1"/>
  <c r="E43" i="1"/>
  <c r="D44" i="1"/>
  <c r="E44" i="1" s="1"/>
  <c r="D45" i="1"/>
  <c r="E45" i="1"/>
  <c r="D46" i="1"/>
  <c r="D47" i="1"/>
  <c r="E47" i="1"/>
  <c r="D48" i="1"/>
  <c r="E48" i="1"/>
  <c r="D49" i="1"/>
  <c r="E49" i="1"/>
  <c r="D50" i="1"/>
  <c r="D51" i="1"/>
  <c r="E51" i="1"/>
  <c r="D52" i="1"/>
  <c r="E52" i="1" s="1"/>
  <c r="D53" i="1"/>
  <c r="E53" i="1"/>
  <c r="D54" i="1"/>
  <c r="D55" i="1"/>
  <c r="E55" i="1"/>
  <c r="D56" i="1"/>
  <c r="E56" i="1"/>
  <c r="D57" i="1"/>
  <c r="E57" i="1"/>
  <c r="D58" i="1"/>
  <c r="D59" i="1"/>
  <c r="E59" i="1"/>
  <c r="D60" i="1"/>
  <c r="E60" i="1" s="1"/>
  <c r="D61" i="1"/>
  <c r="E61" i="1"/>
  <c r="D62" i="1"/>
  <c r="D63" i="1"/>
  <c r="E63" i="1"/>
  <c r="D64" i="1"/>
  <c r="E64" i="1" s="1"/>
  <c r="D65" i="1"/>
  <c r="E65" i="1"/>
  <c r="D66" i="1"/>
  <c r="D67" i="1"/>
  <c r="E67" i="1"/>
  <c r="D68" i="1"/>
  <c r="E68" i="1"/>
  <c r="D69" i="1"/>
  <c r="E69" i="1"/>
  <c r="D70" i="1"/>
  <c r="D71" i="1"/>
  <c r="E71" i="1"/>
  <c r="D72" i="1"/>
  <c r="E72" i="1"/>
  <c r="D73" i="1"/>
  <c r="E73" i="1"/>
  <c r="D74" i="1"/>
  <c r="D75" i="1"/>
  <c r="E75" i="1"/>
  <c r="D76" i="1"/>
  <c r="E76" i="1" s="1"/>
  <c r="D77" i="1"/>
  <c r="E77" i="1"/>
  <c r="D78" i="1"/>
  <c r="D79" i="1"/>
  <c r="E79" i="1"/>
  <c r="D80" i="1"/>
  <c r="E80" i="1"/>
  <c r="D81" i="1"/>
  <c r="E81" i="1"/>
  <c r="D82" i="1"/>
  <c r="D83" i="1"/>
  <c r="E83" i="1"/>
  <c r="D84" i="1"/>
  <c r="E84" i="1" s="1"/>
  <c r="D85" i="1"/>
  <c r="E85" i="1"/>
  <c r="D86" i="1"/>
  <c r="D87" i="1"/>
  <c r="E87" i="1"/>
  <c r="D88" i="1"/>
  <c r="E88" i="1"/>
  <c r="D89" i="1"/>
  <c r="E89" i="1"/>
  <c r="D90" i="1"/>
  <c r="D91" i="1"/>
  <c r="E91" i="1"/>
  <c r="D92" i="1"/>
  <c r="E92" i="1" s="1"/>
  <c r="D93" i="1"/>
  <c r="E93" i="1"/>
  <c r="D94" i="1"/>
  <c r="D95" i="1"/>
  <c r="E95" i="1"/>
  <c r="D96" i="1"/>
  <c r="E96" i="1" s="1"/>
  <c r="D97" i="1"/>
  <c r="E97" i="1"/>
  <c r="D98" i="1"/>
  <c r="D99" i="1"/>
  <c r="E99" i="1"/>
  <c r="D100" i="1"/>
  <c r="E100" i="1" s="1"/>
  <c r="D101" i="1"/>
  <c r="E101" i="1"/>
  <c r="D102" i="1"/>
  <c r="D103" i="1"/>
  <c r="E103" i="1"/>
  <c r="D104" i="1"/>
  <c r="E104" i="1"/>
  <c r="D105" i="1"/>
  <c r="E105" i="1"/>
  <c r="D106" i="1"/>
  <c r="D107" i="1"/>
  <c r="E107" i="1"/>
  <c r="D108" i="1"/>
  <c r="E108" i="1" s="1"/>
  <c r="D109" i="1"/>
  <c r="E109" i="1"/>
  <c r="D110" i="1"/>
  <c r="D111" i="1"/>
  <c r="E111" i="1"/>
  <c r="D112" i="1"/>
  <c r="E112" i="1"/>
  <c r="D113" i="1"/>
  <c r="E113" i="1"/>
  <c r="D114" i="1"/>
  <c r="D115" i="1"/>
  <c r="E115" i="1"/>
  <c r="D116" i="1"/>
  <c r="E116" i="1" s="1"/>
  <c r="D117" i="1"/>
  <c r="E117" i="1"/>
  <c r="D118" i="1"/>
  <c r="D119" i="1"/>
  <c r="E119" i="1"/>
  <c r="D120" i="1"/>
  <c r="E120" i="1"/>
  <c r="D121" i="1"/>
  <c r="E121" i="1"/>
  <c r="D122" i="1"/>
  <c r="D123" i="1"/>
  <c r="E123" i="1"/>
  <c r="D124" i="1"/>
  <c r="E124" i="1" s="1"/>
  <c r="D125" i="1"/>
  <c r="E125" i="1"/>
  <c r="D126" i="1"/>
  <c r="D127" i="1"/>
  <c r="E127" i="1"/>
  <c r="D128" i="1"/>
  <c r="E128" i="1" s="1"/>
  <c r="D129" i="1"/>
  <c r="E129" i="1"/>
  <c r="D130" i="1"/>
  <c r="D131" i="1"/>
  <c r="E131" i="1"/>
  <c r="D132" i="1"/>
  <c r="E132" i="1"/>
  <c r="D133" i="1"/>
  <c r="E133" i="1"/>
  <c r="D134" i="1"/>
  <c r="D135" i="1"/>
  <c r="E135" i="1"/>
  <c r="D136" i="1"/>
  <c r="E136" i="1"/>
  <c r="D137" i="1"/>
  <c r="E137" i="1"/>
  <c r="D138" i="1"/>
  <c r="D139" i="1"/>
  <c r="E139" i="1"/>
  <c r="D140" i="1"/>
  <c r="E140" i="1" s="1"/>
  <c r="D141" i="1"/>
  <c r="E141" i="1"/>
  <c r="D142" i="1"/>
  <c r="D143" i="1"/>
  <c r="E143" i="1"/>
  <c r="D144" i="1"/>
  <c r="E144" i="1"/>
  <c r="D145" i="1"/>
  <c r="E145" i="1"/>
  <c r="D146" i="1"/>
  <c r="D147" i="1"/>
  <c r="E147" i="1"/>
  <c r="D148" i="1"/>
  <c r="E148" i="1" s="1"/>
  <c r="D149" i="1"/>
  <c r="E149" i="1"/>
  <c r="D150" i="1"/>
  <c r="D151" i="1"/>
  <c r="E151" i="1"/>
  <c r="D152" i="1"/>
  <c r="E152" i="1"/>
  <c r="D153" i="1"/>
  <c r="E153" i="1"/>
  <c r="D154" i="1"/>
  <c r="D155" i="1"/>
  <c r="E155" i="1"/>
  <c r="D156" i="1"/>
  <c r="E156" i="1" s="1"/>
  <c r="D157" i="1"/>
  <c r="E157" i="1"/>
  <c r="D158" i="1"/>
  <c r="D159" i="1"/>
  <c r="E159" i="1"/>
  <c r="D160" i="1"/>
  <c r="E160" i="1" s="1"/>
  <c r="D161" i="1"/>
  <c r="E161" i="1"/>
  <c r="D162" i="1"/>
  <c r="D163" i="1"/>
  <c r="E163" i="1"/>
  <c r="D164" i="1"/>
  <c r="E164" i="1" s="1"/>
  <c r="D165" i="1"/>
  <c r="E165" i="1"/>
  <c r="D166" i="1"/>
  <c r="D167" i="1"/>
  <c r="E167" i="1"/>
  <c r="D168" i="1"/>
  <c r="E168" i="1"/>
  <c r="D169" i="1"/>
  <c r="E169" i="1"/>
  <c r="D170" i="1"/>
  <c r="D171" i="1"/>
  <c r="E171" i="1"/>
  <c r="D172" i="1"/>
  <c r="E172" i="1" s="1"/>
  <c r="D173" i="1"/>
  <c r="E173" i="1"/>
  <c r="D174" i="1"/>
  <c r="D175" i="1"/>
  <c r="E175" i="1"/>
  <c r="D176" i="1"/>
  <c r="E176" i="1"/>
  <c r="D177" i="1"/>
  <c r="E177" i="1"/>
  <c r="D178" i="1"/>
  <c r="D179" i="1"/>
  <c r="E179" i="1"/>
  <c r="D180" i="1"/>
  <c r="E180" i="1" s="1"/>
  <c r="D181" i="1"/>
  <c r="E181" i="1"/>
  <c r="D182" i="1"/>
  <c r="D183" i="1"/>
  <c r="E183" i="1"/>
  <c r="D184" i="1"/>
  <c r="E184" i="1"/>
  <c r="D185" i="1"/>
  <c r="E185" i="1"/>
  <c r="D186" i="1"/>
  <c r="D187" i="1"/>
  <c r="E187" i="1"/>
  <c r="D188" i="1"/>
  <c r="E188" i="1" s="1"/>
  <c r="D189" i="1"/>
  <c r="E189" i="1"/>
  <c r="D190" i="1"/>
  <c r="D191" i="1"/>
  <c r="E191" i="1"/>
  <c r="D192" i="1"/>
  <c r="E192" i="1" s="1"/>
  <c r="D193" i="1"/>
  <c r="E193" i="1"/>
  <c r="D194" i="1"/>
  <c r="D195" i="1"/>
  <c r="E195" i="1"/>
  <c r="D196" i="1"/>
  <c r="E196" i="1"/>
  <c r="D197" i="1"/>
  <c r="E197" i="1"/>
  <c r="D198" i="1"/>
  <c r="D199" i="1"/>
  <c r="E199" i="1"/>
  <c r="D200" i="1"/>
  <c r="E200" i="1"/>
  <c r="D201" i="1"/>
  <c r="E201" i="1"/>
  <c r="D202" i="1"/>
  <c r="D203" i="1"/>
  <c r="E203" i="1"/>
  <c r="D204" i="1"/>
  <c r="E204" i="1" s="1"/>
  <c r="D205" i="1"/>
  <c r="E205" i="1"/>
  <c r="D206" i="1"/>
  <c r="D207" i="1"/>
  <c r="E207" i="1"/>
  <c r="D208" i="1"/>
  <c r="E208" i="1"/>
  <c r="D209" i="1"/>
  <c r="E209" i="1"/>
  <c r="D210" i="1"/>
  <c r="D211" i="1"/>
  <c r="E211" i="1"/>
  <c r="D212" i="1"/>
  <c r="E212" i="1" s="1"/>
  <c r="D213" i="1"/>
  <c r="E213" i="1"/>
  <c r="D214" i="1"/>
  <c r="D215" i="1"/>
  <c r="E215" i="1"/>
  <c r="D216" i="1"/>
  <c r="E216" i="1"/>
  <c r="D217" i="1"/>
  <c r="E217" i="1"/>
  <c r="D218" i="1"/>
  <c r="D219" i="1"/>
  <c r="E219" i="1"/>
  <c r="D220" i="1"/>
  <c r="E220" i="1" s="1"/>
  <c r="D221" i="1"/>
  <c r="E221" i="1"/>
  <c r="D222" i="1"/>
  <c r="D223" i="1"/>
  <c r="E223" i="1"/>
  <c r="D224" i="1"/>
  <c r="E224" i="1" s="1"/>
  <c r="D225" i="1"/>
  <c r="E225" i="1"/>
  <c r="D226" i="1"/>
  <c r="D227" i="1"/>
  <c r="E227" i="1"/>
  <c r="D228" i="1"/>
  <c r="E228" i="1" s="1"/>
  <c r="D229" i="1"/>
  <c r="E229" i="1"/>
  <c r="D230" i="1"/>
  <c r="D231" i="1"/>
  <c r="E231" i="1"/>
  <c r="D232" i="1"/>
  <c r="E232" i="1"/>
  <c r="D233" i="1"/>
  <c r="E233" i="1"/>
  <c r="D234" i="1"/>
  <c r="D235" i="1"/>
  <c r="E235" i="1"/>
  <c r="D236" i="1"/>
  <c r="E236" i="1" s="1"/>
  <c r="D237" i="1"/>
  <c r="E237" i="1"/>
  <c r="D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 s="1"/>
  <c r="D1051" i="1"/>
  <c r="E1051" i="1"/>
  <c r="D1052" i="1"/>
  <c r="E1052" i="1"/>
  <c r="D1053" i="1"/>
  <c r="E1053" i="1"/>
  <c r="D1054" i="1"/>
  <c r="E1054" i="1" s="1"/>
  <c r="D1055" i="1"/>
  <c r="E1055" i="1"/>
  <c r="D1056" i="1"/>
  <c r="E1056" i="1"/>
  <c r="D1057" i="1"/>
  <c r="E1057" i="1"/>
  <c r="D1058" i="1"/>
  <c r="E1058" i="1" s="1"/>
  <c r="D1059" i="1"/>
  <c r="E1059" i="1"/>
  <c r="D1060" i="1"/>
  <c r="E1060" i="1"/>
  <c r="D1061" i="1"/>
  <c r="E1061" i="1"/>
  <c r="D1062" i="1"/>
  <c r="E1062" i="1" s="1"/>
  <c r="D1063" i="1"/>
  <c r="E1063" i="1"/>
  <c r="D1064" i="1"/>
  <c r="E1064" i="1"/>
  <c r="D1065" i="1"/>
  <c r="E1065" i="1"/>
  <c r="D1066" i="1"/>
  <c r="E1066" i="1" s="1"/>
  <c r="D1067" i="1"/>
  <c r="E1067" i="1"/>
  <c r="D1068" i="1"/>
  <c r="E1068" i="1"/>
  <c r="D1069" i="1"/>
  <c r="E1069" i="1"/>
  <c r="D1070" i="1"/>
  <c r="E1070" i="1" s="1"/>
  <c r="D1071" i="1"/>
  <c r="E1071" i="1"/>
  <c r="D1072" i="1"/>
  <c r="E1072" i="1"/>
  <c r="D1073" i="1"/>
  <c r="E1073" i="1"/>
  <c r="D1074" i="1"/>
  <c r="E1074" i="1" s="1"/>
  <c r="D1075" i="1"/>
  <c r="E1075" i="1"/>
  <c r="D1076" i="1"/>
  <c r="E1076" i="1"/>
  <c r="D1077" i="1"/>
  <c r="E1077" i="1"/>
  <c r="D1078" i="1"/>
  <c r="E1078" i="1" s="1"/>
  <c r="D1079" i="1"/>
  <c r="E1079" i="1"/>
  <c r="D1080" i="1"/>
  <c r="E1080" i="1"/>
  <c r="D1081" i="1"/>
  <c r="E1081" i="1"/>
  <c r="D1082" i="1"/>
  <c r="E1082" i="1" s="1"/>
  <c r="D1083" i="1"/>
  <c r="E1083" i="1"/>
  <c r="D1084" i="1"/>
  <c r="E1084" i="1"/>
  <c r="D1085" i="1"/>
  <c r="E1085" i="1"/>
  <c r="D1086" i="1"/>
  <c r="E1086" i="1" s="1"/>
  <c r="D1087" i="1"/>
  <c r="E1087" i="1"/>
  <c r="D1088" i="1"/>
  <c r="E1088" i="1"/>
  <c r="D1089" i="1"/>
  <c r="E1089" i="1"/>
  <c r="D1090" i="1"/>
  <c r="E1090" i="1" s="1"/>
  <c r="D1091" i="1"/>
  <c r="E1091" i="1"/>
  <c r="D1092" i="1"/>
  <c r="E1092" i="1"/>
  <c r="D1093" i="1"/>
  <c r="E1093" i="1"/>
  <c r="D1094" i="1"/>
  <c r="E1094" i="1" s="1"/>
  <c r="D1095" i="1"/>
  <c r="E1095" i="1"/>
  <c r="D1096" i="1"/>
  <c r="E1096" i="1"/>
  <c r="D1097" i="1"/>
  <c r="E1097" i="1"/>
  <c r="D1098" i="1"/>
  <c r="E1098" i="1" s="1"/>
  <c r="D1099" i="1"/>
  <c r="E1099" i="1"/>
  <c r="D1100" i="1"/>
  <c r="E1100" i="1"/>
  <c r="D1101" i="1"/>
  <c r="E1101" i="1"/>
  <c r="D1102" i="1"/>
  <c r="E1102" i="1" s="1"/>
  <c r="D1103" i="1"/>
  <c r="E1103" i="1"/>
  <c r="D1104" i="1"/>
  <c r="E1104" i="1"/>
  <c r="D1105" i="1"/>
  <c r="E1105" i="1"/>
  <c r="D1106" i="1"/>
  <c r="E1106" i="1" s="1"/>
  <c r="D1107" i="1"/>
  <c r="E1107" i="1"/>
  <c r="D1108" i="1"/>
  <c r="E1108" i="1"/>
  <c r="D1109" i="1"/>
  <c r="E1109" i="1"/>
  <c r="D1110" i="1"/>
  <c r="E1110" i="1" s="1"/>
  <c r="D1111" i="1"/>
  <c r="E1111" i="1"/>
  <c r="D1112" i="1"/>
  <c r="E1112" i="1"/>
  <c r="D1113" i="1"/>
  <c r="E1113" i="1"/>
  <c r="D1114" i="1"/>
  <c r="E1114" i="1" s="1"/>
  <c r="D1115" i="1"/>
  <c r="E1115" i="1"/>
  <c r="D1116" i="1"/>
  <c r="E1116" i="1"/>
  <c r="D1117" i="1"/>
  <c r="E1117" i="1"/>
  <c r="D1118" i="1"/>
  <c r="E1118" i="1" s="1"/>
  <c r="D1119" i="1"/>
  <c r="E1119" i="1"/>
  <c r="D1120" i="1"/>
  <c r="E1120" i="1"/>
  <c r="D1121" i="1"/>
  <c r="E1121" i="1"/>
  <c r="D1122" i="1"/>
  <c r="E1122" i="1" s="1"/>
  <c r="D1123" i="1"/>
  <c r="E1123" i="1"/>
  <c r="D1124" i="1"/>
  <c r="E1124" i="1"/>
  <c r="D1125" i="1"/>
  <c r="E1125" i="1"/>
  <c r="D1126" i="1"/>
  <c r="E1126" i="1" s="1"/>
  <c r="D1127" i="1"/>
  <c r="E1127" i="1"/>
  <c r="D1128" i="1"/>
  <c r="E1128" i="1"/>
  <c r="D1129" i="1"/>
  <c r="E1129" i="1"/>
  <c r="D1130" i="1"/>
  <c r="E1130" i="1" s="1"/>
  <c r="D1131" i="1"/>
  <c r="E1131" i="1"/>
  <c r="D1132" i="1"/>
  <c r="E1132" i="1"/>
  <c r="D1133" i="1"/>
  <c r="E1133" i="1"/>
  <c r="D1134" i="1"/>
  <c r="E1134" i="1" s="1"/>
  <c r="D1135" i="1"/>
  <c r="E1135" i="1"/>
  <c r="D1136" i="1"/>
  <c r="E1136" i="1"/>
  <c r="D1137" i="1"/>
  <c r="E1137" i="1"/>
  <c r="D1138" i="1"/>
  <c r="E1138" i="1" s="1"/>
  <c r="D1139" i="1"/>
  <c r="E1139" i="1"/>
  <c r="D1140" i="1"/>
  <c r="E1140" i="1"/>
  <c r="D1141" i="1"/>
  <c r="E1141" i="1"/>
  <c r="D1142" i="1"/>
  <c r="E1142" i="1" s="1"/>
  <c r="D1143" i="1"/>
  <c r="E1143" i="1"/>
  <c r="D1144" i="1"/>
  <c r="E1144" i="1"/>
  <c r="D1145" i="1"/>
  <c r="E1145" i="1"/>
  <c r="D1146" i="1"/>
  <c r="E1146" i="1" s="1"/>
  <c r="D1147" i="1"/>
  <c r="E1147" i="1"/>
  <c r="D1148" i="1"/>
  <c r="E1148" i="1"/>
  <c r="D1149" i="1"/>
  <c r="E1149" i="1"/>
  <c r="D1150" i="1"/>
  <c r="E1150" i="1" s="1"/>
  <c r="D1151" i="1"/>
  <c r="E1151" i="1"/>
  <c r="D1152" i="1"/>
  <c r="E1152" i="1"/>
  <c r="D1153" i="1"/>
  <c r="E1153" i="1"/>
  <c r="D1154" i="1"/>
  <c r="E1154" i="1" s="1"/>
  <c r="D1155" i="1"/>
  <c r="E1155" i="1"/>
  <c r="D1156" i="1"/>
  <c r="E1156" i="1"/>
  <c r="D1157" i="1"/>
  <c r="E1157" i="1"/>
  <c r="D1158" i="1"/>
  <c r="E1158" i="1" s="1"/>
  <c r="D1159" i="1"/>
  <c r="E1159" i="1"/>
  <c r="D1160" i="1"/>
  <c r="E1160" i="1"/>
  <c r="D1161" i="1"/>
  <c r="E1161" i="1"/>
  <c r="D1162" i="1"/>
  <c r="E1162" i="1" s="1"/>
  <c r="D1163" i="1"/>
  <c r="E1163" i="1"/>
  <c r="D1164" i="1"/>
  <c r="E1164" i="1"/>
  <c r="D1165" i="1"/>
  <c r="E1165" i="1"/>
  <c r="D1166" i="1"/>
  <c r="E1166" i="1" s="1"/>
  <c r="D1167" i="1"/>
  <c r="E1167" i="1"/>
  <c r="D1168" i="1"/>
  <c r="E1168" i="1"/>
  <c r="D1169" i="1"/>
  <c r="E1169" i="1"/>
  <c r="D1170" i="1"/>
  <c r="E1170" i="1" s="1"/>
  <c r="D1171" i="1"/>
  <c r="E1171" i="1"/>
  <c r="D1172" i="1"/>
  <c r="E1172" i="1"/>
  <c r="D1173" i="1"/>
  <c r="E1173" i="1"/>
  <c r="D1174" i="1"/>
  <c r="E1174" i="1" s="1"/>
  <c r="D1175" i="1"/>
  <c r="E1175" i="1"/>
  <c r="D1176" i="1"/>
  <c r="E1176" i="1"/>
  <c r="D1177" i="1"/>
  <c r="E1177" i="1"/>
  <c r="D1178" i="1"/>
  <c r="E1178" i="1" s="1"/>
  <c r="D1179" i="1"/>
  <c r="E1179" i="1"/>
  <c r="D1180" i="1"/>
  <c r="E1180" i="1"/>
  <c r="D1181" i="1"/>
  <c r="E1181" i="1"/>
  <c r="D1182" i="1"/>
  <c r="E1182" i="1" s="1"/>
  <c r="D1183" i="1"/>
  <c r="E1183" i="1"/>
  <c r="D1184" i="1"/>
  <c r="E1184" i="1"/>
  <c r="D1185" i="1"/>
  <c r="E1185" i="1"/>
  <c r="D1186" i="1"/>
  <c r="E1186" i="1" s="1"/>
  <c r="D1187" i="1"/>
  <c r="E1187" i="1"/>
  <c r="D1188" i="1"/>
  <c r="E1188" i="1"/>
  <c r="D1189" i="1"/>
  <c r="E1189" i="1"/>
  <c r="D1190" i="1"/>
  <c r="E1190" i="1" s="1"/>
  <c r="D1191" i="1"/>
  <c r="E1191" i="1"/>
  <c r="D1192" i="1"/>
  <c r="E1192" i="1"/>
  <c r="D1193" i="1"/>
  <c r="E1193" i="1"/>
  <c r="D1194" i="1"/>
  <c r="E1194" i="1" s="1"/>
  <c r="D1195" i="1"/>
  <c r="E1195" i="1"/>
  <c r="D1196" i="1"/>
  <c r="E1196" i="1"/>
  <c r="D1197" i="1"/>
  <c r="E1197" i="1"/>
  <c r="D1198" i="1"/>
  <c r="E1198" i="1" s="1"/>
  <c r="D1199" i="1"/>
  <c r="E1199" i="1"/>
  <c r="D1200" i="1"/>
  <c r="E1200" i="1"/>
  <c r="D1201" i="1"/>
  <c r="E1201" i="1"/>
  <c r="D1202" i="1"/>
  <c r="E1202" i="1" s="1"/>
  <c r="D1203" i="1"/>
  <c r="E1203" i="1"/>
  <c r="D1204" i="1"/>
  <c r="E1204" i="1"/>
  <c r="D1205" i="1"/>
  <c r="E1205" i="1"/>
  <c r="D1206" i="1"/>
  <c r="E1206" i="1" s="1"/>
  <c r="D1207" i="1"/>
  <c r="E1207" i="1"/>
  <c r="D1208" i="1"/>
  <c r="E1208" i="1"/>
  <c r="D1209" i="1"/>
  <c r="E1209" i="1"/>
  <c r="D1210" i="1"/>
  <c r="E1210" i="1" s="1"/>
  <c r="D1211" i="1"/>
  <c r="E1211" i="1"/>
  <c r="D1212" i="1"/>
  <c r="E1212" i="1"/>
  <c r="D1213" i="1"/>
  <c r="E1213" i="1"/>
  <c r="D1214" i="1"/>
  <c r="E1214" i="1" s="1"/>
  <c r="D1215" i="1"/>
  <c r="E1215" i="1"/>
  <c r="D1216" i="1"/>
  <c r="E1216" i="1"/>
  <c r="D1217" i="1"/>
  <c r="E1217" i="1"/>
  <c r="D1218" i="1"/>
  <c r="E1218" i="1" s="1"/>
  <c r="D1219" i="1"/>
  <c r="E1219" i="1"/>
  <c r="D1220" i="1"/>
  <c r="E1220" i="1"/>
  <c r="D1221" i="1"/>
  <c r="E1221" i="1"/>
  <c r="D1222" i="1"/>
  <c r="E1222" i="1" s="1"/>
  <c r="D1223" i="1"/>
  <c r="E1223" i="1"/>
  <c r="D1224" i="1"/>
  <c r="E1224" i="1"/>
  <c r="D1225" i="1"/>
  <c r="E1225" i="1"/>
  <c r="D1226" i="1"/>
  <c r="E1226" i="1" s="1"/>
  <c r="D1227" i="1"/>
  <c r="E1227" i="1"/>
  <c r="D1228" i="1"/>
  <c r="E1228" i="1"/>
  <c r="D1229" i="1"/>
  <c r="E1229" i="1"/>
  <c r="D1230" i="1"/>
  <c r="E1230" i="1" s="1"/>
  <c r="D1231" i="1"/>
  <c r="E1231" i="1"/>
  <c r="D1232" i="1"/>
  <c r="E1232" i="1"/>
  <c r="D1233" i="1"/>
  <c r="E1233" i="1"/>
  <c r="D1234" i="1"/>
  <c r="E1234" i="1" s="1"/>
  <c r="D1235" i="1"/>
  <c r="E1235" i="1"/>
  <c r="D1236" i="1"/>
  <c r="E1236" i="1"/>
  <c r="D1237" i="1"/>
  <c r="E1237" i="1"/>
  <c r="D1238" i="1"/>
  <c r="E1238" i="1" s="1"/>
  <c r="D1239" i="1"/>
  <c r="E1239" i="1"/>
  <c r="D1240" i="1"/>
  <c r="E1240" i="1"/>
  <c r="D1241" i="1"/>
  <c r="E1241" i="1"/>
  <c r="D1242" i="1"/>
  <c r="E1242" i="1" s="1"/>
  <c r="D1243" i="1"/>
  <c r="E1243" i="1"/>
  <c r="D1244" i="1"/>
  <c r="E1244" i="1"/>
  <c r="D1245" i="1"/>
  <c r="E1245" i="1"/>
  <c r="D1246" i="1"/>
  <c r="E1246" i="1" s="1"/>
  <c r="D1247" i="1"/>
  <c r="E1247" i="1"/>
  <c r="D1248" i="1"/>
  <c r="E1248" i="1"/>
  <c r="D1249" i="1"/>
  <c r="E1249" i="1"/>
  <c r="D1250" i="1"/>
  <c r="E1250" i="1" s="1"/>
  <c r="D1251" i="1"/>
  <c r="E1251" i="1"/>
  <c r="D1252" i="1"/>
  <c r="E1252" i="1"/>
  <c r="D1253" i="1"/>
  <c r="E1253" i="1"/>
  <c r="D1254" i="1"/>
  <c r="E1254" i="1" s="1"/>
  <c r="D1255" i="1"/>
  <c r="E1255" i="1"/>
  <c r="D1256" i="1"/>
  <c r="E1256" i="1"/>
  <c r="D1257" i="1"/>
  <c r="E1257" i="1"/>
  <c r="D1258" i="1"/>
  <c r="E1258" i="1" s="1"/>
  <c r="D1259" i="1"/>
  <c r="E1259" i="1"/>
  <c r="D1260" i="1"/>
  <c r="E1260" i="1"/>
  <c r="D1261" i="1"/>
  <c r="E1261" i="1"/>
  <c r="D1262" i="1"/>
  <c r="E1262" i="1" s="1"/>
  <c r="D1263" i="1"/>
  <c r="E1263" i="1"/>
  <c r="D1264" i="1"/>
  <c r="E1264" i="1"/>
  <c r="D1265" i="1"/>
  <c r="E1265" i="1"/>
  <c r="D1266" i="1"/>
  <c r="E1266" i="1" s="1"/>
  <c r="D1267" i="1"/>
  <c r="E1267" i="1"/>
  <c r="D1268" i="1"/>
  <c r="E1268" i="1"/>
  <c r="D1269" i="1"/>
  <c r="E1269" i="1"/>
  <c r="D1270" i="1"/>
  <c r="E1270" i="1" s="1"/>
  <c r="D1271" i="1"/>
  <c r="E1271" i="1"/>
  <c r="D1272" i="1"/>
  <c r="E1272" i="1"/>
  <c r="D1273" i="1"/>
  <c r="E1273" i="1"/>
  <c r="D1274" i="1"/>
  <c r="E1274" i="1" s="1"/>
  <c r="D1275" i="1"/>
  <c r="E1275" i="1"/>
  <c r="D1276" i="1"/>
  <c r="E1276" i="1"/>
  <c r="D1277" i="1"/>
  <c r="E1277" i="1"/>
  <c r="D1278" i="1"/>
  <c r="E1278" i="1" s="1"/>
  <c r="D1279" i="1"/>
  <c r="E1279" i="1"/>
  <c r="D1280" i="1"/>
  <c r="E1280" i="1"/>
  <c r="D1281" i="1"/>
  <c r="E1281" i="1"/>
  <c r="D1282" i="1"/>
  <c r="E1282" i="1" s="1"/>
  <c r="D1283" i="1"/>
  <c r="E1283" i="1"/>
  <c r="D1284" i="1"/>
  <c r="E1284" i="1"/>
  <c r="D1285" i="1"/>
  <c r="E1285" i="1"/>
  <c r="D1286" i="1"/>
  <c r="E1286" i="1" s="1"/>
  <c r="D1287" i="1"/>
  <c r="E1287" i="1"/>
  <c r="D1288" i="1"/>
  <c r="E1288" i="1"/>
  <c r="D1289" i="1"/>
  <c r="E1289" i="1"/>
  <c r="D1290" i="1"/>
  <c r="E1290" i="1" s="1"/>
  <c r="D1291" i="1"/>
  <c r="E1291" i="1"/>
  <c r="D1292" i="1"/>
  <c r="E1292" i="1"/>
  <c r="D1293" i="1"/>
  <c r="E1293" i="1"/>
  <c r="D1294" i="1"/>
  <c r="E1294" i="1" s="1"/>
  <c r="D1295" i="1"/>
  <c r="E1295" i="1"/>
  <c r="D1296" i="1"/>
  <c r="E1296" i="1"/>
  <c r="D1297" i="1"/>
  <c r="E1297" i="1"/>
  <c r="D1298" i="1"/>
  <c r="E1298" i="1" s="1"/>
  <c r="D1299" i="1"/>
  <c r="E1299" i="1"/>
  <c r="D1300" i="1"/>
  <c r="E1300" i="1"/>
  <c r="D1301" i="1"/>
  <c r="E1301" i="1"/>
  <c r="D1302" i="1"/>
  <c r="E1302" i="1" s="1"/>
  <c r="D1303" i="1"/>
  <c r="E1303" i="1"/>
  <c r="D1304" i="1"/>
  <c r="E1304" i="1"/>
  <c r="D1305" i="1"/>
  <c r="E1305" i="1"/>
  <c r="D1306" i="1"/>
  <c r="E1306" i="1" s="1"/>
  <c r="D1307" i="1"/>
  <c r="E1307" i="1"/>
  <c r="D1308" i="1"/>
  <c r="E1308" i="1"/>
  <c r="D1309" i="1"/>
  <c r="E1309" i="1"/>
  <c r="D1310" i="1"/>
  <c r="E1310" i="1" s="1"/>
  <c r="D1311" i="1"/>
  <c r="E1311" i="1"/>
  <c r="D1312" i="1"/>
  <c r="E1312" i="1"/>
  <c r="D1313" i="1"/>
  <c r="E1313" i="1"/>
  <c r="D1314" i="1"/>
  <c r="E1314" i="1" s="1"/>
  <c r="D1315" i="1"/>
  <c r="E1315" i="1"/>
  <c r="D1316" i="1"/>
  <c r="E1316" i="1"/>
  <c r="D1317" i="1"/>
  <c r="E1317" i="1"/>
  <c r="D1318" i="1"/>
  <c r="E1318" i="1" s="1"/>
  <c r="D1319" i="1"/>
  <c r="E1319" i="1"/>
  <c r="D1320" i="1"/>
  <c r="E1320" i="1"/>
  <c r="D1321" i="1"/>
  <c r="E1321" i="1"/>
  <c r="D1322" i="1"/>
  <c r="E1322" i="1" s="1"/>
  <c r="D1323" i="1"/>
  <c r="E1323" i="1"/>
  <c r="D1324" i="1"/>
  <c r="E1324" i="1"/>
  <c r="D1325" i="1"/>
  <c r="E1325" i="1"/>
  <c r="D1326" i="1"/>
  <c r="E1326" i="1" s="1"/>
  <c r="D1327" i="1"/>
  <c r="E1327" i="1"/>
  <c r="D1328" i="1"/>
  <c r="E1328" i="1"/>
  <c r="D1329" i="1"/>
  <c r="E1329" i="1"/>
  <c r="D1330" i="1"/>
  <c r="E1330" i="1" s="1"/>
  <c r="D1331" i="1"/>
  <c r="E1331" i="1"/>
  <c r="D1332" i="1"/>
  <c r="E1332" i="1"/>
  <c r="D1333" i="1"/>
  <c r="E1333" i="1"/>
  <c r="D1334" i="1"/>
  <c r="E1334" i="1" s="1"/>
  <c r="D1335" i="1"/>
  <c r="E1335" i="1"/>
  <c r="D1336" i="1"/>
  <c r="E1336" i="1"/>
  <c r="D1337" i="1"/>
  <c r="E1337" i="1"/>
  <c r="D1338" i="1"/>
  <c r="E1338" i="1" s="1"/>
  <c r="D1339" i="1"/>
  <c r="E1339" i="1"/>
  <c r="D1340" i="1"/>
  <c r="E1340" i="1"/>
  <c r="D1341" i="1"/>
  <c r="E1341" i="1"/>
  <c r="D1342" i="1"/>
  <c r="E1342" i="1" s="1"/>
  <c r="D1343" i="1"/>
  <c r="E1343" i="1"/>
  <c r="D1344" i="1"/>
  <c r="E1344" i="1"/>
  <c r="D1345" i="1"/>
  <c r="E1345" i="1"/>
  <c r="D1346" i="1"/>
  <c r="E1346" i="1" s="1"/>
  <c r="D1347" i="1"/>
  <c r="E1347" i="1"/>
  <c r="D1348" i="1"/>
  <c r="E1348" i="1"/>
  <c r="D1349" i="1"/>
  <c r="E1349" i="1"/>
  <c r="D1350" i="1"/>
  <c r="E1350" i="1" s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 s="1"/>
  <c r="D2021" i="1"/>
  <c r="E2021" i="1"/>
  <c r="D2022" i="1"/>
  <c r="E2022" i="1"/>
  <c r="F2022" i="1" s="1"/>
  <c r="D2023" i="1"/>
  <c r="E2023" i="1"/>
  <c r="D2024" i="1"/>
  <c r="E2024" i="1" s="1"/>
  <c r="D2025" i="1"/>
  <c r="E2025" i="1"/>
  <c r="D2026" i="1"/>
  <c r="E2026" i="1"/>
  <c r="D2027" i="1"/>
  <c r="E2027" i="1"/>
  <c r="D2028" i="1"/>
  <c r="E2028" i="1" s="1"/>
  <c r="D2029" i="1"/>
  <c r="E2029" i="1"/>
  <c r="D2030" i="1"/>
  <c r="E2030" i="1"/>
  <c r="D2031" i="1"/>
  <c r="E2031" i="1"/>
  <c r="D2032" i="1"/>
  <c r="E2032" i="1" s="1"/>
  <c r="D2033" i="1"/>
  <c r="E2033" i="1"/>
  <c r="D2034" i="1"/>
  <c r="E2034" i="1"/>
  <c r="D2035" i="1"/>
  <c r="E2035" i="1"/>
  <c r="D2036" i="1"/>
  <c r="E2036" i="1" s="1"/>
  <c r="F2037" i="1" s="1"/>
  <c r="D2037" i="1"/>
  <c r="E2037" i="1"/>
  <c r="D2038" i="1"/>
  <c r="E2038" i="1"/>
  <c r="D2039" i="1"/>
  <c r="E2039" i="1"/>
  <c r="D2040" i="1"/>
  <c r="E2040" i="1" s="1"/>
  <c r="D2041" i="1"/>
  <c r="E2041" i="1"/>
  <c r="D2042" i="1"/>
  <c r="E2042" i="1"/>
  <c r="D2043" i="1"/>
  <c r="E2043" i="1"/>
  <c r="D2044" i="1"/>
  <c r="E2044" i="1" s="1"/>
  <c r="D2045" i="1"/>
  <c r="E2045" i="1"/>
  <c r="D2046" i="1"/>
  <c r="E2046" i="1"/>
  <c r="D2047" i="1"/>
  <c r="E2047" i="1"/>
  <c r="D2048" i="1"/>
  <c r="E2048" i="1" s="1"/>
  <c r="D2049" i="1"/>
  <c r="E2049" i="1"/>
  <c r="D2050" i="1"/>
  <c r="E2050" i="1"/>
  <c r="D2051" i="1"/>
  <c r="E2051" i="1"/>
  <c r="D2052" i="1"/>
  <c r="E2052" i="1" s="1"/>
  <c r="D2053" i="1"/>
  <c r="E2053" i="1"/>
  <c r="D2054" i="1"/>
  <c r="E2054" i="1"/>
  <c r="F2054" i="1" s="1"/>
  <c r="D2055" i="1"/>
  <c r="E2055" i="1"/>
  <c r="D2056" i="1"/>
  <c r="E2056" i="1" s="1"/>
  <c r="D2057" i="1"/>
  <c r="E2057" i="1"/>
  <c r="D2058" i="1"/>
  <c r="E2058" i="1"/>
  <c r="D2059" i="1"/>
  <c r="E2059" i="1"/>
  <c r="D2060" i="1"/>
  <c r="E2060" i="1" s="1"/>
  <c r="D2061" i="1"/>
  <c r="E2061" i="1"/>
  <c r="D2062" i="1"/>
  <c r="E2062" i="1"/>
  <c r="D2063" i="1"/>
  <c r="E2063" i="1"/>
  <c r="D2064" i="1"/>
  <c r="E2064" i="1" s="1"/>
  <c r="D2065" i="1"/>
  <c r="E2065" i="1"/>
  <c r="D2066" i="1"/>
  <c r="E2066" i="1"/>
  <c r="D2067" i="1"/>
  <c r="E2067" i="1"/>
  <c r="D2068" i="1"/>
  <c r="E2068" i="1" s="1"/>
  <c r="F2069" i="1" s="1"/>
  <c r="D2069" i="1"/>
  <c r="E2069" i="1"/>
  <c r="D2070" i="1"/>
  <c r="E2070" i="1"/>
  <c r="D2071" i="1"/>
  <c r="E2071" i="1"/>
  <c r="D2072" i="1"/>
  <c r="E2072" i="1" s="1"/>
  <c r="D2073" i="1"/>
  <c r="E2073" i="1"/>
  <c r="D2074" i="1"/>
  <c r="E2074" i="1"/>
  <c r="D2075" i="1"/>
  <c r="E2075" i="1"/>
  <c r="D2076" i="1"/>
  <c r="E2076" i="1" s="1"/>
  <c r="D2077" i="1"/>
  <c r="E2077" i="1"/>
  <c r="D2078" i="1"/>
  <c r="E2078" i="1"/>
  <c r="D2079" i="1"/>
  <c r="E2079" i="1"/>
  <c r="D2080" i="1"/>
  <c r="E2080" i="1" s="1"/>
  <c r="D2081" i="1"/>
  <c r="E2081" i="1"/>
  <c r="D2082" i="1"/>
  <c r="E2082" i="1"/>
  <c r="D2083" i="1"/>
  <c r="E2083" i="1"/>
  <c r="D2084" i="1"/>
  <c r="E2084" i="1" s="1"/>
  <c r="D2085" i="1"/>
  <c r="E2085" i="1"/>
  <c r="D2086" i="1"/>
  <c r="E2086" i="1"/>
  <c r="F2086" i="1" s="1"/>
  <c r="D2087" i="1"/>
  <c r="E2087" i="1"/>
  <c r="D2088" i="1"/>
  <c r="E2088" i="1" s="1"/>
  <c r="D2089" i="1"/>
  <c r="E2089" i="1"/>
  <c r="D2090" i="1"/>
  <c r="E2090" i="1"/>
  <c r="D2091" i="1"/>
  <c r="E2091" i="1"/>
  <c r="D2092" i="1"/>
  <c r="E2092" i="1" s="1"/>
  <c r="D2093" i="1"/>
  <c r="E2093" i="1"/>
  <c r="D2094" i="1"/>
  <c r="E2094" i="1"/>
  <c r="D2095" i="1"/>
  <c r="E2095" i="1"/>
  <c r="D2096" i="1"/>
  <c r="E2096" i="1" s="1"/>
  <c r="D2097" i="1"/>
  <c r="E2097" i="1"/>
  <c r="D2098" i="1"/>
  <c r="E2098" i="1"/>
  <c r="D2099" i="1"/>
  <c r="E2099" i="1"/>
  <c r="D2100" i="1"/>
  <c r="E2100" i="1" s="1"/>
  <c r="F2101" i="1" s="1"/>
  <c r="D2101" i="1"/>
  <c r="E2101" i="1"/>
  <c r="D2102" i="1"/>
  <c r="E2102" i="1"/>
  <c r="D2103" i="1"/>
  <c r="E2103" i="1"/>
  <c r="D2104" i="1"/>
  <c r="E2104" i="1" s="1"/>
  <c r="D2105" i="1"/>
  <c r="E2105" i="1"/>
  <c r="D2106" i="1"/>
  <c r="E2106" i="1"/>
  <c r="D2107" i="1"/>
  <c r="E2107" i="1"/>
  <c r="D2108" i="1"/>
  <c r="E2108" i="1" s="1"/>
  <c r="D2109" i="1"/>
  <c r="E2109" i="1"/>
  <c r="D2110" i="1"/>
  <c r="E2110" i="1"/>
  <c r="D2111" i="1"/>
  <c r="E2111" i="1"/>
  <c r="D2112" i="1"/>
  <c r="E2112" i="1" s="1"/>
  <c r="D2113" i="1"/>
  <c r="E2113" i="1"/>
  <c r="D2114" i="1"/>
  <c r="E2114" i="1"/>
  <c r="D2115" i="1"/>
  <c r="E2115" i="1"/>
  <c r="D2116" i="1"/>
  <c r="E2116" i="1" s="1"/>
  <c r="D2117" i="1"/>
  <c r="E2117" i="1"/>
  <c r="D2118" i="1"/>
  <c r="E2118" i="1"/>
  <c r="F2118" i="1" s="1"/>
  <c r="D2119" i="1"/>
  <c r="E2119" i="1"/>
  <c r="D2120" i="1"/>
  <c r="E2120" i="1" s="1"/>
  <c r="D2121" i="1"/>
  <c r="E2121" i="1"/>
  <c r="D2122" i="1"/>
  <c r="E2122" i="1"/>
  <c r="D2123" i="1"/>
  <c r="E2123" i="1"/>
  <c r="D2124" i="1"/>
  <c r="E2124" i="1" s="1"/>
  <c r="D2125" i="1"/>
  <c r="E2125" i="1"/>
  <c r="D2126" i="1"/>
  <c r="E2126" i="1"/>
  <c r="D2127" i="1"/>
  <c r="E2127" i="1"/>
  <c r="D2128" i="1"/>
  <c r="E2128" i="1" s="1"/>
  <c r="D2129" i="1"/>
  <c r="E2129" i="1"/>
  <c r="D2130" i="1"/>
  <c r="E2130" i="1"/>
  <c r="D2131" i="1"/>
  <c r="E2131" i="1"/>
  <c r="D2132" i="1"/>
  <c r="E2132" i="1" s="1"/>
  <c r="F2133" i="1" s="1"/>
  <c r="D2133" i="1"/>
  <c r="E2133" i="1"/>
  <c r="D2134" i="1"/>
  <c r="E2134" i="1"/>
  <c r="D2135" i="1"/>
  <c r="E2135" i="1"/>
  <c r="D2136" i="1"/>
  <c r="E2136" i="1" s="1"/>
  <c r="D2137" i="1"/>
  <c r="E2137" i="1"/>
  <c r="D2138" i="1"/>
  <c r="E2138" i="1"/>
  <c r="D2139" i="1"/>
  <c r="E2139" i="1"/>
  <c r="D2140" i="1"/>
  <c r="E2140" i="1" s="1"/>
  <c r="D2141" i="1"/>
  <c r="E2141" i="1"/>
  <c r="D2142" i="1"/>
  <c r="E2142" i="1"/>
  <c r="D2143" i="1"/>
  <c r="E2143" i="1"/>
  <c r="D2144" i="1"/>
  <c r="E2144" i="1" s="1"/>
  <c r="D2145" i="1"/>
  <c r="E2145" i="1"/>
  <c r="D2146" i="1"/>
  <c r="E2146" i="1"/>
  <c r="D2147" i="1"/>
  <c r="E2147" i="1"/>
  <c r="D2148" i="1"/>
  <c r="E2148" i="1" s="1"/>
  <c r="D2149" i="1"/>
  <c r="E2149" i="1"/>
  <c r="D2150" i="1"/>
  <c r="E2150" i="1"/>
  <c r="F2150" i="1" s="1"/>
  <c r="D2151" i="1"/>
  <c r="E2151" i="1"/>
  <c r="D2152" i="1"/>
  <c r="E2152" i="1" s="1"/>
  <c r="D2153" i="1"/>
  <c r="E2153" i="1"/>
  <c r="D2154" i="1"/>
  <c r="E2154" i="1"/>
  <c r="D2155" i="1"/>
  <c r="E2155" i="1"/>
  <c r="D2156" i="1"/>
  <c r="E2156" i="1" s="1"/>
  <c r="D2157" i="1"/>
  <c r="E2157" i="1"/>
  <c r="D2158" i="1"/>
  <c r="E2158" i="1"/>
  <c r="D2159" i="1"/>
  <c r="E2159" i="1"/>
  <c r="D2160" i="1"/>
  <c r="E2160" i="1" s="1"/>
  <c r="D2161" i="1"/>
  <c r="E2161" i="1"/>
  <c r="D2162" i="1"/>
  <c r="E2162" i="1"/>
  <c r="D2163" i="1"/>
  <c r="E2163" i="1"/>
  <c r="D2164" i="1"/>
  <c r="E2164" i="1" s="1"/>
  <c r="F2165" i="1" s="1"/>
  <c r="D2165" i="1"/>
  <c r="E2165" i="1"/>
  <c r="D2166" i="1"/>
  <c r="E2166" i="1"/>
  <c r="D2167" i="1"/>
  <c r="E2167" i="1"/>
  <c r="D2168" i="1"/>
  <c r="E2168" i="1" s="1"/>
  <c r="D2169" i="1"/>
  <c r="E2169" i="1"/>
  <c r="D2170" i="1"/>
  <c r="E2170" i="1"/>
  <c r="D2171" i="1"/>
  <c r="E2171" i="1"/>
  <c r="D2172" i="1"/>
  <c r="E2172" i="1" s="1"/>
  <c r="D2173" i="1"/>
  <c r="E2173" i="1"/>
  <c r="D2174" i="1"/>
  <c r="E2174" i="1"/>
  <c r="D2175" i="1"/>
  <c r="E2175" i="1"/>
  <c r="D2176" i="1"/>
  <c r="E2176" i="1" s="1"/>
  <c r="D2177" i="1"/>
  <c r="E2177" i="1"/>
  <c r="D2178" i="1"/>
  <c r="E2178" i="1"/>
  <c r="D2179" i="1"/>
  <c r="E2179" i="1"/>
  <c r="D2180" i="1"/>
  <c r="E2180" i="1" s="1"/>
  <c r="D2181" i="1"/>
  <c r="E2181" i="1"/>
  <c r="D2182" i="1"/>
  <c r="E2182" i="1"/>
  <c r="F2182" i="1" s="1"/>
  <c r="D2183" i="1"/>
  <c r="E2183" i="1"/>
  <c r="D2184" i="1"/>
  <c r="E2184" i="1" s="1"/>
  <c r="D2185" i="1"/>
  <c r="E2185" i="1"/>
  <c r="D2186" i="1"/>
  <c r="E2186" i="1"/>
  <c r="D2187" i="1"/>
  <c r="E2187" i="1"/>
  <c r="D2188" i="1"/>
  <c r="E2188" i="1" s="1"/>
  <c r="D2189" i="1"/>
  <c r="E2189" i="1"/>
  <c r="D2190" i="1"/>
  <c r="E2190" i="1"/>
  <c r="D2191" i="1"/>
  <c r="E2191" i="1"/>
  <c r="D2192" i="1"/>
  <c r="E2192" i="1" s="1"/>
  <c r="D2193" i="1"/>
  <c r="E2193" i="1"/>
  <c r="D2194" i="1"/>
  <c r="E2194" i="1"/>
  <c r="D2195" i="1"/>
  <c r="E2195" i="1"/>
  <c r="D2196" i="1"/>
  <c r="E2196" i="1" s="1"/>
  <c r="F2197" i="1" s="1"/>
  <c r="D2197" i="1"/>
  <c r="E2197" i="1"/>
  <c r="D2198" i="1"/>
  <c r="E2198" i="1" s="1"/>
  <c r="D2199" i="1"/>
  <c r="E2199" i="1"/>
  <c r="D2200" i="1"/>
  <c r="E2200" i="1" s="1"/>
  <c r="D2201" i="1"/>
  <c r="E2201" i="1"/>
  <c r="D2202" i="1"/>
  <c r="E2202" i="1" s="1"/>
  <c r="D2203" i="1"/>
  <c r="E2203" i="1"/>
  <c r="D2204" i="1"/>
  <c r="E2204" i="1" s="1"/>
  <c r="D2205" i="1"/>
  <c r="E2205" i="1"/>
  <c r="D2206" i="1"/>
  <c r="E2206" i="1"/>
  <c r="F2206" i="1" s="1"/>
  <c r="D2207" i="1"/>
  <c r="E2207" i="1"/>
  <c r="D2208" i="1"/>
  <c r="E2208" i="1" s="1"/>
  <c r="D2209" i="1"/>
  <c r="E2209" i="1"/>
  <c r="D2210" i="1"/>
  <c r="E2210" i="1"/>
  <c r="D2211" i="1"/>
  <c r="E2211" i="1"/>
  <c r="D2212" i="1"/>
  <c r="E2212" i="1" s="1"/>
  <c r="D2213" i="1"/>
  <c r="E2213" i="1"/>
  <c r="D2214" i="1"/>
  <c r="E2214" i="1"/>
  <c r="D2215" i="1"/>
  <c r="E2215" i="1"/>
  <c r="D2216" i="1"/>
  <c r="E2216" i="1" s="1"/>
  <c r="D2217" i="1"/>
  <c r="E2217" i="1"/>
  <c r="D2218" i="1"/>
  <c r="E2218" i="1"/>
  <c r="D2219" i="1"/>
  <c r="E2219" i="1"/>
  <c r="D2220" i="1"/>
  <c r="E2220" i="1" s="1"/>
  <c r="F2221" i="1" s="1"/>
  <c r="D2221" i="1"/>
  <c r="E2221" i="1"/>
  <c r="D2222" i="1"/>
  <c r="E2222" i="1" s="1"/>
  <c r="D2223" i="1"/>
  <c r="E2223" i="1"/>
  <c r="D2224" i="1"/>
  <c r="E2224" i="1" s="1"/>
  <c r="D2225" i="1"/>
  <c r="E2225" i="1"/>
  <c r="D2226" i="1"/>
  <c r="E2226" i="1" s="1"/>
  <c r="D2227" i="1"/>
  <c r="E2227" i="1"/>
  <c r="D2228" i="1"/>
  <c r="E2228" i="1" s="1"/>
  <c r="D2229" i="1"/>
  <c r="E2229" i="1"/>
  <c r="D2230" i="1"/>
  <c r="E2230" i="1" s="1"/>
  <c r="D2231" i="1"/>
  <c r="E2231" i="1"/>
  <c r="D2232" i="1"/>
  <c r="E2232" i="1" s="1"/>
  <c r="D2233" i="1"/>
  <c r="D2234" i="1"/>
  <c r="E2234" i="1" s="1"/>
  <c r="D2235" i="1"/>
  <c r="E2235" i="1"/>
  <c r="D2236" i="1"/>
  <c r="E2236" i="1" s="1"/>
  <c r="D2237" i="1"/>
  <c r="D2238" i="1"/>
  <c r="E2238" i="1"/>
  <c r="D2239" i="1"/>
  <c r="E2239" i="1"/>
  <c r="D2240" i="1"/>
  <c r="E2240" i="1" s="1"/>
  <c r="D2241" i="1"/>
  <c r="D2242" i="1"/>
  <c r="E2242" i="1" s="1"/>
  <c r="D2243" i="1"/>
  <c r="E2243" i="1"/>
  <c r="D2244" i="1"/>
  <c r="E2244" i="1" s="1"/>
  <c r="D2245" i="1"/>
  <c r="D2246" i="1"/>
  <c r="E2246" i="1" s="1"/>
  <c r="D2247" i="1"/>
  <c r="E2247" i="1"/>
  <c r="D2248" i="1"/>
  <c r="E2248" i="1" s="1"/>
  <c r="D2249" i="1"/>
  <c r="D2250" i="1"/>
  <c r="E2250" i="1"/>
  <c r="D2251" i="1"/>
  <c r="E2251" i="1"/>
  <c r="D2252" i="1"/>
  <c r="E2252" i="1" s="1"/>
  <c r="D2253" i="1"/>
  <c r="D2254" i="1"/>
  <c r="E2254" i="1"/>
  <c r="D2255" i="1"/>
  <c r="E2255" i="1"/>
  <c r="D2256" i="1"/>
  <c r="E2256" i="1" s="1"/>
  <c r="D2257" i="1"/>
  <c r="D2258" i="1"/>
  <c r="E2258" i="1" s="1"/>
  <c r="D2259" i="1"/>
  <c r="E2259" i="1"/>
  <c r="D2260" i="1"/>
  <c r="E2260" i="1" s="1"/>
  <c r="D2261" i="1"/>
  <c r="D2262" i="1"/>
  <c r="E2262" i="1" s="1"/>
  <c r="D2263" i="1"/>
  <c r="E2263" i="1"/>
  <c r="D2264" i="1"/>
  <c r="E2264" i="1" s="1"/>
  <c r="D2265" i="1"/>
  <c r="D2266" i="1"/>
  <c r="E2266" i="1" s="1"/>
  <c r="D2267" i="1"/>
  <c r="E2267" i="1"/>
  <c r="D2268" i="1"/>
  <c r="E2268" i="1" s="1"/>
  <c r="D2269" i="1"/>
  <c r="D2270" i="1"/>
  <c r="E2270" i="1"/>
  <c r="D2271" i="1"/>
  <c r="E2271" i="1"/>
  <c r="D2272" i="1"/>
  <c r="E2272" i="1" s="1"/>
  <c r="D2273" i="1"/>
  <c r="D2274" i="1"/>
  <c r="E2274" i="1" s="1"/>
  <c r="D2275" i="1"/>
  <c r="E2275" i="1"/>
  <c r="D2276" i="1"/>
  <c r="E2276" i="1" s="1"/>
  <c r="D2277" i="1"/>
  <c r="D2278" i="1"/>
  <c r="E2278" i="1" s="1"/>
  <c r="D2279" i="1"/>
  <c r="E2279" i="1"/>
  <c r="D2280" i="1"/>
  <c r="E2280" i="1" s="1"/>
  <c r="D2281" i="1"/>
  <c r="D2282" i="1"/>
  <c r="E2282" i="1"/>
  <c r="D2283" i="1"/>
  <c r="E2283" i="1"/>
  <c r="D2284" i="1"/>
  <c r="E2284" i="1" s="1"/>
  <c r="D2285" i="1"/>
  <c r="D2286" i="1"/>
  <c r="E2286" i="1"/>
  <c r="D2287" i="1"/>
  <c r="E2287" i="1"/>
  <c r="D2288" i="1"/>
  <c r="E2288" i="1" s="1"/>
  <c r="D2289" i="1"/>
  <c r="D2290" i="1"/>
  <c r="E2290" i="1" s="1"/>
  <c r="D2291" i="1"/>
  <c r="E2291" i="1"/>
  <c r="D2292" i="1"/>
  <c r="E2292" i="1" s="1"/>
  <c r="D2293" i="1"/>
  <c r="D2294" i="1"/>
  <c r="E2294" i="1" s="1"/>
  <c r="D2295" i="1"/>
  <c r="E2295" i="1"/>
  <c r="D2296" i="1"/>
  <c r="E2296" i="1" s="1"/>
  <c r="D2297" i="1"/>
  <c r="D2298" i="1"/>
  <c r="E2298" i="1"/>
  <c r="D2299" i="1"/>
  <c r="E2299" i="1"/>
  <c r="D2300" i="1"/>
  <c r="E2300" i="1" s="1"/>
  <c r="D2301" i="1"/>
  <c r="D2302" i="1"/>
  <c r="E2302" i="1"/>
  <c r="D2303" i="1"/>
  <c r="E2303" i="1"/>
  <c r="D2304" i="1"/>
  <c r="E2304" i="1" s="1"/>
  <c r="D2305" i="1"/>
  <c r="D2306" i="1"/>
  <c r="E2306" i="1" s="1"/>
  <c r="D2307" i="1"/>
  <c r="E2307" i="1"/>
  <c r="D2308" i="1"/>
  <c r="E2308" i="1" s="1"/>
  <c r="D2309" i="1"/>
  <c r="D2310" i="1"/>
  <c r="E2310" i="1" s="1"/>
  <c r="D2311" i="1"/>
  <c r="E2311" i="1"/>
  <c r="D2312" i="1"/>
  <c r="E2312" i="1" s="1"/>
  <c r="D2313" i="1"/>
  <c r="D2314" i="1"/>
  <c r="E2314" i="1"/>
  <c r="D2315" i="1"/>
  <c r="E2315" i="1"/>
  <c r="D2316" i="1"/>
  <c r="E2316" i="1" s="1"/>
  <c r="D2317" i="1"/>
  <c r="D2318" i="1"/>
  <c r="E2318" i="1"/>
  <c r="D2319" i="1"/>
  <c r="E2319" i="1"/>
  <c r="D2320" i="1"/>
  <c r="E2320" i="1" s="1"/>
  <c r="D2321" i="1"/>
  <c r="D2322" i="1"/>
  <c r="E2322" i="1" s="1"/>
  <c r="D2323" i="1"/>
  <c r="E2323" i="1"/>
  <c r="D2324" i="1"/>
  <c r="E2324" i="1" s="1"/>
  <c r="D2325" i="1"/>
  <c r="D2326" i="1"/>
  <c r="E2326" i="1" s="1"/>
  <c r="D2327" i="1"/>
  <c r="E2327" i="1"/>
  <c r="D2328" i="1"/>
  <c r="E2328" i="1" s="1"/>
  <c r="D2329" i="1"/>
  <c r="D2330" i="1"/>
  <c r="E2330" i="1"/>
  <c r="D2331" i="1"/>
  <c r="E2331" i="1"/>
  <c r="D2332" i="1"/>
  <c r="E2332" i="1" s="1"/>
  <c r="D2333" i="1"/>
  <c r="E2333" i="1"/>
  <c r="D2334" i="1"/>
  <c r="E2334" i="1" s="1"/>
  <c r="D2335" i="1"/>
  <c r="E2335" i="1"/>
  <c r="D2336" i="1"/>
  <c r="E2336" i="1" s="1"/>
  <c r="D2337" i="1"/>
  <c r="E2337" i="1"/>
  <c r="D2338" i="1"/>
  <c r="E2338" i="1"/>
  <c r="D2339" i="1"/>
  <c r="E2339" i="1"/>
  <c r="D2340" i="1"/>
  <c r="E2340" i="1" s="1"/>
  <c r="D2341" i="1"/>
  <c r="E2341" i="1"/>
  <c r="D2342" i="1"/>
  <c r="E2342" i="1"/>
  <c r="D2343" i="1"/>
  <c r="E2343" i="1"/>
  <c r="D2344" i="1"/>
  <c r="E2344" i="1" s="1"/>
  <c r="D2345" i="1"/>
  <c r="E2345" i="1"/>
  <c r="D2346" i="1"/>
  <c r="E2346" i="1"/>
  <c r="D2347" i="1"/>
  <c r="E2347" i="1"/>
  <c r="D2348" i="1"/>
  <c r="E2348" i="1" s="1"/>
  <c r="D2349" i="1"/>
  <c r="E2349" i="1"/>
  <c r="D2350" i="1"/>
  <c r="E2350" i="1"/>
  <c r="D2351" i="1"/>
  <c r="E2351" i="1"/>
  <c r="D2352" i="1"/>
  <c r="E2352" i="1" s="1"/>
  <c r="D2353" i="1"/>
  <c r="E2353" i="1"/>
  <c r="D2354" i="1"/>
  <c r="E2354" i="1"/>
  <c r="D2355" i="1"/>
  <c r="E2355" i="1"/>
  <c r="D2356" i="1"/>
  <c r="E2356" i="1" s="1"/>
  <c r="D2357" i="1"/>
  <c r="E2357" i="1"/>
  <c r="D2358" i="1"/>
  <c r="E2358" i="1"/>
  <c r="D2359" i="1"/>
  <c r="E2359" i="1"/>
  <c r="D2360" i="1"/>
  <c r="E2360" i="1" s="1"/>
  <c r="D2361" i="1"/>
  <c r="E2361" i="1"/>
  <c r="D2362" i="1"/>
  <c r="E2362" i="1"/>
  <c r="D2363" i="1"/>
  <c r="E2363" i="1"/>
  <c r="F2364" i="1" s="1"/>
  <c r="D2364" i="1"/>
  <c r="E2364" i="1" s="1"/>
  <c r="D2365" i="1"/>
  <c r="E2365" i="1"/>
  <c r="D2366" i="1"/>
  <c r="E2366" i="1"/>
  <c r="D2367" i="1"/>
  <c r="E2367" i="1"/>
  <c r="D2368" i="1"/>
  <c r="E2368" i="1" s="1"/>
  <c r="D2369" i="1"/>
  <c r="E2369" i="1"/>
  <c r="D2370" i="1"/>
  <c r="E2370" i="1"/>
  <c r="D2371" i="1"/>
  <c r="E2371" i="1"/>
  <c r="D2372" i="1"/>
  <c r="E2372" i="1" s="1"/>
  <c r="D2373" i="1"/>
  <c r="E2373" i="1"/>
  <c r="D2374" i="1"/>
  <c r="E2374" i="1"/>
  <c r="D2375" i="1"/>
  <c r="E2375" i="1"/>
  <c r="D2376" i="1"/>
  <c r="E2376" i="1" s="1"/>
  <c r="D2377" i="1"/>
  <c r="E2377" i="1"/>
  <c r="D2378" i="1"/>
  <c r="E2378" i="1"/>
  <c r="D2379" i="1"/>
  <c r="E2379" i="1"/>
  <c r="D2380" i="1"/>
  <c r="E2380" i="1" s="1"/>
  <c r="D2381" i="1"/>
  <c r="E2381" i="1"/>
  <c r="D2382" i="1"/>
  <c r="E2382" i="1"/>
  <c r="D2383" i="1"/>
  <c r="E2383" i="1"/>
  <c r="D2384" i="1"/>
  <c r="E2384" i="1" s="1"/>
  <c r="D2385" i="1"/>
  <c r="E2385" i="1"/>
  <c r="D2386" i="1"/>
  <c r="E2386" i="1"/>
  <c r="D2387" i="1"/>
  <c r="E2387" i="1"/>
  <c r="D2388" i="1"/>
  <c r="E2388" i="1" s="1"/>
  <c r="D2389" i="1"/>
  <c r="E2389" i="1"/>
  <c r="D2390" i="1"/>
  <c r="E2390" i="1"/>
  <c r="D2391" i="1"/>
  <c r="E2391" i="1"/>
  <c r="D2392" i="1"/>
  <c r="E2392" i="1" s="1"/>
  <c r="D2393" i="1"/>
  <c r="E2393" i="1"/>
  <c r="D2394" i="1"/>
  <c r="E2394" i="1"/>
  <c r="D2395" i="1"/>
  <c r="E2395" i="1"/>
  <c r="F2396" i="1" s="1"/>
  <c r="D2396" i="1"/>
  <c r="E2396" i="1" s="1"/>
  <c r="D2397" i="1"/>
  <c r="E2397" i="1"/>
  <c r="D2398" i="1"/>
  <c r="E2398" i="1"/>
  <c r="D2399" i="1"/>
  <c r="E2399" i="1"/>
  <c r="D2400" i="1"/>
  <c r="E2400" i="1" s="1"/>
  <c r="D2401" i="1"/>
  <c r="E2401" i="1"/>
  <c r="D2402" i="1"/>
  <c r="E2402" i="1"/>
  <c r="D2403" i="1"/>
  <c r="E2403" i="1"/>
  <c r="D2404" i="1"/>
  <c r="E2404" i="1" s="1"/>
  <c r="D2405" i="1"/>
  <c r="E2405" i="1"/>
  <c r="D2406" i="1"/>
  <c r="E2406" i="1"/>
  <c r="D2407" i="1"/>
  <c r="E2407" i="1"/>
  <c r="D2408" i="1"/>
  <c r="E2408" i="1" s="1"/>
  <c r="D2409" i="1"/>
  <c r="E2409" i="1"/>
  <c r="D2410" i="1"/>
  <c r="E2410" i="1"/>
  <c r="D2411" i="1"/>
  <c r="E2411" i="1"/>
  <c r="D2412" i="1"/>
  <c r="E2412" i="1" s="1"/>
  <c r="D2413" i="1"/>
  <c r="E2413" i="1"/>
  <c r="D2414" i="1"/>
  <c r="E2414" i="1"/>
  <c r="D2415" i="1"/>
  <c r="E2415" i="1"/>
  <c r="D2416" i="1"/>
  <c r="E2416" i="1" s="1"/>
  <c r="D2417" i="1"/>
  <c r="E2417" i="1"/>
  <c r="D2418" i="1"/>
  <c r="E2418" i="1"/>
  <c r="D2419" i="1"/>
  <c r="E2419" i="1"/>
  <c r="D2420" i="1"/>
  <c r="E2420" i="1" s="1"/>
  <c r="D2421" i="1"/>
  <c r="E2421" i="1"/>
  <c r="D2422" i="1"/>
  <c r="E2422" i="1"/>
  <c r="D2423" i="1"/>
  <c r="E2423" i="1"/>
  <c r="D2424" i="1"/>
  <c r="E2424" i="1" s="1"/>
  <c r="D2425" i="1"/>
  <c r="E2425" i="1"/>
  <c r="D2426" i="1"/>
  <c r="E2426" i="1"/>
  <c r="D2427" i="1"/>
  <c r="E2427" i="1"/>
  <c r="F2428" i="1" s="1"/>
  <c r="D2428" i="1"/>
  <c r="E2428" i="1" s="1"/>
  <c r="D2429" i="1"/>
  <c r="E2429" i="1"/>
  <c r="D2430" i="1"/>
  <c r="E2430" i="1"/>
  <c r="D2431" i="1"/>
  <c r="E2431" i="1"/>
  <c r="D2432" i="1"/>
  <c r="E2432" i="1" s="1"/>
  <c r="D2433" i="1"/>
  <c r="E2433" i="1"/>
  <c r="D2434" i="1"/>
  <c r="E2434" i="1"/>
  <c r="D2435" i="1"/>
  <c r="E2435" i="1"/>
  <c r="D2436" i="1"/>
  <c r="E2436" i="1" s="1"/>
  <c r="D2437" i="1"/>
  <c r="E2437" i="1"/>
  <c r="D2438" i="1"/>
  <c r="E2438" i="1"/>
  <c r="D2439" i="1"/>
  <c r="E2439" i="1"/>
  <c r="D2440" i="1"/>
  <c r="E2440" i="1" s="1"/>
  <c r="D2441" i="1"/>
  <c r="E2441" i="1"/>
  <c r="D2442" i="1"/>
  <c r="E2442" i="1"/>
  <c r="D2443" i="1"/>
  <c r="E2443" i="1"/>
  <c r="D2444" i="1"/>
  <c r="E2444" i="1" s="1"/>
  <c r="D2445" i="1"/>
  <c r="E2445" i="1"/>
  <c r="D2446" i="1"/>
  <c r="E2446" i="1"/>
  <c r="D2447" i="1"/>
  <c r="E2447" i="1"/>
  <c r="D2448" i="1"/>
  <c r="E2448" i="1" s="1"/>
  <c r="D2449" i="1"/>
  <c r="E2449" i="1"/>
  <c r="D2450" i="1"/>
  <c r="E2450" i="1"/>
  <c r="D2451" i="1"/>
  <c r="E2451" i="1"/>
  <c r="D2452" i="1"/>
  <c r="E2452" i="1" s="1"/>
  <c r="D2453" i="1"/>
  <c r="E2453" i="1"/>
  <c r="D2454" i="1"/>
  <c r="E2454" i="1"/>
  <c r="D2455" i="1"/>
  <c r="E2455" i="1"/>
  <c r="D2456" i="1"/>
  <c r="E2456" i="1" s="1"/>
  <c r="D2457" i="1"/>
  <c r="E2457" i="1"/>
  <c r="D2458" i="1"/>
  <c r="E2458" i="1"/>
  <c r="D2459" i="1"/>
  <c r="E2459" i="1"/>
  <c r="F2460" i="1" s="1"/>
  <c r="D2460" i="1"/>
  <c r="E2460" i="1" s="1"/>
  <c r="D2461" i="1"/>
  <c r="E2461" i="1"/>
  <c r="D2462" i="1"/>
  <c r="E2462" i="1"/>
  <c r="D2463" i="1"/>
  <c r="E2463" i="1"/>
  <c r="D2464" i="1"/>
  <c r="E2464" i="1" s="1"/>
  <c r="D2465" i="1"/>
  <c r="E2465" i="1"/>
  <c r="D2466" i="1"/>
  <c r="E2466" i="1"/>
  <c r="D2467" i="1"/>
  <c r="E2467" i="1"/>
  <c r="D2468" i="1"/>
  <c r="E2468" i="1" s="1"/>
  <c r="D2469" i="1"/>
  <c r="E2469" i="1"/>
  <c r="D2470" i="1"/>
  <c r="E2470" i="1"/>
  <c r="D2471" i="1"/>
  <c r="E2471" i="1"/>
  <c r="D2472" i="1"/>
  <c r="E2472" i="1" s="1"/>
  <c r="D2473" i="1"/>
  <c r="E2473" i="1"/>
  <c r="D2474" i="1"/>
  <c r="E2474" i="1"/>
  <c r="D2475" i="1"/>
  <c r="E2475" i="1"/>
  <c r="D2476" i="1"/>
  <c r="E2476" i="1" s="1"/>
  <c r="D2477" i="1"/>
  <c r="E2477" i="1"/>
  <c r="D2478" i="1"/>
  <c r="E2478" i="1"/>
  <c r="D2479" i="1"/>
  <c r="E2479" i="1"/>
  <c r="D2480" i="1"/>
  <c r="E2480" i="1" s="1"/>
  <c r="D2481" i="1"/>
  <c r="E2481" i="1"/>
  <c r="D2482" i="1"/>
  <c r="E2482" i="1"/>
  <c r="D2483" i="1"/>
  <c r="E2483" i="1"/>
  <c r="D2484" i="1"/>
  <c r="E2484" i="1" s="1"/>
  <c r="D2485" i="1"/>
  <c r="E2485" i="1"/>
  <c r="D2486" i="1"/>
  <c r="E2486" i="1"/>
  <c r="D2487" i="1"/>
  <c r="E2487" i="1"/>
  <c r="D2488" i="1"/>
  <c r="E2488" i="1" s="1"/>
  <c r="D2489" i="1"/>
  <c r="E2489" i="1"/>
  <c r="D2490" i="1"/>
  <c r="E2490" i="1"/>
  <c r="D2491" i="1"/>
  <c r="E2491" i="1"/>
  <c r="F2492" i="1" s="1"/>
  <c r="D2492" i="1"/>
  <c r="E2492" i="1" s="1"/>
  <c r="D2493" i="1"/>
  <c r="E2493" i="1"/>
  <c r="D2494" i="1"/>
  <c r="E2494" i="1"/>
  <c r="D2495" i="1"/>
  <c r="E2495" i="1"/>
  <c r="D2496" i="1"/>
  <c r="E2496" i="1" s="1"/>
  <c r="D2497" i="1"/>
  <c r="E2497" i="1"/>
  <c r="D2498" i="1"/>
  <c r="E2498" i="1"/>
  <c r="D2499" i="1"/>
  <c r="E2499" i="1"/>
  <c r="D2500" i="1"/>
  <c r="E2500" i="1" s="1"/>
  <c r="D2501" i="1"/>
  <c r="E2501" i="1"/>
  <c r="D2502" i="1"/>
  <c r="E2502" i="1"/>
  <c r="D2503" i="1"/>
  <c r="E2503" i="1"/>
  <c r="D2504" i="1"/>
  <c r="E2504" i="1" s="1"/>
  <c r="D2505" i="1"/>
  <c r="E2505" i="1"/>
  <c r="D2506" i="1"/>
  <c r="E2506" i="1"/>
  <c r="D2507" i="1"/>
  <c r="E2507" i="1"/>
  <c r="D2508" i="1"/>
  <c r="E2508" i="1" s="1"/>
  <c r="D2509" i="1"/>
  <c r="E2509" i="1"/>
  <c r="D2510" i="1"/>
  <c r="E2510" i="1"/>
  <c r="D2511" i="1"/>
  <c r="E2511" i="1"/>
  <c r="D2512" i="1"/>
  <c r="E2512" i="1" s="1"/>
  <c r="D2513" i="1"/>
  <c r="E2513" i="1"/>
  <c r="D2514" i="1"/>
  <c r="E2514" i="1"/>
  <c r="D2515" i="1"/>
  <c r="E2515" i="1"/>
  <c r="D2516" i="1"/>
  <c r="E2516" i="1" s="1"/>
  <c r="D2517" i="1"/>
  <c r="E2517" i="1"/>
  <c r="D2518" i="1"/>
  <c r="E2518" i="1"/>
  <c r="D2519" i="1"/>
  <c r="E2519" i="1"/>
  <c r="D2520" i="1"/>
  <c r="E2520" i="1" s="1"/>
  <c r="D2521" i="1"/>
  <c r="E2521" i="1"/>
  <c r="D2522" i="1"/>
  <c r="E2522" i="1"/>
  <c r="D2523" i="1"/>
  <c r="E2523" i="1"/>
  <c r="F2524" i="1" s="1"/>
  <c r="D2524" i="1"/>
  <c r="E2524" i="1" s="1"/>
  <c r="D2525" i="1"/>
  <c r="E2525" i="1"/>
  <c r="D2526" i="1"/>
  <c r="E2526" i="1"/>
  <c r="D2527" i="1"/>
  <c r="E2527" i="1"/>
  <c r="D2528" i="1"/>
  <c r="E2528" i="1" s="1"/>
  <c r="D2529" i="1"/>
  <c r="E2529" i="1"/>
  <c r="D2530" i="1"/>
  <c r="E2530" i="1"/>
  <c r="D2531" i="1"/>
  <c r="E2531" i="1"/>
  <c r="D2532" i="1"/>
  <c r="E2532" i="1" s="1"/>
  <c r="D2533" i="1"/>
  <c r="E2533" i="1"/>
  <c r="D2534" i="1"/>
  <c r="E2534" i="1"/>
  <c r="D2535" i="1"/>
  <c r="E2535" i="1"/>
  <c r="D2536" i="1"/>
  <c r="E2536" i="1" s="1"/>
  <c r="D2537" i="1"/>
  <c r="E2537" i="1"/>
  <c r="D2538" i="1"/>
  <c r="E2538" i="1"/>
  <c r="D2539" i="1"/>
  <c r="E2539" i="1"/>
  <c r="D2540" i="1"/>
  <c r="E2540" i="1" s="1"/>
  <c r="D2541" i="1"/>
  <c r="E2541" i="1"/>
  <c r="D2542" i="1"/>
  <c r="E2542" i="1"/>
  <c r="D2543" i="1"/>
  <c r="E2543" i="1"/>
  <c r="D2544" i="1"/>
  <c r="E2544" i="1" s="1"/>
  <c r="D2545" i="1"/>
  <c r="E2545" i="1"/>
  <c r="D2546" i="1"/>
  <c r="E2546" i="1"/>
  <c r="D2547" i="1"/>
  <c r="E2547" i="1"/>
  <c r="D2548" i="1"/>
  <c r="E2548" i="1" s="1"/>
  <c r="D2549" i="1"/>
  <c r="E2549" i="1"/>
  <c r="D2550" i="1"/>
  <c r="E2550" i="1"/>
  <c r="D2551" i="1"/>
  <c r="E2551" i="1"/>
  <c r="D2552" i="1"/>
  <c r="E2552" i="1" s="1"/>
  <c r="D2553" i="1"/>
  <c r="E2553" i="1"/>
  <c r="D2554" i="1"/>
  <c r="E2554" i="1"/>
  <c r="D2555" i="1"/>
  <c r="E2555" i="1"/>
  <c r="F2556" i="1" s="1"/>
  <c r="D2556" i="1"/>
  <c r="E2556" i="1" s="1"/>
  <c r="D2557" i="1"/>
  <c r="E2557" i="1"/>
  <c r="D2558" i="1"/>
  <c r="E2558" i="1"/>
  <c r="D2559" i="1"/>
  <c r="E2559" i="1"/>
  <c r="D2560" i="1"/>
  <c r="E2560" i="1" s="1"/>
  <c r="D2561" i="1"/>
  <c r="E2561" i="1"/>
  <c r="D2562" i="1"/>
  <c r="E2562" i="1"/>
  <c r="D2563" i="1"/>
  <c r="E2563" i="1"/>
  <c r="D2564" i="1"/>
  <c r="E2564" i="1" s="1"/>
  <c r="D2565" i="1"/>
  <c r="E2565" i="1"/>
  <c r="D2566" i="1"/>
  <c r="E2566" i="1"/>
  <c r="D2567" i="1"/>
  <c r="E2567" i="1"/>
  <c r="D2568" i="1"/>
  <c r="E2568" i="1" s="1"/>
  <c r="D2569" i="1"/>
  <c r="E2569" i="1"/>
  <c r="D2570" i="1"/>
  <c r="E2570" i="1"/>
  <c r="D2571" i="1"/>
  <c r="E2571" i="1"/>
  <c r="D2572" i="1"/>
  <c r="E2572" i="1" s="1"/>
  <c r="D2573" i="1"/>
  <c r="E2573" i="1"/>
  <c r="D2574" i="1"/>
  <c r="E2574" i="1"/>
  <c r="D2575" i="1"/>
  <c r="E2575" i="1"/>
  <c r="D2576" i="1"/>
  <c r="E2576" i="1" s="1"/>
  <c r="D2577" i="1"/>
  <c r="E2577" i="1"/>
  <c r="D2578" i="1"/>
  <c r="E2578" i="1"/>
  <c r="D2579" i="1"/>
  <c r="E2579" i="1"/>
  <c r="D2580" i="1"/>
  <c r="E2580" i="1" s="1"/>
  <c r="D2581" i="1"/>
  <c r="E2581" i="1"/>
  <c r="D2582" i="1"/>
  <c r="E2582" i="1"/>
  <c r="D2583" i="1"/>
  <c r="E2583" i="1"/>
  <c r="D2584" i="1"/>
  <c r="E2584" i="1" s="1"/>
  <c r="D2585" i="1"/>
  <c r="E2585" i="1"/>
  <c r="D2586" i="1"/>
  <c r="E2586" i="1"/>
  <c r="D2587" i="1"/>
  <c r="E2587" i="1"/>
  <c r="F2588" i="1" s="1"/>
  <c r="D2588" i="1"/>
  <c r="E2588" i="1" s="1"/>
  <c r="D2589" i="1"/>
  <c r="E2589" i="1"/>
  <c r="D2590" i="1"/>
  <c r="E2590" i="1"/>
  <c r="D2591" i="1"/>
  <c r="E2591" i="1"/>
  <c r="D2592" i="1"/>
  <c r="E2592" i="1" s="1"/>
  <c r="D2593" i="1"/>
  <c r="E2593" i="1"/>
  <c r="D2594" i="1"/>
  <c r="E2594" i="1"/>
  <c r="D2595" i="1"/>
  <c r="E2595" i="1"/>
  <c r="D2596" i="1"/>
  <c r="E2596" i="1" s="1"/>
  <c r="D2597" i="1"/>
  <c r="E2597" i="1"/>
  <c r="D2598" i="1"/>
  <c r="E2598" i="1"/>
  <c r="D2599" i="1"/>
  <c r="E2599" i="1"/>
  <c r="D2600" i="1"/>
  <c r="E2600" i="1" s="1"/>
  <c r="D2601" i="1"/>
  <c r="E2601" i="1"/>
  <c r="D2602" i="1"/>
  <c r="E2602" i="1"/>
  <c r="D2603" i="1"/>
  <c r="E2603" i="1"/>
  <c r="D2604" i="1"/>
  <c r="E2604" i="1" s="1"/>
  <c r="D2605" i="1"/>
  <c r="E2605" i="1"/>
  <c r="D2606" i="1"/>
  <c r="E2606" i="1"/>
  <c r="D2607" i="1"/>
  <c r="E2607" i="1"/>
  <c r="D2608" i="1"/>
  <c r="E2608" i="1" s="1"/>
  <c r="D2609" i="1"/>
  <c r="E2609" i="1"/>
  <c r="D2610" i="1"/>
  <c r="E2610" i="1"/>
  <c r="D2611" i="1"/>
  <c r="E2611" i="1"/>
  <c r="D2612" i="1"/>
  <c r="E2612" i="1" s="1"/>
  <c r="D2613" i="1"/>
  <c r="E2613" i="1"/>
  <c r="D2614" i="1"/>
  <c r="E2614" i="1"/>
  <c r="D2615" i="1"/>
  <c r="E2615" i="1"/>
  <c r="D2616" i="1"/>
  <c r="E2616" i="1" s="1"/>
  <c r="D2617" i="1"/>
  <c r="E2617" i="1"/>
  <c r="D2618" i="1"/>
  <c r="E2618" i="1"/>
  <c r="D2619" i="1"/>
  <c r="E2619" i="1"/>
  <c r="F2620" i="1" s="1"/>
  <c r="D2620" i="1"/>
  <c r="E2620" i="1" s="1"/>
  <c r="D2621" i="1"/>
  <c r="E2621" i="1"/>
  <c r="D2622" i="1"/>
  <c r="E2622" i="1"/>
  <c r="D2623" i="1"/>
  <c r="E2623" i="1"/>
  <c r="D2624" i="1"/>
  <c r="E2624" i="1" s="1"/>
  <c r="D2625" i="1"/>
  <c r="E2625" i="1"/>
  <c r="D2626" i="1"/>
  <c r="E2626" i="1"/>
  <c r="D2627" i="1"/>
  <c r="E2627" i="1"/>
  <c r="D2628" i="1"/>
  <c r="E2628" i="1" s="1"/>
  <c r="D2629" i="1"/>
  <c r="E2629" i="1"/>
  <c r="D2630" i="1"/>
  <c r="E2630" i="1"/>
  <c r="D2631" i="1"/>
  <c r="E2631" i="1"/>
  <c r="D2632" i="1"/>
  <c r="E2632" i="1" s="1"/>
  <c r="D2633" i="1"/>
  <c r="E2633" i="1"/>
  <c r="D2634" i="1"/>
  <c r="E2634" i="1"/>
  <c r="D2635" i="1"/>
  <c r="E2635" i="1"/>
  <c r="D2636" i="1"/>
  <c r="E2636" i="1" s="1"/>
  <c r="D2637" i="1"/>
  <c r="E2637" i="1"/>
  <c r="D2638" i="1"/>
  <c r="E2638" i="1"/>
  <c r="D2639" i="1"/>
  <c r="E2639" i="1"/>
  <c r="D2640" i="1"/>
  <c r="E2640" i="1" s="1"/>
  <c r="D2641" i="1"/>
  <c r="E2641" i="1"/>
  <c r="D2642" i="1"/>
  <c r="E2642" i="1"/>
  <c r="D2643" i="1"/>
  <c r="E2643" i="1"/>
  <c r="D2644" i="1"/>
  <c r="E2644" i="1" s="1"/>
  <c r="D2645" i="1"/>
  <c r="E2645" i="1"/>
  <c r="D2646" i="1"/>
  <c r="E2646" i="1"/>
  <c r="D2647" i="1"/>
  <c r="E2647" i="1"/>
  <c r="D2648" i="1"/>
  <c r="E2648" i="1" s="1"/>
  <c r="D2649" i="1"/>
  <c r="E2649" i="1"/>
  <c r="D2650" i="1"/>
  <c r="E2650" i="1"/>
  <c r="D2651" i="1"/>
  <c r="E2651" i="1"/>
  <c r="F2652" i="1" s="1"/>
  <c r="D2652" i="1"/>
  <c r="E2652" i="1" s="1"/>
  <c r="D2653" i="1"/>
  <c r="E2653" i="1"/>
  <c r="D2654" i="1"/>
  <c r="E2654" i="1"/>
  <c r="D2655" i="1"/>
  <c r="E2655" i="1"/>
  <c r="D2656" i="1"/>
  <c r="E2656" i="1" s="1"/>
  <c r="D2657" i="1"/>
  <c r="E2657" i="1"/>
  <c r="D2658" i="1"/>
  <c r="E2658" i="1"/>
  <c r="D2659" i="1"/>
  <c r="E2659" i="1"/>
  <c r="D2660" i="1"/>
  <c r="E2660" i="1" s="1"/>
  <c r="D2661" i="1"/>
  <c r="E2661" i="1"/>
  <c r="D2662" i="1"/>
  <c r="E2662" i="1"/>
  <c r="D2663" i="1"/>
  <c r="E2663" i="1"/>
  <c r="D2664" i="1"/>
  <c r="E2664" i="1" s="1"/>
  <c r="D2665" i="1"/>
  <c r="E2665" i="1"/>
  <c r="D2666" i="1"/>
  <c r="E2666" i="1"/>
  <c r="D2667" i="1"/>
  <c r="E2667" i="1"/>
  <c r="D2668" i="1"/>
  <c r="E2668" i="1" s="1"/>
  <c r="D2669" i="1"/>
  <c r="E2669" i="1"/>
  <c r="D2670" i="1"/>
  <c r="E2670" i="1"/>
  <c r="D2671" i="1"/>
  <c r="E2671" i="1"/>
  <c r="D2672" i="1"/>
  <c r="E2672" i="1" s="1"/>
  <c r="D2673" i="1"/>
  <c r="E2673" i="1"/>
  <c r="D2674" i="1"/>
  <c r="E2674" i="1"/>
  <c r="D2675" i="1"/>
  <c r="E2675" i="1"/>
  <c r="D2676" i="1"/>
  <c r="E2676" i="1" s="1"/>
  <c r="D2677" i="1"/>
  <c r="E2677" i="1"/>
  <c r="D2678" i="1"/>
  <c r="E2678" i="1"/>
  <c r="D2679" i="1"/>
  <c r="E2679" i="1"/>
  <c r="D2680" i="1"/>
  <c r="E2680" i="1" s="1"/>
  <c r="D2681" i="1"/>
  <c r="E2681" i="1"/>
  <c r="D2682" i="1"/>
  <c r="E2682" i="1"/>
  <c r="D2683" i="1"/>
  <c r="E2683" i="1"/>
  <c r="F2684" i="1" s="1"/>
  <c r="D2684" i="1"/>
  <c r="E2684" i="1" s="1"/>
  <c r="D2685" i="1"/>
  <c r="E2685" i="1"/>
  <c r="D2686" i="1"/>
  <c r="E2686" i="1"/>
  <c r="D2687" i="1"/>
  <c r="E2687" i="1"/>
  <c r="D2688" i="1"/>
  <c r="E2688" i="1" s="1"/>
  <c r="F2688" i="1" s="1"/>
  <c r="D2689" i="1"/>
  <c r="E2689" i="1"/>
  <c r="D2690" i="1"/>
  <c r="E2690" i="1"/>
  <c r="D2691" i="1"/>
  <c r="E2691" i="1"/>
  <c r="D2692" i="1"/>
  <c r="E2692" i="1" s="1"/>
  <c r="D2693" i="1"/>
  <c r="E2693" i="1"/>
  <c r="D2694" i="1"/>
  <c r="E2694" i="1"/>
  <c r="D2695" i="1"/>
  <c r="E2695" i="1"/>
  <c r="D2696" i="1"/>
  <c r="E2696" i="1" s="1"/>
  <c r="D2697" i="1"/>
  <c r="E2697" i="1"/>
  <c r="D2698" i="1"/>
  <c r="E2698" i="1"/>
  <c r="D2699" i="1"/>
  <c r="E2699" i="1"/>
  <c r="D2700" i="1"/>
  <c r="E2700" i="1" s="1"/>
  <c r="D2701" i="1"/>
  <c r="E2701" i="1"/>
  <c r="D2702" i="1"/>
  <c r="E2702" i="1"/>
  <c r="D2703" i="1"/>
  <c r="E2703" i="1"/>
  <c r="D2704" i="1"/>
  <c r="E2704" i="1" s="1"/>
  <c r="D2705" i="1"/>
  <c r="E2705" i="1"/>
  <c r="D2706" i="1"/>
  <c r="E2706" i="1"/>
  <c r="D2707" i="1"/>
  <c r="E2707" i="1"/>
  <c r="D2708" i="1"/>
  <c r="E2708" i="1" s="1"/>
  <c r="D2709" i="1"/>
  <c r="E2709" i="1"/>
  <c r="D2710" i="1"/>
  <c r="E2710" i="1"/>
  <c r="D2711" i="1"/>
  <c r="E2711" i="1"/>
  <c r="D2712" i="1"/>
  <c r="E2712" i="1" s="1"/>
  <c r="D2713" i="1"/>
  <c r="E2713" i="1"/>
  <c r="D2714" i="1"/>
  <c r="E2714" i="1"/>
  <c r="D2715" i="1"/>
  <c r="E2715" i="1"/>
  <c r="F2716" i="1" s="1"/>
  <c r="D2716" i="1"/>
  <c r="E2716" i="1" s="1"/>
  <c r="D2717" i="1"/>
  <c r="E2717" i="1"/>
  <c r="D2718" i="1"/>
  <c r="E2718" i="1"/>
  <c r="D2719" i="1"/>
  <c r="E2719" i="1"/>
  <c r="D2720" i="1"/>
  <c r="E2720" i="1" s="1"/>
  <c r="F2720" i="1" s="1"/>
  <c r="D2721" i="1"/>
  <c r="E2721" i="1"/>
  <c r="D2722" i="1"/>
  <c r="E2722" i="1"/>
  <c r="D2723" i="1"/>
  <c r="E2723" i="1"/>
  <c r="D2724" i="1"/>
  <c r="E2724" i="1" s="1"/>
  <c r="D2725" i="1"/>
  <c r="E2725" i="1"/>
  <c r="D2726" i="1"/>
  <c r="E2726" i="1"/>
  <c r="D2727" i="1"/>
  <c r="E2727" i="1"/>
  <c r="D2728" i="1"/>
  <c r="E2728" i="1" s="1"/>
  <c r="D2729" i="1"/>
  <c r="E2729" i="1"/>
  <c r="D2730" i="1"/>
  <c r="E2730" i="1"/>
  <c r="D2731" i="1"/>
  <c r="E2731" i="1"/>
  <c r="D2732" i="1"/>
  <c r="E2732" i="1" s="1"/>
  <c r="D2733" i="1"/>
  <c r="E2733" i="1"/>
  <c r="D2734" i="1"/>
  <c r="E2734" i="1"/>
  <c r="D2735" i="1"/>
  <c r="E2735" i="1"/>
  <c r="D2736" i="1"/>
  <c r="E2736" i="1" s="1"/>
  <c r="D2737" i="1"/>
  <c r="E2737" i="1"/>
  <c r="D2738" i="1"/>
  <c r="E2738" i="1"/>
  <c r="D2739" i="1"/>
  <c r="E2739" i="1"/>
  <c r="D2740" i="1"/>
  <c r="E2740" i="1" s="1"/>
  <c r="D2741" i="1"/>
  <c r="E2741" i="1"/>
  <c r="D2742" i="1"/>
  <c r="E2742" i="1"/>
  <c r="D2743" i="1"/>
  <c r="E2743" i="1"/>
  <c r="D2744" i="1"/>
  <c r="E2744" i="1" s="1"/>
  <c r="D2745" i="1"/>
  <c r="E2745" i="1"/>
  <c r="D2746" i="1"/>
  <c r="E2746" i="1"/>
  <c r="D2747" i="1"/>
  <c r="E2747" i="1"/>
  <c r="F2748" i="1" s="1"/>
  <c r="D2748" i="1"/>
  <c r="E2748" i="1" s="1"/>
  <c r="D2749" i="1"/>
  <c r="E2749" i="1"/>
  <c r="D2750" i="1"/>
  <c r="E2750" i="1"/>
  <c r="D2751" i="1"/>
  <c r="E2751" i="1"/>
  <c r="D2752" i="1"/>
  <c r="E2752" i="1" s="1"/>
  <c r="F2752" i="1" s="1"/>
  <c r="D2753" i="1"/>
  <c r="E2753" i="1"/>
  <c r="D2754" i="1"/>
  <c r="E2754" i="1"/>
  <c r="D2755" i="1"/>
  <c r="E2755" i="1"/>
  <c r="D2756" i="1"/>
  <c r="E2756" i="1" s="1"/>
  <c r="D2757" i="1"/>
  <c r="E2757" i="1"/>
  <c r="D2758" i="1"/>
  <c r="E2758" i="1"/>
  <c r="D2759" i="1"/>
  <c r="E2759" i="1"/>
  <c r="D2760" i="1"/>
  <c r="E2760" i="1" s="1"/>
  <c r="D2761" i="1"/>
  <c r="E2761" i="1"/>
  <c r="D2762" i="1"/>
  <c r="E2762" i="1"/>
  <c r="D2763" i="1"/>
  <c r="E2763" i="1"/>
  <c r="D2764" i="1"/>
  <c r="E2764" i="1" s="1"/>
  <c r="D2765" i="1"/>
  <c r="E2765" i="1"/>
  <c r="D2766" i="1"/>
  <c r="E2766" i="1"/>
  <c r="D2767" i="1"/>
  <c r="E2767" i="1"/>
  <c r="D2768" i="1"/>
  <c r="E2768" i="1" s="1"/>
  <c r="D2769" i="1"/>
  <c r="E2769" i="1"/>
  <c r="D2770" i="1"/>
  <c r="E2770" i="1"/>
  <c r="D2771" i="1"/>
  <c r="E2771" i="1"/>
  <c r="D2772" i="1"/>
  <c r="E2772" i="1" s="1"/>
  <c r="D2773" i="1"/>
  <c r="E2773" i="1"/>
  <c r="D2774" i="1"/>
  <c r="E2774" i="1"/>
  <c r="D2775" i="1"/>
  <c r="E2775" i="1"/>
  <c r="D2776" i="1"/>
  <c r="E2776" i="1" s="1"/>
  <c r="D2777" i="1"/>
  <c r="E2777" i="1"/>
  <c r="D2778" i="1"/>
  <c r="E2778" i="1"/>
  <c r="D2779" i="1"/>
  <c r="E2779" i="1"/>
  <c r="F2780" i="1" s="1"/>
  <c r="D2780" i="1"/>
  <c r="E2780" i="1" s="1"/>
  <c r="D2781" i="1"/>
  <c r="E2781" i="1"/>
  <c r="D2782" i="1"/>
  <c r="E2782" i="1"/>
  <c r="D2783" i="1"/>
  <c r="E2783" i="1"/>
  <c r="D2784" i="1"/>
  <c r="E2784" i="1" s="1"/>
  <c r="F2784" i="1" s="1"/>
  <c r="D2785" i="1"/>
  <c r="E2785" i="1"/>
  <c r="D2786" i="1"/>
  <c r="E2786" i="1"/>
  <c r="D2787" i="1"/>
  <c r="E2787" i="1"/>
  <c r="D2788" i="1"/>
  <c r="E2788" i="1" s="1"/>
  <c r="D2789" i="1"/>
  <c r="E2789" i="1"/>
  <c r="D2790" i="1"/>
  <c r="E2790" i="1"/>
  <c r="D2791" i="1"/>
  <c r="E2791" i="1"/>
  <c r="D2792" i="1"/>
  <c r="E2792" i="1" s="1"/>
  <c r="D2793" i="1"/>
  <c r="E2793" i="1"/>
  <c r="D2794" i="1"/>
  <c r="E2794" i="1"/>
  <c r="D2795" i="1"/>
  <c r="E2795" i="1"/>
  <c r="D2796" i="1"/>
  <c r="E2796" i="1" s="1"/>
  <c r="D2797" i="1"/>
  <c r="E2797" i="1"/>
  <c r="D2798" i="1"/>
  <c r="E2798" i="1"/>
  <c r="D2799" i="1"/>
  <c r="E2799" i="1"/>
  <c r="D2800" i="1"/>
  <c r="E2800" i="1" s="1"/>
  <c r="D2801" i="1"/>
  <c r="E2801" i="1"/>
  <c r="D2802" i="1"/>
  <c r="E2802" i="1"/>
  <c r="D2803" i="1"/>
  <c r="E2803" i="1"/>
  <c r="D2804" i="1"/>
  <c r="E2804" i="1" s="1"/>
  <c r="D2805" i="1"/>
  <c r="E2805" i="1"/>
  <c r="D2806" i="1"/>
  <c r="E2806" i="1"/>
  <c r="D2807" i="1"/>
  <c r="E2807" i="1"/>
  <c r="D2808" i="1"/>
  <c r="E2808" i="1" s="1"/>
  <c r="D2809" i="1"/>
  <c r="E2809" i="1"/>
  <c r="D2810" i="1"/>
  <c r="E2810" i="1"/>
  <c r="D2811" i="1"/>
  <c r="E2811" i="1"/>
  <c r="F2812" i="1" s="1"/>
  <c r="D2812" i="1"/>
  <c r="E2812" i="1" s="1"/>
  <c r="D2813" i="1"/>
  <c r="E2813" i="1"/>
  <c r="D2814" i="1"/>
  <c r="E2814" i="1"/>
  <c r="D2815" i="1"/>
  <c r="E2815" i="1"/>
  <c r="D2816" i="1"/>
  <c r="E2816" i="1" s="1"/>
  <c r="F2816" i="1" s="1"/>
  <c r="D2817" i="1"/>
  <c r="E2817" i="1"/>
  <c r="D2818" i="1"/>
  <c r="E2818" i="1"/>
  <c r="D2819" i="1"/>
  <c r="E2819" i="1"/>
  <c r="D2820" i="1"/>
  <c r="E2820" i="1" s="1"/>
  <c r="D2821" i="1"/>
  <c r="E2821" i="1"/>
  <c r="D2822" i="1"/>
  <c r="E2822" i="1"/>
  <c r="D2823" i="1"/>
  <c r="E2823" i="1"/>
  <c r="D2824" i="1"/>
  <c r="E2824" i="1" s="1"/>
  <c r="D2825" i="1"/>
  <c r="E2825" i="1"/>
  <c r="D2826" i="1"/>
  <c r="E2826" i="1"/>
  <c r="D2827" i="1"/>
  <c r="E2827" i="1"/>
  <c r="D2828" i="1"/>
  <c r="E2828" i="1" s="1"/>
  <c r="D2829" i="1"/>
  <c r="E2829" i="1"/>
  <c r="D2830" i="1"/>
  <c r="E2830" i="1"/>
  <c r="D2831" i="1"/>
  <c r="E2831" i="1"/>
  <c r="D2832" i="1"/>
  <c r="E2832" i="1" s="1"/>
  <c r="D2833" i="1"/>
  <c r="E2833" i="1"/>
  <c r="D2834" i="1"/>
  <c r="E2834" i="1"/>
  <c r="D2835" i="1"/>
  <c r="E2835" i="1"/>
  <c r="D2836" i="1"/>
  <c r="E2836" i="1" s="1"/>
  <c r="D2837" i="1"/>
  <c r="E2837" i="1"/>
  <c r="D2838" i="1"/>
  <c r="E2838" i="1"/>
  <c r="D2839" i="1"/>
  <c r="E2839" i="1"/>
  <c r="D2840" i="1"/>
  <c r="E2840" i="1" s="1"/>
  <c r="D2841" i="1"/>
  <c r="E2841" i="1"/>
  <c r="D2842" i="1"/>
  <c r="E2842" i="1"/>
  <c r="D2843" i="1"/>
  <c r="E2843" i="1"/>
  <c r="F2844" i="1" s="1"/>
  <c r="D2844" i="1"/>
  <c r="E2844" i="1" s="1"/>
  <c r="D2845" i="1"/>
  <c r="E2845" i="1"/>
  <c r="D2846" i="1"/>
  <c r="E2846" i="1"/>
  <c r="D2847" i="1"/>
  <c r="E2847" i="1"/>
  <c r="D2848" i="1"/>
  <c r="E2848" i="1" s="1"/>
  <c r="F2848" i="1" s="1"/>
  <c r="D2849" i="1"/>
  <c r="E2849" i="1"/>
  <c r="D2850" i="1"/>
  <c r="E2850" i="1"/>
  <c r="D2851" i="1"/>
  <c r="E2851" i="1"/>
  <c r="D2852" i="1"/>
  <c r="E2852" i="1" s="1"/>
  <c r="D2853" i="1"/>
  <c r="E2853" i="1"/>
  <c r="D2854" i="1"/>
  <c r="E2854" i="1"/>
  <c r="D2855" i="1"/>
  <c r="E2855" i="1"/>
  <c r="D2856" i="1"/>
  <c r="E2856" i="1" s="1"/>
  <c r="D2857" i="1"/>
  <c r="E2857" i="1"/>
  <c r="D2858" i="1"/>
  <c r="E2858" i="1"/>
  <c r="D2859" i="1"/>
  <c r="E2859" i="1"/>
  <c r="D2860" i="1"/>
  <c r="E2860" i="1" s="1"/>
  <c r="D2861" i="1"/>
  <c r="E2861" i="1"/>
  <c r="D2862" i="1"/>
  <c r="E2862" i="1"/>
  <c r="D2863" i="1"/>
  <c r="E2863" i="1"/>
  <c r="D2864" i="1"/>
  <c r="E2864" i="1" s="1"/>
  <c r="D2865" i="1"/>
  <c r="E2865" i="1"/>
  <c r="D2866" i="1"/>
  <c r="E2866" i="1"/>
  <c r="D2867" i="1"/>
  <c r="E2867" i="1"/>
  <c r="D2868" i="1"/>
  <c r="E2868" i="1" s="1"/>
  <c r="D2869" i="1"/>
  <c r="E2869" i="1"/>
  <c r="D2870" i="1"/>
  <c r="E2870" i="1"/>
  <c r="D2871" i="1"/>
  <c r="E2871" i="1"/>
  <c r="D2872" i="1"/>
  <c r="E2872" i="1" s="1"/>
  <c r="D2873" i="1"/>
  <c r="E2873" i="1"/>
  <c r="D2874" i="1"/>
  <c r="E2874" i="1"/>
  <c r="D2875" i="1"/>
  <c r="E2875" i="1"/>
  <c r="F2876" i="1" s="1"/>
  <c r="D2876" i="1"/>
  <c r="E2876" i="1" s="1"/>
  <c r="D2877" i="1"/>
  <c r="E2877" i="1"/>
  <c r="D2878" i="1"/>
  <c r="E2878" i="1"/>
  <c r="D2879" i="1"/>
  <c r="E2879" i="1"/>
  <c r="D2880" i="1"/>
  <c r="E2880" i="1" s="1"/>
  <c r="F2880" i="1" s="1"/>
  <c r="D2881" i="1"/>
  <c r="E2881" i="1"/>
  <c r="D2882" i="1"/>
  <c r="E2882" i="1"/>
  <c r="D2883" i="1"/>
  <c r="E2883" i="1"/>
  <c r="D2884" i="1"/>
  <c r="E2884" i="1" s="1"/>
  <c r="D2885" i="1"/>
  <c r="E2885" i="1"/>
  <c r="D2886" i="1"/>
  <c r="E2886" i="1"/>
  <c r="D2887" i="1"/>
  <c r="E2887" i="1"/>
  <c r="D2888" i="1"/>
  <c r="E2888" i="1" s="1"/>
  <c r="D2889" i="1"/>
  <c r="E2889" i="1"/>
  <c r="D2890" i="1"/>
  <c r="E2890" i="1"/>
  <c r="D2891" i="1"/>
  <c r="E2891" i="1"/>
  <c r="D2892" i="1"/>
  <c r="E2892" i="1" s="1"/>
  <c r="D2893" i="1"/>
  <c r="E2893" i="1"/>
  <c r="D2894" i="1"/>
  <c r="E2894" i="1"/>
  <c r="D2895" i="1"/>
  <c r="E2895" i="1"/>
  <c r="D2896" i="1"/>
  <c r="E2896" i="1" s="1"/>
  <c r="D2897" i="1"/>
  <c r="E2897" i="1"/>
  <c r="D2898" i="1"/>
  <c r="E2898" i="1"/>
  <c r="D2899" i="1"/>
  <c r="E2899" i="1"/>
  <c r="D2900" i="1"/>
  <c r="E2900" i="1" s="1"/>
  <c r="D2901" i="1"/>
  <c r="E2901" i="1"/>
  <c r="D2902" i="1"/>
  <c r="E2902" i="1"/>
  <c r="D2903" i="1"/>
  <c r="E2903" i="1"/>
  <c r="D2904" i="1"/>
  <c r="E2904" i="1" s="1"/>
  <c r="D2905" i="1"/>
  <c r="E2905" i="1"/>
  <c r="D2906" i="1"/>
  <c r="E2906" i="1"/>
  <c r="D2907" i="1"/>
  <c r="E2907" i="1"/>
  <c r="F2908" i="1" s="1"/>
  <c r="D2908" i="1"/>
  <c r="E2908" i="1" s="1"/>
  <c r="D2909" i="1"/>
  <c r="E2909" i="1"/>
  <c r="D2910" i="1"/>
  <c r="E2910" i="1"/>
  <c r="D2911" i="1"/>
  <c r="E2911" i="1"/>
  <c r="D2912" i="1"/>
  <c r="E2912" i="1" s="1"/>
  <c r="F2912" i="1" s="1"/>
  <c r="D2913" i="1"/>
  <c r="E2913" i="1"/>
  <c r="D2914" i="1"/>
  <c r="E2914" i="1"/>
  <c r="D2915" i="1"/>
  <c r="E2915" i="1"/>
  <c r="D2916" i="1"/>
  <c r="E2916" i="1" s="1"/>
  <c r="D2917" i="1"/>
  <c r="E2917" i="1"/>
  <c r="D2918" i="1"/>
  <c r="E2918" i="1"/>
  <c r="D2919" i="1"/>
  <c r="E2919" i="1"/>
  <c r="D2920" i="1"/>
  <c r="E2920" i="1" s="1"/>
  <c r="D2921" i="1"/>
  <c r="E2921" i="1"/>
  <c r="D2922" i="1"/>
  <c r="E2922" i="1"/>
  <c r="D2923" i="1"/>
  <c r="E2923" i="1"/>
  <c r="D2924" i="1"/>
  <c r="E2924" i="1" s="1"/>
  <c r="D2925" i="1"/>
  <c r="E2925" i="1"/>
  <c r="D2926" i="1"/>
  <c r="E2926" i="1"/>
  <c r="D2927" i="1"/>
  <c r="E2927" i="1"/>
  <c r="D2928" i="1"/>
  <c r="E2928" i="1" s="1"/>
  <c r="D2929" i="1"/>
  <c r="E2929" i="1"/>
  <c r="D2930" i="1"/>
  <c r="E2930" i="1"/>
  <c r="D2931" i="1"/>
  <c r="E2931" i="1"/>
  <c r="D2932" i="1"/>
  <c r="E2932" i="1" s="1"/>
  <c r="D2933" i="1"/>
  <c r="E2933" i="1"/>
  <c r="D2934" i="1"/>
  <c r="E2934" i="1"/>
  <c r="D2935" i="1"/>
  <c r="E2935" i="1"/>
  <c r="D2936" i="1"/>
  <c r="E2936" i="1" s="1"/>
  <c r="D2937" i="1"/>
  <c r="E2937" i="1"/>
  <c r="D2938" i="1"/>
  <c r="E2938" i="1"/>
  <c r="D2939" i="1"/>
  <c r="E2939" i="1"/>
  <c r="F2940" i="1" s="1"/>
  <c r="D2940" i="1"/>
  <c r="E2940" i="1" s="1"/>
  <c r="D2941" i="1"/>
  <c r="D2942" i="1"/>
  <c r="E2942" i="1"/>
  <c r="D2943" i="1"/>
  <c r="E2943" i="1"/>
  <c r="D2944" i="1"/>
  <c r="E2944" i="1"/>
  <c r="F2944" i="1" s="1"/>
  <c r="D2945" i="1"/>
  <c r="D2946" i="1"/>
  <c r="E2946" i="1"/>
  <c r="D2947" i="1"/>
  <c r="E2947" i="1"/>
  <c r="D2948" i="1"/>
  <c r="E2948" i="1"/>
  <c r="D2949" i="1"/>
  <c r="D2950" i="1"/>
  <c r="E2950" i="1"/>
  <c r="D2951" i="1"/>
  <c r="E2951" i="1"/>
  <c r="D2952" i="1"/>
  <c r="E2952" i="1"/>
  <c r="D2953" i="1"/>
  <c r="D2954" i="1"/>
  <c r="E2954" i="1"/>
  <c r="D2955" i="1"/>
  <c r="E2955" i="1"/>
  <c r="D2956" i="1"/>
  <c r="E2956" i="1"/>
  <c r="D2957" i="1"/>
  <c r="D2958" i="1"/>
  <c r="E2958" i="1"/>
  <c r="D2959" i="1"/>
  <c r="E2959" i="1"/>
  <c r="D2960" i="1"/>
  <c r="E2960" i="1"/>
  <c r="D2961" i="1"/>
  <c r="D2962" i="1"/>
  <c r="E2962" i="1"/>
  <c r="D2963" i="1"/>
  <c r="E2963" i="1"/>
  <c r="D2964" i="1"/>
  <c r="E2964" i="1" s="1"/>
  <c r="D2965" i="1"/>
  <c r="D2966" i="1"/>
  <c r="E2966" i="1"/>
  <c r="D2967" i="1"/>
  <c r="E2967" i="1"/>
  <c r="D2968" i="1"/>
  <c r="E2968" i="1" s="1"/>
  <c r="F2968" i="1" s="1"/>
  <c r="D2969" i="1"/>
  <c r="D2970" i="1"/>
  <c r="E2970" i="1"/>
  <c r="D2971" i="1"/>
  <c r="E2971" i="1"/>
  <c r="D2972" i="1"/>
  <c r="E2972" i="1"/>
  <c r="D2973" i="1"/>
  <c r="D2974" i="1"/>
  <c r="E2974" i="1"/>
  <c r="D2975" i="1"/>
  <c r="E2975" i="1"/>
  <c r="D2976" i="1"/>
  <c r="E2976" i="1"/>
  <c r="D2977" i="1"/>
  <c r="D2978" i="1"/>
  <c r="E2978" i="1"/>
  <c r="D2979" i="1"/>
  <c r="E2979" i="1"/>
  <c r="D2980" i="1"/>
  <c r="E2980" i="1" s="1"/>
  <c r="D2981" i="1"/>
  <c r="D2982" i="1"/>
  <c r="E2982" i="1"/>
  <c r="D2983" i="1"/>
  <c r="E2983" i="1"/>
  <c r="D2984" i="1"/>
  <c r="E2984" i="1"/>
  <c r="D2985" i="1"/>
  <c r="D2986" i="1"/>
  <c r="E2986" i="1"/>
  <c r="D2987" i="1"/>
  <c r="E2987" i="1"/>
  <c r="D2988" i="1"/>
  <c r="E2988" i="1"/>
  <c r="D2989" i="1"/>
  <c r="D2990" i="1"/>
  <c r="E2990" i="1"/>
  <c r="D2991" i="1"/>
  <c r="E2991" i="1"/>
  <c r="D2992" i="1"/>
  <c r="E2992" i="1"/>
  <c r="D2993" i="1"/>
  <c r="D2994" i="1"/>
  <c r="E2994" i="1"/>
  <c r="D2995" i="1"/>
  <c r="E2995" i="1"/>
  <c r="D2996" i="1"/>
  <c r="E2996" i="1" s="1"/>
  <c r="D2997" i="1"/>
  <c r="D2998" i="1"/>
  <c r="E2998" i="1"/>
  <c r="D2999" i="1"/>
  <c r="E2999" i="1"/>
  <c r="D3000" i="1"/>
  <c r="E3000" i="1" s="1"/>
  <c r="D3001" i="1"/>
  <c r="D3002" i="1"/>
  <c r="E3002" i="1"/>
  <c r="D3003" i="1"/>
  <c r="E3003" i="1"/>
  <c r="D3004" i="1"/>
  <c r="E3004" i="1" s="1"/>
  <c r="D3005" i="1"/>
  <c r="D3006" i="1"/>
  <c r="E3006" i="1"/>
  <c r="D3007" i="1"/>
  <c r="E3007" i="1"/>
  <c r="D3008" i="1"/>
  <c r="E3008" i="1"/>
  <c r="D3009" i="1"/>
  <c r="D3010" i="1"/>
  <c r="E3010" i="1"/>
  <c r="D3011" i="1"/>
  <c r="E3011" i="1"/>
  <c r="D3012" i="1"/>
  <c r="E3012" i="1"/>
  <c r="D3013" i="1"/>
  <c r="D3014" i="1"/>
  <c r="E3014" i="1"/>
  <c r="D3015" i="1"/>
  <c r="E3015" i="1"/>
  <c r="D3016" i="1"/>
  <c r="E3016" i="1"/>
  <c r="D3017" i="1"/>
  <c r="D3018" i="1"/>
  <c r="E3018" i="1"/>
  <c r="D3019" i="1"/>
  <c r="E3019" i="1"/>
  <c r="D3020" i="1"/>
  <c r="E3020" i="1"/>
  <c r="D3021" i="1"/>
  <c r="D3022" i="1"/>
  <c r="E3022" i="1"/>
  <c r="D3023" i="1"/>
  <c r="E3023" i="1"/>
  <c r="D3024" i="1"/>
  <c r="E3024" i="1"/>
  <c r="D3025" i="1"/>
  <c r="D3026" i="1"/>
  <c r="E3026" i="1"/>
  <c r="D3027" i="1"/>
  <c r="E3027" i="1"/>
  <c r="D3028" i="1"/>
  <c r="E3028" i="1" s="1"/>
  <c r="D3029" i="1"/>
  <c r="D3030" i="1"/>
  <c r="E3030" i="1" s="1"/>
  <c r="D3031" i="1"/>
  <c r="E3031" i="1"/>
  <c r="D3032" i="1"/>
  <c r="E3032" i="1"/>
  <c r="D3033" i="1"/>
  <c r="D3034" i="1"/>
  <c r="E3034" i="1" s="1"/>
  <c r="D3035" i="1"/>
  <c r="E3035" i="1"/>
  <c r="D3036" i="1"/>
  <c r="E3036" i="1" s="1"/>
  <c r="D3037" i="1"/>
  <c r="D3038" i="1"/>
  <c r="E3038" i="1" s="1"/>
  <c r="D3039" i="1"/>
  <c r="E3039" i="1"/>
  <c r="D3040" i="1"/>
  <c r="E3040" i="1"/>
  <c r="D3041" i="1"/>
  <c r="D3042" i="1"/>
  <c r="E3042" i="1" s="1"/>
  <c r="D3043" i="1"/>
  <c r="E3043" i="1"/>
  <c r="D3044" i="1"/>
  <c r="E3044" i="1" s="1"/>
  <c r="D3045" i="1"/>
  <c r="D3046" i="1"/>
  <c r="E3046" i="1" s="1"/>
  <c r="D3047" i="1"/>
  <c r="E3047" i="1"/>
  <c r="D3048" i="1"/>
  <c r="E3048" i="1"/>
  <c r="D3049" i="1"/>
  <c r="D3050" i="1"/>
  <c r="E3050" i="1" s="1"/>
  <c r="D3051" i="1"/>
  <c r="E3051" i="1"/>
  <c r="D3052" i="1"/>
  <c r="E3052" i="1" s="1"/>
  <c r="D3053" i="1"/>
  <c r="D3054" i="1"/>
  <c r="E3054" i="1" s="1"/>
  <c r="D3055" i="1"/>
  <c r="E3055" i="1"/>
  <c r="D3056" i="1"/>
  <c r="E3056" i="1"/>
  <c r="D3057" i="1"/>
  <c r="D3058" i="1"/>
  <c r="E3058" i="1" s="1"/>
  <c r="D3059" i="1"/>
  <c r="E3059" i="1"/>
  <c r="D3060" i="1"/>
  <c r="E3060" i="1" s="1"/>
  <c r="D3061" i="1"/>
  <c r="D3062" i="1"/>
  <c r="E3062" i="1" s="1"/>
  <c r="D3063" i="1"/>
  <c r="E3063" i="1"/>
  <c r="D3064" i="1"/>
  <c r="E3064" i="1" s="1"/>
  <c r="D3065" i="1"/>
  <c r="D3066" i="1"/>
  <c r="E3066" i="1" s="1"/>
  <c r="D3067" i="1"/>
  <c r="E3067" i="1"/>
  <c r="D3068" i="1"/>
  <c r="E3068" i="1"/>
  <c r="D3069" i="1"/>
  <c r="D3070" i="1"/>
  <c r="E3070" i="1" s="1"/>
  <c r="D3071" i="1"/>
  <c r="E3071" i="1"/>
  <c r="D3072" i="1"/>
  <c r="E3072" i="1"/>
  <c r="D3073" i="1"/>
  <c r="D3074" i="1"/>
  <c r="E3074" i="1" s="1"/>
  <c r="D3075" i="1"/>
  <c r="E3075" i="1"/>
  <c r="D3076" i="1"/>
  <c r="E3076" i="1" s="1"/>
  <c r="D3077" i="1"/>
  <c r="D3078" i="1"/>
  <c r="E3078" i="1" s="1"/>
  <c r="D3079" i="1"/>
  <c r="E3079" i="1"/>
  <c r="D3080" i="1"/>
  <c r="E3080" i="1" s="1"/>
  <c r="D3081" i="1"/>
  <c r="D3082" i="1"/>
  <c r="E3082" i="1" s="1"/>
  <c r="D3083" i="1"/>
  <c r="E3083" i="1"/>
  <c r="D3084" i="1"/>
  <c r="E3084" i="1"/>
  <c r="D3085" i="1"/>
  <c r="D3086" i="1"/>
  <c r="E3086" i="1" s="1"/>
  <c r="D3087" i="1"/>
  <c r="E3087" i="1"/>
  <c r="D3088" i="1"/>
  <c r="E3088" i="1"/>
  <c r="D3089" i="1"/>
  <c r="D3090" i="1"/>
  <c r="E3090" i="1" s="1"/>
  <c r="D3091" i="1"/>
  <c r="E3091" i="1"/>
  <c r="D3092" i="1"/>
  <c r="E3092" i="1" s="1"/>
  <c r="D3093" i="1"/>
  <c r="D3094" i="1"/>
  <c r="E3094" i="1" s="1"/>
  <c r="D3095" i="1"/>
  <c r="E3095" i="1"/>
  <c r="D3096" i="1"/>
  <c r="E3096" i="1" s="1"/>
  <c r="F3096" i="1" s="1"/>
  <c r="D3097" i="1"/>
  <c r="D3098" i="1"/>
  <c r="E3098" i="1" s="1"/>
  <c r="D3099" i="1"/>
  <c r="E3099" i="1"/>
  <c r="D3100" i="1"/>
  <c r="E3100" i="1"/>
  <c r="D3101" i="1"/>
  <c r="D3102" i="1"/>
  <c r="E3102" i="1" s="1"/>
  <c r="D3103" i="1"/>
  <c r="E3103" i="1" s="1"/>
  <c r="D3104" i="1"/>
  <c r="E3104" i="1"/>
  <c r="D3105" i="1"/>
  <c r="D3106" i="1"/>
  <c r="E3106" i="1" s="1"/>
  <c r="D3107" i="1"/>
  <c r="E3107" i="1"/>
  <c r="D3108" i="1"/>
  <c r="E3108" i="1" s="1"/>
  <c r="D3109" i="1"/>
  <c r="D3110" i="1"/>
  <c r="E3110" i="1" s="1"/>
  <c r="D3111" i="1"/>
  <c r="E3111" i="1"/>
  <c r="D3112" i="1"/>
  <c r="E3112" i="1"/>
  <c r="D3113" i="1"/>
  <c r="D3114" i="1"/>
  <c r="E3114" i="1" s="1"/>
  <c r="D3115" i="1"/>
  <c r="E3115" i="1"/>
  <c r="D3116" i="1"/>
  <c r="E3116" i="1"/>
  <c r="D3117" i="1"/>
  <c r="D3118" i="1"/>
  <c r="E3118" i="1" s="1"/>
  <c r="D3119" i="1"/>
  <c r="E3119" i="1" s="1"/>
  <c r="D3120" i="1"/>
  <c r="E3120" i="1"/>
  <c r="D3121" i="1"/>
  <c r="D3122" i="1"/>
  <c r="E3122" i="1" s="1"/>
  <c r="D3123" i="1"/>
  <c r="E3123" i="1" s="1"/>
  <c r="D3124" i="1"/>
  <c r="E3124" i="1" s="1"/>
  <c r="D3125" i="1"/>
  <c r="D3126" i="1"/>
  <c r="E3126" i="1" s="1"/>
  <c r="D3127" i="1"/>
  <c r="E3127" i="1" s="1"/>
  <c r="D3128" i="1"/>
  <c r="E3128" i="1"/>
  <c r="D3129" i="1"/>
  <c r="D3130" i="1"/>
  <c r="E3130" i="1" s="1"/>
  <c r="D3131" i="1"/>
  <c r="E3131" i="1"/>
  <c r="D3132" i="1"/>
  <c r="E3132" i="1" s="1"/>
  <c r="D3133" i="1"/>
  <c r="D3134" i="1"/>
  <c r="E3134" i="1" s="1"/>
  <c r="D3135" i="1"/>
  <c r="E3135" i="1" s="1"/>
  <c r="D3136" i="1"/>
  <c r="E3136" i="1"/>
  <c r="D3137" i="1"/>
  <c r="D3138" i="1"/>
  <c r="E3138" i="1" s="1"/>
  <c r="D3139" i="1"/>
  <c r="E3139" i="1"/>
  <c r="D3140" i="1"/>
  <c r="E3140" i="1" s="1"/>
  <c r="D3141" i="1"/>
  <c r="D3142" i="1"/>
  <c r="E3142" i="1" s="1"/>
  <c r="D3143" i="1"/>
  <c r="E3143" i="1"/>
  <c r="D3144" i="1"/>
  <c r="E3144" i="1" s="1"/>
  <c r="F3144" i="1" s="1"/>
  <c r="D3145" i="1"/>
  <c r="D3146" i="1"/>
  <c r="E3146" i="1" s="1"/>
  <c r="D3147" i="1"/>
  <c r="E3147" i="1"/>
  <c r="D3148" i="1"/>
  <c r="E3148" i="1"/>
  <c r="D3149" i="1"/>
  <c r="D3150" i="1"/>
  <c r="E3150" i="1" s="1"/>
  <c r="D3151" i="1"/>
  <c r="E3151" i="1" s="1"/>
  <c r="D3152" i="1"/>
  <c r="E3152" i="1"/>
  <c r="D3153" i="1"/>
  <c r="D3154" i="1"/>
  <c r="E3154" i="1" s="1"/>
  <c r="D3155" i="1"/>
  <c r="E3155" i="1" s="1"/>
  <c r="D3156" i="1"/>
  <c r="E3156" i="1" s="1"/>
  <c r="D3157" i="1"/>
  <c r="D3158" i="1"/>
  <c r="E3158" i="1" s="1"/>
  <c r="D3159" i="1"/>
  <c r="E3159" i="1"/>
  <c r="D3160" i="1"/>
  <c r="E3160" i="1" s="1"/>
  <c r="F3160" i="1" s="1"/>
  <c r="D3161" i="1"/>
  <c r="D3162" i="1"/>
  <c r="E3162" i="1" s="1"/>
  <c r="D3163" i="1"/>
  <c r="E3163" i="1"/>
  <c r="D3164" i="1"/>
  <c r="E3164" i="1"/>
  <c r="D3165" i="1"/>
  <c r="D3166" i="1"/>
  <c r="E3166" i="1" s="1"/>
  <c r="D3167" i="1"/>
  <c r="E3167" i="1" s="1"/>
  <c r="D3168" i="1"/>
  <c r="E3168" i="1"/>
  <c r="D3169" i="1"/>
  <c r="D3170" i="1"/>
  <c r="E3170" i="1" s="1"/>
  <c r="D3171" i="1"/>
  <c r="E3171" i="1"/>
  <c r="D3172" i="1"/>
  <c r="E3172" i="1" s="1"/>
  <c r="D3173" i="1"/>
  <c r="D3174" i="1"/>
  <c r="E3174" i="1" s="1"/>
  <c r="D3175" i="1"/>
  <c r="E3175" i="1"/>
  <c r="D3176" i="1"/>
  <c r="E3176" i="1"/>
  <c r="D3177" i="1"/>
  <c r="D3178" i="1"/>
  <c r="E3178" i="1" s="1"/>
  <c r="D3179" i="1"/>
  <c r="E3179" i="1"/>
  <c r="D3180" i="1"/>
  <c r="E3180" i="1"/>
  <c r="D3181" i="1"/>
  <c r="D3182" i="1"/>
  <c r="E3182" i="1" s="1"/>
  <c r="D3183" i="1"/>
  <c r="E3183" i="1" s="1"/>
  <c r="D3184" i="1"/>
  <c r="E3184" i="1"/>
  <c r="D3185" i="1"/>
  <c r="D3186" i="1"/>
  <c r="E3186" i="1" s="1"/>
  <c r="D3187" i="1"/>
  <c r="E3187" i="1" s="1"/>
  <c r="D3188" i="1"/>
  <c r="E3188" i="1" s="1"/>
  <c r="D3189" i="1"/>
  <c r="D3190" i="1"/>
  <c r="E3190" i="1" s="1"/>
  <c r="D3191" i="1"/>
  <c r="E3191" i="1" s="1"/>
  <c r="D3192" i="1"/>
  <c r="E3192" i="1"/>
  <c r="D3193" i="1"/>
  <c r="D3194" i="1"/>
  <c r="E3194" i="1" s="1"/>
  <c r="D3195" i="1"/>
  <c r="E3195" i="1"/>
  <c r="D3196" i="1"/>
  <c r="E3196" i="1" s="1"/>
  <c r="D3197" i="1"/>
  <c r="D3198" i="1"/>
  <c r="E3198" i="1" s="1"/>
  <c r="D3199" i="1"/>
  <c r="E3199" i="1" s="1"/>
  <c r="D3200" i="1"/>
  <c r="E3200" i="1"/>
  <c r="D3201" i="1"/>
  <c r="D3202" i="1"/>
  <c r="E3202" i="1" s="1"/>
  <c r="D3203" i="1"/>
  <c r="E3203" i="1"/>
  <c r="D3204" i="1"/>
  <c r="E3204" i="1" s="1"/>
  <c r="D3205" i="1"/>
  <c r="D3206" i="1"/>
  <c r="E3206" i="1" s="1"/>
  <c r="D3207" i="1"/>
  <c r="E3207" i="1" s="1"/>
  <c r="D3208" i="1"/>
  <c r="E3208" i="1" s="1"/>
  <c r="D3209" i="1"/>
  <c r="D3210" i="1"/>
  <c r="E3210" i="1" s="1"/>
  <c r="D3211" i="1"/>
  <c r="E3211" i="1"/>
  <c r="D3212" i="1"/>
  <c r="E3212" i="1" s="1"/>
  <c r="D3213" i="1"/>
  <c r="D3214" i="1"/>
  <c r="E3214" i="1" s="1"/>
  <c r="D3215" i="1"/>
  <c r="E3215" i="1" s="1"/>
  <c r="D3216" i="1"/>
  <c r="E3216" i="1"/>
  <c r="D3217" i="1"/>
  <c r="D3218" i="1"/>
  <c r="E3218" i="1" s="1"/>
  <c r="D3219" i="1"/>
  <c r="E3219" i="1" s="1"/>
  <c r="D3220" i="1"/>
  <c r="E3220" i="1" s="1"/>
  <c r="D3221" i="1"/>
  <c r="D3222" i="1"/>
  <c r="E3222" i="1" s="1"/>
  <c r="D3223" i="1"/>
  <c r="E3223" i="1"/>
  <c r="D3224" i="1"/>
  <c r="E3224" i="1"/>
  <c r="F3224" i="1" s="1"/>
  <c r="D3225" i="1"/>
  <c r="D3226" i="1"/>
  <c r="E3226" i="1" s="1"/>
  <c r="D3227" i="1"/>
  <c r="E3227" i="1"/>
  <c r="D3228" i="1"/>
  <c r="E3228" i="1"/>
  <c r="D3229" i="1"/>
  <c r="D3230" i="1"/>
  <c r="E3230" i="1" s="1"/>
  <c r="D3231" i="1"/>
  <c r="E3231" i="1" s="1"/>
  <c r="D3232" i="1"/>
  <c r="E3232" i="1"/>
  <c r="D3233" i="1"/>
  <c r="D3234" i="1"/>
  <c r="E3234" i="1" s="1"/>
  <c r="D3235" i="1"/>
  <c r="E3235" i="1"/>
  <c r="D3236" i="1"/>
  <c r="E3236" i="1" s="1"/>
  <c r="D3237" i="1"/>
  <c r="D3238" i="1"/>
  <c r="E3238" i="1" s="1"/>
  <c r="D3239" i="1"/>
  <c r="E3239" i="1"/>
  <c r="D3240" i="1"/>
  <c r="E3240" i="1"/>
  <c r="D3241" i="1"/>
  <c r="D3242" i="1"/>
  <c r="E3242" i="1" s="1"/>
  <c r="D3243" i="1"/>
  <c r="E3243" i="1"/>
  <c r="D3244" i="1"/>
  <c r="E3244" i="1"/>
  <c r="D3245" i="1"/>
  <c r="D3246" i="1"/>
  <c r="E3246" i="1" s="1"/>
  <c r="D3247" i="1"/>
  <c r="E3247" i="1" s="1"/>
  <c r="D3248" i="1"/>
  <c r="E3248" i="1"/>
  <c r="D3249" i="1"/>
  <c r="D3250" i="1"/>
  <c r="E3250" i="1" s="1"/>
  <c r="D3251" i="1"/>
  <c r="E3251" i="1" s="1"/>
  <c r="D3252" i="1"/>
  <c r="E3252" i="1" s="1"/>
  <c r="D3253" i="1"/>
  <c r="D3254" i="1"/>
  <c r="E3254" i="1" s="1"/>
  <c r="D3255" i="1"/>
  <c r="E3255" i="1" s="1"/>
  <c r="D3256" i="1"/>
  <c r="E3256" i="1"/>
  <c r="D3257" i="1"/>
  <c r="D3258" i="1"/>
  <c r="E3258" i="1" s="1"/>
  <c r="D3259" i="1"/>
  <c r="E3259" i="1"/>
  <c r="D3260" i="1"/>
  <c r="E3260" i="1" s="1"/>
  <c r="D3261" i="1"/>
  <c r="D3262" i="1"/>
  <c r="E3262" i="1" s="1"/>
  <c r="D3263" i="1"/>
  <c r="E3263" i="1" s="1"/>
  <c r="D3264" i="1"/>
  <c r="E3264" i="1"/>
  <c r="D3265" i="1"/>
  <c r="D3266" i="1"/>
  <c r="E3266" i="1" s="1"/>
  <c r="D3267" i="1"/>
  <c r="E3267" i="1"/>
  <c r="D3268" i="1"/>
  <c r="E3268" i="1" s="1"/>
  <c r="D3269" i="1"/>
  <c r="D3270" i="1"/>
  <c r="E3270" i="1" s="1"/>
  <c r="D3271" i="1"/>
  <c r="E3271" i="1" s="1"/>
  <c r="D3272" i="1"/>
  <c r="E3272" i="1" s="1"/>
  <c r="D3273" i="1"/>
  <c r="D3274" i="1"/>
  <c r="E3274" i="1" s="1"/>
  <c r="D3275" i="1"/>
  <c r="E3275" i="1"/>
  <c r="D3276" i="1"/>
  <c r="E3276" i="1"/>
  <c r="D3277" i="1"/>
  <c r="D3278" i="1"/>
  <c r="E3278" i="1" s="1"/>
  <c r="D3279" i="1"/>
  <c r="E3279" i="1" s="1"/>
  <c r="D3280" i="1"/>
  <c r="E3280" i="1"/>
  <c r="D3281" i="1"/>
  <c r="D3282" i="1"/>
  <c r="E3282" i="1" s="1"/>
  <c r="D3283" i="1"/>
  <c r="E3283" i="1" s="1"/>
  <c r="D3284" i="1"/>
  <c r="E3284" i="1" s="1"/>
  <c r="D3285" i="1"/>
  <c r="D3286" i="1"/>
  <c r="E3286" i="1" s="1"/>
  <c r="D3287" i="1"/>
  <c r="E3287" i="1"/>
  <c r="D3288" i="1"/>
  <c r="E3288" i="1"/>
  <c r="D3289" i="1"/>
  <c r="D3290" i="1"/>
  <c r="E3290" i="1" s="1"/>
  <c r="D3291" i="1"/>
  <c r="E3291" i="1"/>
  <c r="D3292" i="1"/>
  <c r="E3292" i="1"/>
  <c r="D3293" i="1"/>
  <c r="D3294" i="1"/>
  <c r="E3294" i="1" s="1"/>
  <c r="D3295" i="1"/>
  <c r="E3295" i="1" s="1"/>
  <c r="D3296" i="1"/>
  <c r="E3296" i="1"/>
  <c r="D3297" i="1"/>
  <c r="D3298" i="1"/>
  <c r="E3298" i="1" s="1"/>
  <c r="D3299" i="1"/>
  <c r="E3299" i="1"/>
  <c r="D3300" i="1"/>
  <c r="E3300" i="1" s="1"/>
  <c r="D3301" i="1"/>
  <c r="D3302" i="1"/>
  <c r="E3302" i="1" s="1"/>
  <c r="D3303" i="1"/>
  <c r="E3303" i="1"/>
  <c r="D3304" i="1"/>
  <c r="E3304" i="1"/>
  <c r="D3305" i="1"/>
  <c r="D3306" i="1"/>
  <c r="E3306" i="1" s="1"/>
  <c r="D3307" i="1"/>
  <c r="E3307" i="1"/>
  <c r="D3308" i="1"/>
  <c r="E3308" i="1"/>
  <c r="D3309" i="1"/>
  <c r="D3310" i="1"/>
  <c r="E3310" i="1" s="1"/>
  <c r="D3311" i="1"/>
  <c r="E3311" i="1" s="1"/>
  <c r="D3312" i="1"/>
  <c r="E3312" i="1"/>
  <c r="D3313" i="1"/>
  <c r="D3314" i="1"/>
  <c r="E3314" i="1" s="1"/>
  <c r="D3315" i="1"/>
  <c r="E3315" i="1" s="1"/>
  <c r="D3316" i="1"/>
  <c r="E3316" i="1" s="1"/>
  <c r="D3317" i="1"/>
  <c r="D3318" i="1"/>
  <c r="E3318" i="1" s="1"/>
  <c r="D3319" i="1"/>
  <c r="E3319" i="1" s="1"/>
  <c r="D3320" i="1"/>
  <c r="E3320" i="1"/>
  <c r="D3321" i="1"/>
  <c r="D3322" i="1"/>
  <c r="E3322" i="1" s="1"/>
  <c r="D3323" i="1"/>
  <c r="E3323" i="1"/>
  <c r="D3324" i="1"/>
  <c r="E3324" i="1" s="1"/>
  <c r="D3325" i="1"/>
  <c r="D3326" i="1"/>
  <c r="E3326" i="1" s="1"/>
  <c r="D3327" i="1"/>
  <c r="E3327" i="1" s="1"/>
  <c r="D3328" i="1"/>
  <c r="E3328" i="1"/>
  <c r="D3329" i="1"/>
  <c r="D3330" i="1"/>
  <c r="E3330" i="1" s="1"/>
  <c r="D3331" i="1"/>
  <c r="E3331" i="1"/>
  <c r="D3332" i="1"/>
  <c r="E3332" i="1" s="1"/>
  <c r="D3333" i="1"/>
  <c r="D3334" i="1"/>
  <c r="E3334" i="1" s="1"/>
  <c r="D3335" i="1"/>
  <c r="E3335" i="1"/>
  <c r="D3336" i="1"/>
  <c r="E3336" i="1" s="1"/>
  <c r="D3337" i="1"/>
  <c r="D3338" i="1"/>
  <c r="E3338" i="1" s="1"/>
  <c r="D3339" i="1"/>
  <c r="E3339" i="1"/>
  <c r="D3340" i="1"/>
  <c r="E3340" i="1"/>
  <c r="D3341" i="1"/>
  <c r="D3342" i="1"/>
  <c r="E3342" i="1" s="1"/>
  <c r="D3343" i="1"/>
  <c r="E3343" i="1" s="1"/>
  <c r="D3344" i="1"/>
  <c r="E3344" i="1"/>
  <c r="D3345" i="1"/>
  <c r="D3346" i="1"/>
  <c r="E3346" i="1" s="1"/>
  <c r="D3347" i="1"/>
  <c r="E3347" i="1" s="1"/>
  <c r="D3348" i="1"/>
  <c r="E3348" i="1" s="1"/>
  <c r="D3349" i="1"/>
  <c r="D3350" i="1"/>
  <c r="E3350" i="1" s="1"/>
  <c r="D3351" i="1"/>
  <c r="E3351" i="1"/>
  <c r="D3352" i="1"/>
  <c r="E3352" i="1"/>
  <c r="D3353" i="1"/>
  <c r="D3354" i="1"/>
  <c r="E3354" i="1" s="1"/>
  <c r="D3355" i="1"/>
  <c r="E3355" i="1"/>
  <c r="D3356" i="1"/>
  <c r="E3356" i="1"/>
  <c r="D3357" i="1"/>
  <c r="D3358" i="1"/>
  <c r="E3358" i="1" s="1"/>
  <c r="D3359" i="1"/>
  <c r="E3359" i="1" s="1"/>
  <c r="D3360" i="1"/>
  <c r="E3360" i="1"/>
  <c r="D3361" i="1"/>
  <c r="D3362" i="1"/>
  <c r="E3362" i="1" s="1"/>
  <c r="D3363" i="1"/>
  <c r="E3363" i="1"/>
  <c r="D3364" i="1"/>
  <c r="E3364" i="1" s="1"/>
  <c r="D3365" i="1"/>
  <c r="D3366" i="1"/>
  <c r="E3366" i="1" s="1"/>
  <c r="D3367" i="1"/>
  <c r="E3367" i="1"/>
  <c r="D3368" i="1"/>
  <c r="E3368" i="1"/>
  <c r="D3369" i="1"/>
  <c r="D3370" i="1"/>
  <c r="E3370" i="1" s="1"/>
  <c r="D3371" i="1"/>
  <c r="E3371" i="1"/>
  <c r="D3372" i="1"/>
  <c r="E3372" i="1"/>
  <c r="D3373" i="1"/>
  <c r="D3374" i="1"/>
  <c r="E3374" i="1" s="1"/>
  <c r="D3375" i="1"/>
  <c r="E3375" i="1"/>
  <c r="D3376" i="1"/>
  <c r="E3376" i="1" s="1"/>
  <c r="D3377" i="1"/>
  <c r="D3378" i="1"/>
  <c r="E3378" i="1" s="1"/>
  <c r="D3379" i="1"/>
  <c r="E3379" i="1" s="1"/>
  <c r="D3380" i="1"/>
  <c r="E3380" i="1"/>
  <c r="D3381" i="1"/>
  <c r="D3382" i="1"/>
  <c r="E3382" i="1"/>
  <c r="D3383" i="1"/>
  <c r="E3383" i="1" s="1"/>
  <c r="D3384" i="1"/>
  <c r="E3384" i="1"/>
  <c r="D3385" i="1"/>
  <c r="D3386" i="1"/>
  <c r="E3386" i="1" s="1"/>
  <c r="D3387" i="1"/>
  <c r="E3387" i="1"/>
  <c r="D3388" i="1"/>
  <c r="E3388" i="1" s="1"/>
  <c r="D3389" i="1"/>
  <c r="D3390" i="1"/>
  <c r="E3390" i="1"/>
  <c r="D3391" i="1"/>
  <c r="E3391" i="1" s="1"/>
  <c r="D3392" i="1"/>
  <c r="E3392" i="1" s="1"/>
  <c r="D3393" i="1"/>
  <c r="D3394" i="1"/>
  <c r="E3394" i="1"/>
  <c r="D3395" i="1"/>
  <c r="E3395" i="1"/>
  <c r="D3396" i="1"/>
  <c r="E3396" i="1" s="1"/>
  <c r="D3397" i="1"/>
  <c r="D3398" i="1"/>
  <c r="E3398" i="1"/>
  <c r="D3399" i="1"/>
  <c r="E3399" i="1"/>
  <c r="D3400" i="1"/>
  <c r="E3400" i="1" s="1"/>
  <c r="F3400" i="1" s="1"/>
  <c r="D3401" i="1"/>
  <c r="D3402" i="1"/>
  <c r="E3402" i="1" s="1"/>
  <c r="D3403" i="1"/>
  <c r="E3403" i="1"/>
  <c r="D3404" i="1"/>
  <c r="E3404" i="1"/>
  <c r="D3405" i="1"/>
  <c r="D3406" i="1"/>
  <c r="E3406" i="1" s="1"/>
  <c r="F3406" i="1" s="1"/>
  <c r="D3407" i="1"/>
  <c r="E3407" i="1"/>
  <c r="D3408" i="1"/>
  <c r="E3408" i="1"/>
  <c r="D3409" i="1"/>
  <c r="D3410" i="1"/>
  <c r="E3410" i="1"/>
  <c r="D3411" i="1"/>
  <c r="E3411" i="1" s="1"/>
  <c r="D3412" i="1"/>
  <c r="E3412" i="1"/>
  <c r="D3413" i="1"/>
  <c r="D3414" i="1"/>
  <c r="E3414" i="1" s="1"/>
  <c r="D3415" i="1"/>
  <c r="E3415" i="1" s="1"/>
  <c r="D3416" i="1"/>
  <c r="E3416" i="1"/>
  <c r="D3417" i="1"/>
  <c r="D3418" i="1"/>
  <c r="E3418" i="1"/>
  <c r="D3419" i="1"/>
  <c r="E3419" i="1" s="1"/>
  <c r="D3420" i="1"/>
  <c r="E3420" i="1" s="1"/>
  <c r="D3421" i="1"/>
  <c r="D3422" i="1"/>
  <c r="E3422" i="1" s="1"/>
  <c r="D3423" i="1"/>
  <c r="E3423" i="1"/>
  <c r="D3424" i="1"/>
  <c r="E3424" i="1" s="1"/>
  <c r="D3425" i="1"/>
  <c r="D3426" i="1"/>
  <c r="E3426" i="1"/>
  <c r="D3427" i="1"/>
  <c r="E3427" i="1" s="1"/>
  <c r="D3428" i="1"/>
  <c r="E3428" i="1"/>
  <c r="D3429" i="1"/>
  <c r="D3430" i="1"/>
  <c r="E3430" i="1"/>
  <c r="D3431" i="1"/>
  <c r="E3431" i="1" s="1"/>
  <c r="D3432" i="1"/>
  <c r="E3432" i="1" s="1"/>
  <c r="D3433" i="1"/>
  <c r="D3434" i="1"/>
  <c r="E3434" i="1" s="1"/>
  <c r="D3435" i="1"/>
  <c r="E3435" i="1"/>
  <c r="D3436" i="1"/>
  <c r="E3436" i="1"/>
  <c r="D3437" i="1"/>
  <c r="D3438" i="1"/>
  <c r="E3438" i="1" s="1"/>
  <c r="D3439" i="1"/>
  <c r="E3439" i="1"/>
  <c r="D3440" i="1"/>
  <c r="E3440" i="1"/>
  <c r="D3441" i="1"/>
  <c r="D3442" i="1"/>
  <c r="E3442" i="1" s="1"/>
  <c r="D3443" i="1"/>
  <c r="E3443" i="1" s="1"/>
  <c r="D3444" i="1"/>
  <c r="E3444" i="1"/>
  <c r="D3445" i="1"/>
  <c r="D3446" i="1"/>
  <c r="E3446" i="1"/>
  <c r="D3447" i="1"/>
  <c r="E3447" i="1" s="1"/>
  <c r="D3448" i="1"/>
  <c r="E3448" i="1"/>
  <c r="D3449" i="1"/>
  <c r="D3450" i="1"/>
  <c r="E3450" i="1" s="1"/>
  <c r="D3451" i="1"/>
  <c r="E3451" i="1"/>
  <c r="D3452" i="1"/>
  <c r="E3452" i="1" s="1"/>
  <c r="D3453" i="1"/>
  <c r="E3453" i="1"/>
  <c r="D3454" i="1"/>
  <c r="E3454" i="1"/>
  <c r="D3455" i="1"/>
  <c r="E3455" i="1"/>
  <c r="D3456" i="1"/>
  <c r="E3456" i="1" s="1"/>
  <c r="D3457" i="1"/>
  <c r="E3457" i="1"/>
  <c r="D3458" i="1"/>
  <c r="E3458" i="1"/>
  <c r="D3459" i="1"/>
  <c r="E3459" i="1" s="1"/>
  <c r="D3460" i="1"/>
  <c r="E3460" i="1" s="1"/>
  <c r="D3461" i="1"/>
  <c r="E3461" i="1"/>
  <c r="F3462" i="1" s="1"/>
  <c r="D3462" i="1"/>
  <c r="E3462" i="1" s="1"/>
  <c r="D3463" i="1"/>
  <c r="E3463" i="1"/>
  <c r="D3464" i="1"/>
  <c r="E3464" i="1" s="1"/>
  <c r="D3465" i="1"/>
  <c r="E3465" i="1"/>
  <c r="D3466" i="1"/>
  <c r="E3466" i="1" s="1"/>
  <c r="D3467" i="1"/>
  <c r="E3467" i="1"/>
  <c r="D3468" i="1"/>
  <c r="E3468" i="1" s="1"/>
  <c r="D3469" i="1"/>
  <c r="E3469" i="1"/>
  <c r="D3470" i="1"/>
  <c r="E3470" i="1"/>
  <c r="D3471" i="1"/>
  <c r="E3471" i="1" s="1"/>
  <c r="D3472" i="1"/>
  <c r="E3472" i="1" s="1"/>
  <c r="D3473" i="1"/>
  <c r="E3473" i="1"/>
  <c r="D3474" i="1"/>
  <c r="E3474" i="1"/>
  <c r="D3475" i="1"/>
  <c r="E3475" i="1" s="1"/>
  <c r="D3476" i="1"/>
  <c r="E3476" i="1" s="1"/>
  <c r="D3477" i="1"/>
  <c r="E3477" i="1"/>
  <c r="D3478" i="1"/>
  <c r="E3478" i="1"/>
  <c r="D3479" i="1"/>
  <c r="E3479" i="1" s="1"/>
  <c r="D3480" i="1"/>
  <c r="E3480" i="1" s="1"/>
  <c r="D3481" i="1"/>
  <c r="E3481" i="1"/>
  <c r="D3482" i="1"/>
  <c r="E3482" i="1" s="1"/>
  <c r="D3483" i="1"/>
  <c r="E3483" i="1"/>
  <c r="D3484" i="1"/>
  <c r="E3484" i="1" s="1"/>
  <c r="D3485" i="1"/>
  <c r="E3485" i="1"/>
  <c r="D3486" i="1"/>
  <c r="E3486" i="1"/>
  <c r="D3487" i="1"/>
  <c r="E3487" i="1"/>
  <c r="D3488" i="1"/>
  <c r="E3488" i="1" s="1"/>
  <c r="D3489" i="1"/>
  <c r="E3489" i="1"/>
  <c r="D3490" i="1"/>
  <c r="E3490" i="1"/>
  <c r="D3491" i="1"/>
  <c r="E3491" i="1" s="1"/>
  <c r="F3492" i="1" s="1"/>
  <c r="D3492" i="1"/>
  <c r="E3492" i="1" s="1"/>
  <c r="D3493" i="1"/>
  <c r="E3493" i="1"/>
  <c r="D3494" i="1"/>
  <c r="E3494" i="1" s="1"/>
  <c r="D3495" i="1"/>
  <c r="E3495" i="1"/>
  <c r="D3496" i="1"/>
  <c r="E3496" i="1" s="1"/>
  <c r="D3497" i="1"/>
  <c r="E3497" i="1"/>
  <c r="D3498" i="1"/>
  <c r="E3498" i="1" s="1"/>
  <c r="D3499" i="1"/>
  <c r="E3499" i="1"/>
  <c r="D3500" i="1"/>
  <c r="E3500" i="1" s="1"/>
  <c r="D3501" i="1"/>
  <c r="E3501" i="1"/>
  <c r="D3502" i="1"/>
  <c r="E3502" i="1" s="1"/>
  <c r="D3503" i="1"/>
  <c r="E3503" i="1" s="1"/>
  <c r="D3504" i="1"/>
  <c r="E3504" i="1" s="1"/>
  <c r="D3505" i="1"/>
  <c r="E3505" i="1"/>
  <c r="D3506" i="1"/>
  <c r="E3506" i="1"/>
  <c r="D3507" i="1"/>
  <c r="E3507" i="1" s="1"/>
  <c r="F3508" i="1" s="1"/>
  <c r="D3508" i="1"/>
  <c r="E3508" i="1" s="1"/>
  <c r="D3509" i="1"/>
  <c r="E3509" i="1"/>
  <c r="D3510" i="1"/>
  <c r="E3510" i="1"/>
  <c r="D3511" i="1"/>
  <c r="E3511" i="1"/>
  <c r="D3512" i="1"/>
  <c r="E3512" i="1" s="1"/>
  <c r="D3513" i="1"/>
  <c r="E3513" i="1"/>
  <c r="D3514" i="1"/>
  <c r="E3514" i="1" s="1"/>
  <c r="D3515" i="1"/>
  <c r="E3515" i="1"/>
  <c r="D3516" i="1"/>
  <c r="E3516" i="1" s="1"/>
  <c r="D3517" i="1"/>
  <c r="E3517" i="1"/>
  <c r="D3518" i="1"/>
  <c r="E3518" i="1"/>
  <c r="D3519" i="1"/>
  <c r="E3519" i="1"/>
  <c r="D3520" i="1"/>
  <c r="E3520" i="1" s="1"/>
  <c r="D3521" i="1"/>
  <c r="E3521" i="1"/>
  <c r="D3522" i="1"/>
  <c r="E3522" i="1"/>
  <c r="D3523" i="1"/>
  <c r="E3523" i="1" s="1"/>
  <c r="D3524" i="1"/>
  <c r="E3524" i="1" s="1"/>
  <c r="D3525" i="1"/>
  <c r="E3525" i="1"/>
  <c r="D3526" i="1"/>
  <c r="E3526" i="1" s="1"/>
  <c r="D3527" i="1"/>
  <c r="E3527" i="1"/>
  <c r="D3528" i="1"/>
  <c r="E3528" i="1" s="1"/>
  <c r="D3529" i="1"/>
  <c r="E3529" i="1"/>
  <c r="D3530" i="1"/>
  <c r="E3530" i="1" s="1"/>
  <c r="D3531" i="1"/>
  <c r="E3531" i="1"/>
  <c r="D3532" i="1"/>
  <c r="E3532" i="1" s="1"/>
  <c r="D3533" i="1"/>
  <c r="E3533" i="1"/>
  <c r="D3534" i="1"/>
  <c r="E3534" i="1"/>
  <c r="D3535" i="1"/>
  <c r="E3535" i="1" s="1"/>
  <c r="D3536" i="1"/>
  <c r="E3536" i="1" s="1"/>
  <c r="D3537" i="1"/>
  <c r="E3537" i="1"/>
  <c r="D3538" i="1"/>
  <c r="E3538" i="1"/>
  <c r="D3539" i="1"/>
  <c r="E3539" i="1" s="1"/>
  <c r="D3540" i="1"/>
  <c r="E3540" i="1" s="1"/>
  <c r="D3541" i="1"/>
  <c r="E3541" i="1"/>
  <c r="D3542" i="1"/>
  <c r="E3542" i="1"/>
  <c r="D3543" i="1"/>
  <c r="E3543" i="1" s="1"/>
  <c r="D3544" i="1"/>
  <c r="E3544" i="1" s="1"/>
  <c r="D3545" i="1"/>
  <c r="E3545" i="1"/>
  <c r="D3546" i="1"/>
  <c r="E3546" i="1" s="1"/>
  <c r="D3547" i="1"/>
  <c r="E3547" i="1"/>
  <c r="D3548" i="1"/>
  <c r="E3548" i="1" s="1"/>
  <c r="D3549" i="1"/>
  <c r="E3549" i="1"/>
  <c r="D3550" i="1"/>
  <c r="E3550" i="1"/>
  <c r="D3551" i="1"/>
  <c r="E3551" i="1"/>
  <c r="D3552" i="1"/>
  <c r="E3552" i="1" s="1"/>
  <c r="D3553" i="1"/>
  <c r="E3553" i="1"/>
  <c r="D3554" i="1"/>
  <c r="E3554" i="1"/>
  <c r="D3555" i="1"/>
  <c r="E3555" i="1" s="1"/>
  <c r="D3556" i="1"/>
  <c r="E3556" i="1" s="1"/>
  <c r="D3557" i="1"/>
  <c r="E3557" i="1"/>
  <c r="D3558" i="1"/>
  <c r="E3558" i="1" s="1"/>
  <c r="D3559" i="1"/>
  <c r="E3559" i="1"/>
  <c r="D3560" i="1"/>
  <c r="E3560" i="1" s="1"/>
  <c r="D3561" i="1"/>
  <c r="E3561" i="1"/>
  <c r="D3562" i="1"/>
  <c r="E3562" i="1" s="1"/>
  <c r="D3563" i="1"/>
  <c r="E3563" i="1"/>
  <c r="D3564" i="1"/>
  <c r="E3564" i="1" s="1"/>
  <c r="D3565" i="1"/>
  <c r="E3565" i="1"/>
  <c r="D3566" i="1"/>
  <c r="E3566" i="1" s="1"/>
  <c r="D3567" i="1"/>
  <c r="E3567" i="1" s="1"/>
  <c r="D3568" i="1"/>
  <c r="E3568" i="1" s="1"/>
  <c r="D3569" i="1"/>
  <c r="E3569" i="1"/>
  <c r="D3570" i="1"/>
  <c r="E3570" i="1"/>
  <c r="D3571" i="1"/>
  <c r="E3571" i="1" s="1"/>
  <c r="D3572" i="1"/>
  <c r="E3572" i="1" s="1"/>
  <c r="D3573" i="1"/>
  <c r="E3573" i="1"/>
  <c r="D3574" i="1"/>
  <c r="E3574" i="1"/>
  <c r="D3575" i="1"/>
  <c r="E3575" i="1"/>
  <c r="D3576" i="1"/>
  <c r="E3576" i="1" s="1"/>
  <c r="D3577" i="1"/>
  <c r="E3577" i="1"/>
  <c r="D3578" i="1"/>
  <c r="E3578" i="1" s="1"/>
  <c r="D3579" i="1"/>
  <c r="E3579" i="1"/>
  <c r="F3580" i="1" s="1"/>
  <c r="D3580" i="1"/>
  <c r="E3580" i="1" s="1"/>
  <c r="D3581" i="1"/>
  <c r="E3581" i="1"/>
  <c r="D3582" i="1"/>
  <c r="E3582" i="1"/>
  <c r="D3583" i="1"/>
  <c r="E3583" i="1"/>
  <c r="D3584" i="1"/>
  <c r="E3584" i="1" s="1"/>
  <c r="D3585" i="1"/>
  <c r="E3585" i="1"/>
  <c r="D3586" i="1"/>
  <c r="E3586" i="1"/>
  <c r="D3587" i="1"/>
  <c r="E3587" i="1" s="1"/>
  <c r="D3588" i="1"/>
  <c r="E3588" i="1" s="1"/>
  <c r="D3589" i="1"/>
  <c r="E3589" i="1"/>
  <c r="F3590" i="1" s="1"/>
  <c r="D3590" i="1"/>
  <c r="E3590" i="1" s="1"/>
  <c r="D3591" i="1"/>
  <c r="E3591" i="1"/>
  <c r="D3592" i="1"/>
  <c r="E3592" i="1" s="1"/>
  <c r="D3593" i="1"/>
  <c r="E3593" i="1"/>
  <c r="D3594" i="1"/>
  <c r="E3594" i="1" s="1"/>
  <c r="D3595" i="1"/>
  <c r="E3595" i="1"/>
  <c r="D3596" i="1"/>
  <c r="E3596" i="1" s="1"/>
  <c r="D3597" i="1"/>
  <c r="E3597" i="1"/>
  <c r="D3598" i="1"/>
  <c r="E3598" i="1"/>
  <c r="D3599" i="1"/>
  <c r="E3599" i="1" s="1"/>
  <c r="D3600" i="1"/>
  <c r="E3600" i="1" s="1"/>
  <c r="D3601" i="1"/>
  <c r="E3601" i="1"/>
  <c r="D3602" i="1"/>
  <c r="E3602" i="1"/>
  <c r="D3603" i="1"/>
  <c r="E3603" i="1" s="1"/>
  <c r="D3604" i="1"/>
  <c r="E3604" i="1" s="1"/>
  <c r="D3605" i="1"/>
  <c r="E3605" i="1"/>
  <c r="D3606" i="1"/>
  <c r="E3606" i="1"/>
  <c r="D3607" i="1"/>
  <c r="E3607" i="1" s="1"/>
  <c r="D3608" i="1"/>
  <c r="E3608" i="1" s="1"/>
  <c r="D3609" i="1"/>
  <c r="E3609" i="1"/>
  <c r="D3610" i="1"/>
  <c r="E3610" i="1" s="1"/>
  <c r="D3611" i="1"/>
  <c r="E3611" i="1"/>
  <c r="D3612" i="1"/>
  <c r="E3612" i="1" s="1"/>
  <c r="D3613" i="1"/>
  <c r="E3613" i="1"/>
  <c r="D3614" i="1"/>
  <c r="E3614" i="1"/>
  <c r="D3615" i="1"/>
  <c r="E3615" i="1"/>
  <c r="D3616" i="1"/>
  <c r="E3616" i="1" s="1"/>
  <c r="D3617" i="1"/>
  <c r="E3617" i="1"/>
  <c r="D3618" i="1"/>
  <c r="E3618" i="1"/>
  <c r="D3619" i="1"/>
  <c r="E3619" i="1" s="1"/>
  <c r="F3620" i="1" s="1"/>
  <c r="D3620" i="1"/>
  <c r="E3620" i="1" s="1"/>
  <c r="D3621" i="1"/>
  <c r="E3621" i="1"/>
  <c r="D3622" i="1"/>
  <c r="E3622" i="1" s="1"/>
  <c r="D3623" i="1"/>
  <c r="E3623" i="1"/>
  <c r="D3624" i="1"/>
  <c r="E3624" i="1" s="1"/>
  <c r="D3625" i="1"/>
  <c r="E3625" i="1"/>
  <c r="D3626" i="1"/>
  <c r="E3626" i="1" s="1"/>
  <c r="D3627" i="1"/>
  <c r="E3627" i="1"/>
  <c r="D3628" i="1"/>
  <c r="E3628" i="1" s="1"/>
  <c r="D3629" i="1"/>
  <c r="E3629" i="1"/>
  <c r="D3630" i="1"/>
  <c r="E3630" i="1" s="1"/>
  <c r="D3631" i="1"/>
  <c r="E3631" i="1" s="1"/>
  <c r="D3632" i="1"/>
  <c r="E3632" i="1" s="1"/>
  <c r="D3633" i="1"/>
  <c r="E3633" i="1"/>
  <c r="D3634" i="1"/>
  <c r="E3634" i="1"/>
  <c r="D3635" i="1"/>
  <c r="E3635" i="1" s="1"/>
  <c r="F3636" i="1" s="1"/>
  <c r="D3636" i="1"/>
  <c r="E3636" i="1" s="1"/>
  <c r="D3637" i="1"/>
  <c r="E3637" i="1"/>
  <c r="D3638" i="1"/>
  <c r="E3638" i="1"/>
  <c r="D3639" i="1"/>
  <c r="E3639" i="1"/>
  <c r="D3640" i="1"/>
  <c r="E3640" i="1" s="1"/>
  <c r="D3641" i="1"/>
  <c r="E3641" i="1"/>
  <c r="D3642" i="1"/>
  <c r="E3642" i="1" s="1"/>
  <c r="D3643" i="1"/>
  <c r="E3643" i="1"/>
  <c r="D3644" i="1"/>
  <c r="E3644" i="1" s="1"/>
  <c r="D3645" i="1"/>
  <c r="E3645" i="1"/>
  <c r="D3646" i="1"/>
  <c r="E3646" i="1"/>
  <c r="D3647" i="1"/>
  <c r="E3647" i="1"/>
  <c r="D3648" i="1"/>
  <c r="E3648" i="1" s="1"/>
  <c r="D3649" i="1"/>
  <c r="E3649" i="1"/>
  <c r="D3650" i="1"/>
  <c r="E3650" i="1"/>
  <c r="D3651" i="1"/>
  <c r="E3651" i="1" s="1"/>
  <c r="D3652" i="1"/>
  <c r="E3652" i="1" s="1"/>
  <c r="D3653" i="1"/>
  <c r="E3653" i="1"/>
  <c r="D3654" i="1"/>
  <c r="E3654" i="1" s="1"/>
  <c r="D3655" i="1"/>
  <c r="E3655" i="1"/>
  <c r="D3656" i="1"/>
  <c r="E3656" i="1" s="1"/>
  <c r="D3657" i="1"/>
  <c r="E3657" i="1"/>
  <c r="D3658" i="1"/>
  <c r="E3658" i="1" s="1"/>
  <c r="D3659" i="1"/>
  <c r="E3659" i="1"/>
  <c r="D3660" i="1"/>
  <c r="E3660" i="1" s="1"/>
  <c r="D3661" i="1"/>
  <c r="E3661" i="1"/>
  <c r="D3662" i="1"/>
  <c r="E3662" i="1"/>
  <c r="D3663" i="1"/>
  <c r="E3663" i="1" s="1"/>
  <c r="D3664" i="1"/>
  <c r="E3664" i="1" s="1"/>
  <c r="D3665" i="1"/>
  <c r="E3665" i="1"/>
  <c r="D3666" i="1"/>
  <c r="E3666" i="1"/>
  <c r="D3667" i="1"/>
  <c r="E3667" i="1" s="1"/>
  <c r="D3668" i="1"/>
  <c r="E3668" i="1" s="1"/>
  <c r="D3669" i="1"/>
  <c r="E3669" i="1"/>
  <c r="D3670" i="1"/>
  <c r="E3670" i="1"/>
  <c r="D3671" i="1"/>
  <c r="E3671" i="1" s="1"/>
  <c r="D3672" i="1"/>
  <c r="E3672" i="1" s="1"/>
  <c r="D3673" i="1"/>
  <c r="E3673" i="1"/>
  <c r="D3674" i="1"/>
  <c r="E3674" i="1" s="1"/>
  <c r="D3675" i="1"/>
  <c r="E3675" i="1"/>
  <c r="D3676" i="1"/>
  <c r="E3676" i="1" s="1"/>
  <c r="D3677" i="1"/>
  <c r="E3677" i="1"/>
  <c r="D3678" i="1"/>
  <c r="E3678" i="1"/>
  <c r="D3679" i="1"/>
  <c r="E3679" i="1"/>
  <c r="D3680" i="1"/>
  <c r="E3680" i="1" s="1"/>
  <c r="D3681" i="1"/>
  <c r="E3681" i="1"/>
  <c r="D3682" i="1"/>
  <c r="E3682" i="1"/>
  <c r="D3683" i="1"/>
  <c r="E3683" i="1" s="1"/>
  <c r="D3684" i="1"/>
  <c r="E3684" i="1" s="1"/>
  <c r="D3685" i="1"/>
  <c r="E3685" i="1"/>
  <c r="D3686" i="1"/>
  <c r="E3686" i="1" s="1"/>
  <c r="D3687" i="1"/>
  <c r="E3687" i="1" s="1"/>
  <c r="F3688" i="1" s="1"/>
  <c r="D3688" i="1"/>
  <c r="E3688" i="1" s="1"/>
  <c r="D3689" i="1"/>
  <c r="E3689" i="1"/>
  <c r="D3690" i="1"/>
  <c r="E3690" i="1" s="1"/>
  <c r="D3691" i="1"/>
  <c r="E3691" i="1"/>
  <c r="F3692" i="1" s="1"/>
  <c r="D3692" i="1"/>
  <c r="E3692" i="1" s="1"/>
  <c r="F3693" i="1" s="1"/>
  <c r="D3693" i="1"/>
  <c r="E3693" i="1"/>
  <c r="D3694" i="1"/>
  <c r="E3694" i="1" s="1"/>
  <c r="D3695" i="1"/>
  <c r="E3695" i="1" s="1"/>
  <c r="D3696" i="1"/>
  <c r="E3696" i="1" s="1"/>
  <c r="D3697" i="1"/>
  <c r="E3697" i="1"/>
  <c r="D3698" i="1"/>
  <c r="E3698" i="1"/>
  <c r="D3699" i="1"/>
  <c r="E3699" i="1" s="1"/>
  <c r="D3700" i="1"/>
  <c r="E3700" i="1" s="1"/>
  <c r="D3701" i="1"/>
  <c r="E3701" i="1"/>
  <c r="D3702" i="1"/>
  <c r="E3702" i="1"/>
  <c r="D3703" i="1"/>
  <c r="E3703" i="1"/>
  <c r="D3704" i="1"/>
  <c r="E3704" i="1" s="1"/>
  <c r="D3705" i="1"/>
  <c r="E3705" i="1"/>
  <c r="D3706" i="1"/>
  <c r="E3706" i="1" s="1"/>
  <c r="D3707" i="1"/>
  <c r="E3707" i="1"/>
  <c r="F3708" i="1" s="1"/>
  <c r="D3708" i="1"/>
  <c r="E3708" i="1" s="1"/>
  <c r="D3709" i="1"/>
  <c r="E3709" i="1"/>
  <c r="D3710" i="1"/>
  <c r="E3710" i="1" s="1"/>
  <c r="D3711" i="1"/>
  <c r="E3711" i="1"/>
  <c r="D3712" i="1"/>
  <c r="E3712" i="1" s="1"/>
  <c r="F3712" i="1" s="1"/>
  <c r="D3713" i="1"/>
  <c r="E3713" i="1"/>
  <c r="D3714" i="1"/>
  <c r="E3714" i="1"/>
  <c r="D3715" i="1"/>
  <c r="E3715" i="1" s="1"/>
  <c r="D3716" i="1"/>
  <c r="E3716" i="1" s="1"/>
  <c r="D3717" i="1"/>
  <c r="E3717" i="1"/>
  <c r="F3718" i="1" s="1"/>
  <c r="D3718" i="1"/>
  <c r="E3718" i="1" s="1"/>
  <c r="D3719" i="1"/>
  <c r="E3719" i="1"/>
  <c r="D3720" i="1"/>
  <c r="E3720" i="1" s="1"/>
  <c r="D3721" i="1"/>
  <c r="E3721" i="1"/>
  <c r="D3722" i="1"/>
  <c r="E3722" i="1" s="1"/>
  <c r="D3723" i="1"/>
  <c r="E3723" i="1"/>
  <c r="D3724" i="1"/>
  <c r="E3724" i="1" s="1"/>
  <c r="D3725" i="1"/>
  <c r="E3725" i="1"/>
  <c r="D3726" i="1"/>
  <c r="E3726" i="1"/>
  <c r="D3727" i="1"/>
  <c r="E3727" i="1" s="1"/>
  <c r="D3728" i="1"/>
  <c r="E3728" i="1" s="1"/>
  <c r="D3729" i="1"/>
  <c r="E3729" i="1"/>
  <c r="D3730" i="1"/>
  <c r="E3730" i="1"/>
  <c r="D3731" i="1"/>
  <c r="E3731" i="1" s="1"/>
  <c r="D3732" i="1"/>
  <c r="E3732" i="1" s="1"/>
  <c r="D3733" i="1"/>
  <c r="E3733" i="1"/>
  <c r="F3734" i="1" s="1"/>
  <c r="D3734" i="1"/>
  <c r="E3734" i="1"/>
  <c r="D3735" i="1"/>
  <c r="E3735" i="1" s="1"/>
  <c r="D3736" i="1"/>
  <c r="E3736" i="1" s="1"/>
  <c r="D3737" i="1"/>
  <c r="E3737" i="1"/>
  <c r="D3738" i="1"/>
  <c r="E3738" i="1" s="1"/>
  <c r="D3739" i="1"/>
  <c r="E3739" i="1"/>
  <c r="D3740" i="1"/>
  <c r="E3740" i="1" s="1"/>
  <c r="D3741" i="1"/>
  <c r="E3741" i="1"/>
  <c r="D3742" i="1"/>
  <c r="E3742" i="1"/>
  <c r="D3743" i="1"/>
  <c r="E3743" i="1"/>
  <c r="D3744" i="1"/>
  <c r="E3744" i="1" s="1"/>
  <c r="D3745" i="1"/>
  <c r="E3745" i="1"/>
  <c r="D3746" i="1"/>
  <c r="E3746" i="1"/>
  <c r="D3747" i="1"/>
  <c r="E3747" i="1" s="1"/>
  <c r="F3748" i="1" s="1"/>
  <c r="D3748" i="1"/>
  <c r="E3748" i="1" s="1"/>
  <c r="D3749" i="1"/>
  <c r="E3749" i="1"/>
  <c r="D3750" i="1"/>
  <c r="E3750" i="1" s="1"/>
  <c r="D3751" i="1"/>
  <c r="E3751" i="1" s="1"/>
  <c r="D3752" i="1"/>
  <c r="E3752" i="1" s="1"/>
  <c r="D3753" i="1"/>
  <c r="E3753" i="1"/>
  <c r="D3754" i="1"/>
  <c r="E3754" i="1" s="1"/>
  <c r="D3755" i="1"/>
  <c r="E3755" i="1"/>
  <c r="D3756" i="1"/>
  <c r="E3756" i="1" s="1"/>
  <c r="D3757" i="1"/>
  <c r="E3757" i="1"/>
  <c r="D3758" i="1"/>
  <c r="E3758" i="1" s="1"/>
  <c r="D3759" i="1"/>
  <c r="E3759" i="1"/>
  <c r="D3760" i="1"/>
  <c r="E3760" i="1" s="1"/>
  <c r="D3761" i="1"/>
  <c r="E3761" i="1"/>
  <c r="D3762" i="1"/>
  <c r="E3762" i="1" s="1"/>
  <c r="D3763" i="1"/>
  <c r="E3763" i="1"/>
  <c r="F3764" i="1" s="1"/>
  <c r="D3764" i="1"/>
  <c r="E3764" i="1" s="1"/>
  <c r="F3765" i="1" s="1"/>
  <c r="D3765" i="1"/>
  <c r="E3765" i="1"/>
  <c r="D3766" i="1"/>
  <c r="E3766" i="1" s="1"/>
  <c r="D3767" i="1"/>
  <c r="E3767" i="1"/>
  <c r="D3768" i="1"/>
  <c r="E3768" i="1" s="1"/>
  <c r="D3769" i="1"/>
  <c r="E3769" i="1"/>
  <c r="D3770" i="1"/>
  <c r="E3770" i="1" s="1"/>
  <c r="D3771" i="1"/>
  <c r="E3771" i="1"/>
  <c r="D3772" i="1"/>
  <c r="E3772" i="1" s="1"/>
  <c r="D3773" i="1"/>
  <c r="E3773" i="1"/>
  <c r="D3774" i="1"/>
  <c r="E3774" i="1" s="1"/>
  <c r="D3775" i="1"/>
  <c r="E3775" i="1"/>
  <c r="D3776" i="1"/>
  <c r="E3776" i="1" s="1"/>
  <c r="D3777" i="1"/>
  <c r="E3777" i="1"/>
  <c r="D3778" i="1"/>
  <c r="E3778" i="1" s="1"/>
  <c r="D3779" i="1"/>
  <c r="E3779" i="1"/>
  <c r="F3780" i="1" s="1"/>
  <c r="D3780" i="1"/>
  <c r="E3780" i="1" s="1"/>
  <c r="F3781" i="1" s="1"/>
  <c r="D3781" i="1"/>
  <c r="E3781" i="1"/>
  <c r="D3782" i="1"/>
  <c r="E3782" i="1" s="1"/>
  <c r="D3783" i="1"/>
  <c r="E3783" i="1"/>
  <c r="D3784" i="1"/>
  <c r="E3784" i="1" s="1"/>
  <c r="D3785" i="1"/>
  <c r="E3785" i="1"/>
  <c r="D3786" i="1"/>
  <c r="E3786" i="1" s="1"/>
  <c r="D3787" i="1"/>
  <c r="E3787" i="1"/>
  <c r="D3788" i="1"/>
  <c r="E3788" i="1" s="1"/>
  <c r="D3789" i="1"/>
  <c r="E3789" i="1"/>
  <c r="D3790" i="1"/>
  <c r="E3790" i="1" s="1"/>
  <c r="D3791" i="1"/>
  <c r="E3791" i="1"/>
  <c r="D3792" i="1"/>
  <c r="E3792" i="1" s="1"/>
  <c r="D3793" i="1"/>
  <c r="E3793" i="1"/>
  <c r="D3794" i="1"/>
  <c r="E3794" i="1" s="1"/>
  <c r="D3795" i="1"/>
  <c r="E3795" i="1"/>
  <c r="F3796" i="1" s="1"/>
  <c r="D3796" i="1"/>
  <c r="E3796" i="1" s="1"/>
  <c r="F3797" i="1" s="1"/>
  <c r="D3797" i="1"/>
  <c r="E3797" i="1"/>
  <c r="D3798" i="1"/>
  <c r="E3798" i="1" s="1"/>
  <c r="D3799" i="1"/>
  <c r="E3799" i="1"/>
  <c r="D3800" i="1"/>
  <c r="E3800" i="1" s="1"/>
  <c r="D3801" i="1"/>
  <c r="E3801" i="1"/>
  <c r="D3802" i="1"/>
  <c r="E3802" i="1" s="1"/>
  <c r="D3803" i="1"/>
  <c r="E3803" i="1"/>
  <c r="D3804" i="1"/>
  <c r="E3804" i="1" s="1"/>
  <c r="D3805" i="1"/>
  <c r="E3805" i="1"/>
  <c r="D3806" i="1"/>
  <c r="E3806" i="1" s="1"/>
  <c r="D3807" i="1"/>
  <c r="E3807" i="1"/>
  <c r="D3808" i="1"/>
  <c r="E3808" i="1" s="1"/>
  <c r="D3809" i="1"/>
  <c r="E3809" i="1"/>
  <c r="D3810" i="1"/>
  <c r="E3810" i="1" s="1"/>
  <c r="D3811" i="1"/>
  <c r="E3811" i="1"/>
  <c r="F3812" i="1" s="1"/>
  <c r="D3812" i="1"/>
  <c r="E3812" i="1" s="1"/>
  <c r="F3813" i="1" s="1"/>
  <c r="D3813" i="1"/>
  <c r="E3813" i="1"/>
  <c r="D3814" i="1"/>
  <c r="E3814" i="1" s="1"/>
  <c r="D3815" i="1"/>
  <c r="E3815" i="1"/>
  <c r="D3816" i="1"/>
  <c r="E3816" i="1" s="1"/>
  <c r="D3817" i="1"/>
  <c r="E3817" i="1"/>
  <c r="D3818" i="1"/>
  <c r="E3818" i="1" s="1"/>
  <c r="D3819" i="1"/>
  <c r="E3819" i="1"/>
  <c r="D3820" i="1"/>
  <c r="E3820" i="1" s="1"/>
  <c r="D3821" i="1"/>
  <c r="E3821" i="1"/>
  <c r="D3822" i="1"/>
  <c r="E3822" i="1" s="1"/>
  <c r="D3823" i="1"/>
  <c r="E3823" i="1"/>
  <c r="D3824" i="1"/>
  <c r="E3824" i="1" s="1"/>
  <c r="D3825" i="1"/>
  <c r="E3825" i="1"/>
  <c r="D3826" i="1"/>
  <c r="E3826" i="1" s="1"/>
  <c r="D3827" i="1"/>
  <c r="E3827" i="1"/>
  <c r="F3828" i="1" s="1"/>
  <c r="D3828" i="1"/>
  <c r="E3828" i="1" s="1"/>
  <c r="F3829" i="1" s="1"/>
  <c r="D3829" i="1"/>
  <c r="E3829" i="1"/>
  <c r="D3830" i="1"/>
  <c r="E3830" i="1" s="1"/>
  <c r="D3831" i="1"/>
  <c r="E3831" i="1"/>
  <c r="D3832" i="1"/>
  <c r="E3832" i="1" s="1"/>
  <c r="D3833" i="1"/>
  <c r="E3833" i="1"/>
  <c r="D3834" i="1"/>
  <c r="E3834" i="1" s="1"/>
  <c r="D3835" i="1"/>
  <c r="E3835" i="1"/>
  <c r="D3836" i="1"/>
  <c r="E3836" i="1" s="1"/>
  <c r="D3837" i="1"/>
  <c r="E3837" i="1"/>
  <c r="D3838" i="1"/>
  <c r="E3838" i="1" s="1"/>
  <c r="D3839" i="1"/>
  <c r="E3839" i="1"/>
  <c r="D3840" i="1"/>
  <c r="E3840" i="1" s="1"/>
  <c r="D3841" i="1"/>
  <c r="E3841" i="1"/>
  <c r="D3842" i="1"/>
  <c r="E3842" i="1" s="1"/>
  <c r="D3843" i="1"/>
  <c r="E3843" i="1"/>
  <c r="F3844" i="1" s="1"/>
  <c r="D3844" i="1"/>
  <c r="E3844" i="1" s="1"/>
  <c r="F3845" i="1" s="1"/>
  <c r="D3845" i="1"/>
  <c r="E3845" i="1"/>
  <c r="D3846" i="1"/>
  <c r="E3846" i="1" s="1"/>
  <c r="D3847" i="1"/>
  <c r="E3847" i="1"/>
  <c r="D3848" i="1"/>
  <c r="E3848" i="1" s="1"/>
  <c r="D3849" i="1"/>
  <c r="E3849" i="1"/>
  <c r="D3850" i="1"/>
  <c r="E3850" i="1" s="1"/>
  <c r="D3851" i="1"/>
  <c r="E3851" i="1"/>
  <c r="D3852" i="1"/>
  <c r="E3852" i="1" s="1"/>
  <c r="D3853" i="1"/>
  <c r="E3853" i="1"/>
  <c r="D3854" i="1"/>
  <c r="E3854" i="1" s="1"/>
  <c r="D3855" i="1"/>
  <c r="E3855" i="1"/>
  <c r="D3856" i="1"/>
  <c r="E3856" i="1" s="1"/>
  <c r="D3857" i="1"/>
  <c r="E3857" i="1"/>
  <c r="D3858" i="1"/>
  <c r="E3858" i="1" s="1"/>
  <c r="D3859" i="1"/>
  <c r="E3859" i="1"/>
  <c r="F3860" i="1" s="1"/>
  <c r="D3860" i="1"/>
  <c r="E3860" i="1" s="1"/>
  <c r="F3861" i="1" s="1"/>
  <c r="D3861" i="1"/>
  <c r="E3861" i="1"/>
  <c r="D3862" i="1"/>
  <c r="E3862" i="1" s="1"/>
  <c r="D3863" i="1"/>
  <c r="E3863" i="1"/>
  <c r="D3864" i="1"/>
  <c r="E3864" i="1" s="1"/>
  <c r="D3865" i="1"/>
  <c r="E3865" i="1"/>
  <c r="D3866" i="1"/>
  <c r="E3866" i="1" s="1"/>
  <c r="D3867" i="1"/>
  <c r="E3867" i="1"/>
  <c r="D3868" i="1"/>
  <c r="E3868" i="1" s="1"/>
  <c r="D3869" i="1"/>
  <c r="E3869" i="1"/>
  <c r="D3870" i="1"/>
  <c r="E3870" i="1" s="1"/>
  <c r="D3871" i="1"/>
  <c r="E3871" i="1"/>
  <c r="D3872" i="1"/>
  <c r="E3872" i="1" s="1"/>
  <c r="D3873" i="1"/>
  <c r="E3873" i="1"/>
  <c r="D3874" i="1"/>
  <c r="E3874" i="1" s="1"/>
  <c r="D3875" i="1"/>
  <c r="E3875" i="1"/>
  <c r="F3876" i="1" s="1"/>
  <c r="D3876" i="1"/>
  <c r="E3876" i="1" s="1"/>
  <c r="F3877" i="1" s="1"/>
  <c r="D3877" i="1"/>
  <c r="E3877" i="1"/>
  <c r="D3878" i="1"/>
  <c r="E3878" i="1" s="1"/>
  <c r="D3879" i="1"/>
  <c r="E3879" i="1"/>
  <c r="D3880" i="1"/>
  <c r="E3880" i="1" s="1"/>
  <c r="D3881" i="1"/>
  <c r="E3881" i="1"/>
  <c r="D3882" i="1"/>
  <c r="E3882" i="1" s="1"/>
  <c r="D3883" i="1"/>
  <c r="E3883" i="1"/>
  <c r="D3884" i="1"/>
  <c r="E3884" i="1" s="1"/>
  <c r="D3885" i="1"/>
  <c r="E3885" i="1"/>
  <c r="D3886" i="1"/>
  <c r="E3886" i="1" s="1"/>
  <c r="D3887" i="1"/>
  <c r="E3887" i="1"/>
  <c r="D3888" i="1"/>
  <c r="E3888" i="1" s="1"/>
  <c r="D3889" i="1"/>
  <c r="E3889" i="1"/>
  <c r="D3890" i="1"/>
  <c r="E3890" i="1" s="1"/>
  <c r="D3891" i="1"/>
  <c r="E3891" i="1"/>
  <c r="F3892" i="1" s="1"/>
  <c r="D3892" i="1"/>
  <c r="E3892" i="1" s="1"/>
  <c r="F3893" i="1" s="1"/>
  <c r="D3893" i="1"/>
  <c r="E3893" i="1"/>
  <c r="D3894" i="1"/>
  <c r="E3894" i="1" s="1"/>
  <c r="D3895" i="1"/>
  <c r="E3895" i="1"/>
  <c r="D3896" i="1"/>
  <c r="E3896" i="1" s="1"/>
  <c r="D3897" i="1"/>
  <c r="E3897" i="1"/>
  <c r="D3898" i="1"/>
  <c r="E3898" i="1" s="1"/>
  <c r="D3899" i="1"/>
  <c r="E3899" i="1"/>
  <c r="D3900" i="1"/>
  <c r="E3900" i="1" s="1"/>
  <c r="D3901" i="1"/>
  <c r="E3901" i="1"/>
  <c r="D3902" i="1"/>
  <c r="E3902" i="1" s="1"/>
  <c r="D3903" i="1"/>
  <c r="E3903" i="1"/>
  <c r="D3904" i="1"/>
  <c r="E3904" i="1" s="1"/>
  <c r="D3905" i="1"/>
  <c r="E3905" i="1"/>
  <c r="D3906" i="1"/>
  <c r="E3906" i="1" s="1"/>
  <c r="D3907" i="1"/>
  <c r="E3907" i="1"/>
  <c r="F3908" i="1" s="1"/>
  <c r="D3908" i="1"/>
  <c r="E3908" i="1" s="1"/>
  <c r="F3909" i="1" s="1"/>
  <c r="D3909" i="1"/>
  <c r="E3909" i="1"/>
  <c r="D3910" i="1"/>
  <c r="E3910" i="1" s="1"/>
  <c r="D3911" i="1"/>
  <c r="E3911" i="1"/>
  <c r="D3912" i="1"/>
  <c r="E3912" i="1" s="1"/>
  <c r="D3913" i="1"/>
  <c r="E3913" i="1"/>
  <c r="D3914" i="1"/>
  <c r="E3914" i="1" s="1"/>
  <c r="D3915" i="1"/>
  <c r="E3915" i="1"/>
  <c r="D3916" i="1"/>
  <c r="E3916" i="1" s="1"/>
  <c r="D3917" i="1"/>
  <c r="E3917" i="1"/>
  <c r="D3918" i="1"/>
  <c r="E3918" i="1" s="1"/>
  <c r="D3919" i="1"/>
  <c r="E3919" i="1"/>
  <c r="D3920" i="1"/>
  <c r="E3920" i="1" s="1"/>
  <c r="D3921" i="1"/>
  <c r="E3921" i="1"/>
  <c r="D3922" i="1"/>
  <c r="E3922" i="1" s="1"/>
  <c r="D3923" i="1"/>
  <c r="E3923" i="1"/>
  <c r="F3924" i="1" s="1"/>
  <c r="D3924" i="1"/>
  <c r="E3924" i="1" s="1"/>
  <c r="F3925" i="1" s="1"/>
  <c r="D3925" i="1"/>
  <c r="E3925" i="1"/>
  <c r="D3926" i="1"/>
  <c r="E3926" i="1" s="1"/>
  <c r="F3926" i="1" s="1"/>
  <c r="D3927" i="1"/>
  <c r="E3927" i="1"/>
  <c r="D3928" i="1"/>
  <c r="E3928" i="1" s="1"/>
  <c r="D3929" i="1"/>
  <c r="E3929" i="1"/>
  <c r="D3930" i="1"/>
  <c r="E3930" i="1" s="1"/>
  <c r="D3931" i="1"/>
  <c r="E3931" i="1"/>
  <c r="D3932" i="1"/>
  <c r="E3932" i="1" s="1"/>
  <c r="D3933" i="1"/>
  <c r="E3933" i="1"/>
  <c r="D3934" i="1"/>
  <c r="E3934" i="1" s="1"/>
  <c r="D3935" i="1"/>
  <c r="E3935" i="1"/>
  <c r="D3936" i="1"/>
  <c r="E3936" i="1" s="1"/>
  <c r="D3937" i="1"/>
  <c r="E3937" i="1" s="1"/>
  <c r="D3938" i="1"/>
  <c r="E3938" i="1" s="1"/>
  <c r="D3939" i="1"/>
  <c r="E3939" i="1"/>
  <c r="F3940" i="1" s="1"/>
  <c r="D3940" i="1"/>
  <c r="E3940" i="1" s="1"/>
  <c r="F3941" i="1" s="1"/>
  <c r="D3941" i="1"/>
  <c r="E3941" i="1"/>
  <c r="D3942" i="1"/>
  <c r="E3942" i="1" s="1"/>
  <c r="F3942" i="1" s="1"/>
  <c r="D3943" i="1"/>
  <c r="E3943" i="1"/>
  <c r="D3944" i="1"/>
  <c r="E3944" i="1" s="1"/>
  <c r="D3945" i="1"/>
  <c r="E3945" i="1" s="1"/>
  <c r="D3946" i="1"/>
  <c r="E3946" i="1" s="1"/>
  <c r="D3947" i="1"/>
  <c r="E3947" i="1"/>
  <c r="D3948" i="1"/>
  <c r="E3948" i="1" s="1"/>
  <c r="D3949" i="1"/>
  <c r="E3949" i="1"/>
  <c r="D3950" i="1"/>
  <c r="E3950" i="1" s="1"/>
  <c r="D3951" i="1"/>
  <c r="E3951" i="1"/>
  <c r="D3952" i="1"/>
  <c r="E3952" i="1" s="1"/>
  <c r="D3953" i="1"/>
  <c r="E3953" i="1" s="1"/>
  <c r="D3954" i="1"/>
  <c r="E3954" i="1" s="1"/>
  <c r="D3955" i="1"/>
  <c r="E3955" i="1"/>
  <c r="F3956" i="1" s="1"/>
  <c r="D3956" i="1"/>
  <c r="E3956" i="1" s="1"/>
  <c r="F3957" i="1" s="1"/>
  <c r="D3957" i="1"/>
  <c r="E3957" i="1"/>
  <c r="D3958" i="1"/>
  <c r="E3958" i="1" s="1"/>
  <c r="F3958" i="1" s="1"/>
  <c r="D3959" i="1"/>
  <c r="E3959" i="1"/>
  <c r="D3960" i="1"/>
  <c r="E3960" i="1" s="1"/>
  <c r="D3961" i="1"/>
  <c r="E3961" i="1" s="1"/>
  <c r="D3962" i="1"/>
  <c r="E3962" i="1" s="1"/>
  <c r="D3963" i="1"/>
  <c r="E3963" i="1"/>
  <c r="D3964" i="1"/>
  <c r="E3964" i="1" s="1"/>
  <c r="D3965" i="1"/>
  <c r="E3965" i="1"/>
  <c r="D3966" i="1"/>
  <c r="E3966" i="1" s="1"/>
  <c r="D3967" i="1"/>
  <c r="E3967" i="1" s="1"/>
  <c r="F3968" i="1" s="1"/>
  <c r="D3968" i="1"/>
  <c r="E3968" i="1" s="1"/>
  <c r="D3969" i="1"/>
  <c r="E3969" i="1" s="1"/>
  <c r="D3970" i="1"/>
  <c r="E3970" i="1" s="1"/>
  <c r="D3971" i="1"/>
  <c r="E3971" i="1"/>
  <c r="F3972" i="1" s="1"/>
  <c r="D3972" i="1"/>
  <c r="E3972" i="1" s="1"/>
  <c r="F3973" i="1" s="1"/>
  <c r="D3973" i="1"/>
  <c r="E3973" i="1"/>
  <c r="D3974" i="1"/>
  <c r="E3974" i="1" s="1"/>
  <c r="D3975" i="1"/>
  <c r="E3975" i="1"/>
  <c r="D3976" i="1"/>
  <c r="E3976" i="1" s="1"/>
  <c r="F3976" i="1" s="1"/>
  <c r="D3977" i="1"/>
  <c r="E3977" i="1" s="1"/>
  <c r="D3978" i="1"/>
  <c r="E3978" i="1"/>
  <c r="D3979" i="1"/>
  <c r="E3979" i="1"/>
  <c r="D3980" i="1"/>
  <c r="E3980" i="1" s="1"/>
  <c r="D3981" i="1"/>
  <c r="E3981" i="1" s="1"/>
  <c r="D3982" i="1"/>
  <c r="E3982" i="1"/>
  <c r="D3983" i="1"/>
  <c r="E3983" i="1" s="1"/>
  <c r="D3984" i="1"/>
  <c r="E3984" i="1" s="1"/>
  <c r="D3985" i="1"/>
  <c r="E3985" i="1"/>
  <c r="D3986" i="1"/>
  <c r="E3986" i="1" s="1"/>
  <c r="D3987" i="1"/>
  <c r="E3987" i="1"/>
  <c r="D3988" i="1"/>
  <c r="E3988" i="1" s="1"/>
  <c r="D3989" i="1"/>
  <c r="E3989" i="1"/>
  <c r="D3990" i="1"/>
  <c r="E3990" i="1" s="1"/>
  <c r="D3991" i="1"/>
  <c r="E3991" i="1"/>
  <c r="D3992" i="1"/>
  <c r="E3992" i="1" s="1"/>
  <c r="D3993" i="1"/>
  <c r="E3993" i="1"/>
  <c r="D3994" i="1"/>
  <c r="E3994" i="1"/>
  <c r="D3995" i="1"/>
  <c r="E3995" i="1" s="1"/>
  <c r="F3996" i="1" s="1"/>
  <c r="D3996" i="1"/>
  <c r="E3996" i="1" s="1"/>
  <c r="D3997" i="1"/>
  <c r="E3997" i="1" s="1"/>
  <c r="D3998" i="1"/>
  <c r="E3998" i="1"/>
  <c r="D3999" i="1"/>
  <c r="E3999" i="1" s="1"/>
  <c r="D4000" i="1"/>
  <c r="E4000" i="1" s="1"/>
  <c r="D4001" i="1"/>
  <c r="E4001" i="1"/>
  <c r="D4002" i="1"/>
  <c r="E4002" i="1"/>
  <c r="D4003" i="1"/>
  <c r="E4003" i="1"/>
  <c r="F4004" i="1" s="1"/>
  <c r="D4004" i="1"/>
  <c r="E4004" i="1" s="1"/>
  <c r="F4005" i="1" s="1"/>
  <c r="D4005" i="1"/>
  <c r="E4005" i="1"/>
  <c r="D4006" i="1"/>
  <c r="E4006" i="1" s="1"/>
  <c r="D4007" i="1"/>
  <c r="E4007" i="1"/>
  <c r="D4008" i="1"/>
  <c r="E4008" i="1" s="1"/>
  <c r="F4008" i="1" s="1"/>
  <c r="D4009" i="1"/>
  <c r="E4009" i="1" s="1"/>
  <c r="D4010" i="1"/>
  <c r="E4010" i="1"/>
  <c r="D4011" i="1"/>
  <c r="E4011" i="1"/>
  <c r="D4012" i="1"/>
  <c r="E4012" i="1" s="1"/>
  <c r="D4013" i="1"/>
  <c r="E4013" i="1" s="1"/>
  <c r="D4014" i="1"/>
  <c r="E4014" i="1"/>
  <c r="D4015" i="1"/>
  <c r="E4015" i="1" s="1"/>
  <c r="D4016" i="1"/>
  <c r="E4016" i="1" s="1"/>
  <c r="D4017" i="1"/>
  <c r="E4017" i="1"/>
  <c r="D4018" i="1"/>
  <c r="E4018" i="1" s="1"/>
  <c r="D4019" i="1"/>
  <c r="E4019" i="1"/>
  <c r="D4020" i="1"/>
  <c r="E4020" i="1" s="1"/>
  <c r="D4021" i="1"/>
  <c r="E4021" i="1"/>
  <c r="D4022" i="1"/>
  <c r="E4022" i="1" s="1"/>
  <c r="D4023" i="1"/>
  <c r="E4023" i="1"/>
  <c r="D4024" i="1"/>
  <c r="E4024" i="1" s="1"/>
  <c r="D4025" i="1"/>
  <c r="E4025" i="1"/>
  <c r="D4026" i="1"/>
  <c r="E4026" i="1"/>
  <c r="F4027" i="1" s="1"/>
  <c r="D4027" i="1"/>
  <c r="E4027" i="1" s="1"/>
  <c r="F4028" i="1" s="1"/>
  <c r="D4028" i="1"/>
  <c r="E4028" i="1" s="1"/>
  <c r="D4029" i="1"/>
  <c r="E4029" i="1" s="1"/>
  <c r="D4030" i="1"/>
  <c r="E4030" i="1"/>
  <c r="D4031" i="1"/>
  <c r="E4031" i="1" s="1"/>
  <c r="D4032" i="1"/>
  <c r="E4032" i="1" s="1"/>
  <c r="D4033" i="1"/>
  <c r="E4033" i="1"/>
  <c r="D4034" i="1"/>
  <c r="E4034" i="1" s="1"/>
  <c r="D4035" i="1"/>
  <c r="E4035" i="1"/>
  <c r="F4036" i="1" s="1"/>
  <c r="D4036" i="1"/>
  <c r="E4036" i="1" s="1"/>
  <c r="F4037" i="1" s="1"/>
  <c r="D4037" i="1"/>
  <c r="E4037" i="1"/>
  <c r="D4038" i="1"/>
  <c r="E4038" i="1" s="1"/>
  <c r="F4039" i="1" s="1"/>
  <c r="D4039" i="1"/>
  <c r="E4039" i="1"/>
  <c r="D4040" i="1"/>
  <c r="E4040" i="1" s="1"/>
  <c r="F4040" i="1" s="1"/>
  <c r="D4041" i="1"/>
  <c r="E4041" i="1"/>
  <c r="D4042" i="1"/>
  <c r="E4042" i="1" s="1"/>
  <c r="D4043" i="1"/>
  <c r="E4043" i="1"/>
  <c r="D4044" i="1"/>
  <c r="E4044" i="1" s="1"/>
  <c r="D4045" i="1"/>
  <c r="E4045" i="1"/>
  <c r="D4046" i="1"/>
  <c r="E4046" i="1" s="1"/>
  <c r="F4047" i="1" s="1"/>
  <c r="D4047" i="1"/>
  <c r="E4047" i="1"/>
  <c r="D4048" i="1"/>
  <c r="E4048" i="1" s="1"/>
  <c r="F4048" i="1" s="1"/>
  <c r="D4049" i="1"/>
  <c r="E4049" i="1"/>
  <c r="D4050" i="1"/>
  <c r="E4050" i="1" s="1"/>
  <c r="D4051" i="1"/>
  <c r="E4051" i="1"/>
  <c r="D4052" i="1"/>
  <c r="E4052" i="1" s="1"/>
  <c r="D4053" i="1"/>
  <c r="E4053" i="1"/>
  <c r="D4054" i="1"/>
  <c r="E4054" i="1" s="1"/>
  <c r="F4055" i="1" s="1"/>
  <c r="D4055" i="1"/>
  <c r="E4055" i="1"/>
  <c r="D4056" i="1"/>
  <c r="E4056" i="1" s="1"/>
  <c r="F4056" i="1" s="1"/>
  <c r="D4057" i="1"/>
  <c r="E4057" i="1"/>
  <c r="D4058" i="1"/>
  <c r="E4058" i="1" s="1"/>
  <c r="D4059" i="1"/>
  <c r="E4059" i="1"/>
  <c r="D4060" i="1"/>
  <c r="E4060" i="1" s="1"/>
  <c r="D4061" i="1"/>
  <c r="E4061" i="1"/>
  <c r="F4062" i="1" s="1"/>
  <c r="D4062" i="1"/>
  <c r="E4062" i="1" s="1"/>
  <c r="F4063" i="1" s="1"/>
  <c r="D4063" i="1"/>
  <c r="E4063" i="1"/>
  <c r="D4064" i="1"/>
  <c r="E4064" i="1" s="1"/>
  <c r="F4064" i="1" s="1"/>
  <c r="D4065" i="1"/>
  <c r="E4065" i="1"/>
  <c r="D4066" i="1"/>
  <c r="E4066" i="1" s="1"/>
  <c r="D4067" i="1"/>
  <c r="E4067" i="1"/>
  <c r="D4068" i="1"/>
  <c r="E4068" i="1" s="1"/>
  <c r="D4069" i="1"/>
  <c r="E4069" i="1"/>
  <c r="D4070" i="1"/>
  <c r="E4070" i="1" s="1"/>
  <c r="F4071" i="1" s="1"/>
  <c r="D4071" i="1"/>
  <c r="E4071" i="1"/>
  <c r="D4072" i="1"/>
  <c r="E4072" i="1" s="1"/>
  <c r="F4072" i="1" s="1"/>
  <c r="D4073" i="1"/>
  <c r="E4073" i="1"/>
  <c r="D4074" i="1"/>
  <c r="E4074" i="1" s="1"/>
  <c r="D4075" i="1"/>
  <c r="E4075" i="1"/>
  <c r="D4076" i="1"/>
  <c r="E4076" i="1" s="1"/>
  <c r="D4077" i="1"/>
  <c r="E4077" i="1"/>
  <c r="F4078" i="1" s="1"/>
  <c r="D4078" i="1"/>
  <c r="E4078" i="1" s="1"/>
  <c r="F4079" i="1" s="1"/>
  <c r="D4079" i="1"/>
  <c r="E4079" i="1"/>
  <c r="D4080" i="1"/>
  <c r="E4080" i="1" s="1"/>
  <c r="F4080" i="1" s="1"/>
  <c r="D4081" i="1"/>
  <c r="E4081" i="1"/>
  <c r="D4082" i="1"/>
  <c r="E4082" i="1" s="1"/>
  <c r="D4083" i="1"/>
  <c r="E4083" i="1"/>
  <c r="D4084" i="1"/>
  <c r="E4084" i="1" s="1"/>
  <c r="D4085" i="1"/>
  <c r="E4085" i="1"/>
  <c r="D4086" i="1"/>
  <c r="E4086" i="1" s="1"/>
  <c r="F4087" i="1" s="1"/>
  <c r="D4087" i="1"/>
  <c r="E4087" i="1"/>
  <c r="D4088" i="1"/>
  <c r="E4088" i="1" s="1"/>
  <c r="F4088" i="1" s="1"/>
  <c r="D4089" i="1"/>
  <c r="E4089" i="1"/>
  <c r="D4090" i="1"/>
  <c r="E4090" i="1" s="1"/>
  <c r="D4091" i="1"/>
  <c r="E4091" i="1"/>
  <c r="D4092" i="1"/>
  <c r="E4092" i="1" s="1"/>
  <c r="D4093" i="1"/>
  <c r="E4093" i="1"/>
  <c r="F4094" i="1" s="1"/>
  <c r="D4094" i="1"/>
  <c r="E4094" i="1" s="1"/>
  <c r="F4095" i="1" s="1"/>
  <c r="D4095" i="1"/>
  <c r="E4095" i="1"/>
  <c r="D4096" i="1"/>
  <c r="E4096" i="1" s="1"/>
  <c r="F4096" i="1" s="1"/>
  <c r="D4097" i="1"/>
  <c r="E4097" i="1"/>
  <c r="D4098" i="1"/>
  <c r="E4098" i="1" s="1"/>
  <c r="F4098" i="1" s="1"/>
  <c r="D4099" i="1"/>
  <c r="E4099" i="1"/>
  <c r="D4100" i="1"/>
  <c r="E4100" i="1" s="1"/>
  <c r="D4101" i="1"/>
  <c r="E4101" i="1"/>
  <c r="D4102" i="1"/>
  <c r="E4102" i="1" s="1"/>
  <c r="F4103" i="1" s="1"/>
  <c r="D4103" i="1"/>
  <c r="E4103" i="1"/>
  <c r="D4104" i="1"/>
  <c r="E4104" i="1" s="1"/>
  <c r="F4104" i="1" s="1"/>
  <c r="D4105" i="1"/>
  <c r="E4105" i="1"/>
  <c r="D4106" i="1"/>
  <c r="E4106" i="1" s="1"/>
  <c r="F4106" i="1" s="1"/>
  <c r="D4107" i="1"/>
  <c r="E4107" i="1"/>
  <c r="D4108" i="1"/>
  <c r="E4108" i="1" s="1"/>
  <c r="D4109" i="1"/>
  <c r="E4109" i="1"/>
  <c r="F4110" i="1" s="1"/>
  <c r="D4110" i="1"/>
  <c r="E4110" i="1" s="1"/>
  <c r="F4111" i="1" s="1"/>
  <c r="D4111" i="1"/>
  <c r="E4111" i="1"/>
  <c r="D4112" i="1"/>
  <c r="E4112" i="1" s="1"/>
  <c r="F4112" i="1" s="1"/>
  <c r="D4113" i="1"/>
  <c r="E4113" i="1"/>
  <c r="D4114" i="1"/>
  <c r="E4114" i="1" s="1"/>
  <c r="F4114" i="1" s="1"/>
  <c r="D4115" i="1"/>
  <c r="E4115" i="1"/>
  <c r="D4116" i="1"/>
  <c r="E4116" i="1" s="1"/>
  <c r="D4117" i="1"/>
  <c r="E4117" i="1"/>
  <c r="D4118" i="1"/>
  <c r="E4118" i="1" s="1"/>
  <c r="F4119" i="1" s="1"/>
  <c r="D4119" i="1"/>
  <c r="E4119" i="1"/>
  <c r="D4120" i="1"/>
  <c r="E4120" i="1" s="1"/>
  <c r="F4120" i="1" s="1"/>
  <c r="D4121" i="1"/>
  <c r="E4121" i="1"/>
  <c r="D4122" i="1"/>
  <c r="E4122" i="1" s="1"/>
  <c r="F4122" i="1" s="1"/>
  <c r="D4123" i="1"/>
  <c r="E4123" i="1"/>
  <c r="D4124" i="1"/>
  <c r="E4124" i="1" s="1"/>
  <c r="D4125" i="1"/>
  <c r="E4125" i="1"/>
  <c r="F4126" i="1" s="1"/>
  <c r="D4126" i="1"/>
  <c r="E4126" i="1" s="1"/>
  <c r="F4127" i="1" s="1"/>
  <c r="D4127" i="1"/>
  <c r="E4127" i="1"/>
  <c r="D4128" i="1"/>
  <c r="E4128" i="1" s="1"/>
  <c r="F4128" i="1" s="1"/>
  <c r="D4129" i="1"/>
  <c r="E4129" i="1"/>
  <c r="D4130" i="1"/>
  <c r="E4130" i="1" s="1"/>
  <c r="F4130" i="1" s="1"/>
  <c r="D4131" i="1"/>
  <c r="E4131" i="1"/>
  <c r="D4132" i="1"/>
  <c r="E4132" i="1" s="1"/>
  <c r="D4133" i="1"/>
  <c r="E4133" i="1"/>
  <c r="D4134" i="1"/>
  <c r="E4134" i="1" s="1"/>
  <c r="F4135" i="1" s="1"/>
  <c r="D4135" i="1"/>
  <c r="E4135" i="1"/>
  <c r="D4136" i="1"/>
  <c r="E4136" i="1" s="1"/>
  <c r="F4136" i="1" s="1"/>
  <c r="D4137" i="1"/>
  <c r="E4137" i="1"/>
  <c r="D4138" i="1"/>
  <c r="E4138" i="1" s="1"/>
  <c r="F4138" i="1" s="1"/>
  <c r="D4139" i="1"/>
  <c r="E4139" i="1"/>
  <c r="D4140" i="1"/>
  <c r="E4140" i="1" s="1"/>
  <c r="D4141" i="1"/>
  <c r="E4141" i="1"/>
  <c r="F4142" i="1" s="1"/>
  <c r="D4142" i="1"/>
  <c r="E4142" i="1" s="1"/>
  <c r="F4143" i="1" s="1"/>
  <c r="D4143" i="1"/>
  <c r="E4143" i="1"/>
  <c r="D4144" i="1"/>
  <c r="E4144" i="1" s="1"/>
  <c r="F4144" i="1" s="1"/>
  <c r="D4145" i="1"/>
  <c r="E4145" i="1"/>
  <c r="D4146" i="1"/>
  <c r="E4146" i="1" s="1"/>
  <c r="F4146" i="1" s="1"/>
  <c r="D4147" i="1"/>
  <c r="E4147" i="1"/>
  <c r="D4148" i="1"/>
  <c r="E4148" i="1" s="1"/>
  <c r="D4149" i="1"/>
  <c r="E4149" i="1"/>
  <c r="D4150" i="1"/>
  <c r="E4150" i="1" s="1"/>
  <c r="F4151" i="1" s="1"/>
  <c r="D4151" i="1"/>
  <c r="E4151" i="1"/>
  <c r="D4152" i="1"/>
  <c r="E4152" i="1" s="1"/>
  <c r="F4152" i="1" s="1"/>
  <c r="D4153" i="1"/>
  <c r="E4153" i="1"/>
  <c r="D4154" i="1"/>
  <c r="E4154" i="1" s="1"/>
  <c r="F4154" i="1" s="1"/>
  <c r="D4155" i="1"/>
  <c r="E4155" i="1"/>
  <c r="D4156" i="1"/>
  <c r="E4156" i="1" s="1"/>
  <c r="D4157" i="1"/>
  <c r="E4157" i="1"/>
  <c r="F4158" i="1" s="1"/>
  <c r="D4158" i="1"/>
  <c r="E4158" i="1" s="1"/>
  <c r="F4159" i="1" s="1"/>
  <c r="D4159" i="1"/>
  <c r="E4159" i="1"/>
  <c r="D4160" i="1"/>
  <c r="E4160" i="1" s="1"/>
  <c r="F4160" i="1" s="1"/>
  <c r="D4161" i="1"/>
  <c r="E4161" i="1"/>
  <c r="D4162" i="1"/>
  <c r="E4162" i="1" s="1"/>
  <c r="F4162" i="1" s="1"/>
  <c r="D4163" i="1"/>
  <c r="E4163" i="1"/>
  <c r="D4164" i="1"/>
  <c r="E4164" i="1" s="1"/>
  <c r="D4165" i="1"/>
  <c r="E4165" i="1"/>
  <c r="D4166" i="1"/>
  <c r="E4166" i="1" s="1"/>
  <c r="F4167" i="1" s="1"/>
  <c r="D4167" i="1"/>
  <c r="E4167" i="1"/>
  <c r="D4168" i="1"/>
  <c r="E4168" i="1" s="1"/>
  <c r="F4168" i="1" s="1"/>
  <c r="D4169" i="1"/>
  <c r="E4169" i="1"/>
  <c r="D4170" i="1"/>
  <c r="E4170" i="1" s="1"/>
  <c r="F4170" i="1" s="1"/>
  <c r="D4171" i="1"/>
  <c r="E4171" i="1"/>
  <c r="D4172" i="1"/>
  <c r="E4172" i="1" s="1"/>
  <c r="D4173" i="1"/>
  <c r="E4173" i="1"/>
  <c r="F4174" i="1" s="1"/>
  <c r="D4174" i="1"/>
  <c r="E4174" i="1" s="1"/>
  <c r="F4175" i="1" s="1"/>
  <c r="D4175" i="1"/>
  <c r="E4175" i="1"/>
  <c r="D4176" i="1"/>
  <c r="E4176" i="1" s="1"/>
  <c r="F4176" i="1" s="1"/>
  <c r="D4177" i="1"/>
  <c r="E4177" i="1"/>
  <c r="D4178" i="1"/>
  <c r="E4178" i="1" s="1"/>
  <c r="F4178" i="1" s="1"/>
  <c r="D4179" i="1"/>
  <c r="E4179" i="1"/>
  <c r="D4180" i="1"/>
  <c r="E4180" i="1" s="1"/>
  <c r="D4181" i="1"/>
  <c r="E4181" i="1"/>
  <c r="D4182" i="1"/>
  <c r="E4182" i="1" s="1"/>
  <c r="F4183" i="1" s="1"/>
  <c r="D4183" i="1"/>
  <c r="E4183" i="1"/>
  <c r="D4184" i="1"/>
  <c r="E4184" i="1" s="1"/>
  <c r="F4184" i="1" s="1"/>
  <c r="D4185" i="1"/>
  <c r="E4185" i="1"/>
  <c r="D4186" i="1"/>
  <c r="E4186" i="1" s="1"/>
  <c r="F4186" i="1" s="1"/>
  <c r="D4187" i="1"/>
  <c r="E4187" i="1"/>
  <c r="D4188" i="1"/>
  <c r="E4188" i="1" s="1"/>
  <c r="D4189" i="1"/>
  <c r="E4189" i="1"/>
  <c r="F4190" i="1" s="1"/>
  <c r="D4190" i="1"/>
  <c r="E4190" i="1" s="1"/>
  <c r="F4191" i="1" s="1"/>
  <c r="D4191" i="1"/>
  <c r="E4191" i="1"/>
  <c r="D4192" i="1"/>
  <c r="E4192" i="1" s="1"/>
  <c r="F4192" i="1" s="1"/>
  <c r="D4193" i="1"/>
  <c r="E4193" i="1"/>
  <c r="D4194" i="1"/>
  <c r="E4194" i="1" s="1"/>
  <c r="F4194" i="1" s="1"/>
  <c r="D4195" i="1"/>
  <c r="E4195" i="1"/>
  <c r="D4196" i="1"/>
  <c r="E4196" i="1" s="1"/>
  <c r="D4197" i="1"/>
  <c r="E4197" i="1"/>
  <c r="D4198" i="1"/>
  <c r="E4198" i="1" s="1"/>
  <c r="F4199" i="1" s="1"/>
  <c r="D4199" i="1"/>
  <c r="E4199" i="1"/>
  <c r="D4200" i="1"/>
  <c r="E4200" i="1" s="1"/>
  <c r="F4200" i="1" s="1"/>
  <c r="D4201" i="1"/>
  <c r="E4201" i="1"/>
  <c r="D4202" i="1"/>
  <c r="E4202" i="1" s="1"/>
  <c r="F4202" i="1" s="1"/>
  <c r="D4203" i="1"/>
  <c r="E4203" i="1"/>
  <c r="D4204" i="1"/>
  <c r="E4204" i="1" s="1"/>
  <c r="D4205" i="1"/>
  <c r="E4205" i="1"/>
  <c r="F4206" i="1" s="1"/>
  <c r="D4206" i="1"/>
  <c r="E4206" i="1" s="1"/>
  <c r="F4207" i="1" s="1"/>
  <c r="D4207" i="1"/>
  <c r="E4207" i="1"/>
  <c r="D4208" i="1"/>
  <c r="E4208" i="1" s="1"/>
  <c r="F4208" i="1" s="1"/>
  <c r="D4209" i="1"/>
  <c r="E4209" i="1"/>
  <c r="D4210" i="1"/>
  <c r="E4210" i="1" s="1"/>
  <c r="F4210" i="1" s="1"/>
  <c r="D4211" i="1"/>
  <c r="E4211" i="1"/>
  <c r="D4212" i="1"/>
  <c r="E4212" i="1" s="1"/>
  <c r="D4213" i="1"/>
  <c r="E4213" i="1"/>
  <c r="D4214" i="1"/>
  <c r="E4214" i="1" s="1"/>
  <c r="F4215" i="1" s="1"/>
  <c r="D4215" i="1"/>
  <c r="E4215" i="1"/>
  <c r="D4216" i="1"/>
  <c r="E4216" i="1" s="1"/>
  <c r="F4216" i="1" s="1"/>
  <c r="D4217" i="1"/>
  <c r="E4217" i="1"/>
  <c r="D4218" i="1"/>
  <c r="E4218" i="1" s="1"/>
  <c r="F4218" i="1" s="1"/>
  <c r="D4219" i="1"/>
  <c r="E4219" i="1"/>
  <c r="D4220" i="1"/>
  <c r="E4220" i="1" s="1"/>
  <c r="D4221" i="1"/>
  <c r="E4221" i="1"/>
  <c r="F4222" i="1" s="1"/>
  <c r="D4222" i="1"/>
  <c r="E4222" i="1" s="1"/>
  <c r="F4223" i="1" s="1"/>
  <c r="D4223" i="1"/>
  <c r="E4223" i="1"/>
  <c r="D4224" i="1"/>
  <c r="E4224" i="1" s="1"/>
  <c r="F4224" i="1" s="1"/>
  <c r="D4225" i="1"/>
  <c r="E4225" i="1"/>
  <c r="D4226" i="1"/>
  <c r="E4226" i="1" s="1"/>
  <c r="F4226" i="1" s="1"/>
  <c r="D4227" i="1"/>
  <c r="E4227" i="1"/>
  <c r="D4228" i="1"/>
  <c r="E4228" i="1" s="1"/>
  <c r="D4229" i="1"/>
  <c r="E4229" i="1"/>
  <c r="D4230" i="1"/>
  <c r="E4230" i="1" s="1"/>
  <c r="F4231" i="1" s="1"/>
  <c r="D4231" i="1"/>
  <c r="E4231" i="1"/>
  <c r="D4232" i="1"/>
  <c r="E4232" i="1" s="1"/>
  <c r="F4232" i="1" s="1"/>
  <c r="D4233" i="1"/>
  <c r="E4233" i="1"/>
  <c r="D4234" i="1"/>
  <c r="E4234" i="1" s="1"/>
  <c r="F4234" i="1" s="1"/>
  <c r="D4235" i="1"/>
  <c r="E4235" i="1"/>
  <c r="D4236" i="1"/>
  <c r="E4236" i="1" s="1"/>
  <c r="D4237" i="1"/>
  <c r="E4237" i="1"/>
  <c r="F4238" i="1" s="1"/>
  <c r="D4238" i="1"/>
  <c r="E4238" i="1" s="1"/>
  <c r="F4239" i="1" s="1"/>
  <c r="D4239" i="1"/>
  <c r="E4239" i="1"/>
  <c r="D4240" i="1"/>
  <c r="E4240" i="1" s="1"/>
  <c r="F4240" i="1" s="1"/>
  <c r="D4241" i="1"/>
  <c r="E4241" i="1"/>
  <c r="D4242" i="1"/>
  <c r="E4242" i="1" s="1"/>
  <c r="F4242" i="1" s="1"/>
  <c r="D4243" i="1"/>
  <c r="E4243" i="1"/>
  <c r="F4244" i="1"/>
  <c r="D8" i="1"/>
  <c r="E8" i="1"/>
  <c r="F9" i="1" s="1"/>
  <c r="H42" i="2"/>
  <c r="H18" i="2"/>
  <c r="H20" i="2"/>
  <c r="H19" i="2"/>
  <c r="H28" i="2"/>
  <c r="H24" i="2"/>
  <c r="H25" i="2"/>
  <c r="H26" i="2"/>
  <c r="H32" i="2"/>
  <c r="H36" i="2"/>
  <c r="H38" i="2"/>
  <c r="H39" i="2"/>
  <c r="H40" i="2"/>
  <c r="F4243" i="1"/>
  <c r="F4235" i="1"/>
  <c r="F4233" i="1"/>
  <c r="F4227" i="1"/>
  <c r="F4219" i="1"/>
  <c r="F4211" i="1"/>
  <c r="F4209" i="1"/>
  <c r="F4203" i="1"/>
  <c r="F4201" i="1"/>
  <c r="F4195" i="1"/>
  <c r="F4193" i="1"/>
  <c r="F4187" i="1"/>
  <c r="F4185" i="1"/>
  <c r="F4179" i="1"/>
  <c r="F4177" i="1"/>
  <c r="F4171" i="1"/>
  <c r="F4169" i="1"/>
  <c r="F4163" i="1"/>
  <c r="F4161" i="1"/>
  <c r="F4155" i="1"/>
  <c r="F4153" i="1"/>
  <c r="F4147" i="1"/>
  <c r="F4145" i="1"/>
  <c r="F4139" i="1"/>
  <c r="F4137" i="1"/>
  <c r="F4131" i="1"/>
  <c r="F4129" i="1"/>
  <c r="F4123" i="1"/>
  <c r="F4121" i="1"/>
  <c r="F4115" i="1"/>
  <c r="F4113" i="1"/>
  <c r="F4107" i="1"/>
  <c r="F4105" i="1"/>
  <c r="F4099" i="1"/>
  <c r="F4097" i="1"/>
  <c r="F4091" i="1"/>
  <c r="F4090" i="1"/>
  <c r="F4089" i="1"/>
  <c r="F4083" i="1"/>
  <c r="F4082" i="1"/>
  <c r="F4081" i="1"/>
  <c r="F4075" i="1"/>
  <c r="F4074" i="1"/>
  <c r="F4073" i="1"/>
  <c r="F4067" i="1"/>
  <c r="F4066" i="1"/>
  <c r="F4065" i="1"/>
  <c r="F4059" i="1"/>
  <c r="F4058" i="1"/>
  <c r="F4057" i="1"/>
  <c r="F4051" i="1"/>
  <c r="F4050" i="1"/>
  <c r="F4049" i="1"/>
  <c r="F4043" i="1"/>
  <c r="F4042" i="1"/>
  <c r="F4041" i="1"/>
  <c r="F4035" i="1"/>
  <c r="F4034" i="1"/>
  <c r="F4033" i="1"/>
  <c r="F4025" i="1"/>
  <c r="F4024" i="1"/>
  <c r="F4021" i="1"/>
  <c r="F4020" i="1"/>
  <c r="F4019" i="1"/>
  <c r="F4018" i="1"/>
  <c r="F4017" i="1"/>
  <c r="F4012" i="1"/>
  <c r="F4011" i="1"/>
  <c r="F4010" i="1"/>
  <c r="F4009" i="1"/>
  <c r="F4003" i="1"/>
  <c r="F4002" i="1"/>
  <c r="F4001" i="1"/>
  <c r="F3995" i="1"/>
  <c r="F3994" i="1"/>
  <c r="F3993" i="1"/>
  <c r="F3992" i="1"/>
  <c r="F3989" i="1"/>
  <c r="F3988" i="1"/>
  <c r="F3987" i="1"/>
  <c r="F3986" i="1"/>
  <c r="F3985" i="1"/>
  <c r="F3980" i="1"/>
  <c r="F3979" i="1"/>
  <c r="F3978" i="1"/>
  <c r="F3977" i="1"/>
  <c r="F3971" i="1"/>
  <c r="F3970" i="1"/>
  <c r="F3969" i="1"/>
  <c r="F3965" i="1"/>
  <c r="F3964" i="1"/>
  <c r="F3963" i="1"/>
  <c r="F3962" i="1"/>
  <c r="F3961" i="1"/>
  <c r="F3960" i="1"/>
  <c r="F3959" i="1"/>
  <c r="F3955" i="1"/>
  <c r="F3954" i="1"/>
  <c r="F3953" i="1"/>
  <c r="F3952" i="1"/>
  <c r="F3949" i="1"/>
  <c r="F3948" i="1"/>
  <c r="F3947" i="1"/>
  <c r="F3946" i="1"/>
  <c r="F3945" i="1"/>
  <c r="F3944" i="1"/>
  <c r="F3943" i="1"/>
  <c r="F3939" i="1"/>
  <c r="F3938" i="1"/>
  <c r="F3937" i="1"/>
  <c r="F3936" i="1"/>
  <c r="F3933" i="1"/>
  <c r="F3932" i="1"/>
  <c r="F3931" i="1"/>
  <c r="F3930" i="1"/>
  <c r="F3929" i="1"/>
  <c r="F3928" i="1"/>
  <c r="F3927" i="1"/>
  <c r="F3923" i="1"/>
  <c r="F3922" i="1"/>
  <c r="F3921" i="1"/>
  <c r="F3920" i="1"/>
  <c r="F3917" i="1"/>
  <c r="F3916" i="1"/>
  <c r="F3915" i="1"/>
  <c r="F3914" i="1"/>
  <c r="F3913" i="1"/>
  <c r="F3912" i="1"/>
  <c r="F3911" i="1"/>
  <c r="F3910" i="1"/>
  <c r="F3907" i="1"/>
  <c r="F3906" i="1"/>
  <c r="F3905" i="1"/>
  <c r="F3904" i="1"/>
  <c r="F3901" i="1"/>
  <c r="F3900" i="1"/>
  <c r="F3899" i="1"/>
  <c r="F3898" i="1"/>
  <c r="F3897" i="1"/>
  <c r="F3896" i="1"/>
  <c r="F3895" i="1"/>
  <c r="F3894" i="1"/>
  <c r="F3891" i="1"/>
  <c r="F3890" i="1"/>
  <c r="F3889" i="1"/>
  <c r="F3888" i="1"/>
  <c r="F3885" i="1"/>
  <c r="F3884" i="1"/>
  <c r="F3883" i="1"/>
  <c r="F3882" i="1"/>
  <c r="F3881" i="1"/>
  <c r="F3880" i="1"/>
  <c r="F3879" i="1"/>
  <c r="F3878" i="1"/>
  <c r="F3875" i="1"/>
  <c r="F3874" i="1"/>
  <c r="F3873" i="1"/>
  <c r="F3872" i="1"/>
  <c r="F3869" i="1"/>
  <c r="F3868" i="1"/>
  <c r="F3867" i="1"/>
  <c r="F3866" i="1"/>
  <c r="F3865" i="1"/>
  <c r="F3864" i="1"/>
  <c r="F3863" i="1"/>
  <c r="F3862" i="1"/>
  <c r="F3859" i="1"/>
  <c r="F3858" i="1"/>
  <c r="F3857" i="1"/>
  <c r="F3856" i="1"/>
  <c r="F3853" i="1"/>
  <c r="F3852" i="1"/>
  <c r="F3851" i="1"/>
  <c r="F3850" i="1"/>
  <c r="F3849" i="1"/>
  <c r="F3848" i="1"/>
  <c r="F3847" i="1"/>
  <c r="F3846" i="1"/>
  <c r="F3843" i="1"/>
  <c r="F3842" i="1"/>
  <c r="F3841" i="1"/>
  <c r="F3840" i="1"/>
  <c r="F3837" i="1"/>
  <c r="F3836" i="1"/>
  <c r="F3835" i="1"/>
  <c r="F3834" i="1"/>
  <c r="F3833" i="1"/>
  <c r="F3832" i="1"/>
  <c r="F3831" i="1"/>
  <c r="F3830" i="1"/>
  <c r="F3827" i="1"/>
  <c r="F3826" i="1"/>
  <c r="F3825" i="1"/>
  <c r="F3824" i="1"/>
  <c r="F3821" i="1"/>
  <c r="F3820" i="1"/>
  <c r="F3819" i="1"/>
  <c r="F3818" i="1"/>
  <c r="F3817" i="1"/>
  <c r="F3816" i="1"/>
  <c r="F3815" i="1"/>
  <c r="F3814" i="1"/>
  <c r="F3811" i="1"/>
  <c r="F3810" i="1"/>
  <c r="F3809" i="1"/>
  <c r="F3808" i="1"/>
  <c r="F3805" i="1"/>
  <c r="F3804" i="1"/>
  <c r="F3803" i="1"/>
  <c r="F3802" i="1"/>
  <c r="F3801" i="1"/>
  <c r="F3800" i="1"/>
  <c r="F3799" i="1"/>
  <c r="F3798" i="1"/>
  <c r="F3795" i="1"/>
  <c r="F3794" i="1"/>
  <c r="F3793" i="1"/>
  <c r="F3792" i="1"/>
  <c r="F3789" i="1"/>
  <c r="F3788" i="1"/>
  <c r="F3787" i="1"/>
  <c r="F3786" i="1"/>
  <c r="F3785" i="1"/>
  <c r="F3784" i="1"/>
  <c r="F3783" i="1"/>
  <c r="F3782" i="1"/>
  <c r="F3779" i="1"/>
  <c r="F3778" i="1"/>
  <c r="F3777" i="1"/>
  <c r="F3776" i="1"/>
  <c r="F3773" i="1"/>
  <c r="F3772" i="1"/>
  <c r="F3771" i="1"/>
  <c r="F3770" i="1"/>
  <c r="F3769" i="1"/>
  <c r="F3768" i="1"/>
  <c r="F3767" i="1"/>
  <c r="F3766" i="1"/>
  <c r="F3763" i="1"/>
  <c r="F3762" i="1"/>
  <c r="F3761" i="1"/>
  <c r="F3760" i="1"/>
  <c r="F3757" i="1"/>
  <c r="F3756" i="1"/>
  <c r="F3755" i="1"/>
  <c r="F3754" i="1"/>
  <c r="F3753" i="1"/>
  <c r="F3750" i="1"/>
  <c r="F3749" i="1"/>
  <c r="F3747" i="1"/>
  <c r="F3746" i="1"/>
  <c r="F3745" i="1"/>
  <c r="F3744" i="1"/>
  <c r="F3741" i="1"/>
  <c r="F3740" i="1"/>
  <c r="F3739" i="1"/>
  <c r="F3738" i="1"/>
  <c r="F3737" i="1"/>
  <c r="F3732" i="1"/>
  <c r="F3731" i="1"/>
  <c r="F3730" i="1"/>
  <c r="F3729" i="1"/>
  <c r="F3726" i="1"/>
  <c r="F3725" i="1"/>
  <c r="F3724" i="1"/>
  <c r="F3723" i="1"/>
  <c r="F3722" i="1"/>
  <c r="F3721" i="1"/>
  <c r="F3720" i="1"/>
  <c r="F3719" i="1"/>
  <c r="F3716" i="1"/>
  <c r="F3715" i="1"/>
  <c r="F3714" i="1"/>
  <c r="F3713" i="1"/>
  <c r="F3709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1" i="1"/>
  <c r="F3690" i="1"/>
  <c r="F3689" i="1"/>
  <c r="F3685" i="1"/>
  <c r="F3684" i="1"/>
  <c r="F3683" i="1"/>
  <c r="F3682" i="1"/>
  <c r="F3681" i="1"/>
  <c r="F3680" i="1"/>
  <c r="F3679" i="1"/>
  <c r="F3678" i="1"/>
  <c r="F3675" i="1"/>
  <c r="F3674" i="1"/>
  <c r="F3673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5" i="1"/>
  <c r="F3634" i="1"/>
  <c r="F3633" i="1"/>
  <c r="F3632" i="1"/>
  <c r="F3629" i="1"/>
  <c r="F3628" i="1"/>
  <c r="F3627" i="1"/>
  <c r="F3626" i="1"/>
  <c r="F3625" i="1"/>
  <c r="F3624" i="1"/>
  <c r="F3623" i="1"/>
  <c r="F3622" i="1"/>
  <c r="F3621" i="1"/>
  <c r="F3619" i="1"/>
  <c r="F3618" i="1"/>
  <c r="F3617" i="1"/>
  <c r="F3616" i="1"/>
  <c r="F3615" i="1"/>
  <c r="F3614" i="1"/>
  <c r="F3613" i="1"/>
  <c r="F3612" i="1"/>
  <c r="F3611" i="1"/>
  <c r="F3610" i="1"/>
  <c r="F3609" i="1"/>
  <c r="F3606" i="1"/>
  <c r="F3605" i="1"/>
  <c r="F3604" i="1"/>
  <c r="F3603" i="1"/>
  <c r="F3602" i="1"/>
  <c r="F3601" i="1"/>
  <c r="F3598" i="1"/>
  <c r="F3597" i="1"/>
  <c r="F3596" i="1"/>
  <c r="F3595" i="1"/>
  <c r="F3594" i="1"/>
  <c r="F3593" i="1"/>
  <c r="F3592" i="1"/>
  <c r="F3591" i="1"/>
  <c r="F3588" i="1"/>
  <c r="F3587" i="1"/>
  <c r="F3586" i="1"/>
  <c r="F3585" i="1"/>
  <c r="F3584" i="1"/>
  <c r="F3583" i="1"/>
  <c r="F3582" i="1"/>
  <c r="F3581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5" i="1"/>
  <c r="F3564" i="1"/>
  <c r="F3563" i="1"/>
  <c r="F3562" i="1"/>
  <c r="F3561" i="1"/>
  <c r="F3560" i="1"/>
  <c r="F3557" i="1"/>
  <c r="F3556" i="1"/>
  <c r="F3555" i="1"/>
  <c r="F3554" i="1"/>
  <c r="F3553" i="1"/>
  <c r="F3552" i="1"/>
  <c r="F3551" i="1"/>
  <c r="F3550" i="1"/>
  <c r="F3547" i="1"/>
  <c r="F3546" i="1"/>
  <c r="F3545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7" i="1"/>
  <c r="F3506" i="1"/>
  <c r="F3505" i="1"/>
  <c r="F3504" i="1"/>
  <c r="F3501" i="1"/>
  <c r="F3500" i="1"/>
  <c r="F3499" i="1"/>
  <c r="F3498" i="1"/>
  <c r="F3497" i="1"/>
  <c r="F3496" i="1"/>
  <c r="F3495" i="1"/>
  <c r="F3494" i="1"/>
  <c r="F3493" i="1"/>
  <c r="F3491" i="1"/>
  <c r="F3490" i="1"/>
  <c r="F3489" i="1"/>
  <c r="F3488" i="1"/>
  <c r="F3487" i="1"/>
  <c r="F3486" i="1"/>
  <c r="F3485" i="1"/>
  <c r="F3484" i="1"/>
  <c r="F3483" i="1"/>
  <c r="F3482" i="1"/>
  <c r="F3481" i="1"/>
  <c r="F3478" i="1"/>
  <c r="F3477" i="1"/>
  <c r="F3476" i="1"/>
  <c r="F3475" i="1"/>
  <c r="F3474" i="1"/>
  <c r="F3473" i="1"/>
  <c r="F3470" i="1"/>
  <c r="F3469" i="1"/>
  <c r="F3468" i="1"/>
  <c r="F3467" i="1"/>
  <c r="F3466" i="1"/>
  <c r="F3465" i="1"/>
  <c r="F3464" i="1"/>
  <c r="F3463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5" i="1"/>
  <c r="F3404" i="1"/>
  <c r="F3403" i="1"/>
  <c r="F3402" i="1"/>
  <c r="F3401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5" i="1"/>
  <c r="F3234" i="1"/>
  <c r="F3233" i="1"/>
  <c r="F3232" i="1"/>
  <c r="F3229" i="1"/>
  <c r="F3228" i="1"/>
  <c r="F3227" i="1"/>
  <c r="F3226" i="1"/>
  <c r="F3225" i="1"/>
  <c r="F3223" i="1"/>
  <c r="F3222" i="1"/>
  <c r="F3221" i="1"/>
  <c r="F3220" i="1"/>
  <c r="F3219" i="1"/>
  <c r="F3218" i="1"/>
  <c r="F3217" i="1"/>
  <c r="F3216" i="1"/>
  <c r="F3215" i="1"/>
  <c r="F3214" i="1"/>
  <c r="F3211" i="1"/>
  <c r="F3210" i="1"/>
  <c r="F3209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3" i="1"/>
  <c r="F2942" i="1"/>
  <c r="F2941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1" i="1"/>
  <c r="F2910" i="1"/>
  <c r="F2909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79" i="1"/>
  <c r="F2878" i="1"/>
  <c r="F2877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7" i="1"/>
  <c r="F2846" i="1"/>
  <c r="F2845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5" i="1"/>
  <c r="F2814" i="1"/>
  <c r="F2813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3" i="1"/>
  <c r="F2782" i="1"/>
  <c r="F2781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1" i="1"/>
  <c r="F2750" i="1"/>
  <c r="F2749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19" i="1"/>
  <c r="F2718" i="1"/>
  <c r="F2717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7" i="1"/>
  <c r="F2686" i="1"/>
  <c r="F2685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5" i="1"/>
  <c r="F2204" i="1"/>
  <c r="F2203" i="1"/>
  <c r="F2202" i="1"/>
  <c r="F2201" i="1"/>
  <c r="F2200" i="1"/>
  <c r="F2199" i="1"/>
  <c r="F2198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4245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 s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4245" i="1"/>
  <c r="H4245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9" i="1"/>
  <c r="H3209" i="1"/>
  <c r="G3210" i="1"/>
  <c r="H3210" i="1"/>
  <c r="G3211" i="1"/>
  <c r="H3211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2" i="1"/>
  <c r="H3232" i="1"/>
  <c r="G3233" i="1"/>
  <c r="H3233" i="1"/>
  <c r="G3234" i="1"/>
  <c r="H3234" i="1"/>
  <c r="G3235" i="1"/>
  <c r="H3235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5" i="1"/>
  <c r="H3545" i="1"/>
  <c r="G3546" i="1"/>
  <c r="H3546" i="1"/>
  <c r="G3547" i="1"/>
  <c r="H3547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3" i="1"/>
  <c r="H3673" i="1"/>
  <c r="G3674" i="1"/>
  <c r="H3674" i="1"/>
  <c r="G3675" i="1"/>
  <c r="H3675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2" i="1"/>
  <c r="H3712" i="1"/>
  <c r="G3713" i="1"/>
  <c r="H3713" i="1"/>
  <c r="G3714" i="1"/>
  <c r="H3714" i="1"/>
  <c r="G3715" i="1"/>
  <c r="H3715" i="1"/>
  <c r="G3716" i="1"/>
  <c r="H3716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9" i="1"/>
  <c r="H3729" i="1"/>
  <c r="G3730" i="1"/>
  <c r="H3730" i="1"/>
  <c r="G3731" i="1"/>
  <c r="H3731" i="1"/>
  <c r="G3732" i="1"/>
  <c r="H3732" i="1"/>
  <c r="G3734" i="1"/>
  <c r="H3734" i="1"/>
  <c r="G3737" i="1"/>
  <c r="H3737" i="1"/>
  <c r="G3738" i="1"/>
  <c r="H3738" i="1"/>
  <c r="G3739" i="1"/>
  <c r="H3739" i="1"/>
  <c r="G3740" i="1"/>
  <c r="H3740" i="1"/>
  <c r="G3741" i="1"/>
  <c r="H3741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3" i="1"/>
  <c r="H3753" i="1"/>
  <c r="G3754" i="1"/>
  <c r="H3754" i="1"/>
  <c r="G3755" i="1"/>
  <c r="H3755" i="1"/>
  <c r="G3756" i="1"/>
  <c r="H3756" i="1"/>
  <c r="G3757" i="1"/>
  <c r="H3757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6" i="1"/>
  <c r="H3976" i="1"/>
  <c r="G3977" i="1"/>
  <c r="H3977" i="1"/>
  <c r="G3978" i="1"/>
  <c r="H3978" i="1"/>
  <c r="G3979" i="1"/>
  <c r="H3979" i="1"/>
  <c r="G3980" i="1"/>
  <c r="H3980" i="1"/>
  <c r="G3985" i="1"/>
  <c r="H3985" i="1"/>
  <c r="G3986" i="1"/>
  <c r="H3986" i="1"/>
  <c r="G3987" i="1"/>
  <c r="H3987" i="1"/>
  <c r="G3988" i="1"/>
  <c r="H3988" i="1"/>
  <c r="G3989" i="1"/>
  <c r="H3989" i="1"/>
  <c r="G3992" i="1"/>
  <c r="H3992" i="1"/>
  <c r="G3993" i="1"/>
  <c r="H3993" i="1"/>
  <c r="G3994" i="1"/>
  <c r="H3994" i="1"/>
  <c r="G3995" i="1"/>
  <c r="H3995" i="1"/>
  <c r="G3996" i="1"/>
  <c r="H3996" i="1"/>
  <c r="G4001" i="1"/>
  <c r="H4001" i="1"/>
  <c r="G4002" i="1"/>
  <c r="H4002" i="1"/>
  <c r="G4003" i="1"/>
  <c r="H4003" i="1"/>
  <c r="G4004" i="1"/>
  <c r="H4004" i="1"/>
  <c r="G4005" i="1"/>
  <c r="H4005" i="1"/>
  <c r="G4008" i="1"/>
  <c r="H4008" i="1"/>
  <c r="G4009" i="1"/>
  <c r="H4009" i="1"/>
  <c r="G4010" i="1"/>
  <c r="H4010" i="1"/>
  <c r="G4011" i="1"/>
  <c r="H4011" i="1"/>
  <c r="G4012" i="1"/>
  <c r="H4012" i="1"/>
  <c r="G4017" i="1"/>
  <c r="H4017" i="1"/>
  <c r="G4018" i="1"/>
  <c r="H4018" i="1"/>
  <c r="G4019" i="1"/>
  <c r="H4019" i="1"/>
  <c r="G4020" i="1"/>
  <c r="H4020" i="1"/>
  <c r="G4021" i="1"/>
  <c r="H4021" i="1"/>
  <c r="G4024" i="1"/>
  <c r="H4024" i="1"/>
  <c r="G4025" i="1"/>
  <c r="H4025" i="1"/>
  <c r="G4028" i="1"/>
  <c r="H4028" i="1"/>
  <c r="G4033" i="1"/>
  <c r="H4033" i="1"/>
  <c r="G4034" i="1"/>
  <c r="H4034" i="1"/>
  <c r="G4035" i="1"/>
  <c r="H4035" i="1"/>
  <c r="G4036" i="1"/>
  <c r="H4036" i="1"/>
  <c r="G4037" i="1"/>
  <c r="H4037" i="1"/>
  <c r="G4039" i="1"/>
  <c r="H4039" i="1"/>
  <c r="G4040" i="1"/>
  <c r="H4040" i="1"/>
  <c r="G4041" i="1"/>
  <c r="H4041" i="1"/>
  <c r="G4042" i="1"/>
  <c r="H4042" i="1"/>
  <c r="G4043" i="1"/>
  <c r="H4043" i="1"/>
  <c r="G4047" i="1"/>
  <c r="H4047" i="1"/>
  <c r="G4048" i="1"/>
  <c r="H4048" i="1"/>
  <c r="G4049" i="1"/>
  <c r="H4049" i="1"/>
  <c r="G4050" i="1"/>
  <c r="H4050" i="1"/>
  <c r="G4051" i="1"/>
  <c r="H4051" i="1"/>
  <c r="G4055" i="1"/>
  <c r="H4055" i="1"/>
  <c r="G4056" i="1"/>
  <c r="H4056" i="1"/>
  <c r="G4057" i="1"/>
  <c r="H4057" i="1"/>
  <c r="G4058" i="1"/>
  <c r="H4058" i="1"/>
  <c r="G4059" i="1"/>
  <c r="H4059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71" i="1"/>
  <c r="H4071" i="1"/>
  <c r="G4072" i="1"/>
  <c r="H4072" i="1"/>
  <c r="G4073" i="1"/>
  <c r="H4073" i="1"/>
  <c r="G4074" i="1"/>
  <c r="H4074" i="1"/>
  <c r="G4075" i="1"/>
  <c r="H4075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7" i="1"/>
  <c r="H4087" i="1"/>
  <c r="G4088" i="1"/>
  <c r="H4088" i="1"/>
  <c r="G4089" i="1"/>
  <c r="H4089" i="1"/>
  <c r="G4090" i="1"/>
  <c r="H4090" i="1"/>
  <c r="G4091" i="1"/>
  <c r="H4091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3" i="1"/>
  <c r="H4103" i="1"/>
  <c r="G4104" i="1"/>
  <c r="H4104" i="1"/>
  <c r="G4105" i="1"/>
  <c r="H4105" i="1"/>
  <c r="G4106" i="1"/>
  <c r="H4106" i="1"/>
  <c r="G4107" i="1"/>
  <c r="H4107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9" i="1"/>
  <c r="H4119" i="1"/>
  <c r="G4120" i="1"/>
  <c r="H4120" i="1"/>
  <c r="G4121" i="1"/>
  <c r="H4121" i="1"/>
  <c r="G4122" i="1"/>
  <c r="H4122" i="1"/>
  <c r="G4123" i="1"/>
  <c r="H4123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5" i="1"/>
  <c r="H4135" i="1"/>
  <c r="G4136" i="1"/>
  <c r="H4136" i="1"/>
  <c r="G4137" i="1"/>
  <c r="H4137" i="1"/>
  <c r="G4138" i="1"/>
  <c r="H4138" i="1"/>
  <c r="G4139" i="1"/>
  <c r="H4139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51" i="1"/>
  <c r="H4151" i="1"/>
  <c r="G4152" i="1"/>
  <c r="H4152" i="1"/>
  <c r="G4153" i="1"/>
  <c r="H4153" i="1"/>
  <c r="G4154" i="1"/>
  <c r="H4154" i="1"/>
  <c r="G4155" i="1"/>
  <c r="H4155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7" i="1"/>
  <c r="H4167" i="1"/>
  <c r="G4168" i="1"/>
  <c r="H4168" i="1"/>
  <c r="G4169" i="1"/>
  <c r="H4169" i="1"/>
  <c r="G4170" i="1"/>
  <c r="H4170" i="1"/>
  <c r="G4171" i="1"/>
  <c r="H4171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3" i="1"/>
  <c r="H4183" i="1"/>
  <c r="G4184" i="1"/>
  <c r="H4184" i="1"/>
  <c r="G4185" i="1"/>
  <c r="H4185" i="1"/>
  <c r="G4186" i="1"/>
  <c r="H4186" i="1"/>
  <c r="G4187" i="1"/>
  <c r="H4187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9" i="1"/>
  <c r="H4199" i="1"/>
  <c r="G4200" i="1"/>
  <c r="H4200" i="1"/>
  <c r="G4201" i="1"/>
  <c r="H4201" i="1"/>
  <c r="G4202" i="1"/>
  <c r="H4202" i="1"/>
  <c r="G4203" i="1"/>
  <c r="H4203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5" i="1"/>
  <c r="H4215" i="1"/>
  <c r="G4216" i="1"/>
  <c r="H4216" i="1"/>
  <c r="G4218" i="1"/>
  <c r="H4218" i="1"/>
  <c r="G4219" i="1"/>
  <c r="H4219" i="1"/>
  <c r="G4222" i="1"/>
  <c r="H4222" i="1"/>
  <c r="G4223" i="1"/>
  <c r="H4223" i="1"/>
  <c r="G4224" i="1"/>
  <c r="H4224" i="1"/>
  <c r="G4226" i="1"/>
  <c r="H4226" i="1"/>
  <c r="G4227" i="1"/>
  <c r="H4227" i="1"/>
  <c r="G4231" i="1"/>
  <c r="H4231" i="1"/>
  <c r="G4232" i="1"/>
  <c r="H4232" i="1"/>
  <c r="G4233" i="1"/>
  <c r="H4233" i="1"/>
  <c r="G4234" i="1"/>
  <c r="H4234" i="1"/>
  <c r="G4235" i="1"/>
  <c r="H4235" i="1"/>
  <c r="G4238" i="1"/>
  <c r="H4238" i="1"/>
  <c r="G4239" i="1"/>
  <c r="H4239" i="1"/>
  <c r="G4240" i="1"/>
  <c r="H4240" i="1"/>
  <c r="G4242" i="1"/>
  <c r="H4242" i="1"/>
  <c r="G4243" i="1"/>
  <c r="H4243" i="1"/>
  <c r="C15" i="4"/>
  <c r="C14" i="4"/>
  <c r="C13" i="4"/>
  <c r="C12" i="4"/>
  <c r="C11" i="4"/>
  <c r="C10" i="4"/>
  <c r="C9" i="4"/>
  <c r="C8" i="4"/>
  <c r="C7" i="4"/>
  <c r="B7" i="4"/>
  <c r="B8" i="4"/>
  <c r="B15" i="4"/>
  <c r="B14" i="4"/>
  <c r="B13" i="4"/>
  <c r="B12" i="4"/>
  <c r="B11" i="4"/>
  <c r="B10" i="4"/>
  <c r="H4027" i="1" l="1"/>
  <c r="G4027" i="1"/>
  <c r="F3984" i="1"/>
  <c r="F3983" i="1"/>
  <c r="F3503" i="1"/>
  <c r="F3502" i="1"/>
  <c r="F3272" i="1"/>
  <c r="F3271" i="1"/>
  <c r="H10" i="1"/>
  <c r="G9" i="1"/>
  <c r="H9" i="1"/>
  <c r="F4230" i="1"/>
  <c r="F4214" i="1"/>
  <c r="F4198" i="1"/>
  <c r="F4182" i="1"/>
  <c r="F4166" i="1"/>
  <c r="F4150" i="1"/>
  <c r="F4134" i="1"/>
  <c r="F4118" i="1"/>
  <c r="F4102" i="1"/>
  <c r="F4086" i="1"/>
  <c r="F4070" i="1"/>
  <c r="F4054" i="1"/>
  <c r="F4038" i="1"/>
  <c r="F4016" i="1"/>
  <c r="F4015" i="1"/>
  <c r="F4000" i="1"/>
  <c r="F3999" i="1"/>
  <c r="F3728" i="1"/>
  <c r="F3727" i="1"/>
  <c r="F3544" i="1"/>
  <c r="F3543" i="1"/>
  <c r="F3208" i="1"/>
  <c r="F3207" i="1"/>
  <c r="F4241" i="1"/>
  <c r="F4032" i="1"/>
  <c r="F4031" i="1"/>
  <c r="F3743" i="1"/>
  <c r="F3742" i="1"/>
  <c r="F3559" i="1"/>
  <c r="F3558" i="1"/>
  <c r="F3549" i="1"/>
  <c r="F3548" i="1"/>
  <c r="F3432" i="1"/>
  <c r="F3431" i="1"/>
  <c r="G4244" i="1"/>
  <c r="H4244" i="1"/>
  <c r="F4229" i="1"/>
  <c r="F4228" i="1"/>
  <c r="F4213" i="1"/>
  <c r="F4212" i="1"/>
  <c r="F4197" i="1"/>
  <c r="F4196" i="1"/>
  <c r="F4181" i="1"/>
  <c r="F4180" i="1"/>
  <c r="F4165" i="1"/>
  <c r="F4164" i="1"/>
  <c r="F4149" i="1"/>
  <c r="F4148" i="1"/>
  <c r="F4133" i="1"/>
  <c r="F4132" i="1"/>
  <c r="F4117" i="1"/>
  <c r="F4116" i="1"/>
  <c r="F4101" i="1"/>
  <c r="F4100" i="1"/>
  <c r="F4085" i="1"/>
  <c r="F4084" i="1"/>
  <c r="F4069" i="1"/>
  <c r="F4068" i="1"/>
  <c r="F4053" i="1"/>
  <c r="F4052" i="1"/>
  <c r="F3982" i="1"/>
  <c r="F3981" i="1"/>
  <c r="F3935" i="1"/>
  <c r="F3934" i="1"/>
  <c r="F3919" i="1"/>
  <c r="F3918" i="1"/>
  <c r="F3903" i="1"/>
  <c r="F3902" i="1"/>
  <c r="F3887" i="1"/>
  <c r="F3886" i="1"/>
  <c r="F3871" i="1"/>
  <c r="F3870" i="1"/>
  <c r="F3855" i="1"/>
  <c r="F3854" i="1"/>
  <c r="F3839" i="1"/>
  <c r="F3838" i="1"/>
  <c r="F3823" i="1"/>
  <c r="F3822" i="1"/>
  <c r="F3807" i="1"/>
  <c r="F3806" i="1"/>
  <c r="F3791" i="1"/>
  <c r="F3790" i="1"/>
  <c r="F3775" i="1"/>
  <c r="F3774" i="1"/>
  <c r="F3759" i="1"/>
  <c r="F3758" i="1"/>
  <c r="F3711" i="1"/>
  <c r="F3710" i="1"/>
  <c r="F3695" i="1"/>
  <c r="F3694" i="1"/>
  <c r="F3600" i="1"/>
  <c r="F3599" i="1"/>
  <c r="F3480" i="1"/>
  <c r="F3479" i="1"/>
  <c r="F3213" i="1"/>
  <c r="F3212" i="1"/>
  <c r="F4026" i="1"/>
  <c r="F4217" i="1"/>
  <c r="F4014" i="1"/>
  <c r="F4013" i="1"/>
  <c r="F3998" i="1"/>
  <c r="F3997" i="1"/>
  <c r="F3631" i="1"/>
  <c r="F3630" i="1"/>
  <c r="F3256" i="1"/>
  <c r="F3255" i="1"/>
  <c r="F3237" i="1"/>
  <c r="F3236" i="1"/>
  <c r="F3231" i="1"/>
  <c r="F3230" i="1"/>
  <c r="F4046" i="1"/>
  <c r="F4030" i="1"/>
  <c r="F4029" i="1"/>
  <c r="F3975" i="1"/>
  <c r="F3974" i="1"/>
  <c r="F3951" i="1"/>
  <c r="F3950" i="1"/>
  <c r="F3752" i="1"/>
  <c r="F3751" i="1"/>
  <c r="F3736" i="1"/>
  <c r="F3735" i="1"/>
  <c r="F3672" i="1"/>
  <c r="F3671" i="1"/>
  <c r="F3656" i="1"/>
  <c r="F3655" i="1"/>
  <c r="F3336" i="1"/>
  <c r="F3335" i="1"/>
  <c r="F4225" i="1"/>
  <c r="F4007" i="1"/>
  <c r="F4006" i="1"/>
  <c r="F3991" i="1"/>
  <c r="F3990" i="1"/>
  <c r="F3687" i="1"/>
  <c r="F3686" i="1"/>
  <c r="F3677" i="1"/>
  <c r="F3676" i="1"/>
  <c r="F3567" i="1"/>
  <c r="F3566" i="1"/>
  <c r="F4237" i="1"/>
  <c r="F4236" i="1"/>
  <c r="F4221" i="1"/>
  <c r="F4220" i="1"/>
  <c r="F4205" i="1"/>
  <c r="F4204" i="1"/>
  <c r="F4189" i="1"/>
  <c r="F4188" i="1"/>
  <c r="F4173" i="1"/>
  <c r="F4172" i="1"/>
  <c r="F4157" i="1"/>
  <c r="F4156" i="1"/>
  <c r="F4141" i="1"/>
  <c r="F4140" i="1"/>
  <c r="F4125" i="1"/>
  <c r="F4124" i="1"/>
  <c r="F4109" i="1"/>
  <c r="F4108" i="1"/>
  <c r="F4093" i="1"/>
  <c r="F4092" i="1"/>
  <c r="F4077" i="1"/>
  <c r="F4076" i="1"/>
  <c r="F4061" i="1"/>
  <c r="F4060" i="1"/>
  <c r="F4045" i="1"/>
  <c r="F4044" i="1"/>
  <c r="F4023" i="1"/>
  <c r="F4022" i="1"/>
  <c r="F3967" i="1"/>
  <c r="F3966" i="1"/>
  <c r="F3608" i="1"/>
  <c r="F3607" i="1"/>
  <c r="F3472" i="1"/>
  <c r="F3471" i="1"/>
  <c r="F3461" i="1"/>
  <c r="F3589" i="1"/>
  <c r="F3717" i="1"/>
  <c r="F3733" i="1"/>
  <c r="H31" i="2"/>
  <c r="H23" i="2"/>
  <c r="H12" i="2"/>
  <c r="D15" i="3"/>
  <c r="G4141" i="1" l="1"/>
  <c r="H4141" i="1"/>
  <c r="G3751" i="1"/>
  <c r="H3751" i="1"/>
  <c r="G3631" i="1"/>
  <c r="H3631" i="1"/>
  <c r="G3711" i="1"/>
  <c r="H3711" i="1"/>
  <c r="G3871" i="1"/>
  <c r="H3871" i="1"/>
  <c r="G4085" i="1"/>
  <c r="H4085" i="1"/>
  <c r="G4213" i="1"/>
  <c r="H4213" i="1"/>
  <c r="G3207" i="1"/>
  <c r="H3207" i="1"/>
  <c r="G4015" i="1"/>
  <c r="H4015" i="1"/>
  <c r="G3461" i="1"/>
  <c r="H3461" i="1"/>
  <c r="G4023" i="1"/>
  <c r="H4023" i="1"/>
  <c r="G4093" i="1"/>
  <c r="H4093" i="1"/>
  <c r="G4157" i="1"/>
  <c r="H4157" i="1"/>
  <c r="G4221" i="1"/>
  <c r="H4221" i="1"/>
  <c r="G3687" i="1"/>
  <c r="H3687" i="1"/>
  <c r="G3655" i="1"/>
  <c r="H3655" i="1"/>
  <c r="H3950" i="1"/>
  <c r="G3950" i="1"/>
  <c r="G3231" i="1"/>
  <c r="H3231" i="1"/>
  <c r="H3998" i="1"/>
  <c r="G3998" i="1"/>
  <c r="G3480" i="1"/>
  <c r="H3480" i="1"/>
  <c r="G3759" i="1"/>
  <c r="H3759" i="1"/>
  <c r="G3823" i="1"/>
  <c r="H3823" i="1"/>
  <c r="G3887" i="1"/>
  <c r="H3887" i="1"/>
  <c r="H3982" i="1"/>
  <c r="G3982" i="1"/>
  <c r="G4101" i="1"/>
  <c r="H4101" i="1"/>
  <c r="G4165" i="1"/>
  <c r="H4165" i="1"/>
  <c r="G4229" i="1"/>
  <c r="H4229" i="1"/>
  <c r="G3559" i="1"/>
  <c r="H3559" i="1"/>
  <c r="G3543" i="1"/>
  <c r="H3543" i="1"/>
  <c r="H4038" i="1"/>
  <c r="G4038" i="1"/>
  <c r="H4166" i="1"/>
  <c r="G4166" i="1"/>
  <c r="G3271" i="1"/>
  <c r="H3271" i="1"/>
  <c r="G3471" i="1"/>
  <c r="H3471" i="1"/>
  <c r="H4044" i="1"/>
  <c r="G4044" i="1"/>
  <c r="H4108" i="1"/>
  <c r="G4108" i="1"/>
  <c r="G4172" i="1"/>
  <c r="H4172" i="1"/>
  <c r="H4236" i="1"/>
  <c r="G4236" i="1"/>
  <c r="H3990" i="1"/>
  <c r="G3990" i="1"/>
  <c r="G3656" i="1"/>
  <c r="H3656" i="1"/>
  <c r="G3951" i="1"/>
  <c r="H3951" i="1"/>
  <c r="G3236" i="1"/>
  <c r="H3236" i="1"/>
  <c r="G4013" i="1"/>
  <c r="H4013" i="1"/>
  <c r="G3599" i="1"/>
  <c r="H3599" i="1"/>
  <c r="H3774" i="1"/>
  <c r="G3774" i="1"/>
  <c r="H3838" i="1"/>
  <c r="G3838" i="1"/>
  <c r="H3902" i="1"/>
  <c r="G3902" i="1"/>
  <c r="H4052" i="1"/>
  <c r="G4052" i="1"/>
  <c r="H4116" i="1"/>
  <c r="G4116" i="1"/>
  <c r="G4180" i="1"/>
  <c r="H4180" i="1"/>
  <c r="H3742" i="1"/>
  <c r="G3742" i="1"/>
  <c r="G3544" i="1"/>
  <c r="H3544" i="1"/>
  <c r="H4054" i="1"/>
  <c r="G4054" i="1"/>
  <c r="H4182" i="1"/>
  <c r="G4182" i="1"/>
  <c r="G3272" i="1"/>
  <c r="H3272" i="1"/>
  <c r="G3717" i="1"/>
  <c r="H3717" i="1"/>
  <c r="I10" i="2"/>
  <c r="H43" i="2"/>
  <c r="G3472" i="1"/>
  <c r="H3472" i="1"/>
  <c r="G4045" i="1"/>
  <c r="H4045" i="1"/>
  <c r="G4109" i="1"/>
  <c r="H4109" i="1"/>
  <c r="G4173" i="1"/>
  <c r="H4173" i="1"/>
  <c r="G4237" i="1"/>
  <c r="H4237" i="1"/>
  <c r="G3991" i="1"/>
  <c r="H3991" i="1"/>
  <c r="G3671" i="1"/>
  <c r="H3671" i="1"/>
  <c r="H3974" i="1"/>
  <c r="G3974" i="1"/>
  <c r="G3237" i="1"/>
  <c r="H3237" i="1"/>
  <c r="H4014" i="1"/>
  <c r="G4014" i="1"/>
  <c r="G3600" i="1"/>
  <c r="H3600" i="1"/>
  <c r="G3775" i="1"/>
  <c r="H3775" i="1"/>
  <c r="G3839" i="1"/>
  <c r="H3839" i="1"/>
  <c r="G3903" i="1"/>
  <c r="H3903" i="1"/>
  <c r="G4053" i="1"/>
  <c r="H4053" i="1"/>
  <c r="G4117" i="1"/>
  <c r="H4117" i="1"/>
  <c r="G4181" i="1"/>
  <c r="H4181" i="1"/>
  <c r="G3743" i="1"/>
  <c r="H3743" i="1"/>
  <c r="G3727" i="1"/>
  <c r="H3727" i="1"/>
  <c r="H4070" i="1"/>
  <c r="G4070" i="1"/>
  <c r="H4198" i="1"/>
  <c r="G4198" i="1"/>
  <c r="H3502" i="1"/>
  <c r="G3502" i="1"/>
  <c r="G3335" i="1"/>
  <c r="H3335" i="1"/>
  <c r="G3607" i="1"/>
  <c r="H3607" i="1"/>
  <c r="G4188" i="1"/>
  <c r="H4188" i="1"/>
  <c r="H4006" i="1"/>
  <c r="G4006" i="1"/>
  <c r="G3975" i="1"/>
  <c r="H3975" i="1"/>
  <c r="G3255" i="1"/>
  <c r="H3255" i="1"/>
  <c r="G4217" i="1"/>
  <c r="H4217" i="1"/>
  <c r="H3694" i="1"/>
  <c r="G3694" i="1"/>
  <c r="H3790" i="1"/>
  <c r="G3790" i="1"/>
  <c r="H3854" i="1"/>
  <c r="G3854" i="1"/>
  <c r="H3918" i="1"/>
  <c r="G3918" i="1"/>
  <c r="H4068" i="1"/>
  <c r="G4068" i="1"/>
  <c r="G4132" i="1"/>
  <c r="H4132" i="1"/>
  <c r="H4196" i="1"/>
  <c r="G4196" i="1"/>
  <c r="G3431" i="1"/>
  <c r="H3431" i="1"/>
  <c r="G4031" i="1"/>
  <c r="H4031" i="1"/>
  <c r="G3728" i="1"/>
  <c r="H3728" i="1"/>
  <c r="H4086" i="1"/>
  <c r="G4086" i="1"/>
  <c r="H4214" i="1"/>
  <c r="G4214" i="1"/>
  <c r="G3503" i="1"/>
  <c r="H3503" i="1"/>
  <c r="G4205" i="1"/>
  <c r="H4205" i="1"/>
  <c r="G4060" i="1"/>
  <c r="H4060" i="1"/>
  <c r="G4124" i="1"/>
  <c r="H4124" i="1"/>
  <c r="H3566" i="1"/>
  <c r="G3566" i="1"/>
  <c r="G3672" i="1"/>
  <c r="H3672" i="1"/>
  <c r="G3608" i="1"/>
  <c r="H3608" i="1"/>
  <c r="G4061" i="1"/>
  <c r="H4061" i="1"/>
  <c r="G4125" i="1"/>
  <c r="H4125" i="1"/>
  <c r="G4189" i="1"/>
  <c r="H4189" i="1"/>
  <c r="G3567" i="1"/>
  <c r="H3567" i="1"/>
  <c r="G4007" i="1"/>
  <c r="H4007" i="1"/>
  <c r="G3735" i="1"/>
  <c r="H3735" i="1"/>
  <c r="G4029" i="1"/>
  <c r="H4029" i="1"/>
  <c r="G3256" i="1"/>
  <c r="H3256" i="1"/>
  <c r="H4026" i="1"/>
  <c r="G4026" i="1"/>
  <c r="G3695" i="1"/>
  <c r="H3695" i="1"/>
  <c r="G3791" i="1"/>
  <c r="H3791" i="1"/>
  <c r="G3855" i="1"/>
  <c r="H3855" i="1"/>
  <c r="G3919" i="1"/>
  <c r="H3919" i="1"/>
  <c r="G4069" i="1"/>
  <c r="H4069" i="1"/>
  <c r="G4133" i="1"/>
  <c r="H4133" i="1"/>
  <c r="G4197" i="1"/>
  <c r="H4197" i="1"/>
  <c r="G3432" i="1"/>
  <c r="H3432" i="1"/>
  <c r="H4032" i="1"/>
  <c r="G4032" i="1"/>
  <c r="G3999" i="1"/>
  <c r="H3999" i="1"/>
  <c r="H4102" i="1"/>
  <c r="G4102" i="1"/>
  <c r="H4230" i="1"/>
  <c r="G4230" i="1"/>
  <c r="G3983" i="1"/>
  <c r="H3983" i="1"/>
  <c r="G4077" i="1"/>
  <c r="H4077" i="1"/>
  <c r="G3733" i="1"/>
  <c r="H3733" i="1"/>
  <c r="H3966" i="1"/>
  <c r="G3966" i="1"/>
  <c r="H4076" i="1"/>
  <c r="G4076" i="1"/>
  <c r="H4140" i="1"/>
  <c r="G4140" i="1"/>
  <c r="G4204" i="1"/>
  <c r="H4204" i="1"/>
  <c r="G3676" i="1"/>
  <c r="H3676" i="1"/>
  <c r="G4225" i="1"/>
  <c r="H4225" i="1"/>
  <c r="G3736" i="1"/>
  <c r="H3736" i="1"/>
  <c r="H4030" i="1"/>
  <c r="G4030" i="1"/>
  <c r="H3630" i="1"/>
  <c r="G3630" i="1"/>
  <c r="G3212" i="1"/>
  <c r="H3212" i="1"/>
  <c r="H3710" i="1"/>
  <c r="G3710" i="1"/>
  <c r="H3806" i="1"/>
  <c r="G3806" i="1"/>
  <c r="H3870" i="1"/>
  <c r="G3870" i="1"/>
  <c r="H3934" i="1"/>
  <c r="G3934" i="1"/>
  <c r="H4084" i="1"/>
  <c r="G4084" i="1"/>
  <c r="G4148" i="1"/>
  <c r="H4148" i="1"/>
  <c r="H4212" i="1"/>
  <c r="G4212" i="1"/>
  <c r="G3548" i="1"/>
  <c r="H3548" i="1"/>
  <c r="G4241" i="1"/>
  <c r="H4241" i="1"/>
  <c r="H4000" i="1"/>
  <c r="G4000" i="1"/>
  <c r="H4118" i="1"/>
  <c r="G4118" i="1"/>
  <c r="G3984" i="1"/>
  <c r="H3984" i="1"/>
  <c r="G4246" i="1"/>
  <c r="H3" i="1" s="1"/>
  <c r="G3967" i="1"/>
  <c r="H3967" i="1"/>
  <c r="G3677" i="1"/>
  <c r="H3677" i="1"/>
  <c r="H4046" i="1"/>
  <c r="G4046" i="1"/>
  <c r="G3213" i="1"/>
  <c r="H3213" i="1"/>
  <c r="G3807" i="1"/>
  <c r="H3807" i="1"/>
  <c r="G3935" i="1"/>
  <c r="H3935" i="1"/>
  <c r="G4149" i="1"/>
  <c r="H4149" i="1"/>
  <c r="G3549" i="1"/>
  <c r="H3549" i="1"/>
  <c r="H4134" i="1"/>
  <c r="G4134" i="1"/>
  <c r="G3589" i="1"/>
  <c r="H3589" i="1"/>
  <c r="H4022" i="1"/>
  <c r="G4022" i="1"/>
  <c r="H4092" i="1"/>
  <c r="G4092" i="1"/>
  <c r="H4156" i="1"/>
  <c r="G4156" i="1"/>
  <c r="G4220" i="1"/>
  <c r="H4220" i="1"/>
  <c r="H3686" i="1"/>
  <c r="G3686" i="1"/>
  <c r="G3336" i="1"/>
  <c r="H3336" i="1"/>
  <c r="G3752" i="1"/>
  <c r="H3752" i="1"/>
  <c r="H3230" i="1"/>
  <c r="G3230" i="1"/>
  <c r="G3997" i="1"/>
  <c r="H3997" i="1"/>
  <c r="G3479" i="1"/>
  <c r="H3479" i="1"/>
  <c r="H3758" i="1"/>
  <c r="G3758" i="1"/>
  <c r="H3822" i="1"/>
  <c r="G3822" i="1"/>
  <c r="H3886" i="1"/>
  <c r="G3886" i="1"/>
  <c r="G3981" i="1"/>
  <c r="H3981" i="1"/>
  <c r="H4100" i="1"/>
  <c r="G4100" i="1"/>
  <c r="H4164" i="1"/>
  <c r="G4164" i="1"/>
  <c r="G4228" i="1"/>
  <c r="H4228" i="1"/>
  <c r="H3558" i="1"/>
  <c r="G3558" i="1"/>
  <c r="G3208" i="1"/>
  <c r="H3208" i="1"/>
  <c r="G4016" i="1"/>
  <c r="H4016" i="1"/>
  <c r="H4150" i="1"/>
  <c r="G4150" i="1"/>
</calcChain>
</file>

<file path=xl/sharedStrings.xml><?xml version="1.0" encoding="utf-8"?>
<sst xmlns="http://schemas.openxmlformats.org/spreadsheetml/2006/main" count="114" uniqueCount="98">
  <si>
    <t>Beta</t>
  </si>
  <si>
    <t>Theta</t>
  </si>
  <si>
    <t>Lognormal</t>
  </si>
  <si>
    <t>S</t>
  </si>
  <si>
    <t>tmed</t>
  </si>
  <si>
    <t>Expon</t>
  </si>
  <si>
    <t>time - t</t>
  </si>
  <si>
    <t>R1(t)</t>
  </si>
  <si>
    <t>R2(t)</t>
  </si>
  <si>
    <t>R3(t)</t>
  </si>
  <si>
    <t>R(t)</t>
  </si>
  <si>
    <t>Weibull</t>
  </si>
  <si>
    <t>System</t>
  </si>
  <si>
    <t>f(t)</t>
  </si>
  <si>
    <t>t f(t)</t>
  </si>
  <si>
    <t>MTTF</t>
  </si>
  <si>
    <t>L(t)</t>
  </si>
  <si>
    <t>l</t>
  </si>
  <si>
    <t>Exponential</t>
  </si>
  <si>
    <t>Comp 1</t>
  </si>
  <si>
    <t>Comp 2</t>
  </si>
  <si>
    <t>Comp 3</t>
  </si>
  <si>
    <t>Comp 4</t>
  </si>
  <si>
    <t>Comp 5</t>
  </si>
  <si>
    <t>Reliability</t>
  </si>
  <si>
    <t>series</t>
  </si>
  <si>
    <t>Component</t>
  </si>
  <si>
    <t>High level redundancy</t>
  </si>
  <si>
    <t>Low level redundancy</t>
  </si>
  <si>
    <t>all in parallel</t>
  </si>
  <si>
    <t>2 - component</t>
  </si>
  <si>
    <t>note:  for fewer than 5 components set component reliability to 1 for series and 0 for parallel</t>
  </si>
  <si>
    <t xml:space="preserve">N = </t>
  </si>
  <si>
    <t>System Reliability</t>
  </si>
  <si>
    <t>Enumeration</t>
  </si>
  <si>
    <t>Rsystem</t>
  </si>
  <si>
    <t>Case</t>
  </si>
  <si>
    <t>all fail</t>
  </si>
  <si>
    <t>C1 &amp; C2</t>
  </si>
  <si>
    <t>C1 &amp; C3</t>
  </si>
  <si>
    <t>C1 &amp; C4</t>
  </si>
  <si>
    <t>C1 &amp; C5</t>
  </si>
  <si>
    <t>C2 &amp; C3</t>
  </si>
  <si>
    <t>C2 &amp; C4</t>
  </si>
  <si>
    <t>C2 &amp; C5</t>
  </si>
  <si>
    <t>C3 &amp; C4</t>
  </si>
  <si>
    <t>C3 &amp; C5</t>
  </si>
  <si>
    <t>C4 &amp; C5</t>
  </si>
  <si>
    <t>C1, C2, &amp; C3</t>
  </si>
  <si>
    <t>C1, C2, &amp; C4</t>
  </si>
  <si>
    <t>C1, C2 &amp; C5</t>
  </si>
  <si>
    <t>none</t>
  </si>
  <si>
    <t xml:space="preserve">C1 </t>
  </si>
  <si>
    <t xml:space="preserve">C2 </t>
  </si>
  <si>
    <t xml:space="preserve">C3 </t>
  </si>
  <si>
    <t xml:space="preserve">C4 </t>
  </si>
  <si>
    <t xml:space="preserve">C5 </t>
  </si>
  <si>
    <t>C2, C3, &amp; C4</t>
  </si>
  <si>
    <t>C2, C3, &amp; C5</t>
  </si>
  <si>
    <t>C1, C3, &amp; C4</t>
  </si>
  <si>
    <t>C1, C3, &amp; C5</t>
  </si>
  <si>
    <t>C1, C4, &amp; C5</t>
  </si>
  <si>
    <t>C3, C4, &amp; C5</t>
  </si>
  <si>
    <t>C2, C4, &amp; C5</t>
  </si>
  <si>
    <t>C2, C3, C4, C5</t>
  </si>
  <si>
    <t>C1, C3, C4, C5</t>
  </si>
  <si>
    <t>C1, C2, C4, C5</t>
  </si>
  <si>
    <t>C1, C2, C3, C5</t>
  </si>
  <si>
    <t>C1,C2, C3, C4</t>
  </si>
  <si>
    <t>Comp failures</t>
  </si>
  <si>
    <t>Component Reliability =</t>
  </si>
  <si>
    <t>k&lt;=N   k =</t>
  </si>
  <si>
    <t>MTTF =</t>
  </si>
  <si>
    <t>enter time =</t>
  </si>
  <si>
    <t>If exponential</t>
  </si>
  <si>
    <r>
      <t xml:space="preserve">enter </t>
    </r>
    <r>
      <rPr>
        <sz val="14"/>
        <rFont val="Symbol"/>
        <family val="1"/>
        <charset val="2"/>
      </rPr>
      <t>l</t>
    </r>
    <r>
      <rPr>
        <sz val="14"/>
        <rFont val="Arial"/>
        <family val="2"/>
      </rPr>
      <t xml:space="preserve"> =</t>
    </r>
  </si>
  <si>
    <t>Section 5.3.3</t>
  </si>
  <si>
    <t>enter 1 if operating configuration; 0 otherwise</t>
  </si>
  <si>
    <t>Section 5.3.2</t>
  </si>
  <si>
    <t>estimated</t>
  </si>
  <si>
    <t>Section 5.1 Three components in series</t>
  </si>
  <si>
    <t>component reliabilities</t>
  </si>
  <si>
    <t>component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</si>
  <si>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</si>
  <si>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</si>
  <si>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</si>
  <si>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</si>
  <si>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</si>
  <si>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</si>
  <si>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</si>
  <si>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</si>
  <si>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</si>
  <si>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</si>
  <si>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</si>
  <si>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low-level</t>
  </si>
  <si>
    <t>high-level</t>
  </si>
  <si>
    <t>Section 5.3.1</t>
  </si>
  <si>
    <t>number of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</si>
</sst>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72" formatCode="0.000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4"/>
      <name val="Symbol"/>
      <family val="1"/>
      <charset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name val="Symbol"/>
      <family val="1"/>
      <charset val="2"/>
    </font>
    <font>
      <b/>
      <sz val="10"/>
      <name val="Arial"/>
      <family val="2"/>
    </font>
    <font>
      <sz val="11"/>
      <name val="Calibri"/>
      <family val="2"/>
    </font>
    <font>
      <b/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sz val="12"/>
      <color theme="3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7DD9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3" borderId="0" xfId="0" applyFill="1"/>
    <xf numFmtId="0" fontId="0" fillId="0" borderId="0" xfId="0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1" fillId="2" borderId="0" xfId="0" applyFont="1" applyFill="1" applyBorder="1" applyAlignment="1">
      <alignment wrapText="1"/>
    </xf>
    <xf numFmtId="0" fontId="0" fillId="2" borderId="0" xfId="0" applyFill="1" applyBorder="1"/>
    <xf numFmtId="0" fontId="0" fillId="2" borderId="8" xfId="0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0" fillId="4" borderId="4" xfId="0" applyFill="1" applyBorder="1"/>
    <xf numFmtId="0" fontId="0" fillId="0" borderId="0" xfId="0" applyFill="1"/>
    <xf numFmtId="0" fontId="1" fillId="0" borderId="0" xfId="0" applyFont="1" applyFill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4" xfId="0" applyFont="1" applyFill="1" applyBorder="1" applyAlignment="1">
      <alignment wrapText="1"/>
    </xf>
    <xf numFmtId="164" fontId="4" fillId="2" borderId="15" xfId="0" applyNumberFormat="1" applyFont="1" applyFill="1" applyBorder="1" applyAlignment="1">
      <alignment horizontal="center"/>
    </xf>
    <xf numFmtId="164" fontId="4" fillId="2" borderId="16" xfId="0" applyNumberFormat="1" applyFont="1" applyFill="1" applyBorder="1"/>
    <xf numFmtId="164" fontId="4" fillId="2" borderId="17" xfId="0" applyNumberFormat="1" applyFont="1" applyFill="1" applyBorder="1"/>
    <xf numFmtId="0" fontId="0" fillId="2" borderId="18" xfId="0" applyFill="1" applyBorder="1"/>
    <xf numFmtId="165" fontId="4" fillId="2" borderId="19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vertical="top" wrapText="1"/>
    </xf>
    <xf numFmtId="0" fontId="4" fillId="5" borderId="0" xfId="0" applyFont="1" applyFill="1" applyBorder="1"/>
    <xf numFmtId="164" fontId="0" fillId="0" borderId="0" xfId="0" applyNumberFormat="1" applyAlignment="1">
      <alignment horizontal="right"/>
    </xf>
    <xf numFmtId="0" fontId="0" fillId="0" borderId="8" xfId="0" applyBorder="1"/>
    <xf numFmtId="0" fontId="3" fillId="4" borderId="21" xfId="0" applyFont="1" applyFill="1" applyBorder="1" applyAlignment="1">
      <alignment horizontal="right"/>
    </xf>
    <xf numFmtId="0" fontId="3" fillId="4" borderId="14" xfId="0" applyFont="1" applyFill="1" applyBorder="1"/>
    <xf numFmtId="0" fontId="3" fillId="4" borderId="15" xfId="0" applyFont="1" applyFill="1" applyBorder="1" applyAlignment="1">
      <alignment horizontal="right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0" fillId="7" borderId="0" xfId="0" applyFill="1"/>
    <xf numFmtId="0" fontId="9" fillId="0" borderId="0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0" fillId="2" borderId="21" xfId="0" applyFont="1" applyFill="1" applyBorder="1" applyAlignment="1">
      <alignment vertical="top"/>
    </xf>
    <xf numFmtId="0" fontId="3" fillId="6" borderId="20" xfId="0" applyFont="1" applyFill="1" applyBorder="1" applyAlignment="1">
      <alignment horizontal="center"/>
    </xf>
    <xf numFmtId="0" fontId="5" fillId="4" borderId="1" xfId="0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165" fontId="3" fillId="2" borderId="22" xfId="0" applyNumberFormat="1" applyFont="1" applyFill="1" applyBorder="1"/>
    <xf numFmtId="0" fontId="0" fillId="7" borderId="13" xfId="0" applyFill="1" applyBorder="1"/>
    <xf numFmtId="0" fontId="11" fillId="6" borderId="22" xfId="0" applyFont="1" applyFill="1" applyBorder="1" applyAlignment="1">
      <alignment horizontal="center"/>
    </xf>
    <xf numFmtId="172" fontId="11" fillId="8" borderId="19" xfId="0" applyNumberFormat="1" applyFont="1" applyFill="1" applyBorder="1"/>
    <xf numFmtId="0" fontId="11" fillId="7" borderId="21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right"/>
    </xf>
    <xf numFmtId="0" fontId="3" fillId="8" borderId="22" xfId="0" applyFont="1" applyFill="1" applyBorder="1" applyAlignment="1">
      <alignment horizontal="center"/>
    </xf>
    <xf numFmtId="0" fontId="0" fillId="7" borderId="18" xfId="0" applyFill="1" applyBorder="1"/>
    <xf numFmtId="0" fontId="0" fillId="7" borderId="20" xfId="0" applyFill="1" applyBorder="1"/>
    <xf numFmtId="0" fontId="3" fillId="7" borderId="19" xfId="0" applyFont="1" applyFill="1" applyBorder="1"/>
    <xf numFmtId="0" fontId="12" fillId="7" borderId="11" xfId="0" applyFont="1" applyFill="1" applyBorder="1" applyAlignment="1">
      <alignment horizontal="left"/>
    </xf>
    <xf numFmtId="0" fontId="11" fillId="9" borderId="1" xfId="0" applyFont="1" applyFill="1" applyBorder="1"/>
    <xf numFmtId="0" fontId="0" fillId="9" borderId="2" xfId="0" applyFill="1" applyBorder="1"/>
    <xf numFmtId="0" fontId="10" fillId="6" borderId="1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0" fillId="6" borderId="2" xfId="0" applyFill="1" applyBorder="1"/>
    <xf numFmtId="0" fontId="0" fillId="5" borderId="6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19" xfId="0" applyFill="1" applyBorder="1"/>
    <xf numFmtId="165" fontId="9" fillId="10" borderId="22" xfId="0" applyNumberFormat="1" applyFont="1" applyFill="1" applyBorder="1"/>
    <xf numFmtId="0" fontId="12" fillId="9" borderId="1" xfId="0" applyFont="1" applyFill="1" applyBorder="1"/>
    <xf numFmtId="0" fontId="0" fillId="8" borderId="13" xfId="0" applyFill="1" applyBorder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center"/>
    </xf>
    <xf numFmtId="0" fontId="8" fillId="8" borderId="12" xfId="0" applyFont="1" applyFill="1" applyBorder="1" applyAlignment="1">
      <alignment horizontal="right"/>
    </xf>
    <xf numFmtId="0" fontId="4" fillId="9" borderId="0" xfId="0" applyFont="1" applyFill="1"/>
    <xf numFmtId="0" fontId="16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0" fillId="9" borderId="0" xfId="0" applyFill="1"/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25" xfId="0" applyNumberFormat="1" applyBorder="1"/>
    <xf numFmtId="165" fontId="0" fillId="10" borderId="4" xfId="0" applyNumberFormat="1" applyFill="1" applyBorder="1" applyAlignment="1">
      <alignment horizontal="right"/>
    </xf>
    <xf numFmtId="165" fontId="0" fillId="10" borderId="5" xfId="0" applyNumberFormat="1" applyFill="1" applyBorder="1"/>
    <xf numFmtId="165" fontId="0" fillId="10" borderId="6" xfId="0" applyNumberFormat="1" applyFill="1" applyBorder="1" applyAlignment="1">
      <alignment horizontal="right"/>
    </xf>
    <xf numFmtId="165" fontId="0" fillId="10" borderId="25" xfId="0" applyNumberFormat="1" applyFill="1" applyBorder="1"/>
    <xf numFmtId="0" fontId="8" fillId="10" borderId="5" xfId="0" applyFont="1" applyFill="1" applyBorder="1" applyAlignment="1">
      <alignment horizontal="right"/>
    </xf>
    <xf numFmtId="0" fontId="6" fillId="10" borderId="4" xfId="0" applyFont="1" applyFill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14" fillId="10" borderId="6" xfId="0" applyFont="1" applyFill="1" applyBorder="1" applyAlignment="1">
      <alignment horizontal="right"/>
    </xf>
    <xf numFmtId="0" fontId="14" fillId="10" borderId="25" xfId="0" applyFont="1" applyFill="1" applyBorder="1" applyAlignment="1">
      <alignment horizontal="right"/>
    </xf>
    <xf numFmtId="0" fontId="4" fillId="9" borderId="26" xfId="0" applyFont="1" applyFill="1" applyBorder="1"/>
    <xf numFmtId="0" fontId="4" fillId="9" borderId="23" xfId="0" applyFont="1" applyFill="1" applyBorder="1"/>
    <xf numFmtId="0" fontId="4" fillId="9" borderId="24" xfId="0" applyFont="1" applyFill="1" applyBorder="1"/>
    <xf numFmtId="0" fontId="15" fillId="0" borderId="0" xfId="0" applyFont="1"/>
    <xf numFmtId="0" fontId="0" fillId="6" borderId="23" xfId="0" applyFill="1" applyBorder="1" applyAlignment="1" applyProtection="1">
      <alignment horizontal="center"/>
    </xf>
    <xf numFmtId="0" fontId="3" fillId="9" borderId="0" xfId="0" applyFont="1" applyFill="1"/>
    <xf numFmtId="0" fontId="0" fillId="11" borderId="7" xfId="0" applyFill="1" applyBorder="1"/>
    <xf numFmtId="0" fontId="0" fillId="11" borderId="9" xfId="0" applyFill="1" applyBorder="1"/>
    <xf numFmtId="0" fontId="8" fillId="11" borderId="10" xfId="0" applyFont="1" applyFill="1" applyBorder="1" applyAlignment="1">
      <alignment horizontal="right"/>
    </xf>
    <xf numFmtId="0" fontId="0" fillId="11" borderId="6" xfId="0" applyFill="1" applyBorder="1"/>
    <xf numFmtId="0" fontId="0" fillId="11" borderId="8" xfId="0" applyFill="1" applyBorder="1"/>
    <xf numFmtId="0" fontId="8" fillId="11" borderId="25" xfId="0" applyFont="1" applyFill="1" applyBorder="1" applyAlignment="1">
      <alignment horizontal="right"/>
    </xf>
    <xf numFmtId="0" fontId="8" fillId="11" borderId="9" xfId="0" applyFont="1" applyFill="1" applyBorder="1" applyAlignment="1">
      <alignment horizontal="center"/>
    </xf>
    <xf numFmtId="0" fontId="8" fillId="11" borderId="1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0" xfId="0" applyFill="1" applyBorder="1"/>
    <xf numFmtId="0" fontId="14" fillId="11" borderId="0" xfId="0" applyFont="1" applyFill="1" applyBorder="1"/>
    <xf numFmtId="0" fontId="0" fillId="11" borderId="5" xfId="0" applyFill="1" applyBorder="1"/>
    <xf numFmtId="0" fontId="0" fillId="11" borderId="4" xfId="0" applyFill="1" applyBorder="1"/>
    <xf numFmtId="0" fontId="8" fillId="11" borderId="27" xfId="0" applyFont="1" applyFill="1" applyBorder="1" applyAlignment="1">
      <alignment horizontal="right" wrapText="1"/>
    </xf>
    <xf numFmtId="0" fontId="8" fillId="11" borderId="4" xfId="0" applyFont="1" applyFill="1" applyBorder="1"/>
    <xf numFmtId="0" fontId="0" fillId="11" borderId="28" xfId="0" applyFill="1" applyBorder="1"/>
    <xf numFmtId="0" fontId="0" fillId="11" borderId="16" xfId="0" applyFill="1" applyBorder="1"/>
    <xf numFmtId="0" fontId="0" fillId="11" borderId="29" xfId="0" applyFill="1" applyBorder="1"/>
    <xf numFmtId="0" fontId="0" fillId="11" borderId="30" xfId="0" applyFill="1" applyBorder="1"/>
    <xf numFmtId="0" fontId="4" fillId="11" borderId="4" xfId="0" applyFont="1" applyFill="1" applyBorder="1"/>
    <xf numFmtId="0" fontId="6" fillId="11" borderId="0" xfId="0" applyFont="1" applyFill="1" applyBorder="1"/>
    <xf numFmtId="0" fontId="17" fillId="11" borderId="0" xfId="0" applyFont="1" applyFill="1" applyBorder="1"/>
    <xf numFmtId="0" fontId="4" fillId="11" borderId="0" xfId="0" applyFont="1" applyFill="1" applyBorder="1"/>
    <xf numFmtId="0" fontId="4" fillId="11" borderId="5" xfId="0" applyFont="1" applyFill="1" applyBorder="1"/>
    <xf numFmtId="0" fontId="4" fillId="11" borderId="6" xfId="0" applyFont="1" applyFill="1" applyBorder="1"/>
    <xf numFmtId="0" fontId="4" fillId="11" borderId="8" xfId="0" applyFont="1" applyFill="1" applyBorder="1"/>
    <xf numFmtId="0" fontId="18" fillId="11" borderId="8" xfId="0" applyFont="1" applyFill="1" applyBorder="1"/>
    <xf numFmtId="0" fontId="4" fillId="11" borderId="8" xfId="0" applyFont="1" applyFill="1" applyBorder="1" applyAlignment="1">
      <alignment horizontal="center"/>
    </xf>
    <xf numFmtId="0" fontId="4" fillId="11" borderId="25" xfId="0" applyFont="1" applyFill="1" applyBorder="1"/>
    <xf numFmtId="0" fontId="3" fillId="11" borderId="31" xfId="0" applyFont="1" applyFill="1" applyBorder="1" applyAlignment="1">
      <alignment horizontal="left"/>
    </xf>
    <xf numFmtId="0" fontId="3" fillId="11" borderId="12" xfId="0" applyFont="1" applyFill="1" applyBorder="1" applyAlignment="1">
      <alignment horizontal="right"/>
    </xf>
    <xf numFmtId="0" fontId="3" fillId="11" borderId="32" xfId="0" applyFont="1" applyFill="1" applyBorder="1" applyAlignment="1">
      <alignment horizontal="left"/>
    </xf>
    <xf numFmtId="0" fontId="3" fillId="11" borderId="12" xfId="0" applyFont="1" applyFill="1" applyBorder="1" applyAlignment="1">
      <alignment horizontal="left"/>
    </xf>
    <xf numFmtId="0" fontId="3" fillId="11" borderId="13" xfId="0" applyFont="1" applyFill="1" applyBorder="1"/>
    <xf numFmtId="0" fontId="3" fillId="11" borderId="21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0" fillId="11" borderId="14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Hazard Rate Function</a:t>
            </a:r>
          </a:p>
        </c:rich>
      </c:tx>
      <c:layout>
        <c:manualLayout>
          <c:xMode val="edge"/>
          <c:yMode val="edge"/>
          <c:x val="0.36406995230524641"/>
          <c:y val="3.27456948180729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7408585055644"/>
          <c:y val="0.17884152978580783"/>
          <c:w val="0.80763116057233708"/>
          <c:h val="0.64735595992891015"/>
        </c:manualLayout>
      </c:layout>
      <c:scatterChart>
        <c:scatterStyle val="lineMarker"/>
        <c:varyColors val="0"/>
        <c:ser>
          <c:idx val="6"/>
          <c:order val="0"/>
          <c:tx>
            <c:strRef>
              <c:f>Composite!$H$6</c:f>
              <c:strCache>
                <c:ptCount val="1"/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strRef>
              <c:f>Composite!$A$7:$A$4246</c:f>
              <c:strCache>
                <c:ptCount val="4239"/>
                <c:pt idx="0">
                  <c:v>time - 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</c:strCache>
            </c:strRef>
          </c:xVal>
          <c:yVal>
            <c:numRef>
              <c:f>Composite!$H$7:$H$4246</c:f>
              <c:numCache>
                <c:formatCode>General</c:formatCode>
                <c:ptCount val="4240"/>
                <c:pt idx="0">
                  <c:v>0</c:v>
                </c:pt>
                <c:pt idx="2">
                  <c:v>1.0005004730472653E-3</c:v>
                </c:pt>
                <c:pt idx="3">
                  <c:v>1.0005019938396308E-3</c:v>
                </c:pt>
                <c:pt idx="4">
                  <c:v>1.0005046729712112E-3</c:v>
                </c:pt>
                <c:pt idx="5">
                  <c:v>1.0005083879609424E-3</c:v>
                </c:pt>
                <c:pt idx="6">
                  <c:v>1.0005130829906271E-3</c:v>
                </c:pt>
                <c:pt idx="7">
                  <c:v>1.0005187625998615E-3</c:v>
                </c:pt>
                <c:pt idx="8">
                  <c:v>1.0005255301088567E-3</c:v>
                </c:pt>
                <c:pt idx="9">
                  <c:v>1.0005336493156673E-3</c:v>
                </c:pt>
                <c:pt idx="10">
                  <c:v>1.000543617605279E-3</c:v>
                </c:pt>
                <c:pt idx="11">
                  <c:v>1.0005562400258584E-3</c:v>
                </c:pt>
                <c:pt idx="12">
                  <c:v>1.0005726961209585E-3</c:v>
                </c:pt>
                <c:pt idx="13">
                  <c:v>1.0005945939879617E-3</c:v>
                </c:pt>
                <c:pt idx="14">
                  <c:v>1.0006240086133946E-3</c:v>
                </c:pt>
                <c:pt idx="15">
                  <c:v>1.0006635035590887E-3</c:v>
                </c:pt>
                <c:pt idx="16">
                  <c:v>1.0007161365781065E-3</c:v>
                </c:pt>
                <c:pt idx="17">
                  <c:v>1.0007854506744545E-3</c:v>
                </c:pt>
                <c:pt idx="18">
                  <c:v>1.0008754526625347E-3</c:v>
                </c:pt>
                <c:pt idx="19">
                  <c:v>1.0009905814991513E-3</c:v>
                </c:pt>
                <c:pt idx="20">
                  <c:v>1.0011356686765258E-3</c:v>
                </c:pt>
                <c:pt idx="21">
                  <c:v>1.0013158928215892E-3</c:v>
                </c:pt>
                <c:pt idx="22">
                  <c:v>1.0015367304588398E-3</c:v>
                </c:pt>
                <c:pt idx="23">
                  <c:v>1.0018039046170235E-3</c:v>
                </c:pt>
                <c:pt idx="24">
                  <c:v>1.002123332729897E-3</c:v>
                </c:pt>
                <c:pt idx="25">
                  <c:v>1.0025010750055201E-3</c:v>
                </c:pt>
                <c:pt idx="26">
                  <c:v>1.0029432842191212E-3</c:v>
                </c:pt>
                <c:pt idx="27">
                  <c:v>1.0034561576605725E-3</c:v>
                </c:pt>
                <c:pt idx="28">
                  <c:v>1.0040458917964638E-3</c:v>
                </c:pt>
                <c:pt idx="29">
                  <c:v>1.0047186400292439E-3</c:v>
                </c:pt>
                <c:pt idx="30">
                  <c:v>1.0054804738225591E-3</c:v>
                </c:pt>
                <c:pt idx="31">
                  <c:v>1.0063373473306973E-3</c:v>
                </c:pt>
                <c:pt idx="32">
                  <c:v>1.0072950655936512E-3</c:v>
                </c:pt>
                <c:pt idx="33">
                  <c:v>1.0083592562754942E-3</c:v>
                </c:pt>
                <c:pt idx="34">
                  <c:v>1.0095353448807984E-3</c:v>
                </c:pt>
                <c:pt idx="35">
                  <c:v>1.0108285333190531E-3</c:v>
                </c:pt>
                <c:pt idx="36">
                  <c:v>1.0122437816812606E-3</c:v>
                </c:pt>
                <c:pt idx="37">
                  <c:v>1.013785793041564E-3</c:v>
                </c:pt>
                <c:pt idx="38">
                  <c:v>1.0154590011060747E-3</c:v>
                </c:pt>
                <c:pt idx="39">
                  <c:v>1.0172675605063387E-3</c:v>
                </c:pt>
                <c:pt idx="40">
                  <c:v>1.01921533953178E-3</c:v>
                </c:pt>
                <c:pt idx="41">
                  <c:v>1.0213059151137612E-3</c:v>
                </c:pt>
                <c:pt idx="42">
                  <c:v>1.0235425698408953E-3</c:v>
                </c:pt>
                <c:pt idx="43">
                  <c:v>1.0259282908356433E-3</c:v>
                </c:pt>
                <c:pt idx="44">
                  <c:v>1.0284657702873971E-3</c:v>
                </c:pt>
                <c:pt idx="45">
                  <c:v>1.0311574074764692E-3</c:v>
                </c:pt>
                <c:pt idx="46">
                  <c:v>1.0340053121196582E-3</c:v>
                </c:pt>
                <c:pt idx="47">
                  <c:v>1.0370113088721167E-3</c:v>
                </c:pt>
                <c:pt idx="48">
                  <c:v>1.040176942850338E-3</c:v>
                </c:pt>
                <c:pt idx="49">
                  <c:v>1.043503486026377E-3</c:v>
                </c:pt>
                <c:pt idx="50">
                  <c:v>1.0469919443797076E-3</c:v>
                </c:pt>
                <c:pt idx="51">
                  <c:v>1.0506430656752328E-3</c:v>
                </c:pt>
                <c:pt idx="52">
                  <c:v>1.0544573477738121E-3</c:v>
                </c:pt>
                <c:pt idx="53">
                  <c:v>1.0584350473688757E-3</c:v>
                </c:pt>
                <c:pt idx="54">
                  <c:v>1.0625761890628177E-3</c:v>
                </c:pt>
                <c:pt idx="55">
                  <c:v>1.0668805747023086E-3</c:v>
                </c:pt>
                <c:pt idx="56">
                  <c:v>1.0713477929016316E-3</c:v>
                </c:pt>
                <c:pt idx="57">
                  <c:v>1.0759772286828622E-3</c:v>
                </c:pt>
                <c:pt idx="58">
                  <c:v>1.080768073182866E-3</c:v>
                </c:pt>
                <c:pt idx="59">
                  <c:v>1.0857193333667378E-3</c:v>
                </c:pt>
                <c:pt idx="60">
                  <c:v>1.0908298417075365E-3</c:v>
                </c:pt>
                <c:pt idx="61">
                  <c:v>1.0960982657877961E-3</c:v>
                </c:pt>
                <c:pt idx="62">
                  <c:v>1.1015231177913688E-3</c:v>
                </c:pt>
                <c:pt idx="63">
                  <c:v>1.1071027638470008E-3</c:v>
                </c:pt>
                <c:pt idx="64">
                  <c:v>1.1128354332083871E-3</c:v>
                </c:pt>
                <c:pt idx="65">
                  <c:v>1.1187192272353616E-3</c:v>
                </c:pt>
                <c:pt idx="66">
                  <c:v>1.1247521281675021E-3</c:v>
                </c:pt>
                <c:pt idx="67">
                  <c:v>1.1309320076652637E-3</c:v>
                </c:pt>
                <c:pt idx="68">
                  <c:v>1.1372566351128992E-3</c:v>
                </c:pt>
                <c:pt idx="69">
                  <c:v>1.1437236856669624E-3</c:v>
                </c:pt>
                <c:pt idx="70">
                  <c:v>1.1503307480446037E-3</c:v>
                </c:pt>
                <c:pt idx="71">
                  <c:v>1.1570753320455285E-3</c:v>
                </c:pt>
                <c:pt idx="72">
                  <c:v>1.1639548758019536E-3</c:v>
                </c:pt>
                <c:pt idx="73">
                  <c:v>1.1709667527558135E-3</c:v>
                </c:pt>
                <c:pt idx="74">
                  <c:v>1.1781082783593748E-3</c:v>
                </c:pt>
                <c:pt idx="75">
                  <c:v>1.1853767165040672E-3</c:v>
                </c:pt>
                <c:pt idx="76">
                  <c:v>1.1927692856723098E-3</c:v>
                </c:pt>
                <c:pt idx="77">
                  <c:v>1.2002831648205647E-3</c:v>
                </c:pt>
                <c:pt idx="78">
                  <c:v>1.207915498995196E-3</c:v>
                </c:pt>
                <c:pt idx="79">
                  <c:v>1.2156634046817738E-3</c:v>
                </c:pt>
                <c:pt idx="80">
                  <c:v>1.2235239748990981E-3</c:v>
                </c:pt>
                <c:pt idx="81">
                  <c:v>1.2314942840351824E-3</c:v>
                </c:pt>
                <c:pt idx="82">
                  <c:v>1.2395713924397138E-3</c:v>
                </c:pt>
                <c:pt idx="83">
                  <c:v>1.2477523507699489E-3</c:v>
                </c:pt>
                <c:pt idx="84">
                  <c:v>1.2560342041058831E-3</c:v>
                </c:pt>
                <c:pt idx="85">
                  <c:v>1.2644139958302662E-3</c:v>
                </c:pt>
                <c:pt idx="86">
                  <c:v>1.2728887712941533E-3</c:v>
                </c:pt>
                <c:pt idx="87">
                  <c:v>1.2814555812614582E-3</c:v>
                </c:pt>
                <c:pt idx="88">
                  <c:v>1.2901114851474646E-3</c:v>
                </c:pt>
                <c:pt idx="89">
                  <c:v>1.2988535540583285E-3</c:v>
                </c:pt>
                <c:pt idx="90">
                  <c:v>1.3076788736347195E-3</c:v>
                </c:pt>
                <c:pt idx="91">
                  <c:v>1.3165845467104711E-3</c:v>
                </c:pt>
                <c:pt idx="92">
                  <c:v>1.3255676957917904E-3</c:v>
                </c:pt>
                <c:pt idx="93">
                  <c:v>1.3346254653638305E-3</c:v>
                </c:pt>
                <c:pt idx="94">
                  <c:v>1.3437550240334292E-3</c:v>
                </c:pt>
                <c:pt idx="95">
                  <c:v>1.3529535665120754E-3</c:v>
                </c:pt>
                <c:pt idx="96">
                  <c:v>1.3622183154492051E-3</c:v>
                </c:pt>
                <c:pt idx="97">
                  <c:v>1.3715465231187256E-3</c:v>
                </c:pt>
                <c:pt idx="98">
                  <c:v>1.3809354729688173E-3</c:v>
                </c:pt>
                <c:pt idx="99">
                  <c:v>1.3903824810395746E-3</c:v>
                </c:pt>
                <c:pt idx="100">
                  <c:v>1.3998848972532987E-3</c:v>
                </c:pt>
                <c:pt idx="101">
                  <c:v>1.4094401065876123E-3</c:v>
                </c:pt>
                <c:pt idx="102">
                  <c:v>1.4190455301324437E-3</c:v>
                </c:pt>
                <c:pt idx="103">
                  <c:v>1.4286986260394891E-3</c:v>
                </c:pt>
                <c:pt idx="104">
                  <c:v>1.4383968903688444E-3</c:v>
                </c:pt>
                <c:pt idx="105">
                  <c:v>1.448137857839378E-3</c:v>
                </c:pt>
                <c:pt idx="106">
                  <c:v>1.4579191024827083E-3</c:v>
                </c:pt>
                <c:pt idx="107">
                  <c:v>1.4677382382165198E-3</c:v>
                </c:pt>
                <c:pt idx="108">
                  <c:v>1.4775929193268835E-3</c:v>
                </c:pt>
                <c:pt idx="109">
                  <c:v>1.4874808408807537E-3</c:v>
                </c:pt>
                <c:pt idx="110">
                  <c:v>1.4973997390583225E-3</c:v>
                </c:pt>
                <c:pt idx="111">
                  <c:v>1.5073473914187089E-3</c:v>
                </c:pt>
                <c:pt idx="112">
                  <c:v>1.517321617101725E-3</c:v>
                </c:pt>
                <c:pt idx="113">
                  <c:v>1.5273202769648228E-3</c:v>
                </c:pt>
                <c:pt idx="114">
                  <c:v>1.537341273664007E-3</c:v>
                </c:pt>
                <c:pt idx="115">
                  <c:v>1.5473825516822805E-3</c:v>
                </c:pt>
                <c:pt idx="116">
                  <c:v>1.5574420973039895E-3</c:v>
                </c:pt>
                <c:pt idx="117">
                  <c:v>1.5675179385435652E-3</c:v>
                </c:pt>
                <c:pt idx="118">
                  <c:v>1.5776081450315168E-3</c:v>
                </c:pt>
                <c:pt idx="119">
                  <c:v>1.587710827855054E-3</c:v>
                </c:pt>
                <c:pt idx="120">
                  <c:v>1.5978241393648509E-3</c:v>
                </c:pt>
                <c:pt idx="121">
                  <c:v>1.607946272942693E-3</c:v>
                </c:pt>
                <c:pt idx="122">
                  <c:v>1.6180754627372312E-3</c:v>
                </c:pt>
                <c:pt idx="123">
                  <c:v>1.6282099833696145E-3</c:v>
                </c:pt>
                <c:pt idx="124">
                  <c:v>1.638348149609504E-3</c:v>
                </c:pt>
                <c:pt idx="125">
                  <c:v>1.6484883160267196E-3</c:v>
                </c:pt>
                <c:pt idx="126">
                  <c:v>1.6586288766154433E-3</c:v>
                </c:pt>
                <c:pt idx="127">
                  <c:v>1.6687682644028418E-3</c:v>
                </c:pt>
                <c:pt idx="128">
                  <c:v>1.6789049510292611E-3</c:v>
                </c:pt>
                <c:pt idx="129">
                  <c:v>1.6890374463179518E-3</c:v>
                </c:pt>
                <c:pt idx="130">
                  <c:v>1.6991642978218644E-3</c:v>
                </c:pt>
                <c:pt idx="131">
                  <c:v>1.7092840903616797E-3</c:v>
                </c:pt>
                <c:pt idx="132">
                  <c:v>1.7193954455440048E-3</c:v>
                </c:pt>
                <c:pt idx="133">
                  <c:v>1.7294970212731824E-3</c:v>
                </c:pt>
                <c:pt idx="134">
                  <c:v>1.7395875112487657E-3</c:v>
                </c:pt>
                <c:pt idx="135">
                  <c:v>1.7496656444547325E-3</c:v>
                </c:pt>
                <c:pt idx="136">
                  <c:v>1.759730184642933E-3</c:v>
                </c:pt>
                <c:pt idx="137">
                  <c:v>1.7697799298048633E-3</c:v>
                </c:pt>
                <c:pt idx="138">
                  <c:v>1.7798137116426425E-3</c:v>
                </c:pt>
                <c:pt idx="139">
                  <c:v>1.7898303950306866E-3</c:v>
                </c:pt>
                <c:pt idx="140">
                  <c:v>1.799828877476766E-3</c:v>
                </c:pt>
                <c:pt idx="141">
                  <c:v>1.8098080885790725E-3</c:v>
                </c:pt>
                <c:pt idx="142">
                  <c:v>1.8197669894794535E-3</c:v>
                </c:pt>
                <c:pt idx="143">
                  <c:v>1.8297045723174904E-3</c:v>
                </c:pt>
                <c:pt idx="144">
                  <c:v>1.8396198596832415E-3</c:v>
                </c:pt>
                <c:pt idx="145">
                  <c:v>1.8495119040691042E-3</c:v>
                </c:pt>
                <c:pt idx="146">
                  <c:v>1.8593797873236661E-3</c:v>
                </c:pt>
                <c:pt idx="147">
                  <c:v>1.869222620105367E-3</c:v>
                </c:pt>
                <c:pt idx="148">
                  <c:v>1.8790395413397993E-3</c:v>
                </c:pt>
                <c:pt idx="149">
                  <c:v>1.8888297176763323E-3</c:v>
                </c:pt>
                <c:pt idx="150">
                  <c:v>1.8985923429527508E-3</c:v>
                </c:pt>
                <c:pt idx="151">
                  <c:v>1.9083266376549973E-3</c:v>
                </c:pt>
                <c:pt idx="152">
                  <c:v>1.9180318483905587E-3</c:v>
                </c:pt>
                <c:pt idx="153">
                  <c:v>1.9277072473567972E-3</c:v>
                </c:pt>
                <c:pt idx="154">
                  <c:v>1.9373521318188939E-3</c:v>
                </c:pt>
                <c:pt idx="155">
                  <c:v>1.946965823591917E-3</c:v>
                </c:pt>
                <c:pt idx="156">
                  <c:v>1.9565476685251128E-3</c:v>
                </c:pt>
                <c:pt idx="157">
                  <c:v>1.9660970359944088E-3</c:v>
                </c:pt>
                <c:pt idx="158">
                  <c:v>1.975613318399785E-3</c:v>
                </c:pt>
                <c:pt idx="159">
                  <c:v>1.9850959306661705E-3</c:v>
                </c:pt>
                <c:pt idx="160">
                  <c:v>1.9945443097536403E-3</c:v>
                </c:pt>
                <c:pt idx="161">
                  <c:v>2.0039579141704115E-3</c:v>
                </c:pt>
                <c:pt idx="162">
                  <c:v>2.0133362234947094E-3</c:v>
                </c:pt>
                <c:pt idx="163">
                  <c:v>2.022678737900495E-3</c:v>
                </c:pt>
                <c:pt idx="164">
                  <c:v>2.0319849776928908E-3</c:v>
                </c:pt>
                <c:pt idx="165">
                  <c:v>2.0412544828453919E-3</c:v>
                </c:pt>
                <c:pt idx="166">
                  <c:v>2.0504868125490014E-3</c:v>
                </c:pt>
                <c:pt idx="167">
                  <c:v>2.0596815447662242E-3</c:v>
                </c:pt>
                <c:pt idx="168">
                  <c:v>2.068838275786751E-3</c:v>
                </c:pt>
                <c:pt idx="169">
                  <c:v>2.0779566198009525E-3</c:v>
                </c:pt>
                <c:pt idx="170">
                  <c:v>2.0870362084701292E-3</c:v>
                </c:pt>
                <c:pt idx="171">
                  <c:v>2.0960766905058297E-3</c:v>
                </c:pt>
                <c:pt idx="172">
                  <c:v>2.1050777312633094E-3</c:v>
                </c:pt>
                <c:pt idx="173">
                  <c:v>2.1140390123301593E-3</c:v>
                </c:pt>
                <c:pt idx="174">
                  <c:v>2.1229602311337963E-3</c:v>
                </c:pt>
                <c:pt idx="175">
                  <c:v>2.131841100544314E-3</c:v>
                </c:pt>
                <c:pt idx="176">
                  <c:v>2.140681348495925E-3</c:v>
                </c:pt>
                <c:pt idx="177">
                  <c:v>2.1494807176049686E-3</c:v>
                </c:pt>
                <c:pt idx="178">
                  <c:v>2.1582389648024153E-3</c:v>
                </c:pt>
                <c:pt idx="179">
                  <c:v>2.1669558609686964E-3</c:v>
                </c:pt>
                <c:pt idx="180">
                  <c:v>2.1756311905763688E-3</c:v>
                </c:pt>
                <c:pt idx="181">
                  <c:v>2.1842647513417748E-3</c:v>
                </c:pt>
                <c:pt idx="182">
                  <c:v>2.1928563538796977E-3</c:v>
                </c:pt>
                <c:pt idx="183">
                  <c:v>2.2014058213677356E-3</c:v>
                </c:pt>
                <c:pt idx="184">
                  <c:v>2.2099129892162554E-3</c:v>
                </c:pt>
                <c:pt idx="185">
                  <c:v>2.2183777047433489E-3</c:v>
                </c:pt>
                <c:pt idx="186">
                  <c:v>2.2267998268588377E-3</c:v>
                </c:pt>
                <c:pt idx="187">
                  <c:v>2.2351792257549173E-3</c:v>
                </c:pt>
                <c:pt idx="188">
                  <c:v>2.2435157825964583E-3</c:v>
                </c:pt>
                <c:pt idx="189">
                  <c:v>2.2518093892304643E-3</c:v>
                </c:pt>
                <c:pt idx="190">
                  <c:v>2.2600599478865011E-3</c:v>
                </c:pt>
                <c:pt idx="191">
                  <c:v>2.2682673708963519E-3</c:v>
                </c:pt>
                <c:pt idx="192">
                  <c:v>2.2764315804107817E-3</c:v>
                </c:pt>
                <c:pt idx="193">
                  <c:v>2.2845525081272955E-3</c:v>
                </c:pt>
                <c:pt idx="194">
                  <c:v>2.2926300950214724E-3</c:v>
                </c:pt>
                <c:pt idx="195">
                  <c:v>2.3006642910837869E-3</c:v>
                </c:pt>
                <c:pt idx="196">
                  <c:v>2.3086550550646305E-3</c:v>
                </c:pt>
                <c:pt idx="197">
                  <c:v>2.3166023542222445E-3</c:v>
                </c:pt>
                <c:pt idx="198">
                  <c:v>2.3245061640762414E-3</c:v>
                </c:pt>
                <c:pt idx="199">
                  <c:v>2.3323664681695984E-3</c:v>
                </c:pt>
                <c:pt idx="200">
                  <c:v>2.3401832578324681E-3</c:v>
                </c:pt>
                <c:pt idx="201">
                  <c:v>2.34795653195244E-3</c:v>
                </c:pt>
                <c:pt idx="202">
                  <c:v>2.355686296751776E-3</c:v>
                </c:pt>
                <c:pt idx="203">
                  <c:v>2.3633725655653401E-3</c:v>
                </c:pt>
                <c:pt idx="204">
                  <c:v>2.3710153586291877E-3</c:v>
                </c:pt>
                <c:pt idx="205">
                  <c:v>2.3786147028705537E-3</c:v>
                </c:pt>
                <c:pt idx="206">
                  <c:v>2.3861706317011904E-3</c:v>
                </c:pt>
                <c:pt idx="207">
                  <c:v>2.3936831848195713E-3</c:v>
                </c:pt>
                <c:pt idx="208">
                  <c:v>2.4011524080152008E-3</c:v>
                </c:pt>
                <c:pt idx="209">
                  <c:v>2.4085783529791747E-3</c:v>
                </c:pt>
                <c:pt idx="210">
                  <c:v>2.41596107711415E-3</c:v>
                </c:pt>
                <c:pt idx="211">
                  <c:v>2.4233006433580025E-3</c:v>
                </c:pt>
                <c:pt idx="212">
                  <c:v>2.4305971200017963E-3</c:v>
                </c:pt>
                <c:pt idx="213">
                  <c:v>2.4378505805192525E-3</c:v>
                </c:pt>
                <c:pt idx="214">
                  <c:v>2.44506110339627E-3</c:v>
                </c:pt>
                <c:pt idx="215">
                  <c:v>2.4522287719668553E-3</c:v>
                </c:pt>
                <c:pt idx="216">
                  <c:v>2.4593536742514924E-3</c:v>
                </c:pt>
                <c:pt idx="217">
                  <c:v>2.4664359028006419E-3</c:v>
                </c:pt>
                <c:pt idx="218">
                  <c:v>2.4734755545396791E-3</c:v>
                </c:pt>
                <c:pt idx="219">
                  <c:v>2.4804727306229723E-3</c:v>
                </c:pt>
                <c:pt idx="220">
                  <c:v>2.4874275362829334E-3</c:v>
                </c:pt>
                <c:pt idx="221">
                  <c:v>2.4943400806931777E-3</c:v>
                </c:pt>
                <c:pt idx="222">
                  <c:v>2.5012104768246902E-3</c:v>
                </c:pt>
                <c:pt idx="223">
                  <c:v>2.5080388413157833E-3</c:v>
                </c:pt>
                <c:pt idx="224">
                  <c:v>2.5148252943341556E-3</c:v>
                </c:pt>
                <c:pt idx="225">
                  <c:v>2.5215699594536814E-3</c:v>
                </c:pt>
                <c:pt idx="226">
                  <c:v>2.5282729635262287E-3</c:v>
                </c:pt>
                <c:pt idx="227">
                  <c:v>2.5349344365600945E-3</c:v>
                </c:pt>
                <c:pt idx="228">
                  <c:v>2.5415545116000355E-3</c:v>
                </c:pt>
                <c:pt idx="229">
                  <c:v>2.5481333246132679E-3</c:v>
                </c:pt>
                <c:pt idx="230">
                  <c:v>2.5546710143747623E-3</c:v>
                </c:pt>
                <c:pt idx="231">
                  <c:v>2.5611677223557E-3</c:v>
                </c:pt>
                <c:pt idx="232">
                  <c:v>2.567623592620338E-3</c:v>
                </c:pt>
                <c:pt idx="233">
                  <c:v>2.574038771717458E-3</c:v>
                </c:pt>
                <c:pt idx="234">
                  <c:v>2.5804134085796568E-3</c:v>
                </c:pt>
                <c:pt idx="235">
                  <c:v>2.5867476544250757E-3</c:v>
                </c:pt>
                <c:pt idx="236">
                  <c:v>2.5930416626586644E-3</c:v>
                </c:pt>
                <c:pt idx="237">
                  <c:v>2.5992955887821695E-3</c:v>
                </c:pt>
                <c:pt idx="238">
                  <c:v>2.6055095902962188E-3</c:v>
                </c:pt>
                <c:pt idx="239">
                  <c:v>2.611683826618129E-3</c:v>
                </c:pt>
                <c:pt idx="240">
                  <c:v>2.6178184589894216E-3</c:v>
                </c:pt>
                <c:pt idx="241">
                  <c:v>2.6239136503945909E-3</c:v>
                </c:pt>
                <c:pt idx="242">
                  <c:v>2.6299695654788727E-3</c:v>
                </c:pt>
                <c:pt idx="243">
                  <c:v>2.6359863704648219E-3</c:v>
                </c:pt>
                <c:pt idx="244">
                  <c:v>2.6419642330783965E-3</c:v>
                </c:pt>
                <c:pt idx="245">
                  <c:v>2.6479033224721593E-3</c:v>
                </c:pt>
                <c:pt idx="246">
                  <c:v>2.6538038091497396E-3</c:v>
                </c:pt>
                <c:pt idx="247">
                  <c:v>2.6596658648964959E-3</c:v>
                </c:pt>
                <c:pt idx="248">
                  <c:v>2.6654896627100657E-3</c:v>
                </c:pt>
                <c:pt idx="249">
                  <c:v>2.6712753767281039E-3</c:v>
                </c:pt>
                <c:pt idx="250">
                  <c:v>2.677023182167951E-3</c:v>
                </c:pt>
                <c:pt idx="251">
                  <c:v>2.6827332552607497E-3</c:v>
                </c:pt>
                <c:pt idx="252">
                  <c:v>2.6884057731872521E-3</c:v>
                </c:pt>
                <c:pt idx="253">
                  <c:v>2.694040914018449E-3</c:v>
                </c:pt>
                <c:pt idx="254">
                  <c:v>2.6996388566582086E-3</c:v>
                </c:pt>
                <c:pt idx="255">
                  <c:v>2.7051997807836597E-3</c:v>
                </c:pt>
                <c:pt idx="256">
                  <c:v>2.7107238667920994E-3</c:v>
                </c:pt>
                <c:pt idx="257">
                  <c:v>2.7162112957443479E-3</c:v>
                </c:pt>
                <c:pt idx="258">
                  <c:v>2.7216622493145565E-3</c:v>
                </c:pt>
                <c:pt idx="259">
                  <c:v>2.727076909737038E-3</c:v>
                </c:pt>
                <c:pt idx="260">
                  <c:v>2.7324554597605456E-3</c:v>
                </c:pt>
                <c:pt idx="261">
                  <c:v>2.7377980825958018E-3</c:v>
                </c:pt>
                <c:pt idx="262">
                  <c:v>2.743104961872658E-3</c:v>
                </c:pt>
                <c:pt idx="263">
                  <c:v>2.7483762815901877E-3</c:v>
                </c:pt>
                <c:pt idx="264">
                  <c:v>2.7536122260805973E-3</c:v>
                </c:pt>
                <c:pt idx="265">
                  <c:v>2.7588129799566083E-3</c:v>
                </c:pt>
                <c:pt idx="266">
                  <c:v>2.7639787280796359E-3</c:v>
                </c:pt>
                <c:pt idx="267">
                  <c:v>2.7691096555121559E-3</c:v>
                </c:pt>
                <c:pt idx="268">
                  <c:v>2.7742059474846741E-3</c:v>
                </c:pt>
                <c:pt idx="269">
                  <c:v>2.7792677893523445E-3</c:v>
                </c:pt>
                <c:pt idx="270">
                  <c:v>2.7842953665643965E-3</c:v>
                </c:pt>
                <c:pt idx="271">
                  <c:v>2.7892888646246674E-3</c:v>
                </c:pt>
                <c:pt idx="272">
                  <c:v>2.7942484690566178E-3</c:v>
                </c:pt>
                <c:pt idx="273">
                  <c:v>2.7991743653747419E-3</c:v>
                </c:pt>
                <c:pt idx="274">
                  <c:v>2.804066739046544E-3</c:v>
                </c:pt>
                <c:pt idx="275">
                  <c:v>2.8089257754665611E-3</c:v>
                </c:pt>
                <c:pt idx="276">
                  <c:v>2.8137516599215139E-3</c:v>
                </c:pt>
                <c:pt idx="277">
                  <c:v>2.8185445775636311E-3</c:v>
                </c:pt>
                <c:pt idx="278">
                  <c:v>2.8233047133833303E-3</c:v>
                </c:pt>
                <c:pt idx="279">
                  <c:v>2.8280322521777495E-3</c:v>
                </c:pt>
                <c:pt idx="280">
                  <c:v>2.8327273785289167E-3</c:v>
                </c:pt>
                <c:pt idx="281">
                  <c:v>2.8373902767749115E-3</c:v>
                </c:pt>
                <c:pt idx="282">
                  <c:v>2.8420211309852141E-3</c:v>
                </c:pt>
                <c:pt idx="283">
                  <c:v>2.8466201249394136E-3</c:v>
                </c:pt>
                <c:pt idx="284">
                  <c:v>2.8511874420996471E-3</c:v>
                </c:pt>
                <c:pt idx="285">
                  <c:v>2.8557232655927519E-3</c:v>
                </c:pt>
                <c:pt idx="286">
                  <c:v>2.8602277781852666E-3</c:v>
                </c:pt>
                <c:pt idx="287">
                  <c:v>2.8647011622633723E-3</c:v>
                </c:pt>
                <c:pt idx="288">
                  <c:v>2.8691435998156396E-3</c:v>
                </c:pt>
                <c:pt idx="289">
                  <c:v>2.8735552724057536E-3</c:v>
                </c:pt>
                <c:pt idx="290">
                  <c:v>2.8779363611641023E-3</c:v>
                </c:pt>
                <c:pt idx="291">
                  <c:v>2.8822870467620485E-3</c:v>
                </c:pt>
                <c:pt idx="292">
                  <c:v>2.8866075093966163E-3</c:v>
                </c:pt>
                <c:pt idx="293">
                  <c:v>2.8908979287741447E-3</c:v>
                </c:pt>
                <c:pt idx="294">
                  <c:v>2.8951584840948164E-3</c:v>
                </c:pt>
                <c:pt idx="295">
                  <c:v>2.8993893540332693E-3</c:v>
                </c:pt>
                <c:pt idx="296">
                  <c:v>2.9035907167305015E-3</c:v>
                </c:pt>
                <c:pt idx="297">
                  <c:v>2.9077627497693876E-3</c:v>
                </c:pt>
                <c:pt idx="298">
                  <c:v>2.9119056301729618E-3</c:v>
                </c:pt>
                <c:pt idx="299">
                  <c:v>2.9160195343787541E-3</c:v>
                </c:pt>
                <c:pt idx="300">
                  <c:v>2.9201046382356269E-3</c:v>
                </c:pt>
                <c:pt idx="301">
                  <c:v>2.9241611169859467E-3</c:v>
                </c:pt>
                <c:pt idx="302">
                  <c:v>2.9281891452557973E-3</c:v>
                </c:pt>
                <c:pt idx="303">
                  <c:v>2.9321888970433633E-3</c:v>
                </c:pt>
                <c:pt idx="304">
                  <c:v>2.9361605457058418E-3</c:v>
                </c:pt>
                <c:pt idx="305">
                  <c:v>2.9401042639552013E-3</c:v>
                </c:pt>
                <c:pt idx="306">
                  <c:v>2.9440202238384754E-3</c:v>
                </c:pt>
                <c:pt idx="307">
                  <c:v>2.9479085967396373E-3</c:v>
                </c:pt>
                <c:pt idx="308">
                  <c:v>2.9517695533592468E-3</c:v>
                </c:pt>
                <c:pt idx="309">
                  <c:v>2.955603263715207E-3</c:v>
                </c:pt>
                <c:pt idx="310">
                  <c:v>2.9594098971280182E-3</c:v>
                </c:pt>
                <c:pt idx="311">
                  <c:v>2.9631896222140487E-3</c:v>
                </c:pt>
                <c:pt idx="312">
                  <c:v>2.9669426068825535E-3</c:v>
                </c:pt>
                <c:pt idx="313">
                  <c:v>2.9706690183227084E-3</c:v>
                </c:pt>
                <c:pt idx="314">
                  <c:v>2.9743690229981782E-3</c:v>
                </c:pt>
                <c:pt idx="315">
                  <c:v>2.9780427866443007E-3</c:v>
                </c:pt>
                <c:pt idx="316">
                  <c:v>2.9816904742564509E-3</c:v>
                </c:pt>
                <c:pt idx="317">
                  <c:v>2.985312250088132E-3</c:v>
                </c:pt>
                <c:pt idx="318">
                  <c:v>2.9889082776431227E-3</c:v>
                </c:pt>
                <c:pt idx="319">
                  <c:v>2.9924787196750182E-3</c:v>
                </c:pt>
                <c:pt idx="320">
                  <c:v>2.996023738173364E-3</c:v>
                </c:pt>
                <c:pt idx="321">
                  <c:v>2.9995434943683699E-3</c:v>
                </c:pt>
                <c:pt idx="322">
                  <c:v>3.0030381487222632E-3</c:v>
                </c:pt>
                <c:pt idx="323">
                  <c:v>3.0065078609233147E-3</c:v>
                </c:pt>
                <c:pt idx="324">
                  <c:v>3.0099527898859849E-3</c:v>
                </c:pt>
                <c:pt idx="325">
                  <c:v>3.0133730937472133E-3</c:v>
                </c:pt>
                <c:pt idx="326">
                  <c:v>3.016768929860037E-3</c:v>
                </c:pt>
                <c:pt idx="327">
                  <c:v>3.0201404547910635E-3</c:v>
                </c:pt>
                <c:pt idx="328">
                  <c:v>3.0234878243223214E-3</c:v>
                </c:pt>
                <c:pt idx="329">
                  <c:v>3.0268111934439396E-3</c:v>
                </c:pt>
                <c:pt idx="330">
                  <c:v>3.0301107163500773E-3</c:v>
                </c:pt>
                <c:pt idx="331">
                  <c:v>3.0333865464461335E-3</c:v>
                </c:pt>
                <c:pt idx="332">
                  <c:v>3.036638836336284E-3</c:v>
                </c:pt>
                <c:pt idx="333">
                  <c:v>3.0398677378269566E-3</c:v>
                </c:pt>
                <c:pt idx="334">
                  <c:v>3.043073401925406E-3</c:v>
                </c:pt>
                <c:pt idx="335">
                  <c:v>3.0462559788373982E-3</c:v>
                </c:pt>
                <c:pt idx="336">
                  <c:v>3.0494156179661763E-3</c:v>
                </c:pt>
                <c:pt idx="337">
                  <c:v>3.052552467912088E-3</c:v>
                </c:pt>
                <c:pt idx="338">
                  <c:v>3.0556666764715813E-3</c:v>
                </c:pt>
                <c:pt idx="339">
                  <c:v>3.0587583906353391E-3</c:v>
                </c:pt>
                <c:pt idx="340">
                  <c:v>3.0618277565897323E-3</c:v>
                </c:pt>
                <c:pt idx="341">
                  <c:v>3.064874919718802E-3</c:v>
                </c:pt>
                <c:pt idx="342">
                  <c:v>3.0679000245939082E-3</c:v>
                </c:pt>
                <c:pt idx="343">
                  <c:v>3.0709032149890624E-3</c:v>
                </c:pt>
                <c:pt idx="344">
                  <c:v>3.073884633869743E-3</c:v>
                </c:pt>
                <c:pt idx="345">
                  <c:v>3.0768444233961103E-3</c:v>
                </c:pt>
                <c:pt idx="346">
                  <c:v>3.0797827249243624E-3</c:v>
                </c:pt>
                <c:pt idx="347">
                  <c:v>3.0826996790071911E-3</c:v>
                </c:pt>
                <c:pt idx="348">
                  <c:v>3.085595425395821E-3</c:v>
                </c:pt>
                <c:pt idx="349">
                  <c:v>3.0884701030378819E-3</c:v>
                </c:pt>
                <c:pt idx="350">
                  <c:v>3.0913238500799001E-3</c:v>
                </c:pt>
                <c:pt idx="351">
                  <c:v>3.0941568038685887E-3</c:v>
                </c:pt>
                <c:pt idx="352">
                  <c:v>3.0969691009527468E-3</c:v>
                </c:pt>
                <c:pt idx="353">
                  <c:v>3.0997608770826825E-3</c:v>
                </c:pt>
                <c:pt idx="354">
                  <c:v>3.1025322672128723E-3</c:v>
                </c:pt>
                <c:pt idx="355">
                  <c:v>3.1052834055033101E-3</c:v>
                </c:pt>
                <c:pt idx="356">
                  <c:v>3.1080144253216109E-3</c:v>
                </c:pt>
                <c:pt idx="357">
                  <c:v>3.1107254592429839E-3</c:v>
                </c:pt>
                <c:pt idx="358">
                  <c:v>3.1134166390539776E-3</c:v>
                </c:pt>
                <c:pt idx="359">
                  <c:v>3.1160880957555271E-3</c:v>
                </c:pt>
                <c:pt idx="360">
                  <c:v>3.1187399595580191E-3</c:v>
                </c:pt>
                <c:pt idx="361">
                  <c:v>3.1213723598943173E-3</c:v>
                </c:pt>
                <c:pt idx="362">
                  <c:v>3.1239854254108035E-3</c:v>
                </c:pt>
                <c:pt idx="363">
                  <c:v>3.1265792839785494E-3</c:v>
                </c:pt>
                <c:pt idx="364">
                  <c:v>3.1291540626883934E-3</c:v>
                </c:pt>
                <c:pt idx="365">
                  <c:v>3.1317098878612462E-3</c:v>
                </c:pt>
                <c:pt idx="366">
                  <c:v>3.1342468850400328E-3</c:v>
                </c:pt>
                <c:pt idx="367">
                  <c:v>3.1367651790029029E-3</c:v>
                </c:pt>
                <c:pt idx="368">
                  <c:v>3.139264893759115E-3</c:v>
                </c:pt>
                <c:pt idx="369">
                  <c:v>3.1417461525514415E-3</c:v>
                </c:pt>
                <c:pt idx="370">
                  <c:v>3.1442090778646559E-3</c:v>
                </c:pt>
                <c:pt idx="371">
                  <c:v>3.1466537914228779E-3</c:v>
                </c:pt>
                <c:pt idx="372">
                  <c:v>3.1490804141923257E-3</c:v>
                </c:pt>
                <c:pt idx="373">
                  <c:v>3.151489066387412E-3</c:v>
                </c:pt>
                <c:pt idx="374">
                  <c:v>3.1538798674723019E-3</c:v>
                </c:pt>
                <c:pt idx="375">
                  <c:v>3.1562529361599048E-3</c:v>
                </c:pt>
                <c:pt idx="376">
                  <c:v>3.1586083904236793E-3</c:v>
                </c:pt>
                <c:pt idx="377">
                  <c:v>3.1609463474921102E-3</c:v>
                </c:pt>
                <c:pt idx="378">
                  <c:v>3.1632669238538659E-3</c:v>
                </c:pt>
                <c:pt idx="379">
                  <c:v>3.1655702352653215E-3</c:v>
                </c:pt>
                <c:pt idx="380">
                  <c:v>3.167856396746624E-3</c:v>
                </c:pt>
                <c:pt idx="381">
                  <c:v>3.1701255225921013E-3</c:v>
                </c:pt>
                <c:pt idx="382">
                  <c:v>3.1723777263670768E-3</c:v>
                </c:pt>
                <c:pt idx="383">
                  <c:v>3.1746131209147229E-3</c:v>
                </c:pt>
                <c:pt idx="384">
                  <c:v>3.1768318183585257E-3</c:v>
                </c:pt>
                <c:pt idx="385">
                  <c:v>3.1790339301068617E-3</c:v>
                </c:pt>
                <c:pt idx="386">
                  <c:v>3.1812195668523401E-3</c:v>
                </c:pt>
                <c:pt idx="387">
                  <c:v>3.1833888385785791E-3</c:v>
                </c:pt>
                <c:pt idx="388">
                  <c:v>3.1855418545645902E-3</c:v>
                </c:pt>
                <c:pt idx="389">
                  <c:v>3.1876787233832489E-3</c:v>
                </c:pt>
                <c:pt idx="390">
                  <c:v>3.189799552909572E-3</c:v>
                </c:pt>
                <c:pt idx="391">
                  <c:v>3.1919044503235226E-3</c:v>
                </c:pt>
                <c:pt idx="392">
                  <c:v>3.1939935221074545E-3</c:v>
                </c:pt>
                <c:pt idx="393">
                  <c:v>3.1960668740591866E-3</c:v>
                </c:pt>
                <c:pt idx="394">
                  <c:v>3.1981246112889332E-3</c:v>
                </c:pt>
                <c:pt idx="395">
                  <c:v>3.2001668382233023E-3</c:v>
                </c:pt>
                <c:pt idx="396">
                  <c:v>3.2021936586112657E-3</c:v>
                </c:pt>
                <c:pt idx="397">
                  <c:v>3.2042051755251716E-3</c:v>
                </c:pt>
                <c:pt idx="398">
                  <c:v>3.2062014913671268E-3</c:v>
                </c:pt>
                <c:pt idx="399">
                  <c:v>3.2081827078680064E-3</c:v>
                </c:pt>
                <c:pt idx="400">
                  <c:v>3.2101489260978238E-3</c:v>
                </c:pt>
                <c:pt idx="401">
                  <c:v>3.2121002464607557E-3</c:v>
                </c:pt>
                <c:pt idx="402">
                  <c:v>3.2140367687076791E-3</c:v>
                </c:pt>
                <c:pt idx="403">
                  <c:v>3.2159585919302219E-3</c:v>
                </c:pt>
                <c:pt idx="404">
                  <c:v>3.2178658145740461E-3</c:v>
                </c:pt>
                <c:pt idx="405">
                  <c:v>3.2197585344362462E-3</c:v>
                </c:pt>
                <c:pt idx="406">
                  <c:v>3.2216368486672389E-3</c:v>
                </c:pt>
                <c:pt idx="407">
                  <c:v>3.2235008537838108E-3</c:v>
                </c:pt>
                <c:pt idx="408">
                  <c:v>3.2253506456606509E-3</c:v>
                </c:pt>
                <c:pt idx="409">
                  <c:v>3.2271863195430291E-3</c:v>
                </c:pt>
                <c:pt idx="410">
                  <c:v>3.2290079700459397E-3</c:v>
                </c:pt>
                <c:pt idx="411">
                  <c:v>3.2308156911575797E-3</c:v>
                </c:pt>
                <c:pt idx="412">
                  <c:v>3.2326095762474178E-3</c:v>
                </c:pt>
                <c:pt idx="413">
                  <c:v>3.2343897180654971E-3</c:v>
                </c:pt>
                <c:pt idx="414">
                  <c:v>3.2361562087437493E-3</c:v>
                </c:pt>
                <c:pt idx="415">
                  <c:v>3.2379091398066599E-3</c:v>
                </c:pt>
                <c:pt idx="416">
                  <c:v>3.2396486021711718E-3</c:v>
                </c:pt>
                <c:pt idx="417">
                  <c:v>3.2413746861483603E-3</c:v>
                </c:pt>
                <c:pt idx="418">
                  <c:v>3.2430874814489111E-3</c:v>
                </c:pt>
                <c:pt idx="419">
                  <c:v>3.2447870771879547E-3</c:v>
                </c:pt>
                <c:pt idx="420">
                  <c:v>3.2464735618864121E-3</c:v>
                </c:pt>
                <c:pt idx="421">
                  <c:v>3.2481470234770196E-3</c:v>
                </c:pt>
                <c:pt idx="422">
                  <c:v>3.2498075493030067E-3</c:v>
                </c:pt>
                <c:pt idx="423">
                  <c:v>3.2514552261296075E-3</c:v>
                </c:pt>
                <c:pt idx="424">
                  <c:v>3.253090140137211E-3</c:v>
                </c:pt>
                <c:pt idx="425">
                  <c:v>3.2547123769382904E-3</c:v>
                </c:pt>
                <c:pt idx="426">
                  <c:v>3.2563220215652464E-3</c:v>
                </c:pt>
                <c:pt idx="427">
                  <c:v>3.2579191584871533E-3</c:v>
                </c:pt>
                <c:pt idx="428">
                  <c:v>3.259503871606419E-3</c:v>
                </c:pt>
                <c:pt idx="429">
                  <c:v>3.2610762442652737E-3</c:v>
                </c:pt>
                <c:pt idx="430">
                  <c:v>3.2626363592464882E-3</c:v>
                </c:pt>
                <c:pt idx="431">
                  <c:v>3.2641842987773052E-3</c:v>
                </c:pt>
                <c:pt idx="432">
                  <c:v>3.2657201445378489E-3</c:v>
                </c:pt>
                <c:pt idx="433">
                  <c:v>3.2672439776582672E-3</c:v>
                </c:pt>
                <c:pt idx="434">
                  <c:v>3.2687558787211162E-3</c:v>
                </c:pt>
                <c:pt idx="435">
                  <c:v>3.2702559277770463E-3</c:v>
                </c:pt>
                <c:pt idx="436">
                  <c:v>3.2717442043295004E-3</c:v>
                </c:pt>
                <c:pt idx="437">
                  <c:v>3.2732207873565839E-3</c:v>
                </c:pt>
                <c:pt idx="438">
                  <c:v>3.2746857553002289E-3</c:v>
                </c:pt>
                <c:pt idx="439">
                  <c:v>3.2761391860795701E-3</c:v>
                </c:pt>
                <c:pt idx="440">
                  <c:v>3.2775811570850081E-3</c:v>
                </c:pt>
                <c:pt idx="441">
                  <c:v>3.2790117451914316E-3</c:v>
                </c:pt>
                <c:pt idx="442">
                  <c:v>3.2804310267567339E-3</c:v>
                </c:pt>
                <c:pt idx="443">
                  <c:v>3.2818390776204035E-3</c:v>
                </c:pt>
                <c:pt idx="444">
                  <c:v>3.283235973118187E-3</c:v>
                </c:pt>
                <c:pt idx="445">
                  <c:v>3.2846217880737544E-3</c:v>
                </c:pt>
                <c:pt idx="446">
                  <c:v>3.2859965968090143E-3</c:v>
                </c:pt>
                <c:pt idx="447">
                  <c:v>3.287360473147169E-3</c:v>
                </c:pt>
                <c:pt idx="448">
                  <c:v>3.2887134904120629E-3</c:v>
                </c:pt>
                <c:pt idx="449">
                  <c:v>3.2900557214340371E-3</c:v>
                </c:pt>
                <c:pt idx="450">
                  <c:v>3.2913872385566625E-3</c:v>
                </c:pt>
                <c:pt idx="451">
                  <c:v>3.2927081136287983E-3</c:v>
                </c:pt>
                <c:pt idx="452">
                  <c:v>3.2940184180227849E-3</c:v>
                </c:pt>
                <c:pt idx="453">
                  <c:v>3.2953182226251442E-3</c:v>
                </c:pt>
                <c:pt idx="454">
                  <c:v>3.2966075978475193E-3</c:v>
                </c:pt>
                <c:pt idx="455">
                  <c:v>3.2978866136258696E-3</c:v>
                </c:pt>
                <c:pt idx="456">
                  <c:v>3.2991553394239224E-3</c:v>
                </c:pt>
                <c:pt idx="457">
                  <c:v>3.3004138442411569E-3</c:v>
                </c:pt>
                <c:pt idx="458">
                  <c:v>3.3016621966049909E-3</c:v>
                </c:pt>
                <c:pt idx="459">
                  <c:v>3.3029004645877798E-3</c:v>
                </c:pt>
                <c:pt idx="460">
                  <c:v>3.3041287157992128E-3</c:v>
                </c:pt>
                <c:pt idx="461">
                  <c:v>3.3053470173957183E-3</c:v>
                </c:pt>
                <c:pt idx="462">
                  <c:v>3.3065554360765122E-3</c:v>
                </c:pt>
                <c:pt idx="463">
                  <c:v>3.307754038097343E-3</c:v>
                </c:pt>
                <c:pt idx="464">
                  <c:v>3.3089428892621839E-3</c:v>
                </c:pt>
                <c:pt idx="465">
                  <c:v>3.3101220549339619E-3</c:v>
                </c:pt>
                <c:pt idx="466">
                  <c:v>3.311291600033591E-3</c:v>
                </c:pt>
                <c:pt idx="467">
                  <c:v>3.3124515890473939E-3</c:v>
                </c:pt>
                <c:pt idx="468">
                  <c:v>3.31360208602184E-3</c:v>
                </c:pt>
                <c:pt idx="469">
                  <c:v>3.3147431545768121E-3</c:v>
                </c:pt>
                <c:pt idx="470">
                  <c:v>3.3158748578988677E-3</c:v>
                </c:pt>
                <c:pt idx="471">
                  <c:v>3.3169972587546331E-3</c:v>
                </c:pt>
                <c:pt idx="472">
                  <c:v>3.3181104194808519E-3</c:v>
                </c:pt>
                <c:pt idx="473">
                  <c:v>3.3192144019990274E-3</c:v>
                </c:pt>
                <c:pt idx="474">
                  <c:v>3.320309267812533E-3</c:v>
                </c:pt>
                <c:pt idx="475">
                  <c:v>3.3213950780102471E-3</c:v>
                </c:pt>
                <c:pt idx="476">
                  <c:v>3.322471893265613E-3</c:v>
                </c:pt>
                <c:pt idx="477">
                  <c:v>3.3235397738525943E-3</c:v>
                </c:pt>
                <c:pt idx="478">
                  <c:v>3.3245987796289346E-3</c:v>
                </c:pt>
                <c:pt idx="479">
                  <c:v>3.3256489700574524E-3</c:v>
                </c:pt>
                <c:pt idx="480">
                  <c:v>3.3266904041940209E-3</c:v>
                </c:pt>
                <c:pt idx="481">
                  <c:v>3.3277231407044016E-3</c:v>
                </c:pt>
                <c:pt idx="482">
                  <c:v>3.3287472378516108E-3</c:v>
                </c:pt>
                <c:pt idx="483">
                  <c:v>3.3297627535124924E-3</c:v>
                </c:pt>
                <c:pt idx="484">
                  <c:v>3.3307697451714657E-3</c:v>
                </c:pt>
                <c:pt idx="485">
                  <c:v>3.3317682699290315E-3</c:v>
                </c:pt>
                <c:pt idx="486">
                  <c:v>3.3327583844952363E-3</c:v>
                </c:pt>
                <c:pt idx="487">
                  <c:v>3.3337401452086216E-3</c:v>
                </c:pt>
                <c:pt idx="488">
                  <c:v>3.3347136080212427E-3</c:v>
                </c:pt>
                <c:pt idx="489">
                  <c:v>3.3356788285121837E-3</c:v>
                </c:pt>
                <c:pt idx="490">
                  <c:v>3.3366358618857526E-3</c:v>
                </c:pt>
                <c:pt idx="491">
                  <c:v>3.3375847629760445E-3</c:v>
                </c:pt>
                <c:pt idx="492">
                  <c:v>3.3385255862513744E-3</c:v>
                </c:pt>
                <c:pt idx="493">
                  <c:v>3.3394583858089833E-3</c:v>
                </c:pt>
                <c:pt idx="494">
                  <c:v>3.3403832153871605E-3</c:v>
                </c:pt>
                <c:pt idx="495">
                  <c:v>3.3413001283619367E-3</c:v>
                </c:pt>
                <c:pt idx="496">
                  <c:v>3.3422091777503883E-3</c:v>
                </c:pt>
                <c:pt idx="497">
                  <c:v>3.3431104162168919E-3</c:v>
                </c:pt>
                <c:pt idx="498">
                  <c:v>3.3440038960687994E-3</c:v>
                </c:pt>
                <c:pt idx="499">
                  <c:v>3.3448896692661436E-3</c:v>
                </c:pt>
                <c:pt idx="500">
                  <c:v>3.3457677874192994E-3</c:v>
                </c:pt>
                <c:pt idx="501">
                  <c:v>3.3466383017907884E-3</c:v>
                </c:pt>
                <c:pt idx="502">
                  <c:v>3.3475012633041395E-3</c:v>
                </c:pt>
                <c:pt idx="503">
                  <c:v>3.3483567225373761E-3</c:v>
                </c:pt>
                <c:pt idx="504">
                  <c:v>3.3492047297339089E-3</c:v>
                </c:pt>
                <c:pt idx="505">
                  <c:v>3.3500453347963034E-3</c:v>
                </c:pt>
                <c:pt idx="506">
                  <c:v>3.3508785872979558E-3</c:v>
                </c:pt>
                <c:pt idx="507">
                  <c:v>3.3517045364771631E-3</c:v>
                </c:pt>
                <c:pt idx="508">
                  <c:v>3.3525232312458099E-3</c:v>
                </c:pt>
                <c:pt idx="509">
                  <c:v>3.3533347201855925E-3</c:v>
                </c:pt>
                <c:pt idx="510">
                  <c:v>3.3541390515574847E-3</c:v>
                </c:pt>
                <c:pt idx="511">
                  <c:v>3.3549362732967483E-3</c:v>
                </c:pt>
                <c:pt idx="512">
                  <c:v>3.3557264330200866E-3</c:v>
                </c:pt>
                <c:pt idx="513">
                  <c:v>3.3565095780251557E-3</c:v>
                </c:pt>
                <c:pt idx="514">
                  <c:v>3.3572857552958022E-3</c:v>
                </c:pt>
                <c:pt idx="515">
                  <c:v>3.358055011503261E-3</c:v>
                </c:pt>
                <c:pt idx="516">
                  <c:v>3.3588173930012475E-3</c:v>
                </c:pt>
                <c:pt idx="517">
                  <c:v>3.359572945843188E-3</c:v>
                </c:pt>
                <c:pt idx="518">
                  <c:v>3.360321715770484E-3</c:v>
                </c:pt>
                <c:pt idx="519">
                  <c:v>3.3610637482207311E-3</c:v>
                </c:pt>
                <c:pt idx="520">
                  <c:v>3.3617990883287301E-3</c:v>
                </c:pt>
                <c:pt idx="521">
                  <c:v>3.362527780930805E-3</c:v>
                </c:pt>
                <c:pt idx="522">
                  <c:v>3.3632498705615742E-3</c:v>
                </c:pt>
                <c:pt idx="523">
                  <c:v>3.363965401462147E-3</c:v>
                </c:pt>
                <c:pt idx="524">
                  <c:v>3.3646744175788016E-3</c:v>
                </c:pt>
                <c:pt idx="525">
                  <c:v>3.3653769625655665E-3</c:v>
                </c:pt>
                <c:pt idx="526">
                  <c:v>3.366073079787377E-3</c:v>
                </c:pt>
                <c:pt idx="527">
                  <c:v>3.3667628123209914E-3</c:v>
                </c:pt>
                <c:pt idx="528">
                  <c:v>3.367446202953392E-3</c:v>
                </c:pt>
                <c:pt idx="529">
                  <c:v>3.3681232941941315E-3</c:v>
                </c:pt>
                <c:pt idx="530">
                  <c:v>3.368794128267209E-3</c:v>
                </c:pt>
                <c:pt idx="531">
                  <c:v>3.3694587471164122E-3</c:v>
                </c:pt>
                <c:pt idx="532">
                  <c:v>3.3701171924088399E-3</c:v>
                </c:pt>
                <c:pt idx="533">
                  <c:v>3.370769505535099E-3</c:v>
                </c:pt>
                <c:pt idx="534">
                  <c:v>3.3714157276104472E-3</c:v>
                </c:pt>
                <c:pt idx="535">
                  <c:v>3.3720558994827323E-3</c:v>
                </c:pt>
                <c:pt idx="536">
                  <c:v>3.3726900617222469E-3</c:v>
                </c:pt>
                <c:pt idx="537">
                  <c:v>3.3733182546374376E-3</c:v>
                </c:pt>
                <c:pt idx="538">
                  <c:v>3.3739405182675432E-3</c:v>
                </c:pt>
                <c:pt idx="539">
                  <c:v>3.3745568923859259E-3</c:v>
                </c:pt>
                <c:pt idx="540">
                  <c:v>3.3751674165076093E-3</c:v>
                </c:pt>
                <c:pt idx="541">
                  <c:v>3.375772129881386E-3</c:v>
                </c:pt>
                <c:pt idx="542">
                  <c:v>3.3763710715005949E-3</c:v>
                </c:pt>
                <c:pt idx="543">
                  <c:v>3.3769642801042108E-3</c:v>
                </c:pt>
                <c:pt idx="544">
                  <c:v>3.3775517941656229E-3</c:v>
                </c:pt>
                <c:pt idx="545">
                  <c:v>3.3781336519165552E-3</c:v>
                </c:pt>
                <c:pt idx="546">
                  <c:v>3.3787098913304003E-3</c:v>
                </c:pt>
                <c:pt idx="547">
                  <c:v>3.3792805501312744E-3</c:v>
                </c:pt>
                <c:pt idx="548">
                  <c:v>3.3798456657949056E-3</c:v>
                </c:pt>
                <c:pt idx="549">
                  <c:v>3.3804052755542291E-3</c:v>
                </c:pt>
                <c:pt idx="550">
                  <c:v>3.3809594163901127E-3</c:v>
                </c:pt>
                <c:pt idx="551">
                  <c:v>3.3815081250500832E-3</c:v>
                </c:pt>
                <c:pt idx="552">
                  <c:v>3.3820514380321085E-3</c:v>
                </c:pt>
                <c:pt idx="553">
                  <c:v>3.3825893915959667E-3</c:v>
                </c:pt>
                <c:pt idx="554">
                  <c:v>3.3831220217692146E-3</c:v>
                </c:pt>
                <c:pt idx="555">
                  <c:v>3.3836493643351405E-3</c:v>
                </c:pt>
                <c:pt idx="556">
                  <c:v>3.3841714548481219E-3</c:v>
                </c:pt>
                <c:pt idx="557">
                  <c:v>3.3846883286282664E-3</c:v>
                </c:pt>
                <c:pt idx="558">
                  <c:v>3.3852000207636674E-3</c:v>
                </c:pt>
                <c:pt idx="559">
                  <c:v>3.3857065661106749E-3</c:v>
                </c:pt>
                <c:pt idx="560">
                  <c:v>3.3862079993035479E-3</c:v>
                </c:pt>
                <c:pt idx="561">
                  <c:v>3.3867043547435387E-3</c:v>
                </c:pt>
                <c:pt idx="562">
                  <c:v>3.3871956666114041E-3</c:v>
                </c:pt>
                <c:pt idx="563">
                  <c:v>3.3876819688628164E-3</c:v>
                </c:pt>
                <c:pt idx="564">
                  <c:v>3.3881632952319075E-3</c:v>
                </c:pt>
                <c:pt idx="565">
                  <c:v>3.3886396792318883E-3</c:v>
                </c:pt>
                <c:pt idx="566">
                  <c:v>3.3891111541593552E-3</c:v>
                </c:pt>
                <c:pt idx="567">
                  <c:v>3.3895777530920743E-3</c:v>
                </c:pt>
                <c:pt idx="568">
                  <c:v>3.390039508892973E-3</c:v>
                </c:pt>
                <c:pt idx="569">
                  <c:v>3.3904964542126846E-3</c:v>
                </c:pt>
                <c:pt idx="570">
                  <c:v>3.3909486214833483E-3</c:v>
                </c:pt>
                <c:pt idx="571">
                  <c:v>3.3913960429342149E-3</c:v>
                </c:pt>
                <c:pt idx="572">
                  <c:v>3.3918387505781169E-3</c:v>
                </c:pt>
                <c:pt idx="573">
                  <c:v>3.392276776223268E-3</c:v>
                </c:pt>
                <c:pt idx="574">
                  <c:v>3.392710151472259E-3</c:v>
                </c:pt>
                <c:pt idx="575">
                  <c:v>3.393138907717308E-3</c:v>
                </c:pt>
                <c:pt idx="576">
                  <c:v>3.3935630761527009E-3</c:v>
                </c:pt>
                <c:pt idx="577">
                  <c:v>3.3939826877681925E-3</c:v>
                </c:pt>
                <c:pt idx="578">
                  <c:v>3.394397773350761E-3</c:v>
                </c:pt>
                <c:pt idx="579">
                  <c:v>3.3948083634906053E-3</c:v>
                </c:pt>
                <c:pt idx="580">
                  <c:v>3.3952144885784036E-3</c:v>
                </c:pt>
                <c:pt idx="581">
                  <c:v>3.3956161788073419E-3</c:v>
                </c:pt>
                <c:pt idx="582">
                  <c:v>3.3960134641780821E-3</c:v>
                </c:pt>
                <c:pt idx="583">
                  <c:v>3.3964063744963513E-3</c:v>
                </c:pt>
                <c:pt idx="584">
                  <c:v>3.3967949393685932E-3</c:v>
                </c:pt>
                <c:pt idx="585">
                  <c:v>3.3971791882233624E-3</c:v>
                </c:pt>
                <c:pt idx="586">
                  <c:v>3.3975591502866981E-3</c:v>
                </c:pt>
                <c:pt idx="587">
                  <c:v>3.3979348546005444E-3</c:v>
                </c:pt>
                <c:pt idx="588">
                  <c:v>3.3983063300251433E-3</c:v>
                </c:pt>
                <c:pt idx="589">
                  <c:v>3.3986736052225787E-3</c:v>
                </c:pt>
                <c:pt idx="590">
                  <c:v>3.399036708682131E-3</c:v>
                </c:pt>
                <c:pt idx="591">
                  <c:v>3.3993956687021747E-3</c:v>
                </c:pt>
                <c:pt idx="592">
                  <c:v>3.3997505134044171E-3</c:v>
                </c:pt>
                <c:pt idx="593">
                  <c:v>3.4001012707203181E-3</c:v>
                </c:pt>
                <c:pt idx="594">
                  <c:v>3.4004479684160271E-3</c:v>
                </c:pt>
                <c:pt idx="595">
                  <c:v>3.4007906340648339E-3</c:v>
                </c:pt>
                <c:pt idx="596">
                  <c:v>3.4011292950728972E-3</c:v>
                </c:pt>
                <c:pt idx="597">
                  <c:v>3.401463978666139E-3</c:v>
                </c:pt>
                <c:pt idx="598">
                  <c:v>3.4017947118966142E-3</c:v>
                </c:pt>
                <c:pt idx="599">
                  <c:v>3.4021215216423904E-3</c:v>
                </c:pt>
                <c:pt idx="600">
                  <c:v>3.4024444346115288E-3</c:v>
                </c:pt>
                <c:pt idx="601">
                  <c:v>3.4027634773375207E-3</c:v>
                </c:pt>
                <c:pt idx="602">
                  <c:v>3.4030786761857956E-3</c:v>
                </c:pt>
                <c:pt idx="603">
                  <c:v>3.4033900573540439E-3</c:v>
                </c:pt>
                <c:pt idx="604">
                  <c:v>3.4036976468726256E-3</c:v>
                </c:pt>
                <c:pt idx="605">
                  <c:v>3.4040014705996619E-3</c:v>
                </c:pt>
                <c:pt idx="606">
                  <c:v>3.4043015542384539E-3</c:v>
                </c:pt>
                <c:pt idx="607">
                  <c:v>3.404597923317417E-3</c:v>
                </c:pt>
                <c:pt idx="608">
                  <c:v>3.4048906032123826E-3</c:v>
                </c:pt>
                <c:pt idx="609">
                  <c:v>3.4051796191282018E-3</c:v>
                </c:pt>
                <c:pt idx="610">
                  <c:v>3.4054649961135193E-3</c:v>
                </c:pt>
                <c:pt idx="611">
                  <c:v>3.4057467590579444E-3</c:v>
                </c:pt>
                <c:pt idx="612">
                  <c:v>3.4060249326904432E-3</c:v>
                </c:pt>
                <c:pt idx="613">
                  <c:v>3.4062995415842716E-3</c:v>
                </c:pt>
                <c:pt idx="614">
                  <c:v>3.4065706101563962E-3</c:v>
                </c:pt>
                <c:pt idx="615">
                  <c:v>3.4068381626657395E-3</c:v>
                </c:pt>
                <c:pt idx="616">
                  <c:v>3.4071022232221447E-3</c:v>
                </c:pt>
                <c:pt idx="617">
                  <c:v>3.4073628157769401E-3</c:v>
                </c:pt>
                <c:pt idx="618">
                  <c:v>3.4076199641348568E-3</c:v>
                </c:pt>
                <c:pt idx="619">
                  <c:v>3.4078736919416867E-3</c:v>
                </c:pt>
                <c:pt idx="620">
                  <c:v>3.4081240227046062E-3</c:v>
                </c:pt>
                <c:pt idx="621">
                  <c:v>3.4083709797717034E-3</c:v>
                </c:pt>
                <c:pt idx="622">
                  <c:v>3.4086145863462939E-3</c:v>
                </c:pt>
                <c:pt idx="623">
                  <c:v>3.4088548654893198E-3</c:v>
                </c:pt>
                <c:pt idx="624">
                  <c:v>3.4090918401097712E-3</c:v>
                </c:pt>
                <c:pt idx="625">
                  <c:v>3.4093255329747155E-3</c:v>
                </c:pt>
                <c:pt idx="626">
                  <c:v>3.4095559667049083E-3</c:v>
                </c:pt>
                <c:pt idx="627">
                  <c:v>3.4097831637845757E-3</c:v>
                </c:pt>
                <c:pt idx="628">
                  <c:v>3.410007146547404E-3</c:v>
                </c:pt>
                <c:pt idx="629">
                  <c:v>3.4102279371908809E-3</c:v>
                </c:pt>
                <c:pt idx="630">
                  <c:v>3.4104455577753986E-3</c:v>
                </c:pt>
                <c:pt idx="631">
                  <c:v>3.4106600302136031E-3</c:v>
                </c:pt>
                <c:pt idx="632">
                  <c:v>3.4108713762894881E-3</c:v>
                </c:pt>
                <c:pt idx="633">
                  <c:v>3.4110796176463837E-3</c:v>
                </c:pt>
                <c:pt idx="634">
                  <c:v>3.4112847757849173E-3</c:v>
                </c:pt>
                <c:pt idx="635">
                  <c:v>3.4114868720852387E-3</c:v>
                </c:pt>
                <c:pt idx="636">
                  <c:v>3.4116859277781037E-3</c:v>
                </c:pt>
                <c:pt idx="637">
                  <c:v>3.4118819639696028E-3</c:v>
                </c:pt>
                <c:pt idx="638">
                  <c:v>3.4120750016284709E-3</c:v>
                </c:pt>
                <c:pt idx="639">
                  <c:v>3.4122650615984822E-3</c:v>
                </c:pt>
                <c:pt idx="640">
                  <c:v>3.4124521645857958E-3</c:v>
                </c:pt>
                <c:pt idx="641">
                  <c:v>3.4126363311699198E-3</c:v>
                </c:pt>
                <c:pt idx="642">
                  <c:v>3.4128175818010889E-3</c:v>
                </c:pt>
                <c:pt idx="643">
                  <c:v>3.412995936802444E-3</c:v>
                </c:pt>
                <c:pt idx="644">
                  <c:v>3.4131714163670576E-3</c:v>
                </c:pt>
                <c:pt idx="645">
                  <c:v>3.4133440405670419E-3</c:v>
                </c:pt>
                <c:pt idx="646">
                  <c:v>3.4135138293406434E-3</c:v>
                </c:pt>
                <c:pt idx="647">
                  <c:v>3.4136808025110447E-3</c:v>
                </c:pt>
                <c:pt idx="648">
                  <c:v>3.4138449797720925E-3</c:v>
                </c:pt>
                <c:pt idx="649">
                  <c:v>3.4140063806930429E-3</c:v>
                </c:pt>
                <c:pt idx="650">
                  <c:v>3.4141650247293243E-3</c:v>
                </c:pt>
                <c:pt idx="651">
                  <c:v>3.414320931202466E-3</c:v>
                </c:pt>
                <c:pt idx="652">
                  <c:v>3.4144741193280403E-3</c:v>
                </c:pt>
                <c:pt idx="653">
                  <c:v>3.414624608190921E-3</c:v>
                </c:pt>
                <c:pt idx="654">
                  <c:v>3.4147724167603592E-3</c:v>
                </c:pt>
                <c:pt idx="655">
                  <c:v>3.4149175638900076E-3</c:v>
                </c:pt>
                <c:pt idx="656">
                  <c:v>3.4150600683131339E-3</c:v>
                </c:pt>
                <c:pt idx="657">
                  <c:v>3.4151999486502198E-3</c:v>
                </c:pt>
                <c:pt idx="658">
                  <c:v>3.4153372234025786E-3</c:v>
                </c:pt>
                <c:pt idx="659">
                  <c:v>3.4154719109582453E-3</c:v>
                </c:pt>
                <c:pt idx="660">
                  <c:v>3.4156040295889949E-3</c:v>
                </c:pt>
                <c:pt idx="661">
                  <c:v>3.4157335974586834E-3</c:v>
                </c:pt>
                <c:pt idx="662">
                  <c:v>3.4158606326124613E-3</c:v>
                </c:pt>
                <c:pt idx="663">
                  <c:v>3.4159851529900528E-3</c:v>
                </c:pt>
                <c:pt idx="664">
                  <c:v>3.4161071764116763E-3</c:v>
                </c:pt>
                <c:pt idx="665">
                  <c:v>3.4162267205958769E-3</c:v>
                </c:pt>
                <c:pt idx="666">
                  <c:v>3.4163438031476487E-3</c:v>
                </c:pt>
                <c:pt idx="667">
                  <c:v>3.4164584415614725E-3</c:v>
                </c:pt>
                <c:pt idx="668">
                  <c:v>3.4165706532272634E-3</c:v>
                </c:pt>
                <c:pt idx="669">
                  <c:v>3.4166804554265095E-3</c:v>
                </c:pt>
                <c:pt idx="670">
                  <c:v>3.4167878653342939E-3</c:v>
                </c:pt>
                <c:pt idx="671">
                  <c:v>3.4168929000151461E-3</c:v>
                </c:pt>
                <c:pt idx="672">
                  <c:v>3.4169955764377369E-3</c:v>
                </c:pt>
                <c:pt idx="673">
                  <c:v>3.4170959114570541E-3</c:v>
                </c:pt>
                <c:pt idx="674">
                  <c:v>3.4171939218315783E-3</c:v>
                </c:pt>
                <c:pt idx="675">
                  <c:v>3.4172896242094428E-3</c:v>
                </c:pt>
                <c:pt idx="676">
                  <c:v>3.4173830351438856E-3</c:v>
                </c:pt>
                <c:pt idx="677">
                  <c:v>3.4174741710797868E-3</c:v>
                </c:pt>
                <c:pt idx="678">
                  <c:v>3.4175630483649737E-3</c:v>
                </c:pt>
                <c:pt idx="679">
                  <c:v>3.4176496832474153E-3</c:v>
                </c:pt>
                <c:pt idx="680">
                  <c:v>3.4177340918730859E-3</c:v>
                </c:pt>
                <c:pt idx="681">
                  <c:v>3.4178162902855332E-3</c:v>
                </c:pt>
                <c:pt idx="682">
                  <c:v>3.4178962944414332E-3</c:v>
                </c:pt>
                <c:pt idx="683">
                  <c:v>3.4179741201875139E-3</c:v>
                </c:pt>
                <c:pt idx="684">
                  <c:v>3.4180497832777134E-3</c:v>
                </c:pt>
                <c:pt idx="685">
                  <c:v>3.4181232993719182E-3</c:v>
                </c:pt>
                <c:pt idx="686">
                  <c:v>3.4181946840343745E-3</c:v>
                </c:pt>
                <c:pt idx="687">
                  <c:v>3.4182639527265248E-3</c:v>
                </c:pt>
                <c:pt idx="688">
                  <c:v>3.4183311208270217E-3</c:v>
                </c:pt>
                <c:pt idx="689">
                  <c:v>3.4183962036103037E-3</c:v>
                </c:pt>
                <c:pt idx="690">
                  <c:v>3.4184592162639928E-3</c:v>
                </c:pt>
                <c:pt idx="691">
                  <c:v>3.4185201738781154E-3</c:v>
                </c:pt>
                <c:pt idx="692">
                  <c:v>3.4185790914587752E-3</c:v>
                </c:pt>
                <c:pt idx="693">
                  <c:v>3.4186359839085477E-3</c:v>
                </c:pt>
                <c:pt idx="694">
                  <c:v>3.4186908660512908E-3</c:v>
                </c:pt>
                <c:pt idx="695">
                  <c:v>3.4187437526124269E-3</c:v>
                </c:pt>
                <c:pt idx="696">
                  <c:v>3.4187946582299122E-3</c:v>
                </c:pt>
                <c:pt idx="697">
                  <c:v>3.4188435974570291E-3</c:v>
                </c:pt>
                <c:pt idx="698">
                  <c:v>3.4188905847500851E-3</c:v>
                </c:pt>
                <c:pt idx="699">
                  <c:v>3.4189356344849252E-3</c:v>
                </c:pt>
                <c:pt idx="700">
                  <c:v>3.4189787609483686E-3</c:v>
                </c:pt>
                <c:pt idx="701">
                  <c:v>3.4190199783369767E-3</c:v>
                </c:pt>
                <c:pt idx="702">
                  <c:v>3.4190593007666697E-3</c:v>
                </c:pt>
                <c:pt idx="703">
                  <c:v>3.419096742261618E-3</c:v>
                </c:pt>
                <c:pt idx="704">
                  <c:v>3.4191323167682306E-3</c:v>
                </c:pt>
                <c:pt idx="705">
                  <c:v>3.4191660381398476E-3</c:v>
                </c:pt>
                <c:pt idx="706">
                  <c:v>3.4191979201557243E-3</c:v>
                </c:pt>
                <c:pt idx="707">
                  <c:v>3.4192279765012947E-3</c:v>
                </c:pt>
                <c:pt idx="708">
                  <c:v>3.4192562207897913E-3</c:v>
                </c:pt>
                <c:pt idx="709">
                  <c:v>3.4192826665415538E-3</c:v>
                </c:pt>
                <c:pt idx="710">
                  <c:v>3.4193073272053348E-3</c:v>
                </c:pt>
                <c:pt idx="711">
                  <c:v>3.4193302161417251E-3</c:v>
                </c:pt>
                <c:pt idx="712">
                  <c:v>3.4193513466314884E-3</c:v>
                </c:pt>
                <c:pt idx="713">
                  <c:v>3.4193707318803204E-3</c:v>
                </c:pt>
                <c:pt idx="714">
                  <c:v>3.4193883850061725E-3</c:v>
                </c:pt>
                <c:pt idx="715">
                  <c:v>3.4194043190550923E-3</c:v>
                </c:pt>
                <c:pt idx="716">
                  <c:v>3.4194185469912952E-3</c:v>
                </c:pt>
                <c:pt idx="717">
                  <c:v>3.4194310817019197E-3</c:v>
                </c:pt>
                <c:pt idx="718">
                  <c:v>3.4194419359939799E-3</c:v>
                </c:pt>
                <c:pt idx="719">
                  <c:v>3.4194511226025722E-3</c:v>
                </c:pt>
                <c:pt idx="720">
                  <c:v>3.4194586541811609E-3</c:v>
                </c:pt>
                <c:pt idx="721">
                  <c:v>3.4194645433085142E-3</c:v>
                </c:pt>
                <c:pt idx="722">
                  <c:v>3.4194688024913223E-3</c:v>
                </c:pt>
                <c:pt idx="723">
                  <c:v>3.4194714441542987E-3</c:v>
                </c:pt>
                <c:pt idx="724">
                  <c:v>3.4194724806575808E-3</c:v>
                </c:pt>
                <c:pt idx="725">
                  <c:v>3.4194719242760718E-3</c:v>
                </c:pt>
                <c:pt idx="726">
                  <c:v>3.4194697872187612E-3</c:v>
                </c:pt>
                <c:pt idx="727">
                  <c:v>3.4194660816185638E-3</c:v>
                </c:pt>
                <c:pt idx="728">
                  <c:v>3.4194608195365923E-3</c:v>
                </c:pt>
                <c:pt idx="729">
                  <c:v>3.4194540129611336E-3</c:v>
                </c:pt>
                <c:pt idx="730">
                  <c:v>3.4194456738094632E-3</c:v>
                </c:pt>
                <c:pt idx="731">
                  <c:v>3.4194358139264993E-3</c:v>
                </c:pt>
                <c:pt idx="732">
                  <c:v>3.4194244450873189E-3</c:v>
                </c:pt>
                <c:pt idx="733">
                  <c:v>3.4194115789977311E-3</c:v>
                </c:pt>
                <c:pt idx="734">
                  <c:v>3.4193972272912152E-3</c:v>
                </c:pt>
                <c:pt idx="735">
                  <c:v>3.4193814015321838E-3</c:v>
                </c:pt>
                <c:pt idx="736">
                  <c:v>3.4193641132185377E-3</c:v>
                </c:pt>
                <c:pt idx="737">
                  <c:v>3.4193453737781099E-3</c:v>
                </c:pt>
                <c:pt idx="738">
                  <c:v>3.4193251945660928E-3</c:v>
                </c:pt>
                <c:pt idx="739">
                  <c:v>3.419303586881603E-3</c:v>
                </c:pt>
                <c:pt idx="740">
                  <c:v>3.4192805619428748E-3</c:v>
                </c:pt>
                <c:pt idx="741">
                  <c:v>3.419256130912852E-3</c:v>
                </c:pt>
                <c:pt idx="742">
                  <c:v>3.419230304879132E-3</c:v>
                </c:pt>
                <c:pt idx="743">
                  <c:v>3.4192030948699899E-3</c:v>
                </c:pt>
                <c:pt idx="744">
                  <c:v>3.4191745118437012E-3</c:v>
                </c:pt>
                <c:pt idx="745">
                  <c:v>3.4191445666950692E-3</c:v>
                </c:pt>
                <c:pt idx="746">
                  <c:v>3.4191132702578791E-3</c:v>
                </c:pt>
                <c:pt idx="747">
                  <c:v>3.4190806332922417E-3</c:v>
                </c:pt>
                <c:pt idx="748">
                  <c:v>3.4190466665077481E-3</c:v>
                </c:pt>
                <c:pt idx="749">
                  <c:v>3.4190113805361356E-3</c:v>
                </c:pt>
                <c:pt idx="750">
                  <c:v>3.418974785955659E-3</c:v>
                </c:pt>
                <c:pt idx="751">
                  <c:v>3.418936893282664E-3</c:v>
                </c:pt>
                <c:pt idx="752">
                  <c:v>3.418897712962768E-3</c:v>
                </c:pt>
                <c:pt idx="753">
                  <c:v>3.4188572553898238E-3</c:v>
                </c:pt>
                <c:pt idx="754">
                  <c:v>3.41881553088635E-3</c:v>
                </c:pt>
                <c:pt idx="755">
                  <c:v>3.418772549723113E-3</c:v>
                </c:pt>
                <c:pt idx="756">
                  <c:v>3.4187283221032332E-3</c:v>
                </c:pt>
                <c:pt idx="757">
                  <c:v>3.418682858174506E-3</c:v>
                </c:pt>
                <c:pt idx="758">
                  <c:v>3.4186361680193836E-3</c:v>
                </c:pt>
                <c:pt idx="759">
                  <c:v>3.4185882616692706E-3</c:v>
                </c:pt>
                <c:pt idx="760">
                  <c:v>3.4185391490864137E-3</c:v>
                </c:pt>
                <c:pt idx="761">
                  <c:v>3.4184888401793978E-3</c:v>
                </c:pt>
                <c:pt idx="762">
                  <c:v>3.4184373448014728E-3</c:v>
                </c:pt>
                <c:pt idx="763">
                  <c:v>3.4183846727411774E-3</c:v>
                </c:pt>
                <c:pt idx="764">
                  <c:v>3.4183308337346592E-3</c:v>
                </c:pt>
                <c:pt idx="765">
                  <c:v>3.4182758374579438E-3</c:v>
                </c:pt>
                <c:pt idx="766">
                  <c:v>3.4182196935308089E-3</c:v>
                </c:pt>
                <c:pt idx="767">
                  <c:v>3.4181624115173417E-3</c:v>
                </c:pt>
                <c:pt idx="768">
                  <c:v>3.418104000925729E-3</c:v>
                </c:pt>
                <c:pt idx="769">
                  <c:v>3.418044471205649E-3</c:v>
                </c:pt>
                <c:pt idx="770">
                  <c:v>3.4179838317528015E-3</c:v>
                </c:pt>
                <c:pt idx="771">
                  <c:v>3.4179220919077673E-3</c:v>
                </c:pt>
                <c:pt idx="772">
                  <c:v>3.4178592609604591E-3</c:v>
                </c:pt>
                <c:pt idx="773">
                  <c:v>3.4177953481383328E-3</c:v>
                </c:pt>
                <c:pt idx="774">
                  <c:v>3.4177303626189838E-3</c:v>
                </c:pt>
                <c:pt idx="775">
                  <c:v>3.4176643135264699E-3</c:v>
                </c:pt>
                <c:pt idx="776">
                  <c:v>3.4175972099324135E-3</c:v>
                </c:pt>
                <c:pt idx="777">
                  <c:v>3.4175290608533626E-3</c:v>
                </c:pt>
                <c:pt idx="778">
                  <c:v>3.4174598752513231E-3</c:v>
                </c:pt>
                <c:pt idx="779">
                  <c:v>3.4173896620414944E-3</c:v>
                </c:pt>
                <c:pt idx="780">
                  <c:v>3.4173184300829618E-3</c:v>
                </c:pt>
                <c:pt idx="781">
                  <c:v>3.4172461881816947E-3</c:v>
                </c:pt>
                <c:pt idx="782">
                  <c:v>3.4171729450965301E-3</c:v>
                </c:pt>
                <c:pt idx="783">
                  <c:v>3.417098709530927E-3</c:v>
                </c:pt>
                <c:pt idx="784">
                  <c:v>3.4170234901409356E-3</c:v>
                </c:pt>
                <c:pt idx="785">
                  <c:v>3.4169472955320516E-3</c:v>
                </c:pt>
                <c:pt idx="786">
                  <c:v>3.4168701342544303E-3</c:v>
                </c:pt>
                <c:pt idx="787">
                  <c:v>3.4167920148167738E-3</c:v>
                </c:pt>
                <c:pt idx="788">
                  <c:v>3.4167129456691902E-3</c:v>
                </c:pt>
                <c:pt idx="789">
                  <c:v>3.4166329352199962E-3</c:v>
                </c:pt>
                <c:pt idx="790">
                  <c:v>3.4165519918239497E-3</c:v>
                </c:pt>
                <c:pt idx="791">
                  <c:v>3.4164701237917308E-3</c:v>
                </c:pt>
                <c:pt idx="792">
                  <c:v>3.416387339378837E-3</c:v>
                </c:pt>
                <c:pt idx="793">
                  <c:v>3.4163036467978977E-3</c:v>
                </c:pt>
                <c:pt idx="794">
                  <c:v>3.4162190542140931E-3</c:v>
                </c:pt>
                <c:pt idx="795">
                  <c:v>3.4161335697451486E-3</c:v>
                </c:pt>
                <c:pt idx="796">
                  <c:v>3.4160472014533828E-3</c:v>
                </c:pt>
                <c:pt idx="797">
                  <c:v>3.4159599573696962E-3</c:v>
                </c:pt>
                <c:pt idx="798">
                  <c:v>3.4158718454631396E-3</c:v>
                </c:pt>
                <c:pt idx="799">
                  <c:v>3.4157828736674054E-3</c:v>
                </c:pt>
                <c:pt idx="800">
                  <c:v>3.4156930498632247E-3</c:v>
                </c:pt>
                <c:pt idx="801">
                  <c:v>3.4156023818902119E-3</c:v>
                </c:pt>
                <c:pt idx="802">
                  <c:v>3.4155108775411999E-3</c:v>
                </c:pt>
                <c:pt idx="803">
                  <c:v>3.4154185445607298E-3</c:v>
                </c:pt>
                <c:pt idx="804">
                  <c:v>3.4153253906532787E-3</c:v>
                </c:pt>
                <c:pt idx="805">
                  <c:v>3.4152314234776127E-3</c:v>
                </c:pt>
                <c:pt idx="806">
                  <c:v>3.415136650645871E-3</c:v>
                </c:pt>
                <c:pt idx="807">
                  <c:v>3.4150410797255336E-3</c:v>
                </c:pt>
                <c:pt idx="808">
                  <c:v>3.4149447182498893E-3</c:v>
                </c:pt>
                <c:pt idx="809">
                  <c:v>3.4148475736896378E-3</c:v>
                </c:pt>
                <c:pt idx="810">
                  <c:v>3.4147496534958684E-3</c:v>
                </c:pt>
                <c:pt idx="811">
                  <c:v>3.4146509650571596E-3</c:v>
                </c:pt>
                <c:pt idx="812">
                  <c:v>3.41455151572967E-3</c:v>
                </c:pt>
                <c:pt idx="813">
                  <c:v>3.4144513128221282E-3</c:v>
                </c:pt>
                <c:pt idx="814">
                  <c:v>3.4143503636064423E-3</c:v>
                </c:pt>
                <c:pt idx="815">
                  <c:v>3.4142486753092794E-3</c:v>
                </c:pt>
                <c:pt idx="816">
                  <c:v>3.4141462551153766E-3</c:v>
                </c:pt>
                <c:pt idx="817">
                  <c:v>3.4140431101661989E-3</c:v>
                </c:pt>
                <c:pt idx="818">
                  <c:v>3.4139392475694857E-3</c:v>
                </c:pt>
                <c:pt idx="819">
                  <c:v>3.4138346743819554E-3</c:v>
                </c:pt>
                <c:pt idx="820">
                  <c:v>3.4137293976318366E-3</c:v>
                </c:pt>
                <c:pt idx="821">
                  <c:v>3.4136234242901626E-3</c:v>
                </c:pt>
                <c:pt idx="822">
                  <c:v>3.4135167613084305E-3</c:v>
                </c:pt>
                <c:pt idx="823">
                  <c:v>3.413409415580485E-3</c:v>
                </c:pt>
                <c:pt idx="824">
                  <c:v>3.413301393970163E-3</c:v>
                </c:pt>
                <c:pt idx="825">
                  <c:v>3.4131927033005205E-3</c:v>
                </c:pt>
                <c:pt idx="826">
                  <c:v>3.4130833503484195E-3</c:v>
                </c:pt>
                <c:pt idx="827">
                  <c:v>3.4129733418654363E-3</c:v>
                </c:pt>
                <c:pt idx="828">
                  <c:v>3.4128626845534348E-3</c:v>
                </c:pt>
                <c:pt idx="829">
                  <c:v>3.4127513850773683E-3</c:v>
                </c:pt>
                <c:pt idx="830">
                  <c:v>3.4126394500678904E-3</c:v>
                </c:pt>
                <c:pt idx="831">
                  <c:v>3.4125268861127868E-3</c:v>
                </c:pt>
                <c:pt idx="832">
                  <c:v>3.4124136997715263E-3</c:v>
                </c:pt>
                <c:pt idx="833">
                  <c:v>3.4122998975489936E-3</c:v>
                </c:pt>
                <c:pt idx="834">
                  <c:v>3.4121854859316715E-3</c:v>
                </c:pt>
                <c:pt idx="835">
                  <c:v>3.412070471355937E-3</c:v>
                </c:pt>
                <c:pt idx="836">
                  <c:v>3.4119548602262045E-3</c:v>
                </c:pt>
                <c:pt idx="837">
                  <c:v>3.4118386589144637E-3</c:v>
                </c:pt>
                <c:pt idx="838">
                  <c:v>3.4117218737439118E-3</c:v>
                </c:pt>
                <c:pt idx="839">
                  <c:v>3.4116045110148254E-3</c:v>
                </c:pt>
                <c:pt idx="840">
                  <c:v>3.4114865769849243E-3</c:v>
                </c:pt>
                <c:pt idx="841">
                  <c:v>3.4113680778764103E-3</c:v>
                </c:pt>
                <c:pt idx="842">
                  <c:v>3.4112490198772685E-3</c:v>
                </c:pt>
                <c:pt idx="843">
                  <c:v>3.411129409138164E-3</c:v>
                </c:pt>
                <c:pt idx="844">
                  <c:v>3.4110092517797017E-3</c:v>
                </c:pt>
                <c:pt idx="845">
                  <c:v>3.410888553881788E-3</c:v>
                </c:pt>
                <c:pt idx="846">
                  <c:v>3.4107673214910507E-3</c:v>
                </c:pt>
                <c:pt idx="847">
                  <c:v>3.4106455606218271E-3</c:v>
                </c:pt>
                <c:pt idx="848">
                  <c:v>3.4105232772558315E-3</c:v>
                </c:pt>
                <c:pt idx="849">
                  <c:v>3.4104004773310649E-3</c:v>
                </c:pt>
                <c:pt idx="850">
                  <c:v>3.4102771667654476E-3</c:v>
                </c:pt>
                <c:pt idx="851">
                  <c:v>3.4101533514305296E-3</c:v>
                </c:pt>
                <c:pt idx="852">
                  <c:v>3.4100290371741819E-3</c:v>
                </c:pt>
                <c:pt idx="853">
                  <c:v>3.4099042298036037E-3</c:v>
                </c:pt>
                <c:pt idx="854">
                  <c:v>3.4097789351027626E-3</c:v>
                </c:pt>
                <c:pt idx="855">
                  <c:v>3.4096531588078912E-3</c:v>
                </c:pt>
                <c:pt idx="856">
                  <c:v>3.4095269066343995E-3</c:v>
                </c:pt>
                <c:pt idx="857">
                  <c:v>3.4094001842656652E-3</c:v>
                </c:pt>
                <c:pt idx="858">
                  <c:v>3.4092729973454767E-3</c:v>
                </c:pt>
                <c:pt idx="859">
                  <c:v>3.4091453514866121E-3</c:v>
                </c:pt>
                <c:pt idx="860">
                  <c:v>3.4090172522763308E-3</c:v>
                </c:pt>
                <c:pt idx="861">
                  <c:v>3.4088887052674851E-3</c:v>
                </c:pt>
                <c:pt idx="862">
                  <c:v>3.4087597159760869E-3</c:v>
                </c:pt>
                <c:pt idx="863">
                  <c:v>3.4086302898929644E-3</c:v>
                </c:pt>
                <c:pt idx="864">
                  <c:v>3.4085004324773795E-3</c:v>
                </c:pt>
                <c:pt idx="865">
                  <c:v>3.4083701491533745E-3</c:v>
                </c:pt>
                <c:pt idx="866">
                  <c:v>3.4082394453200182E-3</c:v>
                </c:pt>
                <c:pt idx="867">
                  <c:v>3.4081083263399936E-3</c:v>
                </c:pt>
                <c:pt idx="868">
                  <c:v>3.4079767975500703E-3</c:v>
                </c:pt>
                <c:pt idx="869">
                  <c:v>3.4078448642562683E-3</c:v>
                </c:pt>
                <c:pt idx="870">
                  <c:v>3.4077125317294021E-3</c:v>
                </c:pt>
                <c:pt idx="871">
                  <c:v>3.4075798052191492E-3</c:v>
                </c:pt>
                <c:pt idx="872">
                  <c:v>3.4074466899389672E-3</c:v>
                </c:pt>
                <c:pt idx="873">
                  <c:v>3.407313191073515E-3</c:v>
                </c:pt>
                <c:pt idx="874">
                  <c:v>3.407179313782302E-3</c:v>
                </c:pt>
                <c:pt idx="875">
                  <c:v>3.4070450631911876E-3</c:v>
                </c:pt>
                <c:pt idx="876">
                  <c:v>3.4069104443977998E-3</c:v>
                </c:pt>
                <c:pt idx="877">
                  <c:v>3.4067754624744332E-3</c:v>
                </c:pt>
                <c:pt idx="878">
                  <c:v>3.4066401224571398E-3</c:v>
                </c:pt>
                <c:pt idx="879">
                  <c:v>3.4065044293646093E-3</c:v>
                </c:pt>
                <c:pt idx="880">
                  <c:v>3.4063683881767606E-3</c:v>
                </c:pt>
                <c:pt idx="881">
                  <c:v>3.4062320038520289E-3</c:v>
                </c:pt>
                <c:pt idx="882">
                  <c:v>3.4060952813189664E-3</c:v>
                </c:pt>
                <c:pt idx="883">
                  <c:v>3.4059582254742865E-3</c:v>
                </c:pt>
                <c:pt idx="884">
                  <c:v>3.4058208411946959E-3</c:v>
                </c:pt>
                <c:pt idx="885">
                  <c:v>3.4056831333252116E-3</c:v>
                </c:pt>
                <c:pt idx="886">
                  <c:v>3.4055451066825021E-3</c:v>
                </c:pt>
                <c:pt idx="887">
                  <c:v>3.405406766057282E-3</c:v>
                </c:pt>
                <c:pt idx="888">
                  <c:v>3.4052681162127941E-3</c:v>
                </c:pt>
                <c:pt idx="889">
                  <c:v>3.4051291618907289E-3</c:v>
                </c:pt>
                <c:pt idx="890">
                  <c:v>3.4049899077951669E-3</c:v>
                </c:pt>
                <c:pt idx="891">
                  <c:v>3.4048503586130321E-3</c:v>
                </c:pt>
                <c:pt idx="892">
                  <c:v>3.4047105190020653E-3</c:v>
                </c:pt>
                <c:pt idx="893">
                  <c:v>3.4045703935959436E-3</c:v>
                </c:pt>
                <c:pt idx="894">
                  <c:v>3.4044299869920428E-3</c:v>
                </c:pt>
                <c:pt idx="895">
                  <c:v>3.4042893037780817E-3</c:v>
                </c:pt>
                <c:pt idx="896">
                  <c:v>3.4041483485069564E-3</c:v>
                </c:pt>
                <c:pt idx="897">
                  <c:v>3.4040071256991665E-3</c:v>
                </c:pt>
                <c:pt idx="898">
                  <c:v>3.4038656398653624E-3</c:v>
                </c:pt>
                <c:pt idx="899">
                  <c:v>3.4037238954805751E-3</c:v>
                </c:pt>
                <c:pt idx="900">
                  <c:v>3.4035818969926283E-3</c:v>
                </c:pt>
                <c:pt idx="901">
                  <c:v>3.4034396488379871E-3</c:v>
                </c:pt>
                <c:pt idx="902">
                  <c:v>3.4032971554079135E-3</c:v>
                </c:pt>
                <c:pt idx="903">
                  <c:v>3.4031544210904739E-3</c:v>
                </c:pt>
                <c:pt idx="904">
                  <c:v>3.4030114502284171E-3</c:v>
                </c:pt>
                <c:pt idx="905">
                  <c:v>3.4028682471596524E-3</c:v>
                </c:pt>
                <c:pt idx="906">
                  <c:v>3.402724816183463E-3</c:v>
                </c:pt>
                <c:pt idx="907">
                  <c:v>3.4025811615825854E-3</c:v>
                </c:pt>
                <c:pt idx="908">
                  <c:v>3.402437287606557E-3</c:v>
                </c:pt>
                <c:pt idx="909">
                  <c:v>3.4022931985003917E-3</c:v>
                </c:pt>
                <c:pt idx="910">
                  <c:v>3.4021488984589854E-3</c:v>
                </c:pt>
                <c:pt idx="911">
                  <c:v>3.4020043916758555E-3</c:v>
                </c:pt>
                <c:pt idx="912">
                  <c:v>3.4018596823112081E-3</c:v>
                </c:pt>
                <c:pt idx="913">
                  <c:v>3.4017147745014319E-3</c:v>
                </c:pt>
                <c:pt idx="914">
                  <c:v>3.4015696723625984E-3</c:v>
                </c:pt>
                <c:pt idx="915">
                  <c:v>3.4014243799879752E-3</c:v>
                </c:pt>
                <c:pt idx="916">
                  <c:v>3.4012789014458691E-3</c:v>
                </c:pt>
                <c:pt idx="917">
                  <c:v>3.4011332407802883E-3</c:v>
                </c:pt>
                <c:pt idx="918">
                  <c:v>3.4009874020198634E-3</c:v>
                </c:pt>
                <c:pt idx="919">
                  <c:v>3.400841389161803E-3</c:v>
                </c:pt>
                <c:pt idx="920">
                  <c:v>3.4006952061846011E-3</c:v>
                </c:pt>
                <c:pt idx="921">
                  <c:v>3.4005488570509838E-3</c:v>
                </c:pt>
                <c:pt idx="922">
                  <c:v>3.4004023456858856E-3</c:v>
                </c:pt>
                <c:pt idx="923">
                  <c:v>3.4002556760115792E-3</c:v>
                </c:pt>
                <c:pt idx="924">
                  <c:v>3.4001088519095483E-3</c:v>
                </c:pt>
                <c:pt idx="925">
                  <c:v>3.3999618772583623E-3</c:v>
                </c:pt>
                <c:pt idx="926">
                  <c:v>3.3998147558958768E-3</c:v>
                </c:pt>
                <c:pt idx="927">
                  <c:v>3.3996674916560022E-3</c:v>
                </c:pt>
                <c:pt idx="928">
                  <c:v>3.3995200883349913E-3</c:v>
                </c:pt>
                <c:pt idx="929">
                  <c:v>3.3993725497245544E-3</c:v>
                </c:pt>
                <c:pt idx="930">
                  <c:v>3.3992248795787143E-3</c:v>
                </c:pt>
                <c:pt idx="931">
                  <c:v>3.399077081645351E-3</c:v>
                </c:pt>
                <c:pt idx="932">
                  <c:v>3.3989291596414469E-3</c:v>
                </c:pt>
                <c:pt idx="933">
                  <c:v>3.3987811172634247E-3</c:v>
                </c:pt>
                <c:pt idx="934">
                  <c:v>3.3986329581975391E-3</c:v>
                </c:pt>
                <c:pt idx="935">
                  <c:v>3.398484686094791E-3</c:v>
                </c:pt>
                <c:pt idx="936">
                  <c:v>3.3983363045959661E-3</c:v>
                </c:pt>
                <c:pt idx="937">
                  <c:v>3.3981878173176259E-3</c:v>
                </c:pt>
                <c:pt idx="938">
                  <c:v>3.3980392278619644E-3</c:v>
                </c:pt>
                <c:pt idx="939">
                  <c:v>3.3978905397993361E-3</c:v>
                </c:pt>
                <c:pt idx="940">
                  <c:v>3.3977417566910394E-3</c:v>
                </c:pt>
                <c:pt idx="941">
                  <c:v>3.3975928820732899E-3</c:v>
                </c:pt>
                <c:pt idx="942">
                  <c:v>3.3974439194622225E-3</c:v>
                </c:pt>
                <c:pt idx="943">
                  <c:v>3.3972948723633985E-3</c:v>
                </c:pt>
                <c:pt idx="944">
                  <c:v>3.3971457442459659E-3</c:v>
                </c:pt>
                <c:pt idx="945">
                  <c:v>3.3969965385737409E-3</c:v>
                </c:pt>
                <c:pt idx="946">
                  <c:v>3.3968472587894189E-3</c:v>
                </c:pt>
                <c:pt idx="947">
                  <c:v>3.3966979083072907E-3</c:v>
                </c:pt>
                <c:pt idx="948">
                  <c:v>3.3965484905363347E-3</c:v>
                </c:pt>
                <c:pt idx="949">
                  <c:v>3.3963990088544823E-3</c:v>
                </c:pt>
                <c:pt idx="950">
                  <c:v>3.3962494666292583E-3</c:v>
                </c:pt>
                <c:pt idx="951">
                  <c:v>3.3960998672012003E-3</c:v>
                </c:pt>
                <c:pt idx="952">
                  <c:v>3.3959502139019352E-3</c:v>
                </c:pt>
                <c:pt idx="953">
                  <c:v>3.3958005100377378E-3</c:v>
                </c:pt>
                <c:pt idx="954">
                  <c:v>3.3956507588986766E-3</c:v>
                </c:pt>
                <c:pt idx="955">
                  <c:v>3.3955009637577738E-3</c:v>
                </c:pt>
                <c:pt idx="956">
                  <c:v>3.3953511278622989E-3</c:v>
                </c:pt>
                <c:pt idx="957">
                  <c:v>3.3952012544532901E-3</c:v>
                </c:pt>
                <c:pt idx="958">
                  <c:v>3.3950513467497757E-3</c:v>
                </c:pt>
                <c:pt idx="959">
                  <c:v>3.3949014079429664E-3</c:v>
                </c:pt>
                <c:pt idx="960">
                  <c:v>3.3947514412243402E-3</c:v>
                </c:pt>
                <c:pt idx="961">
                  <c:v>3.3946014497465604E-3</c:v>
                </c:pt>
                <c:pt idx="962">
                  <c:v>3.3944514366659913E-3</c:v>
                </c:pt>
                <c:pt idx="963">
                  <c:v>3.3943014051052087E-3</c:v>
                </c:pt>
                <c:pt idx="964">
                  <c:v>3.3941513581791159E-3</c:v>
                </c:pt>
                <c:pt idx="965">
                  <c:v>3.3940012989775335E-3</c:v>
                </c:pt>
                <c:pt idx="966">
                  <c:v>3.3938512305836713E-3</c:v>
                </c:pt>
                <c:pt idx="967">
                  <c:v>3.3937011560483633E-3</c:v>
                </c:pt>
                <c:pt idx="968">
                  <c:v>3.3935510784240757E-3</c:v>
                </c:pt>
                <c:pt idx="969">
                  <c:v>3.3934010007295708E-3</c:v>
                </c:pt>
                <c:pt idx="970">
                  <c:v>3.3932509259788643E-3</c:v>
                </c:pt>
                <c:pt idx="971">
                  <c:v>3.393100857157676E-3</c:v>
                </c:pt>
                <c:pt idx="972">
                  <c:v>3.392950797247986E-3</c:v>
                </c:pt>
                <c:pt idx="973">
                  <c:v>3.3928007492052669E-3</c:v>
                </c:pt>
                <c:pt idx="974">
                  <c:v>3.3926507159743307E-3</c:v>
                </c:pt>
                <c:pt idx="975">
                  <c:v>3.3925007004823068E-3</c:v>
                </c:pt>
                <c:pt idx="976">
                  <c:v>3.3923507056348363E-3</c:v>
                </c:pt>
                <c:pt idx="977">
                  <c:v>3.3922007343290292E-3</c:v>
                </c:pt>
                <c:pt idx="978">
                  <c:v>3.3920507894434826E-3</c:v>
                </c:pt>
                <c:pt idx="979">
                  <c:v>3.3919008738400786E-3</c:v>
                </c:pt>
                <c:pt idx="980">
                  <c:v>3.391750990359326E-3</c:v>
                </c:pt>
                <c:pt idx="981">
                  <c:v>3.3916011418387202E-3</c:v>
                </c:pt>
                <c:pt idx="982">
                  <c:v>3.3914513310914348E-3</c:v>
                </c:pt>
                <c:pt idx="983">
                  <c:v>3.3913015609087489E-3</c:v>
                </c:pt>
                <c:pt idx="984">
                  <c:v>3.391151834084458E-3</c:v>
                </c:pt>
                <c:pt idx="985">
                  <c:v>3.3910021533787951E-3</c:v>
                </c:pt>
                <c:pt idx="986">
                  <c:v>3.3908525215502528E-3</c:v>
                </c:pt>
                <c:pt idx="987">
                  <c:v>3.3907029413286125E-3</c:v>
                </c:pt>
                <c:pt idx="988">
                  <c:v>3.3905534154428331E-3</c:v>
                </c:pt>
                <c:pt idx="989">
                  <c:v>3.3904039465951358E-3</c:v>
                </c:pt>
                <c:pt idx="990">
                  <c:v>3.3902545374792223E-3</c:v>
                </c:pt>
                <c:pt idx="991">
                  <c:v>3.3901051907718133E-3</c:v>
                </c:pt>
                <c:pt idx="992">
                  <c:v>3.389955909136298E-3</c:v>
                </c:pt>
                <c:pt idx="993">
                  <c:v>3.3898066952143652E-3</c:v>
                </c:pt>
                <c:pt idx="994">
                  <c:v>3.389657551649659E-3</c:v>
                </c:pt>
                <c:pt idx="995">
                  <c:v>3.3895084810469591E-3</c:v>
                </c:pt>
                <c:pt idx="996">
                  <c:v>3.389359486016613E-3</c:v>
                </c:pt>
                <c:pt idx="997">
                  <c:v>3.3892105691477846E-3</c:v>
                </c:pt>
                <c:pt idx="998">
                  <c:v>3.3890617330147323E-3</c:v>
                </c:pt>
                <c:pt idx="999">
                  <c:v>3.3889129801765584E-3</c:v>
                </c:pt>
                <c:pt idx="1000">
                  <c:v>3.3887643131785949E-3</c:v>
                </c:pt>
                <c:pt idx="1001">
                  <c:v>3.3886157345535696E-3</c:v>
                </c:pt>
                <c:pt idx="1002">
                  <c:v>3.3884672468213997E-3</c:v>
                </c:pt>
                <c:pt idx="1003">
                  <c:v>3.3883188524823356E-3</c:v>
                </c:pt>
                <c:pt idx="1004">
                  <c:v>3.3881705540304537E-3</c:v>
                </c:pt>
                <c:pt idx="1005">
                  <c:v>3.3880223539351825E-3</c:v>
                </c:pt>
                <c:pt idx="1006">
                  <c:v>3.3878742546685995E-3</c:v>
                </c:pt>
                <c:pt idx="1007">
                  <c:v>3.3877262586708189E-3</c:v>
                </c:pt>
                <c:pt idx="1008">
                  <c:v>3.3875783683820042E-3</c:v>
                </c:pt>
                <c:pt idx="1009">
                  <c:v>3.3874305862203738E-3</c:v>
                </c:pt>
                <c:pt idx="1010">
                  <c:v>3.3872829145948822E-3</c:v>
                </c:pt>
                <c:pt idx="1011">
                  <c:v>3.3871353559042825E-3</c:v>
                </c:pt>
                <c:pt idx="1012">
                  <c:v>3.3869879125280025E-3</c:v>
                </c:pt>
                <c:pt idx="1013">
                  <c:v>3.3868405868293554E-3</c:v>
                </c:pt>
                <c:pt idx="1014">
                  <c:v>3.3866933811677164E-3</c:v>
                </c:pt>
                <c:pt idx="1015">
                  <c:v>3.3865462978880994E-3</c:v>
                </c:pt>
                <c:pt idx="1016">
                  <c:v>3.3863993393110164E-3</c:v>
                </c:pt>
                <c:pt idx="1017">
                  <c:v>3.3862525077630943E-3</c:v>
                </c:pt>
                <c:pt idx="1018">
                  <c:v>3.3861058055390525E-3</c:v>
                </c:pt>
                <c:pt idx="1019">
                  <c:v>3.3859592349322403E-3</c:v>
                </c:pt>
                <c:pt idx="1020">
                  <c:v>3.3858127982225933E-3</c:v>
                </c:pt>
                <c:pt idx="1021">
                  <c:v>3.3856664976697304E-3</c:v>
                </c:pt>
                <c:pt idx="1022">
                  <c:v>3.3855203355338229E-3</c:v>
                </c:pt>
                <c:pt idx="1023">
                  <c:v>3.3853743140473264E-3</c:v>
                </c:pt>
                <c:pt idx="1024">
                  <c:v>3.3852284354398176E-3</c:v>
                </c:pt>
                <c:pt idx="1025">
                  <c:v>3.3850827019314841E-3</c:v>
                </c:pt>
                <c:pt idx="1026">
                  <c:v>3.3849371157187269E-3</c:v>
                </c:pt>
                <c:pt idx="1027">
                  <c:v>3.3847916789918439E-3</c:v>
                </c:pt>
                <c:pt idx="1028">
                  <c:v>3.3846463939343646E-3</c:v>
                </c:pt>
                <c:pt idx="1029">
                  <c:v>3.3845012627096685E-3</c:v>
                </c:pt>
                <c:pt idx="1030">
                  <c:v>3.3843562874740249E-3</c:v>
                </c:pt>
                <c:pt idx="1031">
                  <c:v>3.3842114703661989E-3</c:v>
                </c:pt>
                <c:pt idx="1032">
                  <c:v>3.3840668135155611E-3</c:v>
                </c:pt>
                <c:pt idx="1033">
                  <c:v>3.3839223190461377E-3</c:v>
                </c:pt>
                <c:pt idx="1034">
                  <c:v>3.3837779890603307E-3</c:v>
                </c:pt>
                <c:pt idx="1035">
                  <c:v>3.3836338256557005E-3</c:v>
                </c:pt>
                <c:pt idx="1036">
                  <c:v>3.38348983091258E-3</c:v>
                </c:pt>
                <c:pt idx="1037">
                  <c:v>3.3833460069057578E-3</c:v>
                </c:pt>
                <c:pt idx="1038">
                  <c:v>3.3832023556950091E-3</c:v>
                </c:pt>
                <c:pt idx="1039">
                  <c:v>3.383058879324346E-3</c:v>
                </c:pt>
                <c:pt idx="1040">
                  <c:v>3.3829155798379006E-3</c:v>
                </c:pt>
                <c:pt idx="1041">
                  <c:v>3.3827724592575387E-3</c:v>
                </c:pt>
                <c:pt idx="1042">
                  <c:v>3.3826295196000256E-3</c:v>
                </c:pt>
                <c:pt idx="1043">
                  <c:v>3.3824867628652021E-3</c:v>
                </c:pt>
                <c:pt idx="1044">
                  <c:v>3.382344191049263E-3</c:v>
                </c:pt>
                <c:pt idx="1045">
                  <c:v>3.3822018061321424E-3</c:v>
                </c:pt>
                <c:pt idx="1046">
                  <c:v>3.3820596100857222E-3</c:v>
                </c:pt>
                <c:pt idx="1047">
                  <c:v>3.3819176048660751E-3</c:v>
                </c:pt>
                <c:pt idx="1048">
                  <c:v>3.3817757924208456E-3</c:v>
                </c:pt>
                <c:pt idx="1049">
                  <c:v>3.3816341746908296E-3</c:v>
                </c:pt>
                <c:pt idx="1050">
                  <c:v>3.3814927536021597E-3</c:v>
                </c:pt>
                <c:pt idx="1051">
                  <c:v>3.3813515310701699E-3</c:v>
                </c:pt>
                <c:pt idx="1052">
                  <c:v>3.3812105089988278E-3</c:v>
                </c:pt>
                <c:pt idx="1053">
                  <c:v>3.3810696892840847E-3</c:v>
                </c:pt>
                <c:pt idx="1054">
                  <c:v>3.3809290738068313E-3</c:v>
                </c:pt>
                <c:pt idx="1055">
                  <c:v>3.3807886644465473E-3</c:v>
                </c:pt>
                <c:pt idx="1056">
                  <c:v>3.3806484630622639E-3</c:v>
                </c:pt>
                <c:pt idx="1057">
                  <c:v>3.3805084715063461E-3</c:v>
                </c:pt>
                <c:pt idx="1058">
                  <c:v>3.3803686916218318E-3</c:v>
                </c:pt>
                <c:pt idx="1059">
                  <c:v>3.3802291252427921E-3</c:v>
                </c:pt>
                <c:pt idx="1060">
                  <c:v>3.3800897741869491E-3</c:v>
                </c:pt>
                <c:pt idx="1061">
                  <c:v>3.3799506402694148E-3</c:v>
                </c:pt>
                <c:pt idx="1062">
                  <c:v>3.3798117252894586E-3</c:v>
                </c:pt>
                <c:pt idx="1063">
                  <c:v>3.3796730310415276E-3</c:v>
                </c:pt>
                <c:pt idx="1064">
                  <c:v>3.3795345593017156E-3</c:v>
                </c:pt>
                <c:pt idx="1065">
                  <c:v>3.3793963118485715E-3</c:v>
                </c:pt>
                <c:pt idx="1066">
                  <c:v>3.3792582904355502E-3</c:v>
                </c:pt>
                <c:pt idx="1067">
                  <c:v>3.3791204968221297E-3</c:v>
                </c:pt>
                <c:pt idx="1068">
                  <c:v>3.37898293274455E-3</c:v>
                </c:pt>
                <c:pt idx="1069">
                  <c:v>3.3788455999393509E-3</c:v>
                </c:pt>
                <c:pt idx="1070">
                  <c:v>3.3787085001221215E-3</c:v>
                </c:pt>
                <c:pt idx="1071">
                  <c:v>3.3785716350139714E-3</c:v>
                </c:pt>
                <c:pt idx="1072">
                  <c:v>3.3784350063145907E-3</c:v>
                </c:pt>
                <c:pt idx="1073">
                  <c:v>3.3782986157167481E-3</c:v>
                </c:pt>
                <c:pt idx="1074">
                  <c:v>3.3781624649048916E-3</c:v>
                </c:pt>
                <c:pt idx="1075">
                  <c:v>3.3780265555558315E-3</c:v>
                </c:pt>
                <c:pt idx="1076">
                  <c:v>3.3778908893312594E-3</c:v>
                </c:pt>
                <c:pt idx="1077">
                  <c:v>3.3777554678915819E-3</c:v>
                </c:pt>
                <c:pt idx="1078">
                  <c:v>3.3776202928801164E-3</c:v>
                </c:pt>
                <c:pt idx="1079">
                  <c:v>3.3774853659338344E-3</c:v>
                </c:pt>
                <c:pt idx="1080">
                  <c:v>3.3773506886885536E-3</c:v>
                </c:pt>
                <c:pt idx="1081">
                  <c:v>3.3772162627551533E-3</c:v>
                </c:pt>
                <c:pt idx="1082">
                  <c:v>3.37708208974227E-3</c:v>
                </c:pt>
                <c:pt idx="1083">
                  <c:v>3.376948171261451E-3</c:v>
                </c:pt>
                <c:pt idx="1084">
                  <c:v>3.3768145088953032E-3</c:v>
                </c:pt>
                <c:pt idx="1085">
                  <c:v>3.3766811042324671E-3</c:v>
                </c:pt>
                <c:pt idx="1086">
                  <c:v>3.376547958841695E-3</c:v>
                </c:pt>
                <c:pt idx="1087">
                  <c:v>3.3764150742934978E-3</c:v>
                </c:pt>
                <c:pt idx="1088">
                  <c:v>3.3762824521431467E-3</c:v>
                </c:pt>
                <c:pt idx="1089">
                  <c:v>3.3761500939370093E-3</c:v>
                </c:pt>
                <c:pt idx="1090">
                  <c:v>3.3760180012166376E-3</c:v>
                </c:pt>
                <c:pt idx="1091">
                  <c:v>3.3758861755102195E-3</c:v>
                </c:pt>
                <c:pt idx="1092">
                  <c:v>3.3757546183397005E-3</c:v>
                </c:pt>
                <c:pt idx="1093">
                  <c:v>3.3756233312225337E-3</c:v>
                </c:pt>
                <c:pt idx="1094">
                  <c:v>3.3754923156560906E-3</c:v>
                </c:pt>
                <c:pt idx="1095">
                  <c:v>3.375361573141793E-3</c:v>
                </c:pt>
                <c:pt idx="1096">
                  <c:v>3.3752311051683621E-3</c:v>
                </c:pt>
                <c:pt idx="1097">
                  <c:v>3.3751009132122166E-3</c:v>
                </c:pt>
                <c:pt idx="1098">
                  <c:v>3.3749709987440377E-3</c:v>
                </c:pt>
                <c:pt idx="1099">
                  <c:v>3.374841363231601E-3</c:v>
                </c:pt>
                <c:pt idx="1100">
                  <c:v>3.3747120081242363E-3</c:v>
                </c:pt>
                <c:pt idx="1101">
                  <c:v>3.3745829348703514E-3</c:v>
                </c:pt>
                <c:pt idx="1102">
                  <c:v>3.3744541449091383E-3</c:v>
                </c:pt>
                <c:pt idx="1103">
                  <c:v>3.3743256396681623E-3</c:v>
                </c:pt>
                <c:pt idx="1104">
                  <c:v>3.3741974205747276E-3</c:v>
                </c:pt>
                <c:pt idx="1105">
                  <c:v>3.3740694890327153E-3</c:v>
                </c:pt>
                <c:pt idx="1106">
                  <c:v>3.3739418464581988E-3</c:v>
                </c:pt>
                <c:pt idx="1107">
                  <c:v>3.3738144942462053E-3</c:v>
                </c:pt>
                <c:pt idx="1108">
                  <c:v>3.3736874337842128E-3</c:v>
                </c:pt>
                <c:pt idx="1109">
                  <c:v>3.3735606664553729E-3</c:v>
                </c:pt>
                <c:pt idx="1110">
                  <c:v>3.373434193637398E-3</c:v>
                </c:pt>
                <c:pt idx="1111">
                  <c:v>3.373308016691673E-3</c:v>
                </c:pt>
                <c:pt idx="1112">
                  <c:v>3.3731821369832981E-3</c:v>
                </c:pt>
                <c:pt idx="1113">
                  <c:v>3.373056555855672E-3</c:v>
                </c:pt>
                <c:pt idx="1114">
                  <c:v>3.3729312746617044E-3</c:v>
                </c:pt>
                <c:pt idx="1115">
                  <c:v>3.3728062947280804E-3</c:v>
                </c:pt>
                <c:pt idx="1116">
                  <c:v>3.372681617389019E-3</c:v>
                </c:pt>
                <c:pt idx="1117">
                  <c:v>3.3725572439622592E-3</c:v>
                </c:pt>
                <c:pt idx="1118">
                  <c:v>3.3724331757638381E-3</c:v>
                </c:pt>
                <c:pt idx="1119">
                  <c:v>3.37230941409657E-3</c:v>
                </c:pt>
                <c:pt idx="1120">
                  <c:v>3.3721859602596723E-3</c:v>
                </c:pt>
                <c:pt idx="1121">
                  <c:v>3.3720628155472052E-3</c:v>
                </c:pt>
                <c:pt idx="1122">
                  <c:v>3.3719399812393992E-3</c:v>
                </c:pt>
                <c:pt idx="1123">
                  <c:v>3.371817458610447E-3</c:v>
                </c:pt>
                <c:pt idx="1124">
                  <c:v>3.3716952489353134E-3</c:v>
                </c:pt>
                <c:pt idx="1125">
                  <c:v>3.3715733534729914E-3</c:v>
                </c:pt>
                <c:pt idx="1126">
                  <c:v>3.3714517734766331E-3</c:v>
                </c:pt>
                <c:pt idx="1127">
                  <c:v>3.3713305101959589E-3</c:v>
                </c:pt>
                <c:pt idx="1128">
                  <c:v>3.3712095648684233E-3</c:v>
                </c:pt>
                <c:pt idx="1129">
                  <c:v>3.3710889387318617E-3</c:v>
                </c:pt>
                <c:pt idx="1130">
                  <c:v>3.3709686330066382E-3</c:v>
                </c:pt>
                <c:pt idx="1131">
                  <c:v>3.3708486489185002E-3</c:v>
                </c:pt>
                <c:pt idx="1132">
                  <c:v>3.3707289876763547E-3</c:v>
                </c:pt>
                <c:pt idx="1133">
                  <c:v>3.3706096504837902E-3</c:v>
                </c:pt>
                <c:pt idx="1134">
                  <c:v>3.3704906385405289E-3</c:v>
                </c:pt>
                <c:pt idx="1135">
                  <c:v>3.3703719530387252E-3</c:v>
                </c:pt>
                <c:pt idx="1136">
                  <c:v>3.3702535951679762E-3</c:v>
                </c:pt>
                <c:pt idx="1137">
                  <c:v>3.370135566094543E-3</c:v>
                </c:pt>
                <c:pt idx="1138">
                  <c:v>3.3700178669979E-3</c:v>
                </c:pt>
                <c:pt idx="1139">
                  <c:v>3.3699004990428495E-3</c:v>
                </c:pt>
                <c:pt idx="1140">
                  <c:v>3.3697834633834253E-3</c:v>
                </c:pt>
                <c:pt idx="1141">
                  <c:v>3.3696667611750239E-3</c:v>
                </c:pt>
                <c:pt idx="1142">
                  <c:v>3.3695503935565964E-3</c:v>
                </c:pt>
                <c:pt idx="1143">
                  <c:v>3.369434361670936E-3</c:v>
                </c:pt>
                <c:pt idx="1144">
                  <c:v>3.369318666646995E-3</c:v>
                </c:pt>
                <c:pt idx="1145">
                  <c:v>3.3692033096123092E-3</c:v>
                </c:pt>
                <c:pt idx="1146">
                  <c:v>3.3690882916806663E-3</c:v>
                </c:pt>
                <c:pt idx="1147">
                  <c:v>3.3689736139687603E-3</c:v>
                </c:pt>
                <c:pt idx="1148">
                  <c:v>3.3688592775767733E-3</c:v>
                </c:pt>
                <c:pt idx="1149">
                  <c:v>3.3687452836105121E-3</c:v>
                </c:pt>
                <c:pt idx="1150">
                  <c:v>3.3686316331591744E-3</c:v>
                </c:pt>
                <c:pt idx="1151">
                  <c:v>3.3685183273100502E-3</c:v>
                </c:pt>
                <c:pt idx="1152">
                  <c:v>3.3684053671403352E-3</c:v>
                </c:pt>
                <c:pt idx="1153">
                  <c:v>3.3682927537286634E-3</c:v>
                </c:pt>
                <c:pt idx="1154">
                  <c:v>3.3681804881386325E-3</c:v>
                </c:pt>
                <c:pt idx="1155">
                  <c:v>3.3680685714386257E-3</c:v>
                </c:pt>
                <c:pt idx="1156">
                  <c:v>3.3679570046730818E-3</c:v>
                </c:pt>
                <c:pt idx="1157">
                  <c:v>3.3678457889050255E-3</c:v>
                </c:pt>
                <c:pt idx="1158">
                  <c:v>3.3677349251645733E-3</c:v>
                </c:pt>
                <c:pt idx="1159">
                  <c:v>3.3676244144956692E-3</c:v>
                </c:pt>
                <c:pt idx="1160">
                  <c:v>3.3675142579327687E-3</c:v>
                </c:pt>
                <c:pt idx="1161">
                  <c:v>3.3674044564939438E-3</c:v>
                </c:pt>
                <c:pt idx="1162">
                  <c:v>3.3672950112000255E-3</c:v>
                </c:pt>
                <c:pt idx="1163">
                  <c:v>3.3671859230694355E-3</c:v>
                </c:pt>
                <c:pt idx="1164">
                  <c:v>3.367077193104316E-3</c:v>
                </c:pt>
                <c:pt idx="1165">
                  <c:v>3.3669688223058832E-3</c:v>
                </c:pt>
                <c:pt idx="1166">
                  <c:v>3.3668608116748742E-3</c:v>
                </c:pt>
                <c:pt idx="1167">
                  <c:v>3.3667531621975537E-3</c:v>
                </c:pt>
                <c:pt idx="1168">
                  <c:v>3.3666458748575771E-3</c:v>
                </c:pt>
                <c:pt idx="1169">
                  <c:v>3.3665389506345976E-3</c:v>
                </c:pt>
                <c:pt idx="1170">
                  <c:v>3.3664323905009284E-3</c:v>
                </c:pt>
                <c:pt idx="1171">
                  <c:v>3.3663261954273538E-3</c:v>
                </c:pt>
                <c:pt idx="1172">
                  <c:v>3.3662203663636574E-3</c:v>
                </c:pt>
                <c:pt idx="1173">
                  <c:v>3.366114904281692E-3</c:v>
                </c:pt>
                <c:pt idx="1174">
                  <c:v>3.3660098101210012E-3</c:v>
                </c:pt>
                <c:pt idx="1175">
                  <c:v>3.3659050848276048E-3</c:v>
                </c:pt>
                <c:pt idx="1176">
                  <c:v>3.3658007293395592E-3</c:v>
                </c:pt>
                <c:pt idx="1177">
                  <c:v>3.3656967445945649E-3</c:v>
                </c:pt>
                <c:pt idx="1178">
                  <c:v>3.3655931315182742E-3</c:v>
                </c:pt>
                <c:pt idx="1179">
                  <c:v>3.3654898910326653E-3</c:v>
                </c:pt>
                <c:pt idx="1180">
                  <c:v>3.3653870240571882E-3</c:v>
                </c:pt>
                <c:pt idx="1181">
                  <c:v>3.3652845314977079E-3</c:v>
                </c:pt>
                <c:pt idx="1182">
                  <c:v>3.3651824142694005E-3</c:v>
                </c:pt>
                <c:pt idx="1183">
                  <c:v>3.3650806732664017E-3</c:v>
                </c:pt>
                <c:pt idx="1184">
                  <c:v>3.3649793093852836E-3</c:v>
                </c:pt>
                <c:pt idx="1185">
                  <c:v>3.3648783235185305E-3</c:v>
                </c:pt>
                <c:pt idx="1186">
                  <c:v>3.3647777165509312E-3</c:v>
                </c:pt>
                <c:pt idx="1187">
                  <c:v>3.364677489363838E-3</c:v>
                </c:pt>
                <c:pt idx="1188">
                  <c:v>3.364577642826889E-3</c:v>
                </c:pt>
                <c:pt idx="1189">
                  <c:v>3.3644781778141642E-3</c:v>
                </c:pt>
                <c:pt idx="1190">
                  <c:v>3.3643790951862805E-3</c:v>
                </c:pt>
                <c:pt idx="1191">
                  <c:v>3.364280395807696E-3</c:v>
                </c:pt>
                <c:pt idx="1192">
                  <c:v>3.3641820805309559E-3</c:v>
                </c:pt>
                <c:pt idx="1193">
                  <c:v>3.3640841502004387E-3</c:v>
                </c:pt>
                <c:pt idx="1194">
                  <c:v>3.3639866056645765E-3</c:v>
                </c:pt>
                <c:pt idx="1195">
                  <c:v>3.3638894477618811E-3</c:v>
                </c:pt>
                <c:pt idx="1196">
                  <c:v>3.3637926773245085E-3</c:v>
                </c:pt>
                <c:pt idx="1197">
                  <c:v>3.3636962951838689E-3</c:v>
                </c:pt>
                <c:pt idx="1198">
                  <c:v>3.3636003021630515E-3</c:v>
                </c:pt>
                <c:pt idx="1199">
                  <c:v>3.363504699081804E-3</c:v>
                </c:pt>
                <c:pt idx="1200">
                  <c:v>3.3634094867511979E-3</c:v>
                </c:pt>
                <c:pt idx="1201">
                  <c:v>3.3633146659841052E-3</c:v>
                </c:pt>
                <c:pt idx="1202">
                  <c:v>3.363220237586422E-3</c:v>
                </c:pt>
                <c:pt idx="1203">
                  <c:v>3.3631262023509699E-3</c:v>
                </c:pt>
                <c:pt idx="1204">
                  <c:v>3.3630325610797865E-3</c:v>
                </c:pt>
                <c:pt idx="1205">
                  <c:v>3.3629393145611433E-3</c:v>
                </c:pt>
                <c:pt idx="1206">
                  <c:v>3.362846463579431E-3</c:v>
                </c:pt>
                <c:pt idx="1207">
                  <c:v>3.3627540089154928E-3</c:v>
                </c:pt>
                <c:pt idx="1208">
                  <c:v>3.3626619513432705E-3</c:v>
                </c:pt>
                <c:pt idx="1209">
                  <c:v>3.3625702916392722E-3</c:v>
                </c:pt>
                <c:pt idx="1210">
                  <c:v>3.3624790305641656E-3</c:v>
                </c:pt>
                <c:pt idx="1211">
                  <c:v>3.3623881688848679E-3</c:v>
                </c:pt>
                <c:pt idx="1212">
                  <c:v>3.362297707357883E-3</c:v>
                </c:pt>
                <c:pt idx="1213">
                  <c:v>3.3622076467329774E-3</c:v>
                </c:pt>
                <c:pt idx="1214">
                  <c:v>3.3621179877639596E-3</c:v>
                </c:pt>
                <c:pt idx="1215">
                  <c:v>3.3620287311869582E-3</c:v>
                </c:pt>
                <c:pt idx="1216">
                  <c:v>3.3619398777466228E-3</c:v>
                </c:pt>
                <c:pt idx="1217">
                  <c:v>3.3618514281793231E-3</c:v>
                </c:pt>
                <c:pt idx="1218">
                  <c:v>3.3617633832067582E-3</c:v>
                </c:pt>
                <c:pt idx="1219">
                  <c:v>3.361675743567888E-3</c:v>
                </c:pt>
                <c:pt idx="1220">
                  <c:v>3.361588509971473E-3</c:v>
                </c:pt>
                <c:pt idx="1221">
                  <c:v>3.3615016831452047E-3</c:v>
                </c:pt>
                <c:pt idx="1222">
                  <c:v>3.3614152637895492E-3</c:v>
                </c:pt>
                <c:pt idx="1223">
                  <c:v>3.3613292526261875E-3</c:v>
                </c:pt>
                <c:pt idx="1224">
                  <c:v>3.3612436503472772E-3</c:v>
                </c:pt>
                <c:pt idx="1225">
                  <c:v>3.3611584576626811E-3</c:v>
                </c:pt>
                <c:pt idx="1226">
                  <c:v>3.3610736752612553E-3</c:v>
                </c:pt>
                <c:pt idx="1227">
                  <c:v>3.3609893038357404E-3</c:v>
                </c:pt>
                <c:pt idx="1228">
                  <c:v>3.3609053440737512E-3</c:v>
                </c:pt>
                <c:pt idx="1229">
                  <c:v>3.3608217966568936E-3</c:v>
                </c:pt>
                <c:pt idx="1230">
                  <c:v>3.3607386622647897E-3</c:v>
                </c:pt>
                <c:pt idx="1231">
                  <c:v>3.3606559415720353E-3</c:v>
                </c:pt>
                <c:pt idx="1232">
                  <c:v>3.3605736352483985E-3</c:v>
                </c:pt>
                <c:pt idx="1233">
                  <c:v>3.3604917439554061E-3</c:v>
                </c:pt>
                <c:pt idx="1234">
                  <c:v>3.360410268362461E-3</c:v>
                </c:pt>
                <c:pt idx="1235">
                  <c:v>3.3603292091243979E-3</c:v>
                </c:pt>
                <c:pt idx="1236">
                  <c:v>3.3602485668942058E-3</c:v>
                </c:pt>
                <c:pt idx="1237">
                  <c:v>3.3601683423172229E-3</c:v>
                </c:pt>
                <c:pt idx="1238">
                  <c:v>3.3600885360499963E-3</c:v>
                </c:pt>
                <c:pt idx="1239">
                  <c:v>3.3600091487261197E-3</c:v>
                </c:pt>
                <c:pt idx="1240">
                  <c:v>3.3599301809831296E-3</c:v>
                </c:pt>
                <c:pt idx="1241">
                  <c:v>3.3598516334597045E-3</c:v>
                </c:pt>
                <c:pt idx="1242">
                  <c:v>3.3597735067775066E-3</c:v>
                </c:pt>
                <c:pt idx="1243">
                  <c:v>3.3596958015726115E-3</c:v>
                </c:pt>
                <c:pt idx="1244">
                  <c:v>3.3596185184596498E-3</c:v>
                </c:pt>
                <c:pt idx="1245">
                  <c:v>3.3595416580572911E-3</c:v>
                </c:pt>
                <c:pt idx="1246">
                  <c:v>3.3594652209820355E-3</c:v>
                </c:pt>
                <c:pt idx="1247">
                  <c:v>3.3593892078447557E-3</c:v>
                </c:pt>
                <c:pt idx="1248">
                  <c:v>3.3593136192477399E-3</c:v>
                </c:pt>
                <c:pt idx="1249">
                  <c:v>3.3592384557986207E-3</c:v>
                </c:pt>
                <c:pt idx="1250">
                  <c:v>3.3591637180904353E-3</c:v>
                </c:pt>
                <c:pt idx="1251">
                  <c:v>3.3590894067237632E-3</c:v>
                </c:pt>
                <c:pt idx="1252">
                  <c:v>3.359015522289492E-3</c:v>
                </c:pt>
                <c:pt idx="1253">
                  <c:v>3.3589420653704388E-3</c:v>
                </c:pt>
                <c:pt idx="1254">
                  <c:v>3.3588690365549041E-3</c:v>
                </c:pt>
                <c:pt idx="1255">
                  <c:v>3.3587964364226327E-3</c:v>
                </c:pt>
                <c:pt idx="1256">
                  <c:v>3.3587242655460118E-3</c:v>
                </c:pt>
                <c:pt idx="1257">
                  <c:v>3.3586525245045081E-3</c:v>
                </c:pt>
                <c:pt idx="1258">
                  <c:v>3.35858121386402E-3</c:v>
                </c:pt>
                <c:pt idx="1259">
                  <c:v>3.3585103341871939E-3</c:v>
                </c:pt>
                <c:pt idx="1260">
                  <c:v>3.358439886042155E-3</c:v>
                </c:pt>
                <c:pt idx="1261">
                  <c:v>3.3583698699817524E-3</c:v>
                </c:pt>
                <c:pt idx="1262">
                  <c:v>3.3583002865638575E-3</c:v>
                </c:pt>
                <c:pt idx="1263">
                  <c:v>3.3582311363356556E-3</c:v>
                </c:pt>
                <c:pt idx="1264">
                  <c:v>3.3581624198541671E-3</c:v>
                </c:pt>
                <c:pt idx="1265">
                  <c:v>3.3580941376535412E-3</c:v>
                </c:pt>
                <c:pt idx="1266">
                  <c:v>3.3580262902797018E-3</c:v>
                </c:pt>
                <c:pt idx="1267">
                  <c:v>3.3579588782659928E-3</c:v>
                </c:pt>
                <c:pt idx="1268">
                  <c:v>3.3578919021536023E-3</c:v>
                </c:pt>
                <c:pt idx="1269">
                  <c:v>3.3578253624655442E-3</c:v>
                </c:pt>
                <c:pt idx="1270">
                  <c:v>3.357759259732431E-3</c:v>
                </c:pt>
                <c:pt idx="1271">
                  <c:v>3.3576935944761802E-3</c:v>
                </c:pt>
                <c:pt idx="1272">
                  <c:v>3.3576283672167124E-3</c:v>
                </c:pt>
                <c:pt idx="1273">
                  <c:v>3.3575635784729341E-3</c:v>
                </c:pt>
                <c:pt idx="1274">
                  <c:v>3.3574992287551519E-3</c:v>
                </c:pt>
                <c:pt idx="1275">
                  <c:v>3.3574353185750142E-3</c:v>
                </c:pt>
                <c:pt idx="1276">
                  <c:v>3.3573718484409491E-3</c:v>
                </c:pt>
                <c:pt idx="1277">
                  <c:v>3.3573088188546163E-3</c:v>
                </c:pt>
                <c:pt idx="1278">
                  <c:v>3.3572462303150035E-3</c:v>
                </c:pt>
                <c:pt idx="1279">
                  <c:v>3.3571840833197045E-3</c:v>
                </c:pt>
                <c:pt idx="1280">
                  <c:v>3.3571223783649216E-3</c:v>
                </c:pt>
                <c:pt idx="1281">
                  <c:v>3.3570611159356957E-3</c:v>
                </c:pt>
                <c:pt idx="1282">
                  <c:v>3.35700029652383E-3</c:v>
                </c:pt>
                <c:pt idx="1283">
                  <c:v>3.3569399206149291E-3</c:v>
                </c:pt>
                <c:pt idx="1284">
                  <c:v>3.3568799886805503E-3</c:v>
                </c:pt>
                <c:pt idx="1285">
                  <c:v>3.3568205012084462E-3</c:v>
                </c:pt>
                <c:pt idx="1286">
                  <c:v>3.3567614586676219E-3</c:v>
                </c:pt>
                <c:pt idx="1287">
                  <c:v>3.3567028615272138E-3</c:v>
                </c:pt>
                <c:pt idx="1288">
                  <c:v>3.3566447102634741E-3</c:v>
                </c:pt>
                <c:pt idx="1289">
                  <c:v>3.3565870053332996E-3</c:v>
                </c:pt>
                <c:pt idx="1290">
                  <c:v>3.3565297471994816E-3</c:v>
                </c:pt>
                <c:pt idx="1291">
                  <c:v>3.3564729363294407E-3</c:v>
                </c:pt>
                <c:pt idx="1292">
                  <c:v>3.356416573167406E-3</c:v>
                </c:pt>
                <c:pt idx="1293">
                  <c:v>3.3563606581730439E-3</c:v>
                </c:pt>
                <c:pt idx="1294">
                  <c:v>3.3563051917928086E-3</c:v>
                </c:pt>
                <c:pt idx="1295">
                  <c:v>3.3562501744756465E-3</c:v>
                </c:pt>
                <c:pt idx="1296">
                  <c:v>3.3561956066645907E-3</c:v>
                </c:pt>
                <c:pt idx="1297">
                  <c:v>3.35614148879811E-3</c:v>
                </c:pt>
                <c:pt idx="1298">
                  <c:v>3.3560878213188955E-3</c:v>
                </c:pt>
                <c:pt idx="1299">
                  <c:v>3.356034604653797E-3</c:v>
                </c:pt>
                <c:pt idx="1300">
                  <c:v>3.3559818392446391E-3</c:v>
                </c:pt>
                <c:pt idx="1301">
                  <c:v>3.355929525509946E-3</c:v>
                </c:pt>
                <c:pt idx="1302">
                  <c:v>3.3558776638798206E-3</c:v>
                </c:pt>
                <c:pt idx="1303">
                  <c:v>3.3558262547830919E-3</c:v>
                </c:pt>
                <c:pt idx="1304">
                  <c:v>3.3557752986322223E-3</c:v>
                </c:pt>
                <c:pt idx="1305">
                  <c:v>3.3557247958471911E-3</c:v>
                </c:pt>
                <c:pt idx="1306">
                  <c:v>3.3556747468399357E-3</c:v>
                </c:pt>
                <c:pt idx="1307">
                  <c:v>3.3556251520250563E-3</c:v>
                </c:pt>
                <c:pt idx="1308">
                  <c:v>3.3555760118108087E-3</c:v>
                </c:pt>
                <c:pt idx="1309">
                  <c:v>3.3555273266052585E-3</c:v>
                </c:pt>
                <c:pt idx="1310">
                  <c:v>3.3554790968044479E-3</c:v>
                </c:pt>
                <c:pt idx="1311">
                  <c:v>3.3554313228157493E-3</c:v>
                </c:pt>
                <c:pt idx="1312">
                  <c:v>3.3553840050329856E-3</c:v>
                </c:pt>
                <c:pt idx="1313">
                  <c:v>3.3553371438526493E-3</c:v>
                </c:pt>
                <c:pt idx="1314">
                  <c:v>3.3552907396677623E-3</c:v>
                </c:pt>
                <c:pt idx="1315">
                  <c:v>3.3552447928637749E-3</c:v>
                </c:pt>
                <c:pt idx="1316">
                  <c:v>3.3551993038313903E-3</c:v>
                </c:pt>
                <c:pt idx="1317">
                  <c:v>3.3551542729506599E-3</c:v>
                </c:pt>
                <c:pt idx="1318">
                  <c:v>3.3551097006032644E-3</c:v>
                </c:pt>
                <c:pt idx="1319">
                  <c:v>3.3550655871762056E-3</c:v>
                </c:pt>
                <c:pt idx="1320">
                  <c:v>3.355021933030508E-3</c:v>
                </c:pt>
                <c:pt idx="1321">
                  <c:v>3.3549787385527626E-3</c:v>
                </c:pt>
                <c:pt idx="1322">
                  <c:v>3.3549360041044058E-3</c:v>
                </c:pt>
                <c:pt idx="1323">
                  <c:v>3.3548937300567488E-3</c:v>
                </c:pt>
                <c:pt idx="1324">
                  <c:v>3.3548519167801985E-3</c:v>
                </c:pt>
                <c:pt idx="1325">
                  <c:v>3.3548105646271742E-3</c:v>
                </c:pt>
                <c:pt idx="1326">
                  <c:v>3.3547696739642187E-3</c:v>
                </c:pt>
                <c:pt idx="1327">
                  <c:v>3.3547292451497767E-3</c:v>
                </c:pt>
                <c:pt idx="1328">
                  <c:v>3.3546892785350714E-3</c:v>
                </c:pt>
                <c:pt idx="1329">
                  <c:v>3.3546497744768537E-3</c:v>
                </c:pt>
                <c:pt idx="1330">
                  <c:v>3.354610733321859E-3</c:v>
                </c:pt>
                <c:pt idx="1331">
                  <c:v>3.3545721554164932E-3</c:v>
                </c:pt>
                <c:pt idx="1332">
                  <c:v>3.3545340411074692E-3</c:v>
                </c:pt>
                <c:pt idx="1333">
                  <c:v>3.3544963907397407E-3</c:v>
                </c:pt>
                <c:pt idx="1334">
                  <c:v>3.3544592046491298E-3</c:v>
                </c:pt>
                <c:pt idx="1335">
                  <c:v>3.3544224831725286E-3</c:v>
                </c:pt>
                <c:pt idx="1336">
                  <c:v>3.354386226652658E-3</c:v>
                </c:pt>
                <c:pt idx="1337">
                  <c:v>3.3543504354101336E-3</c:v>
                </c:pt>
                <c:pt idx="1338">
                  <c:v>3.3543151097867939E-3</c:v>
                </c:pt>
                <c:pt idx="1339">
                  <c:v>3.3542802500986968E-3</c:v>
                </c:pt>
                <c:pt idx="1340">
                  <c:v>3.3542458566828285E-3</c:v>
                </c:pt>
                <c:pt idx="1341">
                  <c:v>3.3542119298565305E-3</c:v>
                </c:pt>
                <c:pt idx="1342">
                  <c:v>3.3541784699342788E-3</c:v>
                </c:pt>
                <c:pt idx="1343">
                  <c:v>3.3541454772474614E-3</c:v>
                </c:pt>
                <c:pt idx="1344">
                  <c:v>3.3541129520988674E-3</c:v>
                </c:pt>
                <c:pt idx="1345">
                  <c:v>3.354080894811312E-3</c:v>
                </c:pt>
                <c:pt idx="1346">
                  <c:v>3.3540493056887525E-3</c:v>
                </c:pt>
                <c:pt idx="1347">
                  <c:v>3.3540181850477604E-3</c:v>
                </c:pt>
                <c:pt idx="1348">
                  <c:v>3.3539875331835048E-3</c:v>
                </c:pt>
                <c:pt idx="1349">
                  <c:v>3.3539573504160979E-3</c:v>
                </c:pt>
                <c:pt idx="1350">
                  <c:v>3.3539276370290957E-3</c:v>
                </c:pt>
                <c:pt idx="1351">
                  <c:v>3.3538983933388885E-3</c:v>
                </c:pt>
                <c:pt idx="1352">
                  <c:v>3.3538696196292175E-3</c:v>
                </c:pt>
                <c:pt idx="1353">
                  <c:v>3.3538413162018314E-3</c:v>
                </c:pt>
                <c:pt idx="1354">
                  <c:v>3.3538134833493312E-3</c:v>
                </c:pt>
                <c:pt idx="1355">
                  <c:v>3.3537861213624098E-3</c:v>
                </c:pt>
                <c:pt idx="1356">
                  <c:v>3.3537592305284687E-3</c:v>
                </c:pt>
                <c:pt idx="1357">
                  <c:v>3.3537328111297739E-3</c:v>
                </c:pt>
                <c:pt idx="1358">
                  <c:v>3.3537068634596841E-3</c:v>
                </c:pt>
                <c:pt idx="1359">
                  <c:v>3.3536813877883035E-3</c:v>
                </c:pt>
                <c:pt idx="1360">
                  <c:v>3.3536563844041058E-3</c:v>
                </c:pt>
                <c:pt idx="1361">
                  <c:v>3.3536318535822588E-3</c:v>
                </c:pt>
                <c:pt idx="1362">
                  <c:v>3.3536077955951126E-3</c:v>
                </c:pt>
                <c:pt idx="1363">
                  <c:v>3.353584210717791E-3</c:v>
                </c:pt>
                <c:pt idx="1364">
                  <c:v>3.353561099223158E-3</c:v>
                </c:pt>
                <c:pt idx="1365">
                  <c:v>3.3535384613740706E-3</c:v>
                </c:pt>
                <c:pt idx="1366">
                  <c:v>3.3535162974431456E-3</c:v>
                </c:pt>
                <c:pt idx="1367">
                  <c:v>3.3534946076917279E-3</c:v>
                </c:pt>
                <c:pt idx="1368">
                  <c:v>3.3534733923829968E-3</c:v>
                </c:pt>
                <c:pt idx="1369">
                  <c:v>3.3534526517800759E-3</c:v>
                </c:pt>
                <c:pt idx="1370">
                  <c:v>3.3534323861368507E-3</c:v>
                </c:pt>
                <c:pt idx="1371">
                  <c:v>3.3534125957145355E-3</c:v>
                </c:pt>
                <c:pt idx="1372">
                  <c:v>3.3533932807573298E-3</c:v>
                </c:pt>
                <c:pt idx="1373">
                  <c:v>3.3533744415304169E-3</c:v>
                </c:pt>
                <c:pt idx="1374">
                  <c:v>3.3533560782750462E-3</c:v>
                </c:pt>
                <c:pt idx="1375">
                  <c:v>3.3533381912438493E-3</c:v>
                </c:pt>
                <c:pt idx="1376">
                  <c:v>3.3533207806782346E-3</c:v>
                </c:pt>
                <c:pt idx="1377">
                  <c:v>3.3533038468291474E-3</c:v>
                </c:pt>
                <c:pt idx="1378">
                  <c:v>3.3532873899276123E-3</c:v>
                </c:pt>
                <c:pt idx="1379">
                  <c:v>3.3532714102304235E-3</c:v>
                </c:pt>
                <c:pt idx="1380">
                  <c:v>3.3532559079575779E-3</c:v>
                </c:pt>
                <c:pt idx="1381">
                  <c:v>3.3532408833578308E-3</c:v>
                </c:pt>
                <c:pt idx="1382">
                  <c:v>3.3532263366603697E-3</c:v>
                </c:pt>
                <c:pt idx="1383">
                  <c:v>3.3532122680968155E-3</c:v>
                </c:pt>
                <c:pt idx="1384">
                  <c:v>3.3531986778998373E-3</c:v>
                </c:pt>
                <c:pt idx="1385">
                  <c:v>3.3531855662964189E-3</c:v>
                </c:pt>
                <c:pt idx="1386">
                  <c:v>3.3531729335139191E-3</c:v>
                </c:pt>
                <c:pt idx="1387">
                  <c:v>3.3531607797774479E-3</c:v>
                </c:pt>
                <c:pt idx="1388">
                  <c:v>3.3531491053053098E-3</c:v>
                </c:pt>
                <c:pt idx="1389">
                  <c:v>3.3531379103257201E-3</c:v>
                </c:pt>
                <c:pt idx="1390">
                  <c:v>3.3531271950512252E-3</c:v>
                </c:pt>
                <c:pt idx="1391">
                  <c:v>3.3531169597001663E-3</c:v>
                </c:pt>
                <c:pt idx="1392">
                  <c:v>3.353107204490897E-3</c:v>
                </c:pt>
                <c:pt idx="1393">
                  <c:v>3.3530979296342057E-3</c:v>
                </c:pt>
                <c:pt idx="1394">
                  <c:v>3.3530891353387381E-3</c:v>
                </c:pt>
                <c:pt idx="1395">
                  <c:v>3.3530808218210765E-3</c:v>
                </c:pt>
                <c:pt idx="1396">
                  <c:v>3.3530729892832694E-3</c:v>
                </c:pt>
                <c:pt idx="1397">
                  <c:v>3.3530656379348362E-3</c:v>
                </c:pt>
                <c:pt idx="1398">
                  <c:v>3.3530587679774702E-3</c:v>
                </c:pt>
                <c:pt idx="1399">
                  <c:v>3.3530523796151111E-3</c:v>
                </c:pt>
                <c:pt idx="1400">
                  <c:v>3.353046473048489E-3</c:v>
                </c:pt>
                <c:pt idx="1401">
                  <c:v>3.3530410484723283E-3</c:v>
                </c:pt>
                <c:pt idx="1402">
                  <c:v>3.3530361060895722E-3</c:v>
                </c:pt>
                <c:pt idx="1403">
                  <c:v>3.3530316460980087E-3</c:v>
                </c:pt>
                <c:pt idx="1404">
                  <c:v>3.3530276686795247E-3</c:v>
                </c:pt>
                <c:pt idx="1405">
                  <c:v>3.3530241740337362E-3</c:v>
                </c:pt>
                <c:pt idx="1406">
                  <c:v>3.3530211623540133E-3</c:v>
                </c:pt>
                <c:pt idx="1407">
                  <c:v>3.3530186338226659E-3</c:v>
                </c:pt>
                <c:pt idx="1408">
                  <c:v>3.3530165886251923E-3</c:v>
                </c:pt>
                <c:pt idx="1409">
                  <c:v>3.3530150269518622E-3</c:v>
                </c:pt>
                <c:pt idx="1410">
                  <c:v>3.3530139489840326E-3</c:v>
                </c:pt>
                <c:pt idx="1411">
                  <c:v>3.3530133549074322E-3</c:v>
                </c:pt>
                <c:pt idx="1412">
                  <c:v>3.353013244890287E-3</c:v>
                </c:pt>
                <c:pt idx="1413">
                  <c:v>3.3530136191180404E-3</c:v>
                </c:pt>
                <c:pt idx="1414">
                  <c:v>3.353014477772592E-3</c:v>
                </c:pt>
                <c:pt idx="1415">
                  <c:v>3.3530158210177989E-3</c:v>
                </c:pt>
                <c:pt idx="1416">
                  <c:v>3.3530176490389955E-3</c:v>
                </c:pt>
                <c:pt idx="1417">
                  <c:v>3.3530199619959036E-3</c:v>
                </c:pt>
                <c:pt idx="1418">
                  <c:v>3.3530227600671492E-3</c:v>
                </c:pt>
                <c:pt idx="1419">
                  <c:v>3.3530260434128647E-3</c:v>
                </c:pt>
                <c:pt idx="1420">
                  <c:v>3.3530298122108255E-3</c:v>
                </c:pt>
                <c:pt idx="1421">
                  <c:v>3.3530340666151175E-3</c:v>
                </c:pt>
                <c:pt idx="1422">
                  <c:v>3.3530388067976183E-3</c:v>
                </c:pt>
                <c:pt idx="1423">
                  <c:v>3.3530440329141058E-3</c:v>
                </c:pt>
                <c:pt idx="1424">
                  <c:v>3.3530497451303917E-3</c:v>
                </c:pt>
                <c:pt idx="1425">
                  <c:v>3.3530559435991049E-3</c:v>
                </c:pt>
                <c:pt idx="1426">
                  <c:v>3.3530626284859174E-3</c:v>
                </c:pt>
                <c:pt idx="1427">
                  <c:v>3.3530697999338719E-3</c:v>
                </c:pt>
                <c:pt idx="1428">
                  <c:v>3.353077458109296E-3</c:v>
                </c:pt>
                <c:pt idx="1429">
                  <c:v>3.353085603157661E-3</c:v>
                </c:pt>
                <c:pt idx="1430">
                  <c:v>3.3530942352358872E-3</c:v>
                </c:pt>
                <c:pt idx="1431">
                  <c:v>3.3531033544872925E-3</c:v>
                </c:pt>
                <c:pt idx="1432">
                  <c:v>3.3531129610618331E-3</c:v>
                </c:pt>
                <c:pt idx="1433">
                  <c:v>3.3531230551070218E-3</c:v>
                </c:pt>
                <c:pt idx="1434">
                  <c:v>3.3531336367665083E-3</c:v>
                </c:pt>
                <c:pt idx="1435">
                  <c:v>3.3531447061854358E-3</c:v>
                </c:pt>
                <c:pt idx="1436">
                  <c:v>3.3531562635052449E-3</c:v>
                </c:pt>
                <c:pt idx="1437">
                  <c:v>3.3531683088601381E-3</c:v>
                </c:pt>
                <c:pt idx="1438">
                  <c:v>3.353180842401268E-3</c:v>
                </c:pt>
                <c:pt idx="1439">
                  <c:v>3.3531938642597271E-3</c:v>
                </c:pt>
                <c:pt idx="1440">
                  <c:v>3.3532073745639766E-3</c:v>
                </c:pt>
                <c:pt idx="1441">
                  <c:v>3.3532213734644924E-3</c:v>
                </c:pt>
                <c:pt idx="1442">
                  <c:v>3.3532358610791572E-3</c:v>
                </c:pt>
                <c:pt idx="1443">
                  <c:v>3.3532508375541436E-3</c:v>
                </c:pt>
                <c:pt idx="1444">
                  <c:v>3.3532663030024453E-3</c:v>
                </c:pt>
                <c:pt idx="1445">
                  <c:v>3.3532822575681113E-3</c:v>
                </c:pt>
                <c:pt idx="1446">
                  <c:v>3.3532987013730315E-3</c:v>
                </c:pt>
                <c:pt idx="1447">
                  <c:v>3.3533156345423604E-3</c:v>
                </c:pt>
                <c:pt idx="1448">
                  <c:v>3.353333057199352E-3</c:v>
                </c:pt>
                <c:pt idx="1449">
                  <c:v>3.3533509694689241E-3</c:v>
                </c:pt>
                <c:pt idx="1450">
                  <c:v>3.3533693714765693E-3</c:v>
                </c:pt>
                <c:pt idx="1451">
                  <c:v>3.3533882633381713E-3</c:v>
                </c:pt>
                <c:pt idx="1452">
                  <c:v>3.3534076451718002E-3</c:v>
                </c:pt>
                <c:pt idx="1453">
                  <c:v>3.3534275170967499E-3</c:v>
                </c:pt>
                <c:pt idx="1454">
                  <c:v>3.3534478792337052E-3</c:v>
                </c:pt>
                <c:pt idx="1455">
                  <c:v>3.3534687316907675E-3</c:v>
                </c:pt>
                <c:pt idx="1456">
                  <c:v>3.3534900745851269E-3</c:v>
                </c:pt>
                <c:pt idx="1457">
                  <c:v>3.3535119080244399E-3</c:v>
                </c:pt>
                <c:pt idx="1458">
                  <c:v>3.3535342321291376E-3</c:v>
                </c:pt>
                <c:pt idx="1459">
                  <c:v>3.3535570470010346E-3</c:v>
                </c:pt>
                <c:pt idx="1460">
                  <c:v>3.3535803527492986E-3</c:v>
                </c:pt>
                <c:pt idx="1461">
                  <c:v>3.3536041494841547E-3</c:v>
                </c:pt>
                <c:pt idx="1462">
                  <c:v>3.3536284373083484E-3</c:v>
                </c:pt>
                <c:pt idx="1463">
                  <c:v>3.3536532163256192E-3</c:v>
                </c:pt>
                <c:pt idx="1464">
                  <c:v>3.353678486642306E-3</c:v>
                </c:pt>
                <c:pt idx="1465">
                  <c:v>3.3537042483546635E-3</c:v>
                </c:pt>
                <c:pt idx="1466">
                  <c:v>3.3537305015715686E-3</c:v>
                </c:pt>
                <c:pt idx="1467">
                  <c:v>3.353757246384793E-3</c:v>
                </c:pt>
                <c:pt idx="1468">
                  <c:v>3.3537844828950576E-3</c:v>
                </c:pt>
                <c:pt idx="1469">
                  <c:v>3.3538122111997385E-3</c:v>
                </c:pt>
                <c:pt idx="1470">
                  <c:v>3.353840431391007E-3</c:v>
                </c:pt>
                <c:pt idx="1471">
                  <c:v>3.3538691435672971E-3</c:v>
                </c:pt>
                <c:pt idx="1472">
                  <c:v>3.3538983478181928E-3</c:v>
                </c:pt>
                <c:pt idx="1473">
                  <c:v>3.3539280442343366E-3</c:v>
                </c:pt>
                <c:pt idx="1474">
                  <c:v>3.3539582329149319E-3</c:v>
                </c:pt>
                <c:pt idx="1475">
                  <c:v>3.3539889139358194E-3</c:v>
                </c:pt>
                <c:pt idx="1476">
                  <c:v>3.3540200873942113E-3</c:v>
                </c:pt>
                <c:pt idx="1477">
                  <c:v>3.3540517533755475E-3</c:v>
                </c:pt>
                <c:pt idx="1478">
                  <c:v>3.3540839119630111E-3</c:v>
                </c:pt>
                <c:pt idx="1479">
                  <c:v>3.3541165632400014E-3</c:v>
                </c:pt>
                <c:pt idx="1480">
                  <c:v>3.3541497072969379E-3</c:v>
                </c:pt>
                <c:pt idx="1481">
                  <c:v>3.3541833442052946E-3</c:v>
                </c:pt>
                <c:pt idx="1482">
                  <c:v>3.3542174740543674E-3</c:v>
                </c:pt>
                <c:pt idx="1483">
                  <c:v>3.354252096917496E-3</c:v>
                </c:pt>
                <c:pt idx="1484">
                  <c:v>3.3542872128793284E-3</c:v>
                </c:pt>
                <c:pt idx="1485">
                  <c:v>3.3543228220134337E-3</c:v>
                </c:pt>
                <c:pt idx="1486">
                  <c:v>3.3543589243947981E-3</c:v>
                </c:pt>
                <c:pt idx="1487">
                  <c:v>3.354395520098656E-3</c:v>
                </c:pt>
                <c:pt idx="1488">
                  <c:v>3.3544326092030288E-3</c:v>
                </c:pt>
                <c:pt idx="1489">
                  <c:v>3.3544701917758023E-3</c:v>
                </c:pt>
                <c:pt idx="1490">
                  <c:v>3.3545082678918103E-3</c:v>
                </c:pt>
                <c:pt idx="1491">
                  <c:v>3.354546837616114E-3</c:v>
                </c:pt>
                <c:pt idx="1492">
                  <c:v>3.3545859010240008E-3</c:v>
                </c:pt>
                <c:pt idx="1493">
                  <c:v>3.3546254581815565E-3</c:v>
                </c:pt>
                <c:pt idx="1494">
                  <c:v>3.3546655091563292E-3</c:v>
                </c:pt>
                <c:pt idx="1495">
                  <c:v>3.3547060540107462E-3</c:v>
                </c:pt>
                <c:pt idx="1496">
                  <c:v>3.3547470928104125E-3</c:v>
                </c:pt>
                <c:pt idx="1497">
                  <c:v>3.3547886256248866E-3</c:v>
                </c:pt>
                <c:pt idx="1498">
                  <c:v>3.3548306525136508E-3</c:v>
                </c:pt>
                <c:pt idx="1499">
                  <c:v>3.3548731735303233E-3</c:v>
                </c:pt>
                <c:pt idx="1500">
                  <c:v>3.3549161887486585E-3</c:v>
                </c:pt>
                <c:pt idx="1501">
                  <c:v>3.3549596982184178E-3</c:v>
                </c:pt>
                <c:pt idx="1502">
                  <c:v>3.3550037020015685E-3</c:v>
                </c:pt>
                <c:pt idx="1503">
                  <c:v>3.355048200153192E-3</c:v>
                </c:pt>
                <c:pt idx="1504">
                  <c:v>3.3550931927335288E-3</c:v>
                </c:pt>
                <c:pt idx="1505">
                  <c:v>3.355138679794287E-3</c:v>
                </c:pt>
                <c:pt idx="1506">
                  <c:v>3.3551846613869198E-3</c:v>
                </c:pt>
                <c:pt idx="1507">
                  <c:v>3.3552311375717949E-3</c:v>
                </c:pt>
                <c:pt idx="1508">
                  <c:v>3.3552781083948384E-3</c:v>
                </c:pt>
                <c:pt idx="1509">
                  <c:v>3.3553255739090389E-3</c:v>
                </c:pt>
                <c:pt idx="1510">
                  <c:v>3.3553735341663089E-3</c:v>
                </c:pt>
                <c:pt idx="1511">
                  <c:v>3.3554219892077404E-3</c:v>
                </c:pt>
                <c:pt idx="1512">
                  <c:v>3.3554709390920864E-3</c:v>
                </c:pt>
                <c:pt idx="1513">
                  <c:v>3.3555203838581712E-3</c:v>
                </c:pt>
                <c:pt idx="1514">
                  <c:v>3.3555703235585181E-3</c:v>
                </c:pt>
                <c:pt idx="1515">
                  <c:v>3.3556207582281835E-3</c:v>
                </c:pt>
                <c:pt idx="1516">
                  <c:v>3.3556716879181159E-3</c:v>
                </c:pt>
                <c:pt idx="1517">
                  <c:v>3.3557231126761884E-3</c:v>
                </c:pt>
                <c:pt idx="1518">
                  <c:v>3.3557750325275992E-3</c:v>
                </c:pt>
                <c:pt idx="1519">
                  <c:v>3.3558274475295751E-3</c:v>
                </c:pt>
                <c:pt idx="1520">
                  <c:v>3.3558803577197192E-3</c:v>
                </c:pt>
                <c:pt idx="1521">
                  <c:v>3.3559337631238594E-3</c:v>
                </c:pt>
                <c:pt idx="1522">
                  <c:v>3.3559876637908963E-3</c:v>
                </c:pt>
                <c:pt idx="1523">
                  <c:v>3.3560420597623891E-3</c:v>
                </c:pt>
                <c:pt idx="1524">
                  <c:v>3.3560969510630823E-3</c:v>
                </c:pt>
                <c:pt idx="1525">
                  <c:v>3.3561523377332253E-3</c:v>
                </c:pt>
                <c:pt idx="1526">
                  <c:v>3.3562082198074716E-3</c:v>
                </c:pt>
                <c:pt idx="1527">
                  <c:v>3.356264597315349E-3</c:v>
                </c:pt>
                <c:pt idx="1528">
                  <c:v>3.3563214702986739E-3</c:v>
                </c:pt>
                <c:pt idx="1529">
                  <c:v>3.3563788387759568E-3</c:v>
                </c:pt>
                <c:pt idx="1530">
                  <c:v>3.3564367027826025E-3</c:v>
                </c:pt>
                <c:pt idx="1531">
                  <c:v>3.356495062355649E-3</c:v>
                </c:pt>
                <c:pt idx="1532">
                  <c:v>3.3565539175105926E-3</c:v>
                </c:pt>
                <c:pt idx="1533">
                  <c:v>3.356613268282206E-3</c:v>
                </c:pt>
                <c:pt idx="1534">
                  <c:v>3.3566731147006011E-3</c:v>
                </c:pt>
                <c:pt idx="1535">
                  <c:v>3.3567334567829185E-3</c:v>
                </c:pt>
                <c:pt idx="1536">
                  <c:v>3.3567942945598025E-3</c:v>
                </c:pt>
                <c:pt idx="1537">
                  <c:v>3.3568556280556888E-3</c:v>
                </c:pt>
                <c:pt idx="1538">
                  <c:v>3.3569174572882494E-3</c:v>
                </c:pt>
                <c:pt idx="1539">
                  <c:v>3.3569797822819215E-3</c:v>
                </c:pt>
                <c:pt idx="1540">
                  <c:v>3.3570426030677951E-3</c:v>
                </c:pt>
                <c:pt idx="1541">
                  <c:v>3.3571059196498528E-3</c:v>
                </c:pt>
                <c:pt idx="1542">
                  <c:v>3.357169732057224E-3</c:v>
                </c:pt>
                <c:pt idx="1543">
                  <c:v>3.3572340403119297E-3</c:v>
                </c:pt>
                <c:pt idx="1544">
                  <c:v>3.3572988444196218E-3</c:v>
                </c:pt>
                <c:pt idx="1545">
                  <c:v>3.3573641444099565E-3</c:v>
                </c:pt>
                <c:pt idx="1546">
                  <c:v>3.3574299402883462E-3</c:v>
                </c:pt>
                <c:pt idx="1547">
                  <c:v>3.3574962320804015E-3</c:v>
                </c:pt>
                <c:pt idx="1548">
                  <c:v>3.3575630197946117E-3</c:v>
                </c:pt>
                <c:pt idx="1549">
                  <c:v>3.3576303034452502E-3</c:v>
                </c:pt>
                <c:pt idx="1550">
                  <c:v>3.3576980830429541E-3</c:v>
                </c:pt>
                <c:pt idx="1551">
                  <c:v>3.3577663586031679E-3</c:v>
                </c:pt>
                <c:pt idx="1552">
                  <c:v>3.3578351301352125E-3</c:v>
                </c:pt>
                <c:pt idx="1553">
                  <c:v>3.3579043976501174E-3</c:v>
                </c:pt>
                <c:pt idx="1554">
                  <c:v>3.3579741611546175E-3</c:v>
                </c:pt>
                <c:pt idx="1555">
                  <c:v>3.3580444206647701E-3</c:v>
                </c:pt>
                <c:pt idx="1556">
                  <c:v>3.3581151761775583E-3</c:v>
                </c:pt>
                <c:pt idx="1557">
                  <c:v>3.3581864277082932E-3</c:v>
                </c:pt>
                <c:pt idx="1558">
                  <c:v>3.3582581752611682E-3</c:v>
                </c:pt>
                <c:pt idx="1559">
                  <c:v>3.3583304188364933E-3</c:v>
                </c:pt>
                <c:pt idx="1560">
                  <c:v>3.3584031584496989E-3</c:v>
                </c:pt>
                <c:pt idx="1561">
                  <c:v>3.3584763940917362E-3</c:v>
                </c:pt>
                <c:pt idx="1562">
                  <c:v>3.3585501257759418E-3</c:v>
                </c:pt>
                <c:pt idx="1563">
                  <c:v>3.3586243534978848E-3</c:v>
                </c:pt>
                <c:pt idx="1564">
                  <c:v>3.3586990772599911E-3</c:v>
                </c:pt>
                <c:pt idx="1565">
                  <c:v>3.3587742970680899E-3</c:v>
                </c:pt>
                <c:pt idx="1566">
                  <c:v>3.3588500129139135E-3</c:v>
                </c:pt>
                <c:pt idx="1567">
                  <c:v>3.3589262248038508E-3</c:v>
                </c:pt>
                <c:pt idx="1568">
                  <c:v>3.359002932734733E-3</c:v>
                </c:pt>
                <c:pt idx="1569">
                  <c:v>3.3590801366972347E-3</c:v>
                </c:pt>
                <c:pt idx="1570">
                  <c:v>3.3591578366982035E-3</c:v>
                </c:pt>
                <c:pt idx="1571">
                  <c:v>3.3592360327271832E-3</c:v>
                </c:pt>
                <c:pt idx="1572">
                  <c:v>3.3593147247814592E-3</c:v>
                </c:pt>
                <c:pt idx="1573">
                  <c:v>3.3593939128553334E-3</c:v>
                </c:pt>
                <c:pt idx="1574">
                  <c:v>3.3594735969404237E-3</c:v>
                </c:pt>
                <c:pt idx="1575">
                  <c:v>3.3595537770373042E-3</c:v>
                </c:pt>
                <c:pt idx="1576">
                  <c:v>3.359634453127616E-3</c:v>
                </c:pt>
                <c:pt idx="1577">
                  <c:v>3.3597156252122046E-3</c:v>
                </c:pt>
                <c:pt idx="1578">
                  <c:v>3.3597972932753154E-3</c:v>
                </c:pt>
                <c:pt idx="1579">
                  <c:v>3.3598794573106564E-3</c:v>
                </c:pt>
                <c:pt idx="1580">
                  <c:v>3.3599621173092944E-3</c:v>
                </c:pt>
                <c:pt idx="1581">
                  <c:v>3.3600452732554837E-3</c:v>
                </c:pt>
                <c:pt idx="1582">
                  <c:v>3.3601289251385621E-3</c:v>
                </c:pt>
                <c:pt idx="1583">
                  <c:v>3.3602130729461026E-3</c:v>
                </c:pt>
                <c:pt idx="1584">
                  <c:v>3.3602977166674441E-3</c:v>
                </c:pt>
                <c:pt idx="1585">
                  <c:v>3.3603828562845735E-3</c:v>
                </c:pt>
                <c:pt idx="1586">
                  <c:v>3.3604684917856193E-3</c:v>
                </c:pt>
                <c:pt idx="1587">
                  <c:v>3.3605546231518894E-3</c:v>
                </c:pt>
                <c:pt idx="1588">
                  <c:v>3.3606412503735068E-3</c:v>
                </c:pt>
                <c:pt idx="1589">
                  <c:v>3.3607283734206389E-3</c:v>
                </c:pt>
                <c:pt idx="1590">
                  <c:v>3.3608159922937928E-3</c:v>
                </c:pt>
                <c:pt idx="1591">
                  <c:v>3.3609041069560743E-3</c:v>
                </c:pt>
                <c:pt idx="1592">
                  <c:v>3.3609927174029497E-3</c:v>
                </c:pt>
                <c:pt idx="1593">
                  <c:v>3.3610818236115489E-3</c:v>
                </c:pt>
                <c:pt idx="1594">
                  <c:v>3.3611714255547243E-3</c:v>
                </c:pt>
                <c:pt idx="1595">
                  <c:v>3.3612615232160182E-3</c:v>
                </c:pt>
                <c:pt idx="1596">
                  <c:v>3.3613521165765676E-3</c:v>
                </c:pt>
                <c:pt idx="1597">
                  <c:v>3.3614432056154201E-3</c:v>
                </c:pt>
                <c:pt idx="1598">
                  <c:v>3.3615347902976084E-3</c:v>
                </c:pt>
                <c:pt idx="1599">
                  <c:v>3.3616268706147252E-3</c:v>
                </c:pt>
                <c:pt idx="1600">
                  <c:v>3.3617194465324898E-3</c:v>
                </c:pt>
                <c:pt idx="1601">
                  <c:v>3.361812518031344E-3</c:v>
                </c:pt>
                <c:pt idx="1602">
                  <c:v>3.3619060850828756E-3</c:v>
                </c:pt>
                <c:pt idx="1603">
                  <c:v>3.3620001476593058E-3</c:v>
                </c:pt>
                <c:pt idx="1604">
                  <c:v>3.3620947057419973E-3</c:v>
                </c:pt>
                <c:pt idx="1605">
                  <c:v>3.3621897592971406E-3</c:v>
                </c:pt>
                <c:pt idx="1606">
                  <c:v>3.3622853082917216E-3</c:v>
                </c:pt>
                <c:pt idx="1607">
                  <c:v>3.3623813527071974E-3</c:v>
                </c:pt>
                <c:pt idx="1608">
                  <c:v>3.3624778925083281E-3</c:v>
                </c:pt>
                <c:pt idx="1609">
                  <c:v>3.362574927669519E-3</c:v>
                </c:pt>
                <c:pt idx="1610">
                  <c:v>3.3626724581569353E-3</c:v>
                </c:pt>
                <c:pt idx="1611">
                  <c:v>3.3627704839393215E-3</c:v>
                </c:pt>
                <c:pt idx="1612">
                  <c:v>3.362869004980079E-3</c:v>
                </c:pt>
                <c:pt idx="1613">
                  <c:v>3.36296802126541E-3</c:v>
                </c:pt>
                <c:pt idx="1614">
                  <c:v>3.3630675327423415E-3</c:v>
                </c:pt>
                <c:pt idx="1615">
                  <c:v>3.363167539384369E-3</c:v>
                </c:pt>
                <c:pt idx="1616">
                  <c:v>3.3632680411565031E-3</c:v>
                </c:pt>
                <c:pt idx="1617">
                  <c:v>3.3633690380255195E-3</c:v>
                </c:pt>
                <c:pt idx="1618">
                  <c:v>3.3634705299588658E-3</c:v>
                </c:pt>
                <c:pt idx="1619">
                  <c:v>3.3635725169146955E-3</c:v>
                </c:pt>
                <c:pt idx="1620">
                  <c:v>3.3636749988622009E-3</c:v>
                </c:pt>
                <c:pt idx="1621">
                  <c:v>3.3637779757542323E-3</c:v>
                </c:pt>
                <c:pt idx="1622">
                  <c:v>3.3638814475685343E-3</c:v>
                </c:pt>
                <c:pt idx="1623">
                  <c:v>3.3639854142566402E-3</c:v>
                </c:pt>
                <c:pt idx="1624">
                  <c:v>3.3640898757766992E-3</c:v>
                </c:pt>
                <c:pt idx="1625">
                  <c:v>3.3641948321011758E-3</c:v>
                </c:pt>
                <c:pt idx="1626">
                  <c:v>3.3643002831772705E-3</c:v>
                </c:pt>
                <c:pt idx="1627">
                  <c:v>3.3644062289756534E-3</c:v>
                </c:pt>
                <c:pt idx="1628">
                  <c:v>3.364512669447409E-3</c:v>
                </c:pt>
                <c:pt idx="1629">
                  <c:v>3.3646196045564849E-3</c:v>
                </c:pt>
                <c:pt idx="1630">
                  <c:v>3.364727034254722E-3</c:v>
                </c:pt>
                <c:pt idx="1631">
                  <c:v>3.3648349585037561E-3</c:v>
                </c:pt>
                <c:pt idx="1632">
                  <c:v>3.3649433772573191E-3</c:v>
                </c:pt>
                <c:pt idx="1633">
                  <c:v>3.365052290480188E-3</c:v>
                </c:pt>
                <c:pt idx="1634">
                  <c:v>3.3651616981143074E-3</c:v>
                </c:pt>
                <c:pt idx="1635">
                  <c:v>3.3652716001255352E-3</c:v>
                </c:pt>
                <c:pt idx="1636">
                  <c:v>3.3653819964619002E-3</c:v>
                </c:pt>
                <c:pt idx="1637">
                  <c:v>3.3654928870812981E-3</c:v>
                </c:pt>
                <c:pt idx="1638">
                  <c:v>3.3656042719399952E-3</c:v>
                </c:pt>
                <c:pt idx="1639">
                  <c:v>3.36571615098382E-3</c:v>
                </c:pt>
                <c:pt idx="1640">
                  <c:v>3.3658285241674698E-3</c:v>
                </c:pt>
                <c:pt idx="1641">
                  <c:v>3.3659413914429929E-3</c:v>
                </c:pt>
                <c:pt idx="1642">
                  <c:v>3.3660547527710441E-3</c:v>
                </c:pt>
                <c:pt idx="1643">
                  <c:v>3.3661686080864103E-3</c:v>
                </c:pt>
                <c:pt idx="1644">
                  <c:v>3.366282957349657E-3</c:v>
                </c:pt>
                <c:pt idx="1645">
                  <c:v>3.366397800509997E-3</c:v>
                </c:pt>
                <c:pt idx="1646">
                  <c:v>3.3665131375171932E-3</c:v>
                </c:pt>
                <c:pt idx="1647">
                  <c:v>3.366628968310568E-3</c:v>
                </c:pt>
                <c:pt idx="1648">
                  <c:v>3.3667452928510398E-3</c:v>
                </c:pt>
                <c:pt idx="1649">
                  <c:v>3.3668621110833747E-3</c:v>
                </c:pt>
                <c:pt idx="1650">
                  <c:v>3.3669794229492516E-3</c:v>
                </c:pt>
                <c:pt idx="1651">
                  <c:v>3.3670972284013372E-3</c:v>
                </c:pt>
                <c:pt idx="1652">
                  <c:v>3.3672155273870674E-3</c:v>
                </c:pt>
                <c:pt idx="1653">
                  <c:v>3.367334319839402E-3</c:v>
                </c:pt>
                <c:pt idx="1654">
                  <c:v>3.3674536057257368E-3</c:v>
                </c:pt>
                <c:pt idx="1655">
                  <c:v>3.3675733849719727E-3</c:v>
                </c:pt>
                <c:pt idx="1656">
                  <c:v>3.3676936575323634E-3</c:v>
                </c:pt>
                <c:pt idx="1657">
                  <c:v>3.367814423345362E-3</c:v>
                </c:pt>
                <c:pt idx="1658">
                  <c:v>3.3679356823598234E-3</c:v>
                </c:pt>
                <c:pt idx="1659">
                  <c:v>3.3680574345158871E-3</c:v>
                </c:pt>
                <c:pt idx="1660">
                  <c:v>3.3681796797497454E-3</c:v>
                </c:pt>
                <c:pt idx="1661">
                  <c:v>3.3683024180209261E-3</c:v>
                </c:pt>
                <c:pt idx="1662">
                  <c:v>3.368425649253378E-3</c:v>
                </c:pt>
                <c:pt idx="1663">
                  <c:v>3.3685493733961042E-3</c:v>
                </c:pt>
                <c:pt idx="1664">
                  <c:v>3.3686735903879664E-3</c:v>
                </c:pt>
                <c:pt idx="1665">
                  <c:v>3.3687983001702967E-3</c:v>
                </c:pt>
                <c:pt idx="1666">
                  <c:v>3.3689235026848618E-3</c:v>
                </c:pt>
                <c:pt idx="1667">
                  <c:v>3.3690491978622733E-3</c:v>
                </c:pt>
                <c:pt idx="1668">
                  <c:v>3.3691753856550902E-3</c:v>
                </c:pt>
                <c:pt idx="1669">
                  <c:v>3.369302065991469E-3</c:v>
                </c:pt>
                <c:pt idx="1670">
                  <c:v>3.369429238806856E-3</c:v>
                </c:pt>
                <c:pt idx="1671">
                  <c:v>3.3695569040534186E-3</c:v>
                </c:pt>
                <c:pt idx="1672">
                  <c:v>3.3696850616511316E-3</c:v>
                </c:pt>
                <c:pt idx="1673">
                  <c:v>3.3698137115508175E-3</c:v>
                </c:pt>
                <c:pt idx="1674">
                  <c:v>3.369942853677429E-3</c:v>
                </c:pt>
                <c:pt idx="1675">
                  <c:v>3.3700724879739685E-3</c:v>
                </c:pt>
                <c:pt idx="1676">
                  <c:v>3.3702026143736324E-3</c:v>
                </c:pt>
                <c:pt idx="1677">
                  <c:v>3.3703332328067449E-3</c:v>
                </c:pt>
                <c:pt idx="1678">
                  <c:v>3.3704643432195505E-3</c:v>
                </c:pt>
                <c:pt idx="1679">
                  <c:v>3.3705959455294786E-3</c:v>
                </c:pt>
                <c:pt idx="1680">
                  <c:v>3.3707280396864723E-3</c:v>
                </c:pt>
                <c:pt idx="1681">
                  <c:v>3.3708606256173841E-3</c:v>
                </c:pt>
                <c:pt idx="1682">
                  <c:v>3.3709937032495845E-3</c:v>
                </c:pt>
                <c:pt idx="1683">
                  <c:v>3.3711272725211903E-3</c:v>
                </c:pt>
                <c:pt idx="1684">
                  <c:v>3.3712613333654407E-3</c:v>
                </c:pt>
                <c:pt idx="1685">
                  <c:v>3.3713958857107817E-3</c:v>
                </c:pt>
                <c:pt idx="1686">
                  <c:v>3.3715309294863236E-3</c:v>
                </c:pt>
                <c:pt idx="1687">
                  <c:v>3.3716664646304398E-3</c:v>
                </c:pt>
                <c:pt idx="1688">
                  <c:v>3.3718024910634062E-3</c:v>
                </c:pt>
                <c:pt idx="1689">
                  <c:v>3.3719390087284268E-3</c:v>
                </c:pt>
                <c:pt idx="1690">
                  <c:v>3.372076017532926E-3</c:v>
                </c:pt>
                <c:pt idx="1691">
                  <c:v>3.3722135174367794E-3</c:v>
                </c:pt>
                <c:pt idx="1692">
                  <c:v>3.372351508341657E-3</c:v>
                </c:pt>
                <c:pt idx="1693">
                  <c:v>3.372489990187483E-3</c:v>
                </c:pt>
                <c:pt idx="1694">
                  <c:v>3.3726289629055699E-3</c:v>
                </c:pt>
                <c:pt idx="1695">
                  <c:v>3.3727684264140039E-3</c:v>
                </c:pt>
                <c:pt idx="1696">
                  <c:v>3.3729083806507123E-3</c:v>
                </c:pt>
                <c:pt idx="1697">
                  <c:v>3.3730488255299881E-3</c:v>
                </c:pt>
                <c:pt idx="1698">
                  <c:v>3.3731897609920302E-3</c:v>
                </c:pt>
                <c:pt idx="1699">
                  <c:v>3.3733311869447386E-3</c:v>
                </c:pt>
                <c:pt idx="1700">
                  <c:v>3.3734731033420941E-3</c:v>
                </c:pt>
                <c:pt idx="1701">
                  <c:v>3.3736155100740407E-3</c:v>
                </c:pt>
                <c:pt idx="1702">
                  <c:v>3.3737584070959955E-3</c:v>
                </c:pt>
                <c:pt idx="1703">
                  <c:v>3.3739017943168574E-3</c:v>
                </c:pt>
                <c:pt idx="1704">
                  <c:v>3.3740456716631834E-3</c:v>
                </c:pt>
                <c:pt idx="1705">
                  <c:v>3.3741900390575298E-3</c:v>
                </c:pt>
                <c:pt idx="1706">
                  <c:v>3.3743348964331587E-3</c:v>
                </c:pt>
                <c:pt idx="1707">
                  <c:v>3.3744802436976402E-3</c:v>
                </c:pt>
                <c:pt idx="1708">
                  <c:v>3.3746260807867327E-3</c:v>
                </c:pt>
                <c:pt idx="1709">
                  <c:v>3.3747724076138956E-3</c:v>
                </c:pt>
                <c:pt idx="1710">
                  <c:v>3.3749192241046954E-3</c:v>
                </c:pt>
                <c:pt idx="1711">
                  <c:v>3.3750665301843551E-3</c:v>
                </c:pt>
                <c:pt idx="1712">
                  <c:v>3.3752143257686296E-3</c:v>
                </c:pt>
                <c:pt idx="1713">
                  <c:v>3.3753626107816555E-3</c:v>
                </c:pt>
                <c:pt idx="1714">
                  <c:v>3.3755113851434539E-3</c:v>
                </c:pt>
                <c:pt idx="1715">
                  <c:v>3.375660648773174E-3</c:v>
                </c:pt>
                <c:pt idx="1716">
                  <c:v>3.3758104015875101E-3</c:v>
                </c:pt>
                <c:pt idx="1717">
                  <c:v>3.3759606435185678E-3</c:v>
                </c:pt>
                <c:pt idx="1718">
                  <c:v>3.3761113744676546E-3</c:v>
                </c:pt>
                <c:pt idx="1719">
                  <c:v>3.3762625943659958E-3</c:v>
                </c:pt>
                <c:pt idx="1720">
                  <c:v>3.3764143031341717E-3</c:v>
                </c:pt>
                <c:pt idx="1721">
                  <c:v>3.3765665006770759E-3</c:v>
                </c:pt>
                <c:pt idx="1722">
                  <c:v>3.3767191869269663E-3</c:v>
                </c:pt>
                <c:pt idx="1723">
                  <c:v>3.3768723617914869E-3</c:v>
                </c:pt>
                <c:pt idx="1724">
                  <c:v>3.3770260251926821E-3</c:v>
                </c:pt>
                <c:pt idx="1725">
                  <c:v>3.3771801770448779E-3</c:v>
                </c:pt>
                <c:pt idx="1726">
                  <c:v>3.3773348172707637E-3</c:v>
                </c:pt>
                <c:pt idx="1727">
                  <c:v>3.3774899457762607E-3</c:v>
                </c:pt>
                <c:pt idx="1728">
                  <c:v>3.3776455624847427E-3</c:v>
                </c:pt>
                <c:pt idx="1729">
                  <c:v>3.3778016673106284E-3</c:v>
                </c:pt>
                <c:pt idx="1730">
                  <c:v>3.3779582601717807E-3</c:v>
                </c:pt>
                <c:pt idx="1731">
                  <c:v>3.3781153409701684E-3</c:v>
                </c:pt>
                <c:pt idx="1732">
                  <c:v>3.3782729096402211E-3</c:v>
                </c:pt>
                <c:pt idx="1733">
                  <c:v>3.3784309660808195E-3</c:v>
                </c:pt>
                <c:pt idx="1734">
                  <c:v>3.3785895102124951E-3</c:v>
                </c:pt>
                <c:pt idx="1735">
                  <c:v>3.3787485419482831E-3</c:v>
                </c:pt>
                <c:pt idx="1736">
                  <c:v>3.3789080612013226E-3</c:v>
                </c:pt>
                <c:pt idx="1737">
                  <c:v>3.3790680678817335E-3</c:v>
                </c:pt>
                <c:pt idx="1738">
                  <c:v>3.3792285619062348E-3</c:v>
                </c:pt>
                <c:pt idx="1739">
                  <c:v>3.3793895431922841E-3</c:v>
                </c:pt>
                <c:pt idx="1740">
                  <c:v>3.3795510116365127E-3</c:v>
                </c:pt>
                <c:pt idx="1741">
                  <c:v>3.3797129671669021E-3</c:v>
                </c:pt>
                <c:pt idx="1742">
                  <c:v>3.3798754096857663E-3</c:v>
                </c:pt>
                <c:pt idx="1743">
                  <c:v>3.3800383391070299E-3</c:v>
                </c:pt>
                <c:pt idx="1744">
                  <c:v>3.3802017553399549E-3</c:v>
                </c:pt>
                <c:pt idx="1745">
                  <c:v>3.3803656583035421E-3</c:v>
                </c:pt>
                <c:pt idx="1746">
                  <c:v>3.3805300478942173E-3</c:v>
                </c:pt>
                <c:pt idx="1747">
                  <c:v>3.3806949240316308E-3</c:v>
                </c:pt>
                <c:pt idx="1748">
                  <c:v>3.3808602866265765E-3</c:v>
                </c:pt>
                <c:pt idx="1749">
                  <c:v>3.3810261355857046E-3</c:v>
                </c:pt>
                <c:pt idx="1750">
                  <c:v>3.3811924708179127E-3</c:v>
                </c:pt>
                <c:pt idx="1751">
                  <c:v>3.3813592922261062E-3</c:v>
                </c:pt>
                <c:pt idx="1752">
                  <c:v>3.3815265997347303E-3</c:v>
                </c:pt>
                <c:pt idx="1753">
                  <c:v>3.3816943932382356E-3</c:v>
                </c:pt>
                <c:pt idx="1754">
                  <c:v>3.3818626726487833E-3</c:v>
                </c:pt>
                <c:pt idx="1755">
                  <c:v>3.3820314378778123E-3</c:v>
                </c:pt>
                <c:pt idx="1756">
                  <c:v>3.3822006888253658E-3</c:v>
                </c:pt>
                <c:pt idx="1757">
                  <c:v>3.3823704254109664E-3</c:v>
                </c:pt>
                <c:pt idx="1758">
                  <c:v>3.382540647529195E-3</c:v>
                </c:pt>
                <c:pt idx="1759">
                  <c:v>3.3827113550944478E-3</c:v>
                </c:pt>
                <c:pt idx="1760">
                  <c:v>3.3828825480104203E-3</c:v>
                </c:pt>
                <c:pt idx="1761">
                  <c:v>3.3830542261806132E-3</c:v>
                </c:pt>
                <c:pt idx="1762">
                  <c:v>3.3832263895199077E-3</c:v>
                </c:pt>
                <c:pt idx="1763">
                  <c:v>3.3833990379237453E-3</c:v>
                </c:pt>
                <c:pt idx="1764">
                  <c:v>3.3835721713028357E-3</c:v>
                </c:pt>
                <c:pt idx="1765">
                  <c:v>3.3837457895682997E-3</c:v>
                </c:pt>
                <c:pt idx="1766">
                  <c:v>3.3839198926110688E-3</c:v>
                </c:pt>
                <c:pt idx="1767">
                  <c:v>3.3840944803431522E-3</c:v>
                </c:pt>
                <c:pt idx="1768">
                  <c:v>3.3842695526764715E-3</c:v>
                </c:pt>
                <c:pt idx="1769">
                  <c:v>3.3844451095020197E-3</c:v>
                </c:pt>
                <c:pt idx="1770">
                  <c:v>3.3846211507336226E-3</c:v>
                </c:pt>
                <c:pt idx="1771">
                  <c:v>3.3847976762690813E-3</c:v>
                </c:pt>
                <c:pt idx="1772">
                  <c:v>3.3849746860182515E-3</c:v>
                </c:pt>
                <c:pt idx="1773">
                  <c:v>3.3851521798732359E-3</c:v>
                </c:pt>
                <c:pt idx="1774">
                  <c:v>3.3853301577502315E-3</c:v>
                </c:pt>
                <c:pt idx="1775">
                  <c:v>3.385508619541385E-3</c:v>
                </c:pt>
                <c:pt idx="1776">
                  <c:v>3.3856875651578581E-3</c:v>
                </c:pt>
                <c:pt idx="1777">
                  <c:v>3.3858669944962882E-3</c:v>
                </c:pt>
                <c:pt idx="1778">
                  <c:v>3.3860469074551485E-3</c:v>
                </c:pt>
                <c:pt idx="1779">
                  <c:v>3.386227303950841E-3</c:v>
                </c:pt>
                <c:pt idx="1780">
                  <c:v>3.3864081838672639E-3</c:v>
                </c:pt>
                <c:pt idx="1781">
                  <c:v>3.3865895471181635E-3</c:v>
                </c:pt>
                <c:pt idx="1782">
                  <c:v>3.3867713935998682E-3</c:v>
                </c:pt>
                <c:pt idx="1783">
                  <c:v>3.3869537232076238E-3</c:v>
                </c:pt>
                <c:pt idx="1784">
                  <c:v>3.3871365358567186E-3</c:v>
                </c:pt>
                <c:pt idx="1785">
                  <c:v>3.3873198314362772E-3</c:v>
                </c:pt>
                <c:pt idx="1786">
                  <c:v>3.3875036098435286E-3</c:v>
                </c:pt>
                <c:pt idx="1787">
                  <c:v>3.3876878709910778E-3</c:v>
                </c:pt>
                <c:pt idx="1788">
                  <c:v>3.3878726147667012E-3</c:v>
                </c:pt>
                <c:pt idx="1789">
                  <c:v>3.3880578410774922E-3</c:v>
                </c:pt>
                <c:pt idx="1790">
                  <c:v>3.3882435498223677E-3</c:v>
                </c:pt>
                <c:pt idx="1791">
                  <c:v>3.388429740891756E-3</c:v>
                </c:pt>
                <c:pt idx="1792">
                  <c:v>3.3886164141945334E-3</c:v>
                </c:pt>
                <c:pt idx="1793">
                  <c:v>3.3888035696255578E-3</c:v>
                </c:pt>
                <c:pt idx="1794">
                  <c:v>3.3889912070820712E-3</c:v>
                </c:pt>
                <c:pt idx="1795">
                  <c:v>3.3891793264608379E-3</c:v>
                </c:pt>
                <c:pt idx="1796">
                  <c:v>3.3893679276686215E-3</c:v>
                </c:pt>
                <c:pt idx="1797">
                  <c:v>3.3895570105945969E-3</c:v>
                </c:pt>
                <c:pt idx="1798">
                  <c:v>3.3897465751379658E-3</c:v>
                </c:pt>
                <c:pt idx="1799">
                  <c:v>3.3899366211916403E-3</c:v>
                </c:pt>
                <c:pt idx="1800">
                  <c:v>3.3901271486706137E-3</c:v>
                </c:pt>
                <c:pt idx="1801">
                  <c:v>3.3903181574471393E-3</c:v>
                </c:pt>
                <c:pt idx="1802">
                  <c:v>3.390509647432012E-3</c:v>
                </c:pt>
                <c:pt idx="1803">
                  <c:v>3.3907016185257127E-3</c:v>
                </c:pt>
                <c:pt idx="1804">
                  <c:v>3.3908940706172609E-3</c:v>
                </c:pt>
                <c:pt idx="1805">
                  <c:v>3.3910870035980499E-3</c:v>
                </c:pt>
                <c:pt idx="1806">
                  <c:v>3.3912804173744661E-3</c:v>
                </c:pt>
                <c:pt idx="1807">
                  <c:v>3.3914743118416486E-3</c:v>
                </c:pt>
                <c:pt idx="1808">
                  <c:v>3.3916686868833649E-3</c:v>
                </c:pt>
                <c:pt idx="1809">
                  <c:v>3.3918635424071033E-3</c:v>
                </c:pt>
                <c:pt idx="1810">
                  <c:v>3.3920588783019753E-3</c:v>
                </c:pt>
                <c:pt idx="1811">
                  <c:v>3.3922546944687073E-3</c:v>
                </c:pt>
                <c:pt idx="1812">
                  <c:v>3.3924509907950276E-3</c:v>
                </c:pt>
                <c:pt idx="1813">
                  <c:v>3.392647767179284E-3</c:v>
                </c:pt>
                <c:pt idx="1814">
                  <c:v>3.3928450235145265E-3</c:v>
                </c:pt>
                <c:pt idx="1815">
                  <c:v>3.3930427596987394E-3</c:v>
                </c:pt>
                <c:pt idx="1816">
                  <c:v>3.393240975618563E-3</c:v>
                </c:pt>
                <c:pt idx="1817">
                  <c:v>3.3934396711737392E-3</c:v>
                </c:pt>
                <c:pt idx="1818">
                  <c:v>3.3936388462601401E-3</c:v>
                </c:pt>
                <c:pt idx="1819">
                  <c:v>3.3938385007596956E-3</c:v>
                </c:pt>
                <c:pt idx="1820">
                  <c:v>3.3940386345763358E-3</c:v>
                </c:pt>
                <c:pt idx="1821">
                  <c:v>3.3942392476014149E-3</c:v>
                </c:pt>
                <c:pt idx="1822">
                  <c:v>3.3944403397281318E-3</c:v>
                </c:pt>
                <c:pt idx="1823">
                  <c:v>3.3946419108441791E-3</c:v>
                </c:pt>
                <c:pt idx="1824">
                  <c:v>3.3948439608443822E-3</c:v>
                </c:pt>
                <c:pt idx="1825">
                  <c:v>3.3950464896264306E-3</c:v>
                </c:pt>
                <c:pt idx="1826">
                  <c:v>3.39524949707876E-3</c:v>
                </c:pt>
                <c:pt idx="1827">
                  <c:v>3.395452983091699E-3</c:v>
                </c:pt>
                <c:pt idx="1828">
                  <c:v>3.3956569475527758E-3</c:v>
                </c:pt>
                <c:pt idx="1829">
                  <c:v>3.3958613903663968E-3</c:v>
                </c:pt>
                <c:pt idx="1830">
                  <c:v>3.3960663114195717E-3</c:v>
                </c:pt>
                <c:pt idx="1831">
                  <c:v>3.3962717105895375E-3</c:v>
                </c:pt>
                <c:pt idx="1832">
                  <c:v>3.3964775877904202E-3</c:v>
                </c:pt>
                <c:pt idx="1833">
                  <c:v>3.3966839428972826E-3</c:v>
                </c:pt>
                <c:pt idx="1834">
                  <c:v>3.3968907758053979E-3</c:v>
                </c:pt>
                <c:pt idx="1835">
                  <c:v>3.3970980864039325E-3</c:v>
                </c:pt>
                <c:pt idx="1836">
                  <c:v>3.3973058745869278E-3</c:v>
                </c:pt>
                <c:pt idx="1837">
                  <c:v>3.397514140248999E-3</c:v>
                </c:pt>
                <c:pt idx="1838">
                  <c:v>3.3977228832609637E-3</c:v>
                </c:pt>
                <c:pt idx="1839">
                  <c:v>3.3979321035387876E-3</c:v>
                </c:pt>
                <c:pt idx="1840">
                  <c:v>3.3981418009490167E-3</c:v>
                </c:pt>
                <c:pt idx="1841">
                  <c:v>3.3983519754030296E-3</c:v>
                </c:pt>
                <c:pt idx="1842">
                  <c:v>3.3985626267746655E-3</c:v>
                </c:pt>
                <c:pt idx="1843">
                  <c:v>3.3987737549539478E-3</c:v>
                </c:pt>
                <c:pt idx="1844">
                  <c:v>3.3989853598372045E-3</c:v>
                </c:pt>
                <c:pt idx="1845">
                  <c:v>3.3991974413154539E-3</c:v>
                </c:pt>
                <c:pt idx="1846">
                  <c:v>3.3994099992673949E-3</c:v>
                </c:pt>
                <c:pt idx="1847">
                  <c:v>3.3996230335850727E-3</c:v>
                </c:pt>
                <c:pt idx="1848">
                  <c:v>3.3998365441685629E-3</c:v>
                </c:pt>
                <c:pt idx="1849">
                  <c:v>3.4000505308886867E-3</c:v>
                </c:pt>
                <c:pt idx="1850">
                  <c:v>3.4002649936457591E-3</c:v>
                </c:pt>
                <c:pt idx="1851">
                  <c:v>3.4004799323258468E-3</c:v>
                </c:pt>
                <c:pt idx="1852">
                  <c:v>3.4006953468108678E-3</c:v>
                </c:pt>
                <c:pt idx="1853">
                  <c:v>3.4009112369993593E-3</c:v>
                </c:pt>
                <c:pt idx="1854">
                  <c:v>3.4011276027703756E-3</c:v>
                </c:pt>
                <c:pt idx="1855">
                  <c:v>3.4013444440131758E-3</c:v>
                </c:pt>
                <c:pt idx="1856">
                  <c:v>3.4015617606175668E-3</c:v>
                </c:pt>
                <c:pt idx="1857">
                  <c:v>3.4017795524738841E-3</c:v>
                </c:pt>
                <c:pt idx="1858">
                  <c:v>3.4019978194623521E-3</c:v>
                </c:pt>
                <c:pt idx="1859">
                  <c:v>3.4022165614695809E-3</c:v>
                </c:pt>
                <c:pt idx="1860">
                  <c:v>3.402435778390217E-3</c:v>
                </c:pt>
                <c:pt idx="1861">
                  <c:v>3.4026554701071833E-3</c:v>
                </c:pt>
                <c:pt idx="1862">
                  <c:v>3.4028756365041407E-3</c:v>
                </c:pt>
                <c:pt idx="1863">
                  <c:v>3.4030962774739258E-3</c:v>
                </c:pt>
                <c:pt idx="1864">
                  <c:v>3.4033173928971518E-3</c:v>
                </c:pt>
                <c:pt idx="1865">
                  <c:v>3.4035389826611467E-3</c:v>
                </c:pt>
                <c:pt idx="1866">
                  <c:v>3.4037610466520129E-3</c:v>
                </c:pt>
                <c:pt idx="1867">
                  <c:v>3.4039835847651558E-3</c:v>
                </c:pt>
                <c:pt idx="1868">
                  <c:v>3.404206596868499E-3</c:v>
                </c:pt>
                <c:pt idx="1869">
                  <c:v>3.404430082867606E-3</c:v>
                </c:pt>
                <c:pt idx="1870">
                  <c:v>3.4046540426258907E-3</c:v>
                </c:pt>
                <c:pt idx="1871">
                  <c:v>3.4048784760524983E-3</c:v>
                </c:pt>
                <c:pt idx="1872">
                  <c:v>3.4051033830108449E-3</c:v>
                </c:pt>
                <c:pt idx="1873">
                  <c:v>3.4053287634041919E-3</c:v>
                </c:pt>
                <c:pt idx="1874">
                  <c:v>3.4055546171061252E-3</c:v>
                </c:pt>
                <c:pt idx="1875">
                  <c:v>3.4057809440112192E-3</c:v>
                </c:pt>
                <c:pt idx="1876">
                  <c:v>3.406007743992611E-3</c:v>
                </c:pt>
                <c:pt idx="1877">
                  <c:v>3.4062350169432104E-3</c:v>
                </c:pt>
                <c:pt idx="1878">
                  <c:v>3.4064627627479385E-3</c:v>
                </c:pt>
                <c:pt idx="1879">
                  <c:v>3.4066909812862861E-3</c:v>
                </c:pt>
                <c:pt idx="1880">
                  <c:v>3.4069196724442327E-3</c:v>
                </c:pt>
                <c:pt idx="1881">
                  <c:v>3.4071488361163442E-3</c:v>
                </c:pt>
                <c:pt idx="1882">
                  <c:v>3.4073784721621787E-3</c:v>
                </c:pt>
                <c:pt idx="1883">
                  <c:v>3.4076085804960951E-3</c:v>
                </c:pt>
                <c:pt idx="1884">
                  <c:v>3.4078391609824806E-3</c:v>
                </c:pt>
                <c:pt idx="1885">
                  <c:v>3.4080702135066312E-3</c:v>
                </c:pt>
                <c:pt idx="1886">
                  <c:v>3.4083017379570825E-3</c:v>
                </c:pt>
                <c:pt idx="1887">
                  <c:v>3.4085337342176598E-3</c:v>
                </c:pt>
                <c:pt idx="1888">
                  <c:v>3.4087662021670046E-3</c:v>
                </c:pt>
                <c:pt idx="1889">
                  <c:v>3.4089991416985255E-3</c:v>
                </c:pt>
                <c:pt idx="1890">
                  <c:v>3.4092325526800895E-3</c:v>
                </c:pt>
                <c:pt idx="1891">
                  <c:v>3.4094664350135628E-3</c:v>
                </c:pt>
                <c:pt idx="1892">
                  <c:v>3.409700788562849E-3</c:v>
                </c:pt>
                <c:pt idx="1893">
                  <c:v>3.4099356132197894E-3</c:v>
                </c:pt>
                <c:pt idx="1894">
                  <c:v>3.4101709088761784E-3</c:v>
                </c:pt>
                <c:pt idx="1895">
                  <c:v>3.4104066753989542E-3</c:v>
                </c:pt>
                <c:pt idx="1896">
                  <c:v>3.4106429126801309E-3</c:v>
                </c:pt>
                <c:pt idx="1897">
                  <c:v>3.4108796205977862E-3</c:v>
                </c:pt>
                <c:pt idx="1898">
                  <c:v>3.4111167990391591E-3</c:v>
                </c:pt>
                <c:pt idx="1899">
                  <c:v>3.4113544478826599E-3</c:v>
                </c:pt>
                <c:pt idx="1900">
                  <c:v>3.4115925670125721E-3</c:v>
                </c:pt>
                <c:pt idx="1901">
                  <c:v>3.4118311563097036E-3</c:v>
                </c:pt>
                <c:pt idx="1902">
                  <c:v>3.4120702156570874E-3</c:v>
                </c:pt>
                <c:pt idx="1903">
                  <c:v>3.4123097449377357E-3</c:v>
                </c:pt>
                <c:pt idx="1904">
                  <c:v>3.4125497440245594E-3</c:v>
                </c:pt>
                <c:pt idx="1905">
                  <c:v>3.4127902128203371E-3</c:v>
                </c:pt>
                <c:pt idx="1906">
                  <c:v>3.4130311511812103E-3</c:v>
                </c:pt>
                <c:pt idx="1907">
                  <c:v>3.4132725590051353E-3</c:v>
                </c:pt>
                <c:pt idx="1908">
                  <c:v>3.4135144361728629E-3</c:v>
                </c:pt>
                <c:pt idx="1909">
                  <c:v>3.4137567825537935E-3</c:v>
                </c:pt>
                <c:pt idx="1910">
                  <c:v>3.4139995980491168E-3</c:v>
                </c:pt>
                <c:pt idx="1911">
                  <c:v>3.4142428825173826E-3</c:v>
                </c:pt>
                <c:pt idx="1912">
                  <c:v>3.4144866358514527E-3</c:v>
                </c:pt>
                <c:pt idx="1913">
                  <c:v>3.4147308579366943E-3</c:v>
                </c:pt>
                <c:pt idx="1914">
                  <c:v>3.4149755486504378E-3</c:v>
                </c:pt>
                <c:pt idx="1915">
                  <c:v>3.4152207078677723E-3</c:v>
                </c:pt>
                <c:pt idx="1916">
                  <c:v>3.4154663354728216E-3</c:v>
                </c:pt>
                <c:pt idx="1917">
                  <c:v>3.4157124313533333E-3</c:v>
                </c:pt>
                <c:pt idx="1918">
                  <c:v>3.4159589953774365E-3</c:v>
                </c:pt>
                <c:pt idx="1919">
                  <c:v>3.4162060274353007E-3</c:v>
                </c:pt>
                <c:pt idx="1920">
                  <c:v>3.4164535274019497E-3</c:v>
                </c:pt>
                <c:pt idx="1921">
                  <c:v>3.4167014951628116E-3</c:v>
                </c:pt>
                <c:pt idx="1922">
                  <c:v>3.4169499305925586E-3</c:v>
                </c:pt>
                <c:pt idx="1923">
                  <c:v>3.4171988335719131E-3</c:v>
                </c:pt>
                <c:pt idx="1924">
                  <c:v>3.4174482039850129E-3</c:v>
                </c:pt>
                <c:pt idx="1925">
                  <c:v>3.4176980417119137E-3</c:v>
                </c:pt>
                <c:pt idx="1926">
                  <c:v>3.4179483466291035E-3</c:v>
                </c:pt>
                <c:pt idx="1927">
                  <c:v>3.4181991186220161E-3</c:v>
                </c:pt>
                <c:pt idx="1928">
                  <c:v>3.4184503575565447E-3</c:v>
                </c:pt>
                <c:pt idx="1929">
                  <c:v>3.4187020633266105E-3</c:v>
                </c:pt>
                <c:pt idx="1930">
                  <c:v>3.4189542358085095E-3</c:v>
                </c:pt>
                <c:pt idx="1931">
                  <c:v>3.4192068748828981E-3</c:v>
                </c:pt>
                <c:pt idx="1932">
                  <c:v>3.4194599804219946E-3</c:v>
                </c:pt>
                <c:pt idx="1933">
                  <c:v>3.4197135523093437E-3</c:v>
                </c:pt>
                <c:pt idx="1934">
                  <c:v>3.4199675904299938E-3</c:v>
                </c:pt>
                <c:pt idx="1935">
                  <c:v>3.4202220946523425E-3</c:v>
                </c:pt>
                <c:pt idx="1936">
                  <c:v>3.420477064869136E-3</c:v>
                </c:pt>
                <c:pt idx="1937">
                  <c:v>3.4207325009402165E-3</c:v>
                </c:pt>
                <c:pt idx="1938">
                  <c:v>3.4209884027700563E-3</c:v>
                </c:pt>
                <c:pt idx="1939">
                  <c:v>3.4212447702139806E-3</c:v>
                </c:pt>
                <c:pt idx="1940">
                  <c:v>3.421501603165243E-3</c:v>
                </c:pt>
                <c:pt idx="1941">
                  <c:v>3.4217589014961113E-3</c:v>
                </c:pt>
                <c:pt idx="1942">
                  <c:v>3.4220166650820861E-3</c:v>
                </c:pt>
                <c:pt idx="1943">
                  <c:v>3.4222748938187624E-3</c:v>
                </c:pt>
                <c:pt idx="1944">
                  <c:v>3.4225335875621029E-3</c:v>
                </c:pt>
                <c:pt idx="1945">
                  <c:v>3.4227927462084505E-3</c:v>
                </c:pt>
                <c:pt idx="1946">
                  <c:v>3.4230523696244888E-3</c:v>
                </c:pt>
                <c:pt idx="1947">
                  <c:v>3.4233124576998415E-3</c:v>
                </c:pt>
                <c:pt idx="1948">
                  <c:v>3.4235730103027028E-3</c:v>
                </c:pt>
                <c:pt idx="1949">
                  <c:v>3.4238340273138653E-3</c:v>
                </c:pt>
                <c:pt idx="1950">
                  <c:v>3.4240955086164669E-3</c:v>
                </c:pt>
                <c:pt idx="1951">
                  <c:v>3.4243574540812065E-3</c:v>
                </c:pt>
                <c:pt idx="1952">
                  <c:v>3.4246198635944696E-3</c:v>
                </c:pt>
                <c:pt idx="1953">
                  <c:v>3.424882737031191E-3</c:v>
                </c:pt>
                <c:pt idx="1954">
                  <c:v>3.425146074259834E-3</c:v>
                </c:pt>
                <c:pt idx="1955">
                  <c:v>3.425409875175831E-3</c:v>
                </c:pt>
                <c:pt idx="1956">
                  <c:v>3.4256741396496925E-3</c:v>
                </c:pt>
                <c:pt idx="1957">
                  <c:v>3.4259388675450188E-3</c:v>
                </c:pt>
                <c:pt idx="1958">
                  <c:v>3.4262040587590328E-3</c:v>
                </c:pt>
                <c:pt idx="1959">
                  <c:v>3.4264697131704629E-3</c:v>
                </c:pt>
                <c:pt idx="1960">
                  <c:v>3.4267358306368377E-3</c:v>
                </c:pt>
                <c:pt idx="1961">
                  <c:v>3.4270024110526066E-3</c:v>
                </c:pt>
                <c:pt idx="1962">
                  <c:v>3.4272694542937096E-3</c:v>
                </c:pt>
                <c:pt idx="1963">
                  <c:v>3.4275369602302097E-3</c:v>
                </c:pt>
                <c:pt idx="1964">
                  <c:v>3.427804928748771E-3</c:v>
                </c:pt>
                <c:pt idx="1965">
                  <c:v>3.428073359713324E-3</c:v>
                </c:pt>
                <c:pt idx="1966">
                  <c:v>3.4283422530182123E-3</c:v>
                </c:pt>
                <c:pt idx="1967">
                  <c:v>3.428611608533064E-3</c:v>
                </c:pt>
                <c:pt idx="1968">
                  <c:v>3.4288814261257878E-3</c:v>
                </c:pt>
                <c:pt idx="1969">
                  <c:v>3.4291517056910751E-3</c:v>
                </c:pt>
                <c:pt idx="1970">
                  <c:v>3.4294224470904633E-3</c:v>
                </c:pt>
                <c:pt idx="1971">
                  <c:v>3.4296936502115688E-3</c:v>
                </c:pt>
                <c:pt idx="1972">
                  <c:v>3.4299653149281592E-3</c:v>
                </c:pt>
                <c:pt idx="1973">
                  <c:v>3.4302374411122358E-3</c:v>
                </c:pt>
                <c:pt idx="1974">
                  <c:v>3.4305100286545951E-3</c:v>
                </c:pt>
                <c:pt idx="1975">
                  <c:v>3.430783077412299E-3</c:v>
                </c:pt>
                <c:pt idx="1976">
                  <c:v>3.4310565872765226E-3</c:v>
                </c:pt>
                <c:pt idx="1977">
                  <c:v>3.4313305581157184E-3</c:v>
                </c:pt>
                <c:pt idx="1978">
                  <c:v>3.4316049898254078E-3</c:v>
                </c:pt>
                <c:pt idx="1979">
                  <c:v>3.4318798822502725E-3</c:v>
                </c:pt>
                <c:pt idx="1980">
                  <c:v>3.4321552352946116E-3</c:v>
                </c:pt>
                <c:pt idx="1981">
                  <c:v>3.4324310488284188E-3</c:v>
                </c:pt>
                <c:pt idx="1982">
                  <c:v>3.4327073227136298E-3</c:v>
                </c:pt>
                <c:pt idx="1983">
                  <c:v>3.4329840568487736E-3</c:v>
                </c:pt>
                <c:pt idx="1984">
                  <c:v>3.4332612510905333E-3</c:v>
                </c:pt>
                <c:pt idx="1985">
                  <c:v>3.4335389053302859E-3</c:v>
                </c:pt>
                <c:pt idx="1986">
                  <c:v>3.4338170194374022E-3</c:v>
                </c:pt>
                <c:pt idx="1987">
                  <c:v>3.434095593293877E-3</c:v>
                </c:pt>
                <c:pt idx="1988">
                  <c:v>3.4343746267676283E-3</c:v>
                </c:pt>
                <c:pt idx="1989">
                  <c:v>3.4346541197353597E-3</c:v>
                </c:pt>
                <c:pt idx="1990">
                  <c:v>3.4349340720824409E-3</c:v>
                </c:pt>
                <c:pt idx="1991">
                  <c:v>3.4352144836773874E-3</c:v>
                </c:pt>
                <c:pt idx="1992">
                  <c:v>3.4354953544009229E-3</c:v>
                </c:pt>
                <c:pt idx="1993">
                  <c:v>3.4357766841255034E-3</c:v>
                </c:pt>
                <c:pt idx="1994">
                  <c:v>3.4360584727298961E-3</c:v>
                </c:pt>
                <c:pt idx="1995">
                  <c:v>3.4363407200902842E-3</c:v>
                </c:pt>
                <c:pt idx="1996">
                  <c:v>3.4366234260768147E-3</c:v>
                </c:pt>
                <c:pt idx="1997">
                  <c:v>3.4369065905742696E-3</c:v>
                </c:pt>
                <c:pt idx="1998">
                  <c:v>3.437190213447685E-3</c:v>
                </c:pt>
                <c:pt idx="1999">
                  <c:v>3.4374742945932025E-3</c:v>
                </c:pt>
                <c:pt idx="2000">
                  <c:v>3.437758833860246E-3</c:v>
                </c:pt>
                <c:pt idx="2001">
                  <c:v>3.4380438311464169E-3</c:v>
                </c:pt>
                <c:pt idx="2002">
                  <c:v>3.4383292863178544E-3</c:v>
                </c:pt>
                <c:pt idx="2003">
                  <c:v>3.4386151992480004E-3</c:v>
                </c:pt>
                <c:pt idx="2004">
                  <c:v>3.4389015698137503E-3</c:v>
                </c:pt>
                <c:pt idx="2005">
                  <c:v>3.4391883979021363E-3</c:v>
                </c:pt>
                <c:pt idx="2006">
                  <c:v>3.4394756833756603E-3</c:v>
                </c:pt>
                <c:pt idx="2007">
                  <c:v>3.4397634261144356E-3</c:v>
                </c:pt>
                <c:pt idx="2008">
                  <c:v>3.4400516259895683E-3</c:v>
                </c:pt>
                <c:pt idx="2009">
                  <c:v>3.4403402828920441E-3</c:v>
                </c:pt>
                <c:pt idx="2010">
                  <c:v>3.4406293966769575E-3</c:v>
                </c:pt>
                <c:pt idx="2011">
                  <c:v>3.4409189672362818E-3</c:v>
                </c:pt>
                <c:pt idx="2012">
                  <c:v>3.4412089944333584E-3</c:v>
                </c:pt>
                <c:pt idx="2013">
                  <c:v>3.4414994781525334E-3</c:v>
                </c:pt>
                <c:pt idx="2014">
                  <c:v>3.4417904182594853E-3</c:v>
                </c:pt>
                <c:pt idx="2015">
                  <c:v>3.4420818146505558E-3</c:v>
                </c:pt>
                <c:pt idx="2016">
                  <c:v>3.4423736671802289E-3</c:v>
                </c:pt>
                <c:pt idx="2017">
                  <c:v>3.4426659757266259E-3</c:v>
                </c:pt>
                <c:pt idx="2018">
                  <c:v>3.4429587401707431E-3</c:v>
                </c:pt>
                <c:pt idx="2019">
                  <c:v>3.4432519603878019E-3</c:v>
                </c:pt>
                <c:pt idx="2020">
                  <c:v>3.443545636259543E-3</c:v>
                </c:pt>
                <c:pt idx="2021">
                  <c:v>3.4438397676362044E-3</c:v>
                </c:pt>
                <c:pt idx="2022">
                  <c:v>3.44413435443061E-3</c:v>
                </c:pt>
                <c:pt idx="2023">
                  <c:v>3.44442939648222E-3</c:v>
                </c:pt>
                <c:pt idx="2024">
                  <c:v>3.4447248936917752E-3</c:v>
                </c:pt>
                <c:pt idx="2025">
                  <c:v>3.4450208459207866E-3</c:v>
                </c:pt>
                <c:pt idx="2026">
                  <c:v>3.4453172530460601E-3</c:v>
                </c:pt>
                <c:pt idx="2027">
                  <c:v>3.4456141149517795E-3</c:v>
                </c:pt>
                <c:pt idx="2028">
                  <c:v>3.4459114315038104E-3</c:v>
                </c:pt>
                <c:pt idx="2029">
                  <c:v>3.4462092025816181E-3</c:v>
                </c:pt>
                <c:pt idx="2030">
                  <c:v>3.4465074280606639E-3</c:v>
                </c:pt>
                <c:pt idx="2031">
                  <c:v>3.4468061078108472E-3</c:v>
                </c:pt>
                <c:pt idx="2032">
                  <c:v>3.4471052417106769E-3</c:v>
                </c:pt>
                <c:pt idx="2033">
                  <c:v>3.4474048296365641E-3</c:v>
                </c:pt>
                <c:pt idx="2034">
                  <c:v>3.4477048714601122E-3</c:v>
                </c:pt>
                <c:pt idx="2035">
                  <c:v>3.4480053670709844E-3</c:v>
                </c:pt>
                <c:pt idx="2036">
                  <c:v>3.4483063163163511E-3</c:v>
                </c:pt>
                <c:pt idx="2037">
                  <c:v>3.4486077190991646E-3</c:v>
                </c:pt>
                <c:pt idx="2038">
                  <c:v>3.4489095752724122E-3</c:v>
                </c:pt>
                <c:pt idx="2039">
                  <c:v>3.4492118847363334E-3</c:v>
                </c:pt>
                <c:pt idx="2040">
                  <c:v>3.4495146473349108E-3</c:v>
                </c:pt>
                <c:pt idx="2041">
                  <c:v>3.4498178629657895E-3</c:v>
                </c:pt>
                <c:pt idx="2042">
                  <c:v>3.4501215315025763E-3</c:v>
                </c:pt>
                <c:pt idx="2043">
                  <c:v>3.4504256528035244E-3</c:v>
                </c:pt>
                <c:pt idx="2044">
                  <c:v>3.4507302267647861E-3</c:v>
                </c:pt>
                <c:pt idx="2045">
                  <c:v>3.4510352532493263E-3</c:v>
                </c:pt>
                <c:pt idx="2046">
                  <c:v>3.4513407321271122E-3</c:v>
                </c:pt>
                <c:pt idx="2047">
                  <c:v>3.4516466632935976E-3</c:v>
                </c:pt>
                <c:pt idx="2048">
                  <c:v>3.4519530466020835E-3</c:v>
                </c:pt>
                <c:pt idx="2049">
                  <c:v>3.452259881937981E-3</c:v>
                </c:pt>
                <c:pt idx="2050">
                  <c:v>3.4525671691746991E-3</c:v>
                </c:pt>
                <c:pt idx="2051">
                  <c:v>3.4528749081814271E-3</c:v>
                </c:pt>
                <c:pt idx="2052">
                  <c:v>3.4531830988470333E-3</c:v>
                </c:pt>
                <c:pt idx="2053">
                  <c:v>3.4534917410332833E-3</c:v>
                </c:pt>
                <c:pt idx="2054">
                  <c:v>3.4538008346161205E-3</c:v>
                </c:pt>
                <c:pt idx="2055">
                  <c:v>3.4541103794792352E-3</c:v>
                </c:pt>
                <c:pt idx="2056">
                  <c:v>3.454420375487416E-3</c:v>
                </c:pt>
                <c:pt idx="2057">
                  <c:v>3.4547308225247883E-3</c:v>
                </c:pt>
                <c:pt idx="2058">
                  <c:v>3.4550417204627414E-3</c:v>
                </c:pt>
                <c:pt idx="2059">
                  <c:v>3.4553530691677401E-3</c:v>
                </c:pt>
                <c:pt idx="2060">
                  <c:v>3.4556648685215982E-3</c:v>
                </c:pt>
                <c:pt idx="2061">
                  <c:v>3.4559771184129191E-3</c:v>
                </c:pt>
                <c:pt idx="2062">
                  <c:v>3.4562898186852381E-3</c:v>
                </c:pt>
                <c:pt idx="2063">
                  <c:v>3.4566029692451095E-3</c:v>
                </c:pt>
                <c:pt idx="2064">
                  <c:v>3.4569165699433434E-3</c:v>
                </c:pt>
                <c:pt idx="2065">
                  <c:v>3.4572306206719773E-3</c:v>
                </c:pt>
                <c:pt idx="2066">
                  <c:v>3.4575451212917828E-3</c:v>
                </c:pt>
                <c:pt idx="2067">
                  <c:v>3.4578600716945471E-3</c:v>
                </c:pt>
                <c:pt idx="2068">
                  <c:v>3.4581754717365235E-3</c:v>
                </c:pt>
                <c:pt idx="2069">
                  <c:v>3.4584913213124113E-3</c:v>
                </c:pt>
                <c:pt idx="2070">
                  <c:v>3.4588076202675855E-3</c:v>
                </c:pt>
                <c:pt idx="2071">
                  <c:v>3.4591243685085206E-3</c:v>
                </c:pt>
                <c:pt idx="2072">
                  <c:v>3.4594415658938237E-3</c:v>
                </c:pt>
                <c:pt idx="2073">
                  <c:v>3.4597592122999664E-3</c:v>
                </c:pt>
                <c:pt idx="2074">
                  <c:v>3.4600773075994049E-3</c:v>
                </c:pt>
                <c:pt idx="2075">
                  <c:v>3.4603958516781644E-3</c:v>
                </c:pt>
                <c:pt idx="2076">
                  <c:v>3.46071484439714E-3</c:v>
                </c:pt>
                <c:pt idx="2077">
                  <c:v>3.4610342856433406E-3</c:v>
                </c:pt>
                <c:pt idx="2078">
                  <c:v>3.461354175276449E-3</c:v>
                </c:pt>
                <c:pt idx="2079">
                  <c:v>3.4616745131918255E-3</c:v>
                </c:pt>
                <c:pt idx="2080">
                  <c:v>3.4619952992434332E-3</c:v>
                </c:pt>
                <c:pt idx="2081">
                  <c:v>3.4623165333207933E-3</c:v>
                </c:pt>
                <c:pt idx="2082">
                  <c:v>3.4626382152872022E-3</c:v>
                </c:pt>
                <c:pt idx="2083">
                  <c:v>3.4629603450330722E-3</c:v>
                </c:pt>
                <c:pt idx="2084">
                  <c:v>3.4632829224219663E-3</c:v>
                </c:pt>
                <c:pt idx="2085">
                  <c:v>3.4636059473255091E-3</c:v>
                </c:pt>
                <c:pt idx="2086">
                  <c:v>3.4639294196305752E-3</c:v>
                </c:pt>
                <c:pt idx="2087">
                  <c:v>3.4642533391964227E-3</c:v>
                </c:pt>
                <c:pt idx="2088">
                  <c:v>3.4645777059114109E-3</c:v>
                </c:pt>
                <c:pt idx="2089">
                  <c:v>3.4649025196526089E-3</c:v>
                </c:pt>
                <c:pt idx="2090">
                  <c:v>3.465227780275585E-3</c:v>
                </c:pt>
                <c:pt idx="2091">
                  <c:v>3.4655534876820463E-3</c:v>
                </c:pt>
                <c:pt idx="2092">
                  <c:v>3.4658796417199119E-3</c:v>
                </c:pt>
                <c:pt idx="2093">
                  <c:v>3.4662062422765316E-3</c:v>
                </c:pt>
                <c:pt idx="2094">
                  <c:v>3.4665332892384135E-3</c:v>
                </c:pt>
                <c:pt idx="2095">
                  <c:v>3.4668607824644522E-3</c:v>
                </c:pt>
                <c:pt idx="2096">
                  <c:v>3.4671887218282208E-3</c:v>
                </c:pt>
                <c:pt idx="2097">
                  <c:v>3.4675171072208596E-3</c:v>
                </c:pt>
                <c:pt idx="2098">
                  <c:v>3.4678459384975052E-3</c:v>
                </c:pt>
                <c:pt idx="2099">
                  <c:v>3.4681752155456941E-3</c:v>
                </c:pt>
                <c:pt idx="2100">
                  <c:v>3.4685049382417719E-3</c:v>
                </c:pt>
                <c:pt idx="2101">
                  <c:v>3.4688351064548796E-3</c:v>
                </c:pt>
                <c:pt idx="2102">
                  <c:v>3.4691657200572354E-3</c:v>
                </c:pt>
                <c:pt idx="2103">
                  <c:v>3.4694967789295878E-3</c:v>
                </c:pt>
                <c:pt idx="2104">
                  <c:v>3.4698282829450904E-3</c:v>
                </c:pt>
                <c:pt idx="2105">
                  <c:v>3.4701602319841258E-3</c:v>
                </c:pt>
                <c:pt idx="2106">
                  <c:v>3.4704926259100871E-3</c:v>
                </c:pt>
                <c:pt idx="2107">
                  <c:v>3.4708254646108392E-3</c:v>
                </c:pt>
                <c:pt idx="2108">
                  <c:v>3.4711587479455126E-3</c:v>
                </c:pt>
                <c:pt idx="2109">
                  <c:v>3.4714924758136E-3</c:v>
                </c:pt>
                <c:pt idx="2110">
                  <c:v>3.4718266480597343E-3</c:v>
                </c:pt>
                <c:pt idx="2111">
                  <c:v>3.4721612645932428E-3</c:v>
                </c:pt>
                <c:pt idx="2112">
                  <c:v>3.4724963252481373E-3</c:v>
                </c:pt>
                <c:pt idx="2113">
                  <c:v>3.4728318299402099E-3</c:v>
                </c:pt>
                <c:pt idx="2114">
                  <c:v>3.4731677785189013E-3</c:v>
                </c:pt>
                <c:pt idx="2115">
                  <c:v>3.4735041708711962E-3</c:v>
                </c:pt>
                <c:pt idx="2116">
                  <c:v>3.4738410068580572E-3</c:v>
                </c:pt>
                <c:pt idx="2117">
                  <c:v>3.474178286376208E-3</c:v>
                </c:pt>
                <c:pt idx="2118">
                  <c:v>3.4745160092849257E-3</c:v>
                </c:pt>
                <c:pt idx="2119">
                  <c:v>3.4748541754619448E-3</c:v>
                </c:pt>
                <c:pt idx="2120">
                  <c:v>3.4751927847884441E-3</c:v>
                </c:pt>
                <c:pt idx="2121">
                  <c:v>3.475531837126857E-3</c:v>
                </c:pt>
                <c:pt idx="2122">
                  <c:v>3.4758713323703966E-3</c:v>
                </c:pt>
                <c:pt idx="2123">
                  <c:v>3.476211270380892E-3</c:v>
                </c:pt>
                <c:pt idx="2124">
                  <c:v>3.4765516510376808E-3</c:v>
                </c:pt>
                <c:pt idx="2125">
                  <c:v>3.4768924742199824E-3</c:v>
                </c:pt>
                <c:pt idx="2126">
                  <c:v>3.4772337397886498E-3</c:v>
                </c:pt>
                <c:pt idx="2127">
                  <c:v>3.4775754476479518E-3</c:v>
                </c:pt>
                <c:pt idx="2128">
                  <c:v>3.4779175976387714E-3</c:v>
                </c:pt>
                <c:pt idx="2129">
                  <c:v>3.478260189654006E-3</c:v>
                </c:pt>
                <c:pt idx="2130">
                  <c:v>3.4786032235718492E-3</c:v>
                </c:pt>
                <c:pt idx="2131">
                  <c:v>3.4789466992674019E-3</c:v>
                </c:pt>
                <c:pt idx="2132">
                  <c:v>3.4792906166079001E-3</c:v>
                </c:pt>
                <c:pt idx="2133">
                  <c:v>3.479634975467453E-3</c:v>
                </c:pt>
                <c:pt idx="2134">
                  <c:v>3.4799797757403164E-3</c:v>
                </c:pt>
                <c:pt idx="2135">
                  <c:v>3.4803250172730175E-3</c:v>
                </c:pt>
                <c:pt idx="2136">
                  <c:v>3.4806706999722693E-3</c:v>
                </c:pt>
                <c:pt idx="2137">
                  <c:v>3.481016823686023E-3</c:v>
                </c:pt>
                <c:pt idx="2138">
                  <c:v>3.4813633883104154E-3</c:v>
                </c:pt>
                <c:pt idx="2139">
                  <c:v>3.481710393703508E-3</c:v>
                </c:pt>
                <c:pt idx="2140">
                  <c:v>3.4820578397641673E-3</c:v>
                </c:pt>
                <c:pt idx="2141">
                  <c:v>3.4824057263442808E-3</c:v>
                </c:pt>
                <c:pt idx="2142">
                  <c:v>3.4827540533240594E-3</c:v>
                </c:pt>
                <c:pt idx="2143">
                  <c:v>3.4831028205945095E-3</c:v>
                </c:pt>
                <c:pt idx="2144">
                  <c:v>3.4834520280200118E-3</c:v>
                </c:pt>
                <c:pt idx="2145">
                  <c:v>3.483801675465747E-3</c:v>
                </c:pt>
                <c:pt idx="2146">
                  <c:v>3.4841517628341604E-3</c:v>
                </c:pt>
                <c:pt idx="2147">
                  <c:v>3.4845022899732919E-3</c:v>
                </c:pt>
                <c:pt idx="2148">
                  <c:v>3.4848532567824221E-3</c:v>
                </c:pt>
                <c:pt idx="2149">
                  <c:v>3.4852046631181177E-3</c:v>
                </c:pt>
                <c:pt idx="2150">
                  <c:v>3.4855565088682664E-3</c:v>
                </c:pt>
                <c:pt idx="2151">
                  <c:v>3.4859087938999942E-3</c:v>
                </c:pt>
                <c:pt idx="2152">
                  <c:v>3.4862615180997173E-3</c:v>
                </c:pt>
                <c:pt idx="2153">
                  <c:v>3.4866146813389413E-3</c:v>
                </c:pt>
                <c:pt idx="2154">
                  <c:v>3.4869682834800923E-3</c:v>
                </c:pt>
                <c:pt idx="2155">
                  <c:v>3.4873223244252698E-3</c:v>
                </c:pt>
                <c:pt idx="2156">
                  <c:v>3.487676804035029E-3</c:v>
                </c:pt>
                <c:pt idx="2157">
                  <c:v>3.4880317221746078E-3</c:v>
                </c:pt>
                <c:pt idx="2158">
                  <c:v>3.4883870787424461E-3</c:v>
                </c:pt>
                <c:pt idx="2159">
                  <c:v>3.4887428736104457E-3</c:v>
                </c:pt>
                <c:pt idx="2160">
                  <c:v>3.4890991066348432E-3</c:v>
                </c:pt>
                <c:pt idx="2161">
                  <c:v>3.4894557777100355E-3</c:v>
                </c:pt>
                <c:pt idx="2162">
                  <c:v>3.4898128867080942E-3</c:v>
                </c:pt>
                <c:pt idx="2163">
                  <c:v>3.4901704335063778E-3</c:v>
                </c:pt>
                <c:pt idx="2164">
                  <c:v>3.4905284179763381E-3</c:v>
                </c:pt>
                <c:pt idx="2165">
                  <c:v>3.49088683999846E-3</c:v>
                </c:pt>
                <c:pt idx="2166">
                  <c:v>3.4912456994555395E-3</c:v>
                </c:pt>
                <c:pt idx="2167">
                  <c:v>3.4916049962030802E-3</c:v>
                </c:pt>
                <c:pt idx="2168">
                  <c:v>3.4919647301371076E-3</c:v>
                </c:pt>
                <c:pt idx="2169">
                  <c:v>3.4923249011245602E-3</c:v>
                </c:pt>
                <c:pt idx="2170">
                  <c:v>3.4926855090423787E-3</c:v>
                </c:pt>
                <c:pt idx="2171">
                  <c:v>3.4930465537785435E-3</c:v>
                </c:pt>
                <c:pt idx="2172">
                  <c:v>3.4934080351935702E-3</c:v>
                </c:pt>
                <c:pt idx="2173">
                  <c:v>3.4937699531665122E-3</c:v>
                </c:pt>
                <c:pt idx="2174">
                  <c:v>3.4941323075787707E-3</c:v>
                </c:pt>
                <c:pt idx="2175">
                  <c:v>3.4944950983145403E-3</c:v>
                </c:pt>
                <c:pt idx="2176">
                  <c:v>3.4948583252327552E-3</c:v>
                </c:pt>
                <c:pt idx="2177">
                  <c:v>3.4952219882148339E-3</c:v>
                </c:pt>
                <c:pt idx="2178">
                  <c:v>3.4955860871570365E-3</c:v>
                </c:pt>
                <c:pt idx="2179">
                  <c:v>3.4959506219052242E-3</c:v>
                </c:pt>
                <c:pt idx="2180">
                  <c:v>3.4963155923554553E-3</c:v>
                </c:pt>
                <c:pt idx="2181">
                  <c:v>3.496680998377208E-3</c:v>
                </c:pt>
                <c:pt idx="2182">
                  <c:v>3.4970468398558821E-3</c:v>
                </c:pt>
                <c:pt idx="2183">
                  <c:v>3.4974131166571514E-3</c:v>
                </c:pt>
                <c:pt idx="2184">
                  <c:v>3.4977798286642586E-3</c:v>
                </c:pt>
                <c:pt idx="2185">
                  <c:v>3.4981469757541231E-3</c:v>
                </c:pt>
                <c:pt idx="2186">
                  <c:v>3.4985145577960336E-3</c:v>
                </c:pt>
                <c:pt idx="2187">
                  <c:v>3.4988825746856303E-3</c:v>
                </c:pt>
                <c:pt idx="2188">
                  <c:v>3.4992510262757881E-3</c:v>
                </c:pt>
                <c:pt idx="2189">
                  <c:v>3.4996199124527317E-3</c:v>
                </c:pt>
                <c:pt idx="2190">
                  <c:v>3.4999892331064827E-3</c:v>
                </c:pt>
                <c:pt idx="2191">
                  <c:v>3.5003589880883306E-3</c:v>
                </c:pt>
                <c:pt idx="2192">
                  <c:v>3.5007291773070308E-3</c:v>
                </c:pt>
                <c:pt idx="2193">
                  <c:v>3.5010998006077833E-3</c:v>
                </c:pt>
                <c:pt idx="2194">
                  <c:v>3.5014708578928592E-3</c:v>
                </c:pt>
                <c:pt idx="2195">
                  <c:v>3.5018423490165125E-3</c:v>
                </c:pt>
                <c:pt idx="2196">
                  <c:v>3.5022142738887815E-3</c:v>
                </c:pt>
                <c:pt idx="2197">
                  <c:v>3.5025866323440528E-3</c:v>
                </c:pt>
                <c:pt idx="2198">
                  <c:v>3.50295942429574E-3</c:v>
                </c:pt>
                <c:pt idx="2199">
                  <c:v>3.5033326495983344E-3</c:v>
                </c:pt>
                <c:pt idx="2200">
                  <c:v>3.5037063081494462E-3</c:v>
                </c:pt>
                <c:pt idx="2201">
                  <c:v>3.504080399810709E-3</c:v>
                </c:pt>
                <c:pt idx="2202">
                  <c:v>3.5044549244558727E-3</c:v>
                </c:pt>
                <c:pt idx="2203">
                  <c:v>3.504829881983531E-3</c:v>
                </c:pt>
                <c:pt idx="2204">
                  <c:v>3.5052052722426017E-3</c:v>
                </c:pt>
                <c:pt idx="2205">
                  <c:v>3.5055810951413837E-3</c:v>
                </c:pt>
                <c:pt idx="2206">
                  <c:v>3.5059573505314928E-3</c:v>
                </c:pt>
                <c:pt idx="2207">
                  <c:v>3.5063340383058839E-3</c:v>
                </c:pt>
                <c:pt idx="2208">
                  <c:v>3.5067111583337585E-3</c:v>
                </c:pt>
                <c:pt idx="2209">
                  <c:v>3.5070887105026244E-3</c:v>
                </c:pt>
                <c:pt idx="2210">
                  <c:v>3.5074666946735239E-3</c:v>
                </c:pt>
                <c:pt idx="2211">
                  <c:v>3.5078451107445653E-3</c:v>
                </c:pt>
                <c:pt idx="2212">
                  <c:v>3.5082239585822739E-3</c:v>
                </c:pt>
                <c:pt idx="2213">
                  <c:v>3.5086032380562543E-3</c:v>
                </c:pt>
                <c:pt idx="2214">
                  <c:v>3.5089829490677175E-3</c:v>
                </c:pt>
                <c:pt idx="2215">
                  <c:v>3.509363091466656E-3</c:v>
                </c:pt>
                <c:pt idx="2216">
                  <c:v>3.5097436651472845E-3</c:v>
                </c:pt>
                <c:pt idx="2217">
                  <c:v>3.510124669996935E-3</c:v>
                </c:pt>
                <c:pt idx="2218">
                  <c:v>3.5105061058612855E-3</c:v>
                </c:pt>
                <c:pt idx="2219">
                  <c:v>3.5108879726605214E-3</c:v>
                </c:pt>
                <c:pt idx="2220">
                  <c:v>3.5112702702328968E-3</c:v>
                </c:pt>
                <c:pt idx="2221">
                  <c:v>3.5116529984858245E-3</c:v>
                </c:pt>
                <c:pt idx="2222">
                  <c:v>3.5120361572809856E-3</c:v>
                </c:pt>
                <c:pt idx="2223">
                  <c:v>3.5124197464996435E-3</c:v>
                </c:pt>
                <c:pt idx="2224">
                  <c:v>3.5128037660257785E-3</c:v>
                </c:pt>
                <c:pt idx="2225">
                  <c:v>3.5131882157386973E-3</c:v>
                </c:pt>
                <c:pt idx="2226">
                  <c:v>3.5135730955021837E-3</c:v>
                </c:pt>
                <c:pt idx="2227">
                  <c:v>3.5139584052089087E-3</c:v>
                </c:pt>
                <c:pt idx="2228">
                  <c:v>3.514344144725502E-3</c:v>
                </c:pt>
                <c:pt idx="2229">
                  <c:v>3.5147303139511496E-3</c:v>
                </c:pt>
                <c:pt idx="2230">
                  <c:v>3.5151169127384928E-3</c:v>
                </c:pt>
                <c:pt idx="2231">
                  <c:v>3.5155039409825277E-3</c:v>
                </c:pt>
                <c:pt idx="2232">
                  <c:v>3.5158913985510339E-3</c:v>
                </c:pt>
                <c:pt idx="2233">
                  <c:v>3.516279285340092E-3</c:v>
                </c:pt>
                <c:pt idx="2234">
                  <c:v>3.5166676012109484E-3</c:v>
                </c:pt>
                <c:pt idx="2235">
                  <c:v>3.5170563460491344E-3</c:v>
                </c:pt>
                <c:pt idx="2236">
                  <c:v>3.5174455197263151E-3</c:v>
                </c:pt>
                <c:pt idx="2237">
                  <c:v>3.5178351221418335E-3</c:v>
                </c:pt>
                <c:pt idx="2238">
                  <c:v>3.5182251531485414E-3</c:v>
                </c:pt>
                <c:pt idx="2239">
                  <c:v>3.5186156126363203E-3</c:v>
                </c:pt>
                <c:pt idx="2240">
                  <c:v>3.5190065004946903E-3</c:v>
                </c:pt>
                <c:pt idx="2241">
                  <c:v>3.519397816576079E-3</c:v>
                </c:pt>
                <c:pt idx="2242">
                  <c:v>3.5197895607918597E-3</c:v>
                </c:pt>
                <c:pt idx="2243">
                  <c:v>3.5201817329981182E-3</c:v>
                </c:pt>
                <c:pt idx="2244">
                  <c:v>3.5205743330764365E-3</c:v>
                </c:pt>
                <c:pt idx="2245">
                  <c:v>3.5209673609139782E-3</c:v>
                </c:pt>
                <c:pt idx="2246">
                  <c:v>3.521360816389001E-3</c:v>
                </c:pt>
                <c:pt idx="2247">
                  <c:v>3.5217546993699519E-3</c:v>
                </c:pt>
                <c:pt idx="2248">
                  <c:v>3.5221490097566547E-3</c:v>
                </c:pt>
                <c:pt idx="2249">
                  <c:v>3.5225437473992613E-3</c:v>
                </c:pt>
                <c:pt idx="2250">
                  <c:v>3.5229389122011239E-3</c:v>
                </c:pt>
                <c:pt idx="2251">
                  <c:v>3.5233345040330943E-3</c:v>
                </c:pt>
                <c:pt idx="2252">
                  <c:v>3.523730522781268E-3</c:v>
                </c:pt>
                <c:pt idx="2253">
                  <c:v>3.5241269683017481E-3</c:v>
                </c:pt>
                <c:pt idx="2254">
                  <c:v>3.524523840512485E-3</c:v>
                </c:pt>
                <c:pt idx="2255">
                  <c:v>3.5249211392540127E-3</c:v>
                </c:pt>
                <c:pt idx="2256">
                  <c:v>3.5253188644309443E-3</c:v>
                </c:pt>
                <c:pt idx="2257">
                  <c:v>3.5257170159162113E-3</c:v>
                </c:pt>
                <c:pt idx="2258">
                  <c:v>3.5261155935840619E-3</c:v>
                </c:pt>
                <c:pt idx="2259">
                  <c:v>3.5265145973296204E-3</c:v>
                </c:pt>
                <c:pt idx="2260">
                  <c:v>3.5269140270053085E-3</c:v>
                </c:pt>
                <c:pt idx="2261">
                  <c:v>3.5273138825195221E-3</c:v>
                </c:pt>
                <c:pt idx="2262">
                  <c:v>3.5277141637372268E-3</c:v>
                </c:pt>
                <c:pt idx="2263">
                  <c:v>3.528114870539209E-3</c:v>
                </c:pt>
                <c:pt idx="2264">
                  <c:v>3.5285160028053256E-3</c:v>
                </c:pt>
                <c:pt idx="2265">
                  <c:v>3.5289175604231479E-3</c:v>
                </c:pt>
                <c:pt idx="2266">
                  <c:v>3.5293195432584573E-3</c:v>
                </c:pt>
                <c:pt idx="2267">
                  <c:v>3.5297219512051867E-3</c:v>
                </c:pt>
                <c:pt idx="2268">
                  <c:v>3.5301247841398077E-3</c:v>
                </c:pt>
                <c:pt idx="2269">
                  <c:v>3.5305280419341114E-3</c:v>
                </c:pt>
                <c:pt idx="2270">
                  <c:v>3.5309317244785854E-3</c:v>
                </c:pt>
                <c:pt idx="2271">
                  <c:v>3.5313358316483175E-3</c:v>
                </c:pt>
                <c:pt idx="2272">
                  <c:v>3.5317403633274803E-3</c:v>
                </c:pt>
                <c:pt idx="2273">
                  <c:v>3.5321453193922843E-3</c:v>
                </c:pt>
                <c:pt idx="2274">
                  <c:v>3.5325506997207498E-3</c:v>
                </c:pt>
                <c:pt idx="2275">
                  <c:v>3.5329565042060006E-3</c:v>
                </c:pt>
                <c:pt idx="2276">
                  <c:v>3.5333627327082616E-3</c:v>
                </c:pt>
                <c:pt idx="2277">
                  <c:v>3.5337693851276862E-3</c:v>
                </c:pt>
                <c:pt idx="2278">
                  <c:v>3.5341764613340287E-3</c:v>
                </c:pt>
                <c:pt idx="2279">
                  <c:v>3.5345839612163977E-3</c:v>
                </c:pt>
                <c:pt idx="2280">
                  <c:v>3.5349918846334176E-3</c:v>
                </c:pt>
                <c:pt idx="2281">
                  <c:v>3.5354002314914078E-3</c:v>
                </c:pt>
                <c:pt idx="2282">
                  <c:v>3.5358090016644585E-3</c:v>
                </c:pt>
                <c:pt idx="2283">
                  <c:v>3.5362181950353119E-3</c:v>
                </c:pt>
                <c:pt idx="2284">
                  <c:v>3.5366278114596756E-3</c:v>
                </c:pt>
                <c:pt idx="2285">
                  <c:v>3.5370378508590432E-3</c:v>
                </c:pt>
                <c:pt idx="2286">
                  <c:v>3.5374483130786289E-3</c:v>
                </c:pt>
                <c:pt idx="2287">
                  <c:v>3.5378591980290463E-3</c:v>
                </c:pt>
                <c:pt idx="2288">
                  <c:v>3.5382705055677669E-3</c:v>
                </c:pt>
                <c:pt idx="2289">
                  <c:v>3.5386822355884542E-3</c:v>
                </c:pt>
                <c:pt idx="2290">
                  <c:v>3.5390943879641127E-3</c:v>
                </c:pt>
                <c:pt idx="2291">
                  <c:v>3.5395069625884178E-3</c:v>
                </c:pt>
                <c:pt idx="2292">
                  <c:v>3.539919959324781E-3</c:v>
                </c:pt>
                <c:pt idx="2293">
                  <c:v>3.5403333780778504E-3</c:v>
                </c:pt>
                <c:pt idx="2294">
                  <c:v>3.5407472187023782E-3</c:v>
                </c:pt>
                <c:pt idx="2295">
                  <c:v>3.5411614811062301E-3</c:v>
                </c:pt>
                <c:pt idx="2296">
                  <c:v>3.5415761651448443E-3</c:v>
                </c:pt>
                <c:pt idx="2297">
                  <c:v>3.541991270723948E-3</c:v>
                </c:pt>
                <c:pt idx="2298">
                  <c:v>3.5424067977024229E-3</c:v>
                </c:pt>
                <c:pt idx="2299">
                  <c:v>3.5428227459789567E-3</c:v>
                </c:pt>
                <c:pt idx="2300">
                  <c:v>3.5432391154336385E-3</c:v>
                </c:pt>
                <c:pt idx="2301">
                  <c:v>3.5436559059416261E-3</c:v>
                </c:pt>
                <c:pt idx="2302">
                  <c:v>3.5440731173725279E-3</c:v>
                </c:pt>
                <c:pt idx="2303">
                  <c:v>3.5444907496392491E-3</c:v>
                </c:pt>
                <c:pt idx="2304">
                  <c:v>3.5449088026060166E-3</c:v>
                </c:pt>
                <c:pt idx="2305">
                  <c:v>3.5453272761515908E-3</c:v>
                </c:pt>
                <c:pt idx="2306">
                  <c:v>3.5457461701545305E-3</c:v>
                </c:pt>
                <c:pt idx="2307">
                  <c:v>3.5461654845107076E-3</c:v>
                </c:pt>
                <c:pt idx="2308">
                  <c:v>3.5465852190987028E-3</c:v>
                </c:pt>
                <c:pt idx="2309">
                  <c:v>3.5470053737984143E-3</c:v>
                </c:pt>
                <c:pt idx="2310">
                  <c:v>3.5474259484803723E-3</c:v>
                </c:pt>
                <c:pt idx="2311">
                  <c:v>3.5478469430412747E-3</c:v>
                </c:pt>
                <c:pt idx="2312">
                  <c:v>3.5482683573673482E-3</c:v>
                </c:pt>
                <c:pt idx="2313">
                  <c:v>3.5486901913246473E-3</c:v>
                </c:pt>
                <c:pt idx="2314">
                  <c:v>3.5491124448024402E-3</c:v>
                </c:pt>
                <c:pt idx="2315">
                  <c:v>3.5495351176958916E-3</c:v>
                </c:pt>
                <c:pt idx="2316">
                  <c:v>3.5499582098663649E-3</c:v>
                </c:pt>
                <c:pt idx="2317">
                  <c:v>3.5503817212024806E-3</c:v>
                </c:pt>
                <c:pt idx="2318">
                  <c:v>3.5508056515974585E-3</c:v>
                </c:pt>
                <c:pt idx="2319">
                  <c:v>3.551230000927458E-3</c:v>
                </c:pt>
                <c:pt idx="2320">
                  <c:v>3.5516547690703669E-3</c:v>
                </c:pt>
                <c:pt idx="2321">
                  <c:v>3.5520799559138018E-3</c:v>
                </c:pt>
                <c:pt idx="2322">
                  <c:v>3.5525055613373729E-3</c:v>
                </c:pt>
                <c:pt idx="2323">
                  <c:v>3.5529315852295528E-3</c:v>
                </c:pt>
                <c:pt idx="2324">
                  <c:v>3.5533580274749311E-3</c:v>
                </c:pt>
                <c:pt idx="2325">
                  <c:v>3.5537848879322372E-3</c:v>
                </c:pt>
                <c:pt idx="2326">
                  <c:v>3.5542121665282996E-3</c:v>
                </c:pt>
                <c:pt idx="2327">
                  <c:v>3.5546398631005941E-3</c:v>
                </c:pt>
                <c:pt idx="2328">
                  <c:v>3.5550679775635018E-3</c:v>
                </c:pt>
                <c:pt idx="2329">
                  <c:v>3.5554965097833631E-3</c:v>
                </c:pt>
                <c:pt idx="2330">
                  <c:v>3.5559254596611344E-3</c:v>
                </c:pt>
                <c:pt idx="2331">
                  <c:v>3.5563548270577225E-3</c:v>
                </c:pt>
                <c:pt idx="2332">
                  <c:v>3.5567846118627726E-3</c:v>
                </c:pt>
                <c:pt idx="2333">
                  <c:v>3.5572148139741857E-3</c:v>
                </c:pt>
                <c:pt idx="2334">
                  <c:v>3.557645433262013E-3</c:v>
                </c:pt>
                <c:pt idx="2335">
                  <c:v>3.558076469609598E-3</c:v>
                </c:pt>
                <c:pt idx="2336">
                  <c:v>3.5585079229019795E-3</c:v>
                </c:pt>
                <c:pt idx="2337">
                  <c:v>3.5589397930279442E-3</c:v>
                </c:pt>
                <c:pt idx="2338">
                  <c:v>3.5593720798755982E-3</c:v>
                </c:pt>
                <c:pt idx="2339">
                  <c:v>3.5598047832989541E-3</c:v>
                </c:pt>
                <c:pt idx="2340">
                  <c:v>3.5602379032226737E-3</c:v>
                </c:pt>
                <c:pt idx="2341">
                  <c:v>3.5606714395008425E-3</c:v>
                </c:pt>
                <c:pt idx="2342">
                  <c:v>3.5611053920292456E-3</c:v>
                </c:pt>
                <c:pt idx="2343">
                  <c:v>3.5615397606908895E-3</c:v>
                </c:pt>
                <c:pt idx="2344">
                  <c:v>3.5619745453737881E-3</c:v>
                </c:pt>
                <c:pt idx="2345">
                  <c:v>3.5624097459405631E-3</c:v>
                </c:pt>
                <c:pt idx="2346">
                  <c:v>3.5628453623110217E-3</c:v>
                </c:pt>
                <c:pt idx="2347">
                  <c:v>3.5632813943296815E-3</c:v>
                </c:pt>
                <c:pt idx="2348">
                  <c:v>3.5637178419206193E-3</c:v>
                </c:pt>
                <c:pt idx="2349">
                  <c:v>3.5641547049383954E-3</c:v>
                </c:pt>
                <c:pt idx="2350">
                  <c:v>3.5645919832715096E-3</c:v>
                </c:pt>
                <c:pt idx="2351">
                  <c:v>3.5650296768129142E-3</c:v>
                </c:pt>
                <c:pt idx="2352">
                  <c:v>3.5654677854519597E-3</c:v>
                </c:pt>
                <c:pt idx="2353">
                  <c:v>3.5659063090554897E-3</c:v>
                </c:pt>
                <c:pt idx="2354">
                  <c:v>3.5663452475125155E-3</c:v>
                </c:pt>
                <c:pt idx="2355">
                  <c:v>3.5667846007290164E-3</c:v>
                </c:pt>
                <c:pt idx="2356">
                  <c:v>3.567224368561283E-3</c:v>
                </c:pt>
                <c:pt idx="2357">
                  <c:v>3.5676645509002329E-3</c:v>
                </c:pt>
                <c:pt idx="2358">
                  <c:v>3.5681051476497633E-3</c:v>
                </c:pt>
                <c:pt idx="2359">
                  <c:v>3.568546158667322E-3</c:v>
                </c:pt>
                <c:pt idx="2360">
                  <c:v>3.5689875838574754E-3</c:v>
                </c:pt>
                <c:pt idx="2361">
                  <c:v>3.5694294230957527E-3</c:v>
                </c:pt>
                <c:pt idx="2362">
                  <c:v>3.569871676278917E-3</c:v>
                </c:pt>
                <c:pt idx="2363">
                  <c:v>3.5703143432719788E-3</c:v>
                </c:pt>
                <c:pt idx="2364">
                  <c:v>3.5707574239747415E-3</c:v>
                </c:pt>
                <c:pt idx="2365">
                  <c:v>3.5712009182617267E-3</c:v>
                </c:pt>
                <c:pt idx="2366">
                  <c:v>3.5716448260332337E-3</c:v>
                </c:pt>
                <c:pt idx="2367">
                  <c:v>3.5720891471651877E-3</c:v>
                </c:pt>
                <c:pt idx="2368">
                  <c:v>3.572533881540628E-3</c:v>
                </c:pt>
                <c:pt idx="2369">
                  <c:v>3.5729790290404896E-3</c:v>
                </c:pt>
                <c:pt idx="2370">
                  <c:v>3.5734245895734907E-3</c:v>
                </c:pt>
                <c:pt idx="2371">
                  <c:v>3.5738705629946061E-3</c:v>
                </c:pt>
                <c:pt idx="2372">
                  <c:v>3.5743169492090882E-3</c:v>
                </c:pt>
                <c:pt idx="2373">
                  <c:v>3.5747637480901947E-3</c:v>
                </c:pt>
                <c:pt idx="2374">
                  <c:v>3.5752109595453556E-3</c:v>
                </c:pt>
                <c:pt idx="2375">
                  <c:v>3.5756585834329463E-3</c:v>
                </c:pt>
                <c:pt idx="2376">
                  <c:v>3.5761066196540025E-3</c:v>
                </c:pt>
                <c:pt idx="2377">
                  <c:v>3.5765550680895934E-3</c:v>
                </c:pt>
                <c:pt idx="2378">
                  <c:v>3.5770039286233987E-3</c:v>
                </c:pt>
                <c:pt idx="2379">
                  <c:v>3.5774532011566356E-3</c:v>
                </c:pt>
                <c:pt idx="2380">
                  <c:v>3.5779028855439758E-3</c:v>
                </c:pt>
                <c:pt idx="2381">
                  <c:v>3.5783529817065476E-3</c:v>
                </c:pt>
                <c:pt idx="2382">
                  <c:v>3.5788034895118588E-3</c:v>
                </c:pt>
                <c:pt idx="2383">
                  <c:v>3.5792544088392212E-3</c:v>
                </c:pt>
                <c:pt idx="2384">
                  <c:v>3.5797057395955626E-3</c:v>
                </c:pt>
                <c:pt idx="2385">
                  <c:v>3.5801574816483866E-3</c:v>
                </c:pt>
                <c:pt idx="2386">
                  <c:v>3.5806096348995164E-3</c:v>
                </c:pt>
                <c:pt idx="2387">
                  <c:v>3.5810621992112602E-3</c:v>
                </c:pt>
                <c:pt idx="2388">
                  <c:v>3.5815151745060099E-3</c:v>
                </c:pt>
                <c:pt idx="2389">
                  <c:v>3.5819685606280197E-3</c:v>
                </c:pt>
                <c:pt idx="2390">
                  <c:v>3.5824223575033512E-3</c:v>
                </c:pt>
                <c:pt idx="2391">
                  <c:v>3.5828765649870073E-3</c:v>
                </c:pt>
                <c:pt idx="2392">
                  <c:v>3.5833311829870538E-3</c:v>
                </c:pt>
                <c:pt idx="2393">
                  <c:v>3.5837862113898772E-3</c:v>
                </c:pt>
                <c:pt idx="2394">
                  <c:v>3.5842416500552611E-3</c:v>
                </c:pt>
                <c:pt idx="2395">
                  <c:v>3.5846974989003598E-3</c:v>
                </c:pt>
                <c:pt idx="2396">
                  <c:v>3.585153757801596E-3</c:v>
                </c:pt>
                <c:pt idx="2397">
                  <c:v>3.5856104266472257E-3</c:v>
                </c:pt>
                <c:pt idx="2398">
                  <c:v>3.5860675053172174E-3</c:v>
                </c:pt>
                <c:pt idx="2399">
                  <c:v>3.586524993698245E-3</c:v>
                </c:pt>
                <c:pt idx="2400">
                  <c:v>3.586982891694165E-3</c:v>
                </c:pt>
                <c:pt idx="2401">
                  <c:v>3.5874411991723351E-3</c:v>
                </c:pt>
                <c:pt idx="2402">
                  <c:v>3.5878999160348169E-3</c:v>
                </c:pt>
                <c:pt idx="2403">
                  <c:v>3.5883590421526639E-3</c:v>
                </c:pt>
                <c:pt idx="2404">
                  <c:v>3.5888185774285344E-3</c:v>
                </c:pt>
                <c:pt idx="2405">
                  <c:v>3.5892785217408615E-3</c:v>
                </c:pt>
                <c:pt idx="2406">
                  <c:v>3.5897388749896791E-3</c:v>
                </c:pt>
                <c:pt idx="2407">
                  <c:v>3.5901996370340675E-3</c:v>
                </c:pt>
                <c:pt idx="2408">
                  <c:v>3.5906608077983589E-3</c:v>
                </c:pt>
                <c:pt idx="2409">
                  <c:v>3.5911223871426924E-3</c:v>
                </c:pt>
                <c:pt idx="2410">
                  <c:v>3.5915843749722543E-3</c:v>
                </c:pt>
                <c:pt idx="2411">
                  <c:v>3.5920467711523661E-3</c:v>
                </c:pt>
                <c:pt idx="2412">
                  <c:v>3.5925095755891252E-3</c:v>
                </c:pt>
                <c:pt idx="2413">
                  <c:v>3.592972788175627E-3</c:v>
                </c:pt>
                <c:pt idx="2414">
                  <c:v>3.5934364087788339E-3</c:v>
                </c:pt>
                <c:pt idx="2415">
                  <c:v>3.5939004373023225E-3</c:v>
                </c:pt>
                <c:pt idx="2416">
                  <c:v>3.594364873629222E-3</c:v>
                </c:pt>
                <c:pt idx="2417">
                  <c:v>3.5948297176461577E-3</c:v>
                </c:pt>
                <c:pt idx="2418">
                  <c:v>3.5952949692548745E-3</c:v>
                </c:pt>
                <c:pt idx="2419">
                  <c:v>3.5957606283121969E-3</c:v>
                </c:pt>
                <c:pt idx="2420">
                  <c:v>3.5962266947319101E-3</c:v>
                </c:pt>
                <c:pt idx="2421">
                  <c:v>3.5966931684075993E-3</c:v>
                </c:pt>
                <c:pt idx="2422">
                  <c:v>3.5971600492073915E-3</c:v>
                </c:pt>
                <c:pt idx="2423">
                  <c:v>3.5976273370238441E-3</c:v>
                </c:pt>
                <c:pt idx="2424">
                  <c:v>3.5980950317552707E-3</c:v>
                </c:pt>
                <c:pt idx="2425">
                  <c:v>3.5985631332878525E-3</c:v>
                </c:pt>
                <c:pt idx="2426">
                  <c:v>3.5990316414994195E-3</c:v>
                </c:pt>
                <c:pt idx="2427">
                  <c:v>3.5995005562964319E-3</c:v>
                </c:pt>
                <c:pt idx="2428">
                  <c:v>3.599969877549888E-3</c:v>
                </c:pt>
                <c:pt idx="2429">
                  <c:v>3.6004396051588592E-3</c:v>
                </c:pt>
                <c:pt idx="2430">
                  <c:v>3.6009097390052387E-3</c:v>
                </c:pt>
                <c:pt idx="2431">
                  <c:v>3.601380278987534E-3</c:v>
                </c:pt>
                <c:pt idx="2432">
                  <c:v>3.6018512249829933E-3</c:v>
                </c:pt>
                <c:pt idx="2433">
                  <c:v>3.6023225768924308E-3</c:v>
                </c:pt>
                <c:pt idx="2434">
                  <c:v>3.6027943345934006E-3</c:v>
                </c:pt>
                <c:pt idx="2435">
                  <c:v>3.6032664979912398E-3</c:v>
                </c:pt>
                <c:pt idx="2436">
                  <c:v>3.6037390669544835E-3</c:v>
                </c:pt>
                <c:pt idx="2437">
                  <c:v>3.6042120413832686E-3</c:v>
                </c:pt>
                <c:pt idx="2438">
                  <c:v>3.6046854211675885E-3</c:v>
                </c:pt>
                <c:pt idx="2439">
                  <c:v>3.6051592062015542E-3</c:v>
                </c:pt>
                <c:pt idx="2440">
                  <c:v>3.6056333963588897E-3</c:v>
                </c:pt>
                <c:pt idx="2441">
                  <c:v>3.6061079915358156E-3</c:v>
                </c:pt>
                <c:pt idx="2442">
                  <c:v>3.6065829916405697E-3</c:v>
                </c:pt>
                <c:pt idx="2443">
                  <c:v>3.6070583965333069E-3</c:v>
                </c:pt>
                <c:pt idx="2444">
                  <c:v>3.607534206115768E-3</c:v>
                </c:pt>
                <c:pt idx="2445">
                  <c:v>3.6080104202823341E-3</c:v>
                </c:pt>
                <c:pt idx="2446">
                  <c:v>3.6084870389283654E-3</c:v>
                </c:pt>
                <c:pt idx="2447">
                  <c:v>3.6089640619146159E-3</c:v>
                </c:pt>
                <c:pt idx="2448">
                  <c:v>3.6094414891681839E-3</c:v>
                </c:pt>
                <c:pt idx="2449">
                  <c:v>3.6099193205547347E-3</c:v>
                </c:pt>
                <c:pt idx="2450">
                  <c:v>3.6103975559696926E-3</c:v>
                </c:pt>
                <c:pt idx="2451">
                  <c:v>3.6108761953093215E-3</c:v>
                </c:pt>
                <c:pt idx="2452">
                  <c:v>3.6113552384556703E-3</c:v>
                </c:pt>
                <c:pt idx="2453">
                  <c:v>3.6118346853014306E-3</c:v>
                </c:pt>
                <c:pt idx="2454">
                  <c:v>3.6123145357417653E-3</c:v>
                </c:pt>
                <c:pt idx="2455">
                  <c:v>3.6127947896476107E-3</c:v>
                </c:pt>
                <c:pt idx="2456">
                  <c:v>3.6132754469468493E-3</c:v>
                </c:pt>
                <c:pt idx="2457">
                  <c:v>3.6137565074966537E-3</c:v>
                </c:pt>
                <c:pt idx="2458">
                  <c:v>3.6142379711937853E-3</c:v>
                </c:pt>
                <c:pt idx="2459">
                  <c:v>3.6147198379383638E-3</c:v>
                </c:pt>
                <c:pt idx="2460">
                  <c:v>3.6152021076138996E-3</c:v>
                </c:pt>
                <c:pt idx="2461">
                  <c:v>3.6156847801068516E-3</c:v>
                </c:pt>
                <c:pt idx="2462">
                  <c:v>3.6161678553285727E-3</c:v>
                </c:pt>
                <c:pt idx="2463">
                  <c:v>3.6166513331510157E-3</c:v>
                </c:pt>
                <c:pt idx="2464">
                  <c:v>3.6171352134613359E-3</c:v>
                </c:pt>
                <c:pt idx="2465">
                  <c:v>3.6176194961697571E-3</c:v>
                </c:pt>
                <c:pt idx="2466">
                  <c:v>3.6181041811402348E-3</c:v>
                </c:pt>
                <c:pt idx="2467">
                  <c:v>3.6185892683006406E-3</c:v>
                </c:pt>
                <c:pt idx="2468">
                  <c:v>3.6190747574998605E-3</c:v>
                </c:pt>
                <c:pt idx="2469">
                  <c:v>3.6195606486552406E-3</c:v>
                </c:pt>
                <c:pt idx="2470">
                  <c:v>3.6200469416544328E-3</c:v>
                </c:pt>
                <c:pt idx="2471">
                  <c:v>3.6205336363893366E-3</c:v>
                </c:pt>
                <c:pt idx="2472">
                  <c:v>3.621020732756029E-3</c:v>
                </c:pt>
                <c:pt idx="2473">
                  <c:v>3.6215082306168241E-3</c:v>
                </c:pt>
                <c:pt idx="2474">
                  <c:v>3.6219961299038123E-3</c:v>
                </c:pt>
                <c:pt idx="2475">
                  <c:v>3.6224844304879183E-3</c:v>
                </c:pt>
                <c:pt idx="2476">
                  <c:v>3.6229731322596193E-3</c:v>
                </c:pt>
                <c:pt idx="2477">
                  <c:v>3.6234622351078195E-3</c:v>
                </c:pt>
                <c:pt idx="2478">
                  <c:v>3.6239517389234847E-3</c:v>
                </c:pt>
                <c:pt idx="2479">
                  <c:v>3.6244416436321488E-3</c:v>
                </c:pt>
                <c:pt idx="2480">
                  <c:v>3.6249319490642691E-3</c:v>
                </c:pt>
                <c:pt idx="2481">
                  <c:v>3.6254226551742023E-3</c:v>
                </c:pt>
                <c:pt idx="2482">
                  <c:v>3.6259137618024793E-3</c:v>
                </c:pt>
                <c:pt idx="2483">
                  <c:v>3.6264052688832426E-3</c:v>
                </c:pt>
                <c:pt idx="2484">
                  <c:v>3.6268971762635298E-3</c:v>
                </c:pt>
                <c:pt idx="2485">
                  <c:v>3.6273894838889219E-3</c:v>
                </c:pt>
                <c:pt idx="2486">
                  <c:v>3.62788219160683E-3</c:v>
                </c:pt>
                <c:pt idx="2487">
                  <c:v>3.6283752993320601E-3</c:v>
                </c:pt>
                <c:pt idx="2488">
                  <c:v>3.6288688069407234E-3</c:v>
                </c:pt>
                <c:pt idx="2489">
                  <c:v>3.6293627143590195E-3</c:v>
                </c:pt>
                <c:pt idx="2490">
                  <c:v>3.6298570214234327E-3</c:v>
                </c:pt>
                <c:pt idx="2491">
                  <c:v>3.6303517280789838E-3</c:v>
                </c:pt>
                <c:pt idx="2492">
                  <c:v>3.6308468342036489E-3</c:v>
                </c:pt>
                <c:pt idx="2493">
                  <c:v>3.6313423396626306E-3</c:v>
                </c:pt>
                <c:pt idx="2494">
                  <c:v>3.6318382443752961E-3</c:v>
                </c:pt>
                <c:pt idx="2495">
                  <c:v>3.6323345482481614E-3</c:v>
                </c:pt>
                <c:pt idx="2496">
                  <c:v>3.6328312511389044E-3</c:v>
                </c:pt>
                <c:pt idx="2497">
                  <c:v>3.6333283529557904E-3</c:v>
                </c:pt>
                <c:pt idx="2498">
                  <c:v>3.6338258536010868E-3</c:v>
                </c:pt>
                <c:pt idx="2499">
                  <c:v>3.6343237529511412E-3</c:v>
                </c:pt>
                <c:pt idx="2500">
                  <c:v>3.6348220509096092E-3</c:v>
                </c:pt>
                <c:pt idx="2501">
                  <c:v>3.6353207473649755E-3</c:v>
                </c:pt>
                <c:pt idx="2502">
                  <c:v>3.6358198422237007E-3</c:v>
                </c:pt>
                <c:pt idx="2503">
                  <c:v>3.6363193353450896E-3</c:v>
                </c:pt>
                <c:pt idx="2504">
                  <c:v>3.6368192266573629E-3</c:v>
                </c:pt>
                <c:pt idx="2505">
                  <c:v>3.6373195160416113E-3</c:v>
                </c:pt>
                <c:pt idx="2506">
                  <c:v>3.637820203399028E-3</c:v>
                </c:pt>
                <c:pt idx="2507">
                  <c:v>3.6383212885935821E-3</c:v>
                </c:pt>
                <c:pt idx="2508">
                  <c:v>3.6388227715564176E-3</c:v>
                </c:pt>
                <c:pt idx="2509">
                  <c:v>3.6393246521673355E-3</c:v>
                </c:pt>
                <c:pt idx="2510">
                  <c:v>3.639826930296932E-3</c:v>
                </c:pt>
                <c:pt idx="2511">
                  <c:v>3.6403296058793687E-3</c:v>
                </c:pt>
                <c:pt idx="2512">
                  <c:v>3.6408326787788392E-3</c:v>
                </c:pt>
                <c:pt idx="2513">
                  <c:v>3.6413361489014522E-3</c:v>
                </c:pt>
                <c:pt idx="2514">
                  <c:v>3.6418400161250838E-3</c:v>
                </c:pt>
                <c:pt idx="2515">
                  <c:v>3.6423442803884794E-3</c:v>
                </c:pt>
                <c:pt idx="2516">
                  <c:v>3.6428489415229067E-3</c:v>
                </c:pt>
                <c:pt idx="2517">
                  <c:v>3.643353999460633E-3</c:v>
                </c:pt>
                <c:pt idx="2518">
                  <c:v>3.6438594540984981E-3</c:v>
                </c:pt>
                <c:pt idx="2519">
                  <c:v>3.6443653053113596E-3</c:v>
                </c:pt>
                <c:pt idx="2520">
                  <c:v>3.6448715530059479E-3</c:v>
                </c:pt>
                <c:pt idx="2521">
                  <c:v>3.6453781970650352E-3</c:v>
                </c:pt>
                <c:pt idx="2522">
                  <c:v>3.6458852374023558E-3</c:v>
                </c:pt>
                <c:pt idx="2523">
                  <c:v>3.6463926739007009E-3</c:v>
                </c:pt>
                <c:pt idx="2524">
                  <c:v>3.6469005064473929E-3</c:v>
                </c:pt>
                <c:pt idx="2525">
                  <c:v>3.6474087349501806E-3</c:v>
                </c:pt>
                <c:pt idx="2526">
                  <c:v>3.6479173593041442E-3</c:v>
                </c:pt>
                <c:pt idx="2527">
                  <c:v>3.6484263793783844E-3</c:v>
                </c:pt>
                <c:pt idx="2528">
                  <c:v>3.6489357951039005E-3</c:v>
                </c:pt>
                <c:pt idx="2529">
                  <c:v>3.6494456063560139E-3</c:v>
                </c:pt>
                <c:pt idx="2530">
                  <c:v>3.6499558130273211E-3</c:v>
                </c:pt>
                <c:pt idx="2531">
                  <c:v>3.6504664150211904E-3</c:v>
                </c:pt>
                <c:pt idx="2532">
                  <c:v>3.650977412224627E-3</c:v>
                </c:pt>
                <c:pt idx="2533">
                  <c:v>3.6514888045354314E-3</c:v>
                </c:pt>
                <c:pt idx="2534">
                  <c:v>3.6520005918702051E-3</c:v>
                </c:pt>
                <c:pt idx="2535">
                  <c:v>3.6525127740757927E-3</c:v>
                </c:pt>
                <c:pt idx="2536">
                  <c:v>3.6530253510861834E-3</c:v>
                </c:pt>
                <c:pt idx="2537">
                  <c:v>3.6535383228003971E-3</c:v>
                </c:pt>
                <c:pt idx="2538">
                  <c:v>3.6540516890701995E-3</c:v>
                </c:pt>
                <c:pt idx="2539">
                  <c:v>3.6545654498569163E-3</c:v>
                </c:pt>
                <c:pt idx="2540">
                  <c:v>3.6550796049936614E-3</c:v>
                </c:pt>
                <c:pt idx="2541">
                  <c:v>3.655594154406863E-3</c:v>
                </c:pt>
                <c:pt idx="2542">
                  <c:v>3.6561090979832216E-3</c:v>
                </c:pt>
                <c:pt idx="2543">
                  <c:v>3.6566244356309248E-3</c:v>
                </c:pt>
                <c:pt idx="2544">
                  <c:v>3.657140167233812E-3</c:v>
                </c:pt>
                <c:pt idx="2545">
                  <c:v>3.6576562926950752E-3</c:v>
                </c:pt>
                <c:pt idx="2546">
                  <c:v>3.658172811886292E-3</c:v>
                </c:pt>
                <c:pt idx="2547">
                  <c:v>3.6586897247521282E-3</c:v>
                </c:pt>
                <c:pt idx="2548">
                  <c:v>3.6592070311455781E-3</c:v>
                </c:pt>
                <c:pt idx="2549">
                  <c:v>3.6597247309674463E-3</c:v>
                </c:pt>
                <c:pt idx="2550">
                  <c:v>3.6602428241334704E-3</c:v>
                </c:pt>
                <c:pt idx="2551">
                  <c:v>3.6607613105291213E-3</c:v>
                </c:pt>
                <c:pt idx="2552">
                  <c:v>3.661280190046203E-3</c:v>
                </c:pt>
                <c:pt idx="2553">
                  <c:v>3.6617994626005367E-3</c:v>
                </c:pt>
                <c:pt idx="2554">
                  <c:v>3.6623191280498414E-3</c:v>
                </c:pt>
                <c:pt idx="2555">
                  <c:v>3.6628391863366572E-3</c:v>
                </c:pt>
                <c:pt idx="2556">
                  <c:v>3.6633596373184542E-3</c:v>
                </c:pt>
                <c:pt idx="2557">
                  <c:v>3.6638804809031975E-3</c:v>
                </c:pt>
                <c:pt idx="2558">
                  <c:v>3.6644017170130009E-3</c:v>
                </c:pt>
                <c:pt idx="2559">
                  <c:v>3.6649233455203277E-3</c:v>
                </c:pt>
                <c:pt idx="2560">
                  <c:v>3.6654453663076754E-3</c:v>
                </c:pt>
                <c:pt idx="2561">
                  <c:v>3.6659677793066878E-3</c:v>
                </c:pt>
                <c:pt idx="2562">
                  <c:v>3.6664905843862444E-3</c:v>
                </c:pt>
                <c:pt idx="2563">
                  <c:v>3.667013781452442E-3</c:v>
                </c:pt>
                <c:pt idx="2564">
                  <c:v>3.6675373704193235E-3</c:v>
                </c:pt>
                <c:pt idx="2565">
                  <c:v>3.6680613511557631E-3</c:v>
                </c:pt>
                <c:pt idx="2566">
                  <c:v>3.6685857235750439E-3</c:v>
                </c:pt>
                <c:pt idx="2567">
                  <c:v>3.6691104875693557E-3</c:v>
                </c:pt>
                <c:pt idx="2568">
                  <c:v>3.669635643039341E-3</c:v>
                </c:pt>
                <c:pt idx="2569">
                  <c:v>3.6701611898848734E-3</c:v>
                </c:pt>
                <c:pt idx="2570">
                  <c:v>3.6706871279748895E-3</c:v>
                </c:pt>
                <c:pt idx="2571">
                  <c:v>3.6712134572529989E-3</c:v>
                </c:pt>
                <c:pt idx="2572">
                  <c:v>3.6717401775984114E-3</c:v>
                </c:pt>
                <c:pt idx="2573">
                  <c:v>3.6722672888866636E-3</c:v>
                </c:pt>
                <c:pt idx="2574">
                  <c:v>3.6727947910420722E-3</c:v>
                </c:pt>
                <c:pt idx="2575">
                  <c:v>3.6733226839413195E-3</c:v>
                </c:pt>
                <c:pt idx="2576">
                  <c:v>3.673850967505421E-3</c:v>
                </c:pt>
                <c:pt idx="2577">
                  <c:v>3.6743796416133243E-3</c:v>
                </c:pt>
                <c:pt idx="2578">
                  <c:v>3.6749087061871263E-3</c:v>
                </c:pt>
                <c:pt idx="2579">
                  <c:v>3.6754381610811459E-3</c:v>
                </c:pt>
                <c:pt idx="2580">
                  <c:v>3.6759680062431349E-3</c:v>
                </c:pt>
                <c:pt idx="2581">
                  <c:v>3.6764982415243841E-3</c:v>
                </c:pt>
                <c:pt idx="2582">
                  <c:v>3.6770288668635659E-3</c:v>
                </c:pt>
                <c:pt idx="2583">
                  <c:v>3.6775598821376853E-3</c:v>
                </c:pt>
                <c:pt idx="2584">
                  <c:v>3.6780912872380802E-3</c:v>
                </c:pt>
                <c:pt idx="2585">
                  <c:v>3.6786230820898373E-3</c:v>
                </c:pt>
                <c:pt idx="2586">
                  <c:v>3.6791552665709775E-3</c:v>
                </c:pt>
                <c:pt idx="2587">
                  <c:v>3.6796878405646071E-3</c:v>
                </c:pt>
                <c:pt idx="2588">
                  <c:v>3.6802208040091909E-3</c:v>
                </c:pt>
                <c:pt idx="2589">
                  <c:v>3.6807541567736041E-3</c:v>
                </c:pt>
                <c:pt idx="2590">
                  <c:v>3.6812878987659723E-3</c:v>
                </c:pt>
                <c:pt idx="2591">
                  <c:v>3.6818220298899889E-3</c:v>
                </c:pt>
                <c:pt idx="2592">
                  <c:v>3.6823565500218322E-3</c:v>
                </c:pt>
                <c:pt idx="2593">
                  <c:v>3.6828914591022625E-3</c:v>
                </c:pt>
                <c:pt idx="2594">
                  <c:v>3.683426756971836E-3</c:v>
                </c:pt>
                <c:pt idx="2595">
                  <c:v>3.6839624435898079E-3</c:v>
                </c:pt>
                <c:pt idx="2596">
                  <c:v>3.6844985188185489E-3</c:v>
                </c:pt>
                <c:pt idx="2597">
                  <c:v>3.6850349825487834E-3</c:v>
                </c:pt>
                <c:pt idx="2598">
                  <c:v>3.6855718347311795E-3</c:v>
                </c:pt>
                <c:pt idx="2599">
                  <c:v>3.6861090751981545E-3</c:v>
                </c:pt>
                <c:pt idx="2600">
                  <c:v>3.686646703879231E-3</c:v>
                </c:pt>
                <c:pt idx="2601">
                  <c:v>3.6871847207037658E-3</c:v>
                </c:pt>
                <c:pt idx="2602">
                  <c:v>3.6877231255222341E-3</c:v>
                </c:pt>
                <c:pt idx="2603">
                  <c:v>3.6882619182559803E-3</c:v>
                </c:pt>
                <c:pt idx="2604">
                  <c:v>3.6888010988049649E-3</c:v>
                </c:pt>
                <c:pt idx="2605">
                  <c:v>3.6893406670706732E-3</c:v>
                </c:pt>
                <c:pt idx="2606">
                  <c:v>3.6898806229418435E-3</c:v>
                </c:pt>
                <c:pt idx="2607">
                  <c:v>3.6904209663148973E-3</c:v>
                </c:pt>
                <c:pt idx="2608">
                  <c:v>3.6909616971191102E-3</c:v>
                </c:pt>
                <c:pt idx="2609">
                  <c:v>3.691502815225713E-3</c:v>
                </c:pt>
                <c:pt idx="2610">
                  <c:v>3.6920443205367155E-3</c:v>
                </c:pt>
                <c:pt idx="2611">
                  <c:v>3.6925862129481802E-3</c:v>
                </c:pt>
                <c:pt idx="2612">
                  <c:v>3.6931284924032436E-3</c:v>
                </c:pt>
                <c:pt idx="2613">
                  <c:v>3.6936711587434562E-3</c:v>
                </c:pt>
                <c:pt idx="2614">
                  <c:v>3.6942142118890787E-3</c:v>
                </c:pt>
                <c:pt idx="2615">
                  <c:v>3.6947576517625241E-3</c:v>
                </c:pt>
                <c:pt idx="2616">
                  <c:v>3.6953014782366072E-3</c:v>
                </c:pt>
                <c:pt idx="2617">
                  <c:v>3.6958456912268966E-3</c:v>
                </c:pt>
                <c:pt idx="2618">
                  <c:v>3.6963902906259438E-3</c:v>
                </c:pt>
                <c:pt idx="2619">
                  <c:v>3.6969352763266787E-3</c:v>
                </c:pt>
                <c:pt idx="2620">
                  <c:v>3.6974806482416205E-3</c:v>
                </c:pt>
                <c:pt idx="2621">
                  <c:v>3.6980264062778352E-3</c:v>
                </c:pt>
                <c:pt idx="2622">
                  <c:v>3.6985725503171137E-3</c:v>
                </c:pt>
                <c:pt idx="2623">
                  <c:v>3.6991190802755538E-3</c:v>
                </c:pt>
                <c:pt idx="2624">
                  <c:v>3.6996659960369933E-3</c:v>
                </c:pt>
                <c:pt idx="2625">
                  <c:v>3.7002132975368952E-3</c:v>
                </c:pt>
                <c:pt idx="2626">
                  <c:v>3.7007609846128548E-3</c:v>
                </c:pt>
                <c:pt idx="2627">
                  <c:v>3.7013090572456083E-3</c:v>
                </c:pt>
                <c:pt idx="2628">
                  <c:v>3.7018575152681864E-3</c:v>
                </c:pt>
                <c:pt idx="2629">
                  <c:v>3.7024063586141602E-3</c:v>
                </c:pt>
                <c:pt idx="2630">
                  <c:v>3.7029555871739787E-3</c:v>
                </c:pt>
                <c:pt idx="2631">
                  <c:v>3.7035052008756097E-3</c:v>
                </c:pt>
                <c:pt idx="2632">
                  <c:v>3.7040551995649205E-3</c:v>
                </c:pt>
                <c:pt idx="2633">
                  <c:v>3.70460558320297E-3</c:v>
                </c:pt>
                <c:pt idx="2634">
                  <c:v>3.7051563516405091E-3</c:v>
                </c:pt>
                <c:pt idx="2635">
                  <c:v>3.7057075048221345E-3</c:v>
                </c:pt>
                <c:pt idx="2636">
                  <c:v>3.7062590426303679E-3</c:v>
                </c:pt>
                <c:pt idx="2637">
                  <c:v>3.7068109649515345E-3</c:v>
                </c:pt>
                <c:pt idx="2638">
                  <c:v>3.7073632717034709E-3</c:v>
                </c:pt>
                <c:pt idx="2639">
                  <c:v>3.7079159627920891E-3</c:v>
                </c:pt>
                <c:pt idx="2640">
                  <c:v>3.7084690381165995E-3</c:v>
                </c:pt>
                <c:pt idx="2641">
                  <c:v>3.7090224975507876E-3</c:v>
                </c:pt>
                <c:pt idx="2642">
                  <c:v>3.7095763410546555E-3</c:v>
                </c:pt>
                <c:pt idx="2643">
                  <c:v>3.7101305684595471E-3</c:v>
                </c:pt>
                <c:pt idx="2644">
                  <c:v>3.7106851797315201E-3</c:v>
                </c:pt>
                <c:pt idx="2645">
                  <c:v>3.711240174736037E-3</c:v>
                </c:pt>
                <c:pt idx="2646">
                  <c:v>3.7117955533818186E-3</c:v>
                </c:pt>
                <c:pt idx="2647">
                  <c:v>3.7123513155585403E-3</c:v>
                </c:pt>
                <c:pt idx="2648">
                  <c:v>3.7129074612079946E-3</c:v>
                </c:pt>
                <c:pt idx="2649">
                  <c:v>3.7134639901873576E-3</c:v>
                </c:pt>
                <c:pt idx="2650">
                  <c:v>3.7140209024119387E-3</c:v>
                </c:pt>
                <c:pt idx="2651">
                  <c:v>3.7145781978095462E-3</c:v>
                </c:pt>
                <c:pt idx="2652">
                  <c:v>3.7151358762527774E-3</c:v>
                </c:pt>
                <c:pt idx="2653">
                  <c:v>3.7156939376551353E-3</c:v>
                </c:pt>
                <c:pt idx="2654">
                  <c:v>3.7162523819213741E-3</c:v>
                </c:pt>
                <c:pt idx="2655">
                  <c:v>3.7168112089378384E-3</c:v>
                </c:pt>
                <c:pt idx="2656">
                  <c:v>3.7173704186421975E-3</c:v>
                </c:pt>
                <c:pt idx="2657">
                  <c:v>3.717930010890525E-3</c:v>
                </c:pt>
                <c:pt idx="2658">
                  <c:v>3.7184899856211361E-3</c:v>
                </c:pt>
                <c:pt idx="2659">
                  <c:v>3.7190503427366223E-3</c:v>
                </c:pt>
                <c:pt idx="2660">
                  <c:v>3.7196110821069062E-3</c:v>
                </c:pt>
                <c:pt idx="2661">
                  <c:v>3.7201722036685966E-3</c:v>
                </c:pt>
                <c:pt idx="2662">
                  <c:v>3.7207337073032012E-3</c:v>
                </c:pt>
                <c:pt idx="2663">
                  <c:v>3.7212955929338252E-3</c:v>
                </c:pt>
                <c:pt idx="2664">
                  <c:v>3.721857860449776E-3</c:v>
                </c:pt>
                <c:pt idx="2665">
                  <c:v>3.7224205097715519E-3</c:v>
                </c:pt>
                <c:pt idx="2666">
                  <c:v>3.7229835407580365E-3</c:v>
                </c:pt>
                <c:pt idx="2667">
                  <c:v>3.7235469533560147E-3</c:v>
                </c:pt>
                <c:pt idx="2668">
                  <c:v>3.7241107474619583E-3</c:v>
                </c:pt>
                <c:pt idx="2669">
                  <c:v>3.724674922965074E-3</c:v>
                </c:pt>
                <c:pt idx="2670">
                  <c:v>3.7252394797741731E-3</c:v>
                </c:pt>
                <c:pt idx="2671">
                  <c:v>3.7258044178020309E-3</c:v>
                </c:pt>
                <c:pt idx="2672">
                  <c:v>3.7263697369430506E-3</c:v>
                </c:pt>
                <c:pt idx="2673">
                  <c:v>3.7269354370952738E-3</c:v>
                </c:pt>
                <c:pt idx="2674">
                  <c:v>3.7275015181886723E-3</c:v>
                </c:pt>
                <c:pt idx="2675">
                  <c:v>3.7280679800837254E-3</c:v>
                </c:pt>
                <c:pt idx="2676">
                  <c:v>3.7286348227183468E-3</c:v>
                </c:pt>
                <c:pt idx="2677">
                  <c:v>3.7292020460047981E-3</c:v>
                </c:pt>
                <c:pt idx="2678">
                  <c:v>3.7297696498026045E-3</c:v>
                </c:pt>
                <c:pt idx="2679">
                  <c:v>3.7303376340470313E-3</c:v>
                </c:pt>
                <c:pt idx="2680">
                  <c:v>3.7309059986390999E-3</c:v>
                </c:pt>
                <c:pt idx="2681">
                  <c:v>3.7314747434945236E-3</c:v>
                </c:pt>
                <c:pt idx="2682">
                  <c:v>3.7320438684897172E-3</c:v>
                </c:pt>
                <c:pt idx="2683">
                  <c:v>3.7326133735417601E-3</c:v>
                </c:pt>
                <c:pt idx="2684">
                  <c:v>3.7331832585636108E-3</c:v>
                </c:pt>
                <c:pt idx="2685">
                  <c:v>3.7337535234582141E-3</c:v>
                </c:pt>
                <c:pt idx="2686">
                  <c:v>3.7343241681099628E-3</c:v>
                </c:pt>
                <c:pt idx="2687">
                  <c:v>3.7348951924370761E-3</c:v>
                </c:pt>
                <c:pt idx="2688">
                  <c:v>3.7354665963512924E-3</c:v>
                </c:pt>
                <c:pt idx="2689">
                  <c:v>3.7360383797404293E-3</c:v>
                </c:pt>
                <c:pt idx="2690">
                  <c:v>3.7366105425306263E-3</c:v>
                </c:pt>
                <c:pt idx="2691">
                  <c:v>3.7371830846254224E-3</c:v>
                </c:pt>
                <c:pt idx="2692">
                  <c:v>3.7377560058928223E-3</c:v>
                </c:pt>
                <c:pt idx="2693">
                  <c:v>3.7383293062658563E-3</c:v>
                </c:pt>
                <c:pt idx="2694">
                  <c:v>3.7389029856673976E-3</c:v>
                </c:pt>
                <c:pt idx="2695">
                  <c:v>3.7394770439749246E-3</c:v>
                </c:pt>
                <c:pt idx="2696">
                  <c:v>3.7400514811005039E-3</c:v>
                </c:pt>
                <c:pt idx="2697">
                  <c:v>3.7406262969324985E-3</c:v>
                </c:pt>
                <c:pt idx="2698">
                  <c:v>3.7412014914251176E-3</c:v>
                </c:pt>
                <c:pt idx="2699">
                  <c:v>3.7417770644157882E-3</c:v>
                </c:pt>
                <c:pt idx="2700">
                  <c:v>3.7423530158704117E-3</c:v>
                </c:pt>
                <c:pt idx="2701">
                  <c:v>3.7429293456559447E-3</c:v>
                </c:pt>
                <c:pt idx="2702">
                  <c:v>3.7435060537100631E-3</c:v>
                </c:pt>
                <c:pt idx="2703">
                  <c:v>3.7440831399010006E-3</c:v>
                </c:pt>
                <c:pt idx="2704">
                  <c:v>3.744660604157559E-3</c:v>
                </c:pt>
                <c:pt idx="2705">
                  <c:v>3.7452384463878847E-3</c:v>
                </c:pt>
                <c:pt idx="2706">
                  <c:v>3.7458166664793859E-3</c:v>
                </c:pt>
                <c:pt idx="2707">
                  <c:v>3.7463952643412581E-3</c:v>
                </c:pt>
                <c:pt idx="2708">
                  <c:v>3.7469742399078741E-3</c:v>
                </c:pt>
                <c:pt idx="2709">
                  <c:v>3.7475535930479144E-3</c:v>
                </c:pt>
                <c:pt idx="2710">
                  <c:v>3.7481333236939721E-3</c:v>
                </c:pt>
                <c:pt idx="2711">
                  <c:v>3.7487134317195207E-3</c:v>
                </c:pt>
                <c:pt idx="2712">
                  <c:v>3.7492939170858733E-3</c:v>
                </c:pt>
                <c:pt idx="2713">
                  <c:v>3.7498747796264643E-3</c:v>
                </c:pt>
                <c:pt idx="2714">
                  <c:v>3.7504560193065669E-3</c:v>
                </c:pt>
                <c:pt idx="2715">
                  <c:v>3.751037636015597E-3</c:v>
                </c:pt>
                <c:pt idx="2716">
                  <c:v>3.7516196296540597E-3</c:v>
                </c:pt>
                <c:pt idx="2717">
                  <c:v>3.7522020001248559E-3</c:v>
                </c:pt>
                <c:pt idx="2718">
                  <c:v>3.7527847473310628E-3</c:v>
                </c:pt>
                <c:pt idx="2719">
                  <c:v>3.753367871194813E-3</c:v>
                </c:pt>
                <c:pt idx="2720">
                  <c:v>3.7539513716208406E-3</c:v>
                </c:pt>
                <c:pt idx="2721">
                  <c:v>3.7545352485077307E-3</c:v>
                </c:pt>
                <c:pt idx="2722">
                  <c:v>3.7551195017573855E-3</c:v>
                </c:pt>
                <c:pt idx="2723">
                  <c:v>3.7557041312902446E-3</c:v>
                </c:pt>
                <c:pt idx="2724">
                  <c:v>3.7562891369994633E-3</c:v>
                </c:pt>
                <c:pt idx="2725">
                  <c:v>3.7568745188042295E-3</c:v>
                </c:pt>
                <c:pt idx="2726">
                  <c:v>3.7574602766026013E-3</c:v>
                </c:pt>
                <c:pt idx="2727">
                  <c:v>3.7580464103023955E-3</c:v>
                </c:pt>
                <c:pt idx="2728">
                  <c:v>3.758632919820544E-3</c:v>
                </c:pt>
                <c:pt idx="2729">
                  <c:v>3.7592198050550147E-3</c:v>
                </c:pt>
                <c:pt idx="2730">
                  <c:v>3.7598070658963799E-3</c:v>
                </c:pt>
                <c:pt idx="2731">
                  <c:v>3.7603947022906144E-3</c:v>
                </c:pt>
                <c:pt idx="2732">
                  <c:v>3.7609827141008396E-3</c:v>
                </c:pt>
                <c:pt idx="2733">
                  <c:v>3.7615711012807702E-3</c:v>
                </c:pt>
                <c:pt idx="2734">
                  <c:v>3.7621598637116345E-3</c:v>
                </c:pt>
                <c:pt idx="2735">
                  <c:v>3.762749001276352E-3</c:v>
                </c:pt>
                <c:pt idx="2736">
                  <c:v>3.7633385139366812E-3</c:v>
                </c:pt>
                <c:pt idx="2737">
                  <c:v>3.7639284015625715E-3</c:v>
                </c:pt>
                <c:pt idx="2738">
                  <c:v>3.7645186640773314E-3</c:v>
                </c:pt>
                <c:pt idx="2739">
                  <c:v>3.7651093013571575E-3</c:v>
                </c:pt>
                <c:pt idx="2740">
                  <c:v>3.7657003133731498E-3</c:v>
                </c:pt>
                <c:pt idx="2741">
                  <c:v>3.7662916999636896E-3</c:v>
                </c:pt>
                <c:pt idx="2742">
                  <c:v>3.7668834610872439E-3</c:v>
                </c:pt>
                <c:pt idx="2743">
                  <c:v>3.7674755966171408E-3</c:v>
                </c:pt>
                <c:pt idx="2744">
                  <c:v>3.7680681064778702E-3</c:v>
                </c:pt>
                <c:pt idx="2745">
                  <c:v>3.7686609905878375E-3</c:v>
                </c:pt>
                <c:pt idx="2746">
                  <c:v>3.769254248832914E-3</c:v>
                </c:pt>
                <c:pt idx="2747">
                  <c:v>3.7698478811374696E-3</c:v>
                </c:pt>
                <c:pt idx="2748">
                  <c:v>3.7704418873938383E-3</c:v>
                </c:pt>
                <c:pt idx="2749">
                  <c:v>3.7710362675330523E-3</c:v>
                </c:pt>
                <c:pt idx="2750">
                  <c:v>3.7716310214358788E-3</c:v>
                </c:pt>
                <c:pt idx="2751">
                  <c:v>3.7722261490260554E-3</c:v>
                </c:pt>
                <c:pt idx="2752">
                  <c:v>3.7728216502345745E-3</c:v>
                </c:pt>
                <c:pt idx="2753">
                  <c:v>3.7734175249023675E-3</c:v>
                </c:pt>
                <c:pt idx="2754">
                  <c:v>3.7740137730112367E-3</c:v>
                </c:pt>
                <c:pt idx="2755">
                  <c:v>3.7746103944376968E-3</c:v>
                </c:pt>
                <c:pt idx="2756">
                  <c:v>3.7752073890830857E-3</c:v>
                </c:pt>
                <c:pt idx="2757">
                  <c:v>3.7758047568866122E-3</c:v>
                </c:pt>
                <c:pt idx="2758">
                  <c:v>3.7764024976967205E-3</c:v>
                </c:pt>
                <c:pt idx="2759">
                  <c:v>3.777000611492257E-3</c:v>
                </c:pt>
                <c:pt idx="2760">
                  <c:v>3.7775990981426671E-3</c:v>
                </c:pt>
                <c:pt idx="2761">
                  <c:v>3.778197957558487E-3</c:v>
                </c:pt>
                <c:pt idx="2762">
                  <c:v>3.7787971896728321E-3</c:v>
                </c:pt>
                <c:pt idx="2763">
                  <c:v>3.7793967943620674E-3</c:v>
                </c:pt>
                <c:pt idx="2764">
                  <c:v>3.7799967715530939E-3</c:v>
                </c:pt>
                <c:pt idx="2765">
                  <c:v>3.780597121140478E-3</c:v>
                </c:pt>
                <c:pt idx="2766">
                  <c:v>3.7811978430618153E-3</c:v>
                </c:pt>
                <c:pt idx="2767">
                  <c:v>3.7817989372161669E-3</c:v>
                </c:pt>
                <c:pt idx="2768">
                  <c:v>3.7824004034892971E-3</c:v>
                </c:pt>
                <c:pt idx="2769">
                  <c:v>3.7830022418069288E-3</c:v>
                </c:pt>
                <c:pt idx="2770">
                  <c:v>3.7836044520883441E-3</c:v>
                </c:pt>
                <c:pt idx="2771">
                  <c:v>3.7842070342391575E-3</c:v>
                </c:pt>
                <c:pt idx="2772">
                  <c:v>3.7848099881546363E-3</c:v>
                </c:pt>
                <c:pt idx="2773">
                  <c:v>3.7854133137494956E-3</c:v>
                </c:pt>
                <c:pt idx="2774">
                  <c:v>3.7860170109437997E-3</c:v>
                </c:pt>
                <c:pt idx="2775">
                  <c:v>3.7866210796274362E-3</c:v>
                </c:pt>
                <c:pt idx="2776">
                  <c:v>3.7872255197483823E-3</c:v>
                </c:pt>
                <c:pt idx="2777">
                  <c:v>3.7878303311699008E-3</c:v>
                </c:pt>
                <c:pt idx="2778">
                  <c:v>3.7884355138338623E-3</c:v>
                </c:pt>
                <c:pt idx="2779">
                  <c:v>3.7890410676313965E-3</c:v>
                </c:pt>
                <c:pt idx="2780">
                  <c:v>3.7896469924796421E-3</c:v>
                </c:pt>
                <c:pt idx="2781">
                  <c:v>3.7902532883113934E-3</c:v>
                </c:pt>
                <c:pt idx="2782">
                  <c:v>3.7908599549875367E-3</c:v>
                </c:pt>
                <c:pt idx="2783">
                  <c:v>3.7914669924674908E-3</c:v>
                </c:pt>
                <c:pt idx="2784">
                  <c:v>3.792074400624196E-3</c:v>
                </c:pt>
                <c:pt idx="2785">
                  <c:v>3.7926821793924626E-3</c:v>
                </c:pt>
                <c:pt idx="2786">
                  <c:v>3.793290328671347E-3</c:v>
                </c:pt>
                <c:pt idx="2787">
                  <c:v>3.7938988483712456E-3</c:v>
                </c:pt>
                <c:pt idx="2788">
                  <c:v>3.7945077384046893E-3</c:v>
                </c:pt>
                <c:pt idx="2789">
                  <c:v>3.7951169986767653E-3</c:v>
                </c:pt>
                <c:pt idx="2790">
                  <c:v>3.7957266291223776E-3</c:v>
                </c:pt>
                <c:pt idx="2791">
                  <c:v>3.7963366296277046E-3</c:v>
                </c:pt>
                <c:pt idx="2792">
                  <c:v>3.7969470001043906E-3</c:v>
                </c:pt>
                <c:pt idx="2793">
                  <c:v>3.797557740450261E-3</c:v>
                </c:pt>
                <c:pt idx="2794">
                  <c:v>3.7981688506354347E-3</c:v>
                </c:pt>
                <c:pt idx="2795">
                  <c:v>3.798780330487484E-3</c:v>
                </c:pt>
                <c:pt idx="2796">
                  <c:v>3.7993921799891459E-3</c:v>
                </c:pt>
                <c:pt idx="2797">
                  <c:v>3.8000043990073155E-3</c:v>
                </c:pt>
                <c:pt idx="2798">
                  <c:v>3.8006169874574406E-3</c:v>
                </c:pt>
                <c:pt idx="2799">
                  <c:v>3.8012299452839481E-3</c:v>
                </c:pt>
                <c:pt idx="2800">
                  <c:v>3.8018432723784957E-3</c:v>
                </c:pt>
                <c:pt idx="2801">
                  <c:v>3.8024569686016551E-3</c:v>
                </c:pt>
                <c:pt idx="2802">
                  <c:v>3.803071033966131E-3</c:v>
                </c:pt>
                <c:pt idx="2803">
                  <c:v>3.8036854682972441E-3</c:v>
                </c:pt>
                <c:pt idx="2804">
                  <c:v>3.8043002715423238E-3</c:v>
                </c:pt>
                <c:pt idx="2805">
                  <c:v>3.8049154436151575E-3</c:v>
                </c:pt>
                <c:pt idx="2806">
                  <c:v>3.8055309844102006E-3</c:v>
                </c:pt>
                <c:pt idx="2807">
                  <c:v>3.8061468938680636E-3</c:v>
                </c:pt>
                <c:pt idx="2808">
                  <c:v>3.8067631718497878E-3</c:v>
                </c:pt>
                <c:pt idx="2809">
                  <c:v>3.8073798183241264E-3</c:v>
                </c:pt>
                <c:pt idx="2810">
                  <c:v>3.807996833161212E-3</c:v>
                </c:pt>
                <c:pt idx="2811">
                  <c:v>3.8086142163120808E-3</c:v>
                </c:pt>
                <c:pt idx="2812">
                  <c:v>3.8092319676410868E-3</c:v>
                </c:pt>
                <c:pt idx="2813">
                  <c:v>3.8098500870806453E-3</c:v>
                </c:pt>
                <c:pt idx="2814">
                  <c:v>3.8104685745726117E-3</c:v>
                </c:pt>
                <c:pt idx="2815">
                  <c:v>3.8110874299958331E-3</c:v>
                </c:pt>
                <c:pt idx="2816">
                  <c:v>3.8117066532574492E-3</c:v>
                </c:pt>
                <c:pt idx="2817">
                  <c:v>3.8123262442807766E-3</c:v>
                </c:pt>
                <c:pt idx="2818">
                  <c:v>3.8129462029853696E-3</c:v>
                </c:pt>
                <c:pt idx="2819">
                  <c:v>3.8135665292747365E-3</c:v>
                </c:pt>
                <c:pt idx="2820">
                  <c:v>3.8141872230669106E-3</c:v>
                </c:pt>
                <c:pt idx="2821">
                  <c:v>3.8148082842614254E-3</c:v>
                </c:pt>
                <c:pt idx="2822">
                  <c:v>3.815429712806948E-3</c:v>
                </c:pt>
                <c:pt idx="2823">
                  <c:v>3.8160515085468691E-3</c:v>
                </c:pt>
                <c:pt idx="2824">
                  <c:v>3.8166736714624005E-3</c:v>
                </c:pt>
                <c:pt idx="2825">
                  <c:v>3.8172962014460582E-3</c:v>
                </c:pt>
                <c:pt idx="2826">
                  <c:v>3.8179190983912842E-3</c:v>
                </c:pt>
                <c:pt idx="2827">
                  <c:v>3.8185423622201235E-3</c:v>
                </c:pt>
                <c:pt idx="2828">
                  <c:v>3.819165992838981E-3</c:v>
                </c:pt>
                <c:pt idx="2829">
                  <c:v>3.8197899902044285E-3</c:v>
                </c:pt>
                <c:pt idx="2830">
                  <c:v>3.8204143541694193E-3</c:v>
                </c:pt>
                <c:pt idx="2831">
                  <c:v>3.8210390846858309E-3</c:v>
                </c:pt>
                <c:pt idx="2832">
                  <c:v>3.821664181640276E-3</c:v>
                </c:pt>
                <c:pt idx="2833">
                  <c:v>3.822289644963416E-3</c:v>
                </c:pt>
                <c:pt idx="2834">
                  <c:v>3.8229154745741539E-3</c:v>
                </c:pt>
                <c:pt idx="2835">
                  <c:v>3.8235416703525081E-3</c:v>
                </c:pt>
                <c:pt idx="2836">
                  <c:v>3.8241682322633325E-3</c:v>
                </c:pt>
                <c:pt idx="2837">
                  <c:v>3.8247951601876867E-3</c:v>
                </c:pt>
                <c:pt idx="2838">
                  <c:v>3.82542245401767E-3</c:v>
                </c:pt>
                <c:pt idx="2839">
                  <c:v>3.8260501137000131E-3</c:v>
                </c:pt>
                <c:pt idx="2840">
                  <c:v>3.826678139163472E-3</c:v>
                </c:pt>
                <c:pt idx="2841">
                  <c:v>3.8273065302833289E-3</c:v>
                </c:pt>
                <c:pt idx="2842">
                  <c:v>3.8279352869687025E-3</c:v>
                </c:pt>
                <c:pt idx="2843">
                  <c:v>3.8285644091773713E-3</c:v>
                </c:pt>
                <c:pt idx="2844">
                  <c:v>3.8291938968029503E-3</c:v>
                </c:pt>
                <c:pt idx="2845">
                  <c:v>3.8298237497164994E-3</c:v>
                </c:pt>
                <c:pt idx="2846">
                  <c:v>3.8304539679122227E-3</c:v>
                </c:pt>
                <c:pt idx="2847">
                  <c:v>3.8310845512260164E-3</c:v>
                </c:pt>
                <c:pt idx="2848">
                  <c:v>3.8317154996312581E-3</c:v>
                </c:pt>
                <c:pt idx="2849">
                  <c:v>3.8323468130187542E-3</c:v>
                </c:pt>
                <c:pt idx="2850">
                  <c:v>3.8329784912751624E-3</c:v>
                </c:pt>
                <c:pt idx="2851">
                  <c:v>3.8336105343550484E-3</c:v>
                </c:pt>
                <c:pt idx="2852">
                  <c:v>3.8342429421825888E-3</c:v>
                </c:pt>
                <c:pt idx="2853">
                  <c:v>3.8348757146067524E-3</c:v>
                </c:pt>
                <c:pt idx="2854">
                  <c:v>3.8355088516030525E-3</c:v>
                </c:pt>
                <c:pt idx="2855">
                  <c:v>3.8361423530737203E-3</c:v>
                </c:pt>
                <c:pt idx="2856">
                  <c:v>3.8367762189047334E-3</c:v>
                </c:pt>
                <c:pt idx="2857">
                  <c:v>3.8374104490352845E-3</c:v>
                </c:pt>
                <c:pt idx="2858">
                  <c:v>3.8380450433835819E-3</c:v>
                </c:pt>
                <c:pt idx="2859">
                  <c:v>3.838680001871693E-3</c:v>
                </c:pt>
                <c:pt idx="2860">
                  <c:v>3.8393153243508876E-3</c:v>
                </c:pt>
                <c:pt idx="2861">
                  <c:v>3.8399510108282223E-3</c:v>
                </c:pt>
                <c:pt idx="2862">
                  <c:v>3.8405870611385308E-3</c:v>
                </c:pt>
                <c:pt idx="2863">
                  <c:v>3.8412234752513569E-3</c:v>
                </c:pt>
                <c:pt idx="2864">
                  <c:v>3.8418602530751918E-3</c:v>
                </c:pt>
                <c:pt idx="2865">
                  <c:v>3.8424973944757531E-3</c:v>
                </c:pt>
                <c:pt idx="2866">
                  <c:v>3.8431348994289725E-3</c:v>
                </c:pt>
                <c:pt idx="2867">
                  <c:v>3.8437727678216913E-3</c:v>
                </c:pt>
                <c:pt idx="2868">
                  <c:v>3.8444109995556491E-3</c:v>
                </c:pt>
                <c:pt idx="2869">
                  <c:v>3.845049594575422E-3</c:v>
                </c:pt>
                <c:pt idx="2870">
                  <c:v>3.8456885527674502E-3</c:v>
                </c:pt>
                <c:pt idx="2871">
                  <c:v>3.8463278740892945E-3</c:v>
                </c:pt>
                <c:pt idx="2872">
                  <c:v>3.8469675584151619E-3</c:v>
                </c:pt>
                <c:pt idx="2873">
                  <c:v>3.8476076056660736E-3</c:v>
                </c:pt>
                <c:pt idx="2874">
                  <c:v>3.8482480157714491E-3</c:v>
                </c:pt>
                <c:pt idx="2875">
                  <c:v>3.8488887886365718E-3</c:v>
                </c:pt>
                <c:pt idx="2876">
                  <c:v>3.8495299241902018E-3</c:v>
                </c:pt>
                <c:pt idx="2877">
                  <c:v>3.850171422324673E-3</c:v>
                </c:pt>
                <c:pt idx="2878">
                  <c:v>3.8508132829834655E-3</c:v>
                </c:pt>
                <c:pt idx="2879">
                  <c:v>3.8514555060449361E-3</c:v>
                </c:pt>
                <c:pt idx="2880">
                  <c:v>3.8520980914918293E-3</c:v>
                </c:pt>
                <c:pt idx="2881">
                  <c:v>3.8527410391479599E-3</c:v>
                </c:pt>
                <c:pt idx="2882">
                  <c:v>3.8533843490182562E-3</c:v>
                </c:pt>
                <c:pt idx="2883">
                  <c:v>3.8540280209422746E-3</c:v>
                </c:pt>
                <c:pt idx="2884">
                  <c:v>3.8546720548936412E-3</c:v>
                </c:pt>
                <c:pt idx="2885">
                  <c:v>3.8553164507704324E-3</c:v>
                </c:pt>
                <c:pt idx="2886">
                  <c:v>3.8559612084554215E-3</c:v>
                </c:pt>
                <c:pt idx="2887">
                  <c:v>3.8566063279204961E-3</c:v>
                </c:pt>
                <c:pt idx="2888">
                  <c:v>3.8572518090330731E-3</c:v>
                </c:pt>
                <c:pt idx="2889">
                  <c:v>3.8578976517506689E-3</c:v>
                </c:pt>
                <c:pt idx="2890">
                  <c:v>3.8585438559804943E-3</c:v>
                </c:pt>
                <c:pt idx="2891">
                  <c:v>3.8591904215892732E-3</c:v>
                </c:pt>
                <c:pt idx="2892">
                  <c:v>3.8598373485603881E-3</c:v>
                </c:pt>
                <c:pt idx="2893">
                  <c:v>3.8604846367815086E-3</c:v>
                </c:pt>
                <c:pt idx="2894">
                  <c:v>3.8611322861663352E-3</c:v>
                </c:pt>
                <c:pt idx="2895">
                  <c:v>3.8617802966239463E-3</c:v>
                </c:pt>
                <c:pt idx="2896">
                  <c:v>3.8624286680887646E-3</c:v>
                </c:pt>
                <c:pt idx="2897">
                  <c:v>3.8630774004747128E-3</c:v>
                </c:pt>
                <c:pt idx="2898">
                  <c:v>3.8637264936968924E-3</c:v>
                </c:pt>
                <c:pt idx="2899">
                  <c:v>3.8643759476576578E-3</c:v>
                </c:pt>
                <c:pt idx="2900">
                  <c:v>3.8650257622936074E-3</c:v>
                </c:pt>
                <c:pt idx="2901">
                  <c:v>3.865675937527516E-3</c:v>
                </c:pt>
                <c:pt idx="2902">
                  <c:v>3.8663264732285312E-3</c:v>
                </c:pt>
                <c:pt idx="2903">
                  <c:v>3.8669773693735319E-3</c:v>
                </c:pt>
                <c:pt idx="2904">
                  <c:v>3.8676286258571423E-3</c:v>
                </c:pt>
                <c:pt idx="2905">
                  <c:v>3.8682802425687598E-3</c:v>
                </c:pt>
                <c:pt idx="2906">
                  <c:v>3.8689322194600524E-3</c:v>
                </c:pt>
                <c:pt idx="2907">
                  <c:v>3.8695845564628707E-3</c:v>
                </c:pt>
                <c:pt idx="2908">
                  <c:v>3.8702372534366136E-3</c:v>
                </c:pt>
                <c:pt idx="2909">
                  <c:v>3.870890310339293E-3</c:v>
                </c:pt>
                <c:pt idx="2910">
                  <c:v>3.8715437270732626E-3</c:v>
                </c:pt>
                <c:pt idx="2911">
                  <c:v>3.8721975035779016E-3</c:v>
                </c:pt>
                <c:pt idx="2912">
                  <c:v>3.8728516397624488E-3</c:v>
                </c:pt>
                <c:pt idx="2913">
                  <c:v>3.8735061355128168E-3</c:v>
                </c:pt>
                <c:pt idx="2914">
                  <c:v>3.8741609908008673E-3</c:v>
                </c:pt>
                <c:pt idx="2915">
                  <c:v>3.8748162054793702E-3</c:v>
                </c:pt>
                <c:pt idx="2916">
                  <c:v>3.8754717795228687E-3</c:v>
                </c:pt>
                <c:pt idx="2917">
                  <c:v>3.8761277128310147E-3</c:v>
                </c:pt>
                <c:pt idx="2918">
                  <c:v>3.8767840053211388E-3</c:v>
                </c:pt>
                <c:pt idx="2919">
                  <c:v>3.8774406568799799E-3</c:v>
                </c:pt>
                <c:pt idx="2920">
                  <c:v>3.8780976674908339E-3</c:v>
                </c:pt>
                <c:pt idx="2921">
                  <c:v>3.8787550370044605E-3</c:v>
                </c:pt>
                <c:pt idx="2922">
                  <c:v>3.879412765392015E-3</c:v>
                </c:pt>
                <c:pt idx="2923">
                  <c:v>3.8800708525244874E-3</c:v>
                </c:pt>
                <c:pt idx="2924">
                  <c:v>3.8807292983625381E-3</c:v>
                </c:pt>
                <c:pt idx="2925">
                  <c:v>3.8813881027847763E-3</c:v>
                </c:pt>
                <c:pt idx="2926">
                  <c:v>3.8820472657731145E-3</c:v>
                </c:pt>
                <c:pt idx="2927">
                  <c:v>3.8827067871552027E-3</c:v>
                </c:pt>
                <c:pt idx="2928">
                  <c:v>3.8833666669178543E-3</c:v>
                </c:pt>
                <c:pt idx="2929">
                  <c:v>3.884026904972727E-3</c:v>
                </c:pt>
                <c:pt idx="2930">
                  <c:v>3.8846875011976359E-3</c:v>
                </c:pt>
                <c:pt idx="2931">
                  <c:v>3.8853484555470682E-3</c:v>
                </c:pt>
                <c:pt idx="2932">
                  <c:v>3.8860097679445003E-3</c:v>
                </c:pt>
                <c:pt idx="2933">
                  <c:v>3.8866714382725228E-3</c:v>
                </c:pt>
                <c:pt idx="2934">
                  <c:v>3.8873334664997717E-3</c:v>
                </c:pt>
                <c:pt idx="2935">
                  <c:v>3.8879958524772277E-3</c:v>
                </c:pt>
                <c:pt idx="2936">
                  <c:v>3.8886585961981908E-3</c:v>
                </c:pt>
                <c:pt idx="2937">
                  <c:v>3.8893216975220413E-3</c:v>
                </c:pt>
                <c:pt idx="2938">
                  <c:v>3.8899851564261501E-3</c:v>
                </c:pt>
                <c:pt idx="2939">
                  <c:v>3.8906489727387997E-3</c:v>
                </c:pt>
                <c:pt idx="2940">
                  <c:v>3.8913131465043091E-3</c:v>
                </c:pt>
                <c:pt idx="2941">
                  <c:v>3.8919776775171982E-3</c:v>
                </c:pt>
                <c:pt idx="2942">
                  <c:v>3.8926425657708932E-3</c:v>
                </c:pt>
                <c:pt idx="2943">
                  <c:v>3.8933078111836818E-3</c:v>
                </c:pt>
                <c:pt idx="2944">
                  <c:v>3.8939734136169335E-3</c:v>
                </c:pt>
                <c:pt idx="2945">
                  <c:v>3.8946393730774822E-3</c:v>
                </c:pt>
                <c:pt idx="2946">
                  <c:v>3.8953056893953892E-3</c:v>
                </c:pt>
                <c:pt idx="2947">
                  <c:v>3.8959723625624373E-3</c:v>
                </c:pt>
                <c:pt idx="2948">
                  <c:v>3.8966393924568694E-3</c:v>
                </c:pt>
                <c:pt idx="2949">
                  <c:v>3.8973067789969127E-3</c:v>
                </c:pt>
                <c:pt idx="2950">
                  <c:v>3.8979745221307174E-3</c:v>
                </c:pt>
                <c:pt idx="2951">
                  <c:v>3.8986426217450672E-3</c:v>
                </c:pt>
                <c:pt idx="2952">
                  <c:v>3.8993110777916342E-3</c:v>
                </c:pt>
                <c:pt idx="2953">
                  <c:v>3.8999798901694694E-3</c:v>
                </c:pt>
                <c:pt idx="2954">
                  <c:v>3.9006490587951402E-3</c:v>
                </c:pt>
                <c:pt idx="2955">
                  <c:v>3.9013185835967334E-3</c:v>
                </c:pt>
                <c:pt idx="2956">
                  <c:v>3.90198846450051E-3</c:v>
                </c:pt>
                <c:pt idx="2957">
                  <c:v>3.9026587014205538E-3</c:v>
                </c:pt>
                <c:pt idx="2958">
                  <c:v>3.9033292942538484E-3</c:v>
                </c:pt>
                <c:pt idx="2959">
                  <c:v>3.9040002429793241E-3</c:v>
                </c:pt>
                <c:pt idx="2960">
                  <c:v>3.9046715474441878E-3</c:v>
                </c:pt>
                <c:pt idx="2961">
                  <c:v>3.9053432076170658E-3</c:v>
                </c:pt>
                <c:pt idx="2962">
                  <c:v>3.9060152234125481E-3</c:v>
                </c:pt>
                <c:pt idx="2963">
                  <c:v>3.906687594749862E-3</c:v>
                </c:pt>
                <c:pt idx="2964">
                  <c:v>3.9073603215068805E-3</c:v>
                </c:pt>
                <c:pt idx="2965">
                  <c:v>3.9080334036752261E-3</c:v>
                </c:pt>
                <c:pt idx="2966">
                  <c:v>3.9087068411253556E-3</c:v>
                </c:pt>
                <c:pt idx="2967">
                  <c:v>3.9093806337919196E-3</c:v>
                </c:pt>
                <c:pt idx="2968">
                  <c:v>3.9100547815971295E-3</c:v>
                </c:pt>
                <c:pt idx="2969">
                  <c:v>3.9107292844623642E-3</c:v>
                </c:pt>
                <c:pt idx="2970">
                  <c:v>3.9114041423014981E-3</c:v>
                </c:pt>
                <c:pt idx="2971">
                  <c:v>3.9120793550466975E-3</c:v>
                </c:pt>
                <c:pt idx="2972">
                  <c:v>3.9127549225960612E-3</c:v>
                </c:pt>
                <c:pt idx="2973">
                  <c:v>3.9134308449156599E-3</c:v>
                </c:pt>
                <c:pt idx="2974">
                  <c:v>3.9141071218700895E-3</c:v>
                </c:pt>
                <c:pt idx="2975">
                  <c:v>3.914783753395267E-3</c:v>
                </c:pt>
                <c:pt idx="2976">
                  <c:v>3.9154607394479716E-3</c:v>
                </c:pt>
                <c:pt idx="2977">
                  <c:v>3.9161380799317492E-3</c:v>
                </c:pt>
                <c:pt idx="2978">
                  <c:v>3.9168157747338957E-3</c:v>
                </c:pt>
                <c:pt idx="2979">
                  <c:v>3.9174938238257665E-3</c:v>
                </c:pt>
                <c:pt idx="2980">
                  <c:v>3.9181722270850402E-3</c:v>
                </c:pt>
                <c:pt idx="2981">
                  <c:v>3.9188509844555819E-3</c:v>
                </c:pt>
                <c:pt idx="2982">
                  <c:v>3.9195300958431998E-3</c:v>
                </c:pt>
                <c:pt idx="2983">
                  <c:v>3.9202095612238053E-3</c:v>
                </c:pt>
                <c:pt idx="2984">
                  <c:v>3.920889380428531E-3</c:v>
                </c:pt>
                <c:pt idx="2985">
                  <c:v>3.9215695534664356E-3</c:v>
                </c:pt>
                <c:pt idx="2986">
                  <c:v>3.9222500801812362E-3</c:v>
                </c:pt>
                <c:pt idx="2987">
                  <c:v>3.9229309605696714E-3</c:v>
                </c:pt>
                <c:pt idx="2988">
                  <c:v>3.923612194486315E-3</c:v>
                </c:pt>
                <c:pt idx="2989">
                  <c:v>3.9242937818757357E-3</c:v>
                </c:pt>
                <c:pt idx="2990">
                  <c:v>3.9249757227091545E-3</c:v>
                </c:pt>
                <c:pt idx="2991">
                  <c:v>3.9256580168178035E-3</c:v>
                </c:pt>
                <c:pt idx="2992">
                  <c:v>3.9263406642027843E-3</c:v>
                </c:pt>
                <c:pt idx="2993">
                  <c:v>3.9270236647287217E-3</c:v>
                </c:pt>
                <c:pt idx="2994">
                  <c:v>3.9277070183652493E-3</c:v>
                </c:pt>
                <c:pt idx="2995">
                  <c:v>3.928390724988965E-3</c:v>
                </c:pt>
                <c:pt idx="2996">
                  <c:v>3.9290747845607352E-3</c:v>
                </c:pt>
                <c:pt idx="2997">
                  <c:v>3.9297591969886117E-3</c:v>
                </c:pt>
                <c:pt idx="2998">
                  <c:v>3.9304439621631699E-3</c:v>
                </c:pt>
                <c:pt idx="2999">
                  <c:v>3.9311290800634049E-3</c:v>
                </c:pt>
                <c:pt idx="3000">
                  <c:v>3.9318145505938757E-3</c:v>
                </c:pt>
                <c:pt idx="3001">
                  <c:v>3.9325003736203649E-3</c:v>
                </c:pt>
                <c:pt idx="3002">
                  <c:v>3.9331865491635211E-3</c:v>
                </c:pt>
                <c:pt idx="3003">
                  <c:v>3.933873077060614E-3</c:v>
                </c:pt>
                <c:pt idx="3004">
                  <c:v>3.9345599572765295E-3</c:v>
                </c:pt>
                <c:pt idx="3005">
                  <c:v>3.9352471897269115E-3</c:v>
                </c:pt>
                <c:pt idx="3006">
                  <c:v>3.9359347743071101E-3</c:v>
                </c:pt>
                <c:pt idx="3007">
                  <c:v>3.9366227109842418E-3</c:v>
                </c:pt>
                <c:pt idx="3008">
                  <c:v>3.937310999666651E-3</c:v>
                </c:pt>
                <c:pt idx="3009">
                  <c:v>3.9379996402480631E-3</c:v>
                </c:pt>
                <c:pt idx="3010">
                  <c:v>3.9386886326939962E-3</c:v>
                </c:pt>
                <c:pt idx="3011">
                  <c:v>3.9393779769110746E-3</c:v>
                </c:pt>
                <c:pt idx="3012">
                  <c:v>3.9400676727906862E-3</c:v>
                </c:pt>
                <c:pt idx="3013">
                  <c:v>3.9407577202956751E-3</c:v>
                </c:pt>
                <c:pt idx="3014">
                  <c:v>3.9414481193292116E-3</c:v>
                </c:pt>
                <c:pt idx="3015">
                  <c:v>3.9421388698485122E-3</c:v>
                </c:pt>
                <c:pt idx="3016">
                  <c:v>3.9428299717260895E-3</c:v>
                </c:pt>
                <c:pt idx="3017">
                  <c:v>3.9435214249081592E-3</c:v>
                </c:pt>
                <c:pt idx="3018">
                  <c:v>3.9442132293066754E-3</c:v>
                </c:pt>
                <c:pt idx="3019">
                  <c:v>3.9449053848782676E-3</c:v>
                </c:pt>
                <c:pt idx="3020">
                  <c:v>3.9455978915033984E-3</c:v>
                </c:pt>
                <c:pt idx="3021">
                  <c:v>3.9462907491356961E-3</c:v>
                </c:pt>
                <c:pt idx="3022">
                  <c:v>3.9469839576889093E-3</c:v>
                </c:pt>
                <c:pt idx="3023">
                  <c:v>3.9476775170867043E-3</c:v>
                </c:pt>
                <c:pt idx="3024">
                  <c:v>3.9483714272325575E-3</c:v>
                </c:pt>
                <c:pt idx="3025">
                  <c:v>3.9490656880877134E-3</c:v>
                </c:pt>
                <c:pt idx="3026">
                  <c:v>3.9497602995740453E-3</c:v>
                </c:pt>
                <c:pt idx="3027">
                  <c:v>3.9504552615526323E-3</c:v>
                </c:pt>
                <c:pt idx="3028">
                  <c:v>3.9511505740043506E-3</c:v>
                </c:pt>
                <c:pt idx="3029">
                  <c:v>3.9518462368467368E-3</c:v>
                </c:pt>
                <c:pt idx="3030">
                  <c:v>3.9525422500119676E-3</c:v>
                </c:pt>
                <c:pt idx="3031">
                  <c:v>3.9532386133903476E-3</c:v>
                </c:pt>
                <c:pt idx="3032">
                  <c:v>3.9539353269456108E-3</c:v>
                </c:pt>
                <c:pt idx="3033">
                  <c:v>3.9546323905414625E-3</c:v>
                </c:pt>
                <c:pt idx="3034">
                  <c:v>3.955329804177417E-3</c:v>
                </c:pt>
                <c:pt idx="3035">
                  <c:v>3.9560275677097082E-3</c:v>
                </c:pt>
                <c:pt idx="3036">
                  <c:v>3.9567256811101504E-3</c:v>
                </c:pt>
                <c:pt idx="3037">
                  <c:v>3.9574241442714674E-3</c:v>
                </c:pt>
                <c:pt idx="3038">
                  <c:v>3.9581229571812957E-3</c:v>
                </c:pt>
                <c:pt idx="3039">
                  <c:v>3.9588221196339042E-3</c:v>
                </c:pt>
                <c:pt idx="3040">
                  <c:v>3.9595216317005926E-3</c:v>
                </c:pt>
                <c:pt idx="3041">
                  <c:v>3.9602214931923592E-3</c:v>
                </c:pt>
                <c:pt idx="3042">
                  <c:v>3.9609217041275775E-3</c:v>
                </c:pt>
                <c:pt idx="3043">
                  <c:v>3.9616222643344317E-3</c:v>
                </c:pt>
                <c:pt idx="3044">
                  <c:v>3.9623231738208503E-3</c:v>
                </c:pt>
                <c:pt idx="3045">
                  <c:v>3.9630244324551497E-3</c:v>
                </c:pt>
                <c:pt idx="3046">
                  <c:v>3.9637260401969203E-3</c:v>
                </c:pt>
                <c:pt idx="3047">
                  <c:v>3.9644279969496777E-3</c:v>
                </c:pt>
                <c:pt idx="3048">
                  <c:v>3.9651303026442698E-3</c:v>
                </c:pt>
                <c:pt idx="3049">
                  <c:v>3.9658329571985295E-3</c:v>
                </c:pt>
                <c:pt idx="3050">
                  <c:v>3.9665359605628612E-3</c:v>
                </c:pt>
                <c:pt idx="3051">
                  <c:v>3.9672393126268966E-3</c:v>
                </c:pt>
                <c:pt idx="3052">
                  <c:v>3.9679430133533946E-3</c:v>
                </c:pt>
                <c:pt idx="3053">
                  <c:v>3.9686470626058134E-3</c:v>
                </c:pt>
                <c:pt idx="3054">
                  <c:v>3.9693514604084027E-3</c:v>
                </c:pt>
                <c:pt idx="3055">
                  <c:v>3.9700562065717575E-3</c:v>
                </c:pt>
                <c:pt idx="3056">
                  <c:v>3.970761301093354E-3</c:v>
                </c:pt>
                <c:pt idx="3057">
                  <c:v>3.9714667439139503E-3</c:v>
                </c:pt>
                <c:pt idx="3058">
                  <c:v>3.972172534866065E-3</c:v>
                </c:pt>
                <c:pt idx="3059">
                  <c:v>3.9728786739732644E-3</c:v>
                </c:pt>
                <c:pt idx="3060">
                  <c:v>3.9735851611329403E-3</c:v>
                </c:pt>
                <c:pt idx="3061">
                  <c:v>3.9742919962255123E-3</c:v>
                </c:pt>
                <c:pt idx="3062">
                  <c:v>3.9749991792121173E-3</c:v>
                </c:pt>
                <c:pt idx="3063">
                  <c:v>3.9757067100368798E-3</c:v>
                </c:pt>
                <c:pt idx="3064">
                  <c:v>3.9764145886048343E-3</c:v>
                </c:pt>
                <c:pt idx="3065">
                  <c:v>3.9771228148356317E-3</c:v>
                </c:pt>
                <c:pt idx="3066">
                  <c:v>3.9778313886529252E-3</c:v>
                </c:pt>
                <c:pt idx="3067">
                  <c:v>3.9785403099687928E-3</c:v>
                </c:pt>
                <c:pt idx="3068">
                  <c:v>3.9792495787707508E-3</c:v>
                </c:pt>
                <c:pt idx="3069">
                  <c:v>3.9799591949210705E-3</c:v>
                </c:pt>
                <c:pt idx="3070">
                  <c:v>3.9806691583762367E-3</c:v>
                </c:pt>
                <c:pt idx="3071">
                  <c:v>3.9813794690409634E-3</c:v>
                </c:pt>
                <c:pt idx="3072">
                  <c:v>3.9820901268691356E-3</c:v>
                </c:pt>
                <c:pt idx="3073">
                  <c:v>3.9828011317569901E-3</c:v>
                </c:pt>
                <c:pt idx="3074">
                  <c:v>3.9835124836322009E-3</c:v>
                </c:pt>
                <c:pt idx="3075">
                  <c:v>3.9842241824779674E-3</c:v>
                </c:pt>
                <c:pt idx="3076">
                  <c:v>3.984936228124231E-3</c:v>
                </c:pt>
                <c:pt idx="3077">
                  <c:v>3.985648620572782E-3</c:v>
                </c:pt>
                <c:pt idx="3078">
                  <c:v>3.9863613597201719E-3</c:v>
                </c:pt>
                <c:pt idx="3079">
                  <c:v>3.9870744454930758E-3</c:v>
                </c:pt>
                <c:pt idx="3080">
                  <c:v>3.9877878778035664E-3</c:v>
                </c:pt>
                <c:pt idx="3081">
                  <c:v>3.9885016566468534E-3</c:v>
                </c:pt>
                <c:pt idx="3082">
                  <c:v>3.9892157818614271E-3</c:v>
                </c:pt>
                <c:pt idx="3083">
                  <c:v>3.9899302534127422E-3</c:v>
                </c:pt>
                <c:pt idx="3084">
                  <c:v>3.9906450712299032E-3</c:v>
                </c:pt>
                <c:pt idx="3085">
                  <c:v>3.9913602352238033E-3</c:v>
                </c:pt>
                <c:pt idx="3086">
                  <c:v>3.9920757453461497E-3</c:v>
                </c:pt>
                <c:pt idx="3087">
                  <c:v>3.9927916015046715E-3</c:v>
                </c:pt>
                <c:pt idx="3088">
                  <c:v>3.9935078036202297E-3</c:v>
                </c:pt>
                <c:pt idx="3089">
                  <c:v>3.9942243516219974E-3</c:v>
                </c:pt>
                <c:pt idx="3090">
                  <c:v>3.9949412454717342E-3</c:v>
                </c:pt>
                <c:pt idx="3091">
                  <c:v>3.9956584850501979E-3</c:v>
                </c:pt>
                <c:pt idx="3092">
                  <c:v>3.9963760703159669E-3</c:v>
                </c:pt>
                <c:pt idx="3093">
                  <c:v>3.9970940011407668E-3</c:v>
                </c:pt>
                <c:pt idx="3094">
                  <c:v>3.9978122775567839E-3</c:v>
                </c:pt>
                <c:pt idx="3095">
                  <c:v>3.9985308993565529E-3</c:v>
                </c:pt>
                <c:pt idx="3096">
                  <c:v>3.999249866592878E-3</c:v>
                </c:pt>
                <c:pt idx="3097">
                  <c:v>3.999969179105221E-3</c:v>
                </c:pt>
                <c:pt idx="3098">
                  <c:v>4.0006888368672409E-3</c:v>
                </c:pt>
                <c:pt idx="3099">
                  <c:v>4.0014088397675252E-3</c:v>
                </c:pt>
                <c:pt idx="3100">
                  <c:v>4.0021291877957357E-3</c:v>
                </c:pt>
                <c:pt idx="3101">
                  <c:v>4.0028498808121283E-3</c:v>
                </c:pt>
                <c:pt idx="3102">
                  <c:v>4.0035709187851917E-3</c:v>
                </c:pt>
                <c:pt idx="3103">
                  <c:v>4.004292301616726E-3</c:v>
                </c:pt>
                <c:pt idx="3104">
                  <c:v>4.0050140292471658E-3</c:v>
                </c:pt>
                <c:pt idx="3105">
                  <c:v>4.0057361016217503E-3</c:v>
                </c:pt>
                <c:pt idx="3106">
                  <c:v>4.0064585186322856E-3</c:v>
                </c:pt>
                <c:pt idx="3107">
                  <c:v>4.0071812802232242E-3</c:v>
                </c:pt>
                <c:pt idx="3108">
                  <c:v>4.0079043863273604E-3</c:v>
                </c:pt>
                <c:pt idx="3109">
                  <c:v>4.0086278368636494E-3</c:v>
                </c:pt>
                <c:pt idx="3110">
                  <c:v>4.0093516317602582E-3</c:v>
                </c:pt>
                <c:pt idx="3111">
                  <c:v>4.0100757709357875E-3</c:v>
                </c:pt>
                <c:pt idx="3112">
                  <c:v>4.010800254366541E-3</c:v>
                </c:pt>
                <c:pt idx="3113">
                  <c:v>4.0115250819144615E-3</c:v>
                </c:pt>
                <c:pt idx="3114">
                  <c:v>4.01225025355572E-3</c:v>
                </c:pt>
                <c:pt idx="3115">
                  <c:v>4.0129757691737015E-3</c:v>
                </c:pt>
                <c:pt idx="3116">
                  <c:v>4.013701628742046E-3</c:v>
                </c:pt>
                <c:pt idx="3117">
                  <c:v>4.014427832142245E-3</c:v>
                </c:pt>
                <c:pt idx="3118">
                  <c:v>4.0151543793703476E-3</c:v>
                </c:pt>
                <c:pt idx="3119">
                  <c:v>4.0158812702564464E-3</c:v>
                </c:pt>
                <c:pt idx="3120">
                  <c:v>4.0166085048409959E-3</c:v>
                </c:pt>
                <c:pt idx="3121">
                  <c:v>4.0173360829785709E-3</c:v>
                </c:pt>
                <c:pt idx="3122">
                  <c:v>4.0180640045847926E-3</c:v>
                </c:pt>
                <c:pt idx="3123">
                  <c:v>4.0187922696344842E-3</c:v>
                </c:pt>
                <c:pt idx="3124">
                  <c:v>4.0195208780678801E-3</c:v>
                </c:pt>
                <c:pt idx="3125">
                  <c:v>4.0202498297286044E-3</c:v>
                </c:pt>
                <c:pt idx="3126">
                  <c:v>4.0209791246590939E-3</c:v>
                </c:pt>
                <c:pt idx="3127">
                  <c:v>4.0217087626774088E-3</c:v>
                </c:pt>
                <c:pt idx="3128">
                  <c:v>4.0224387438202404E-3</c:v>
                </c:pt>
                <c:pt idx="3129">
                  <c:v>4.0231690679057332E-3</c:v>
                </c:pt>
                <c:pt idx="3130">
                  <c:v>4.0238997349414177E-3</c:v>
                </c:pt>
                <c:pt idx="3131">
                  <c:v>4.0246307448223231E-3</c:v>
                </c:pt>
                <c:pt idx="3132">
                  <c:v>4.0253620975052697E-3</c:v>
                </c:pt>
                <c:pt idx="3133">
                  <c:v>4.0260937929042376E-3</c:v>
                </c:pt>
                <c:pt idx="3134">
                  <c:v>4.0268258309021461E-3</c:v>
                </c:pt>
                <c:pt idx="3135">
                  <c:v>4.0275582114855423E-3</c:v>
                </c:pt>
                <c:pt idx="3136">
                  <c:v>4.0282909345871736E-3</c:v>
                </c:pt>
                <c:pt idx="3137">
                  <c:v>4.0290240001180028E-3</c:v>
                </c:pt>
                <c:pt idx="3138">
                  <c:v>4.0297574079561334E-3</c:v>
                </c:pt>
                <c:pt idx="3139">
                  <c:v>4.0304911581419004E-3</c:v>
                </c:pt>
                <c:pt idx="3140">
                  <c:v>4.031225250496458E-3</c:v>
                </c:pt>
                <c:pt idx="3141">
                  <c:v>4.0319596850103738E-3</c:v>
                </c:pt>
                <c:pt idx="3142">
                  <c:v>4.032694461607954E-3</c:v>
                </c:pt>
                <c:pt idx="3143">
                  <c:v>4.0334295801748707E-3</c:v>
                </c:pt>
                <c:pt idx="3144">
                  <c:v>4.034165040711731E-3</c:v>
                </c:pt>
                <c:pt idx="3145">
                  <c:v>4.0349008430752937E-3</c:v>
                </c:pt>
                <c:pt idx="3146">
                  <c:v>4.0356369872416205E-3</c:v>
                </c:pt>
                <c:pt idx="3147">
                  <c:v>4.0363734731461666E-3</c:v>
                </c:pt>
                <c:pt idx="3148">
                  <c:v>4.0371103006584756E-3</c:v>
                </c:pt>
                <c:pt idx="3149">
                  <c:v>4.0378474697656706E-3</c:v>
                </c:pt>
                <c:pt idx="3150">
                  <c:v>4.0385849803864027E-3</c:v>
                </c:pt>
                <c:pt idx="3151">
                  <c:v>4.0393228324587319E-3</c:v>
                </c:pt>
                <c:pt idx="3152">
                  <c:v>4.0400610258494347E-3</c:v>
                </c:pt>
                <c:pt idx="3153">
                  <c:v>4.0407995605709155E-3</c:v>
                </c:pt>
                <c:pt idx="3154">
                  <c:v>4.0415384365438921E-3</c:v>
                </c:pt>
                <c:pt idx="3155">
                  <c:v>4.0422776535962174E-3</c:v>
                </c:pt>
                <c:pt idx="3156">
                  <c:v>4.0430172117811554E-3</c:v>
                </c:pt>
                <c:pt idx="3157">
                  <c:v>4.0437571110038479E-3</c:v>
                </c:pt>
                <c:pt idx="3158">
                  <c:v>4.0444973511073179E-3</c:v>
                </c:pt>
                <c:pt idx="3159">
                  <c:v>4.0452379321568024E-3</c:v>
                </c:pt>
                <c:pt idx="3160">
                  <c:v>4.0459788539646746E-3</c:v>
                </c:pt>
                <c:pt idx="3161">
                  <c:v>4.046720116519349E-3</c:v>
                </c:pt>
                <c:pt idx="3162">
                  <c:v>4.0474617197150866E-3</c:v>
                </c:pt>
                <c:pt idx="3163">
                  <c:v>4.0482036635368793E-3</c:v>
                </c:pt>
                <c:pt idx="3164">
                  <c:v>4.0489459479084999E-3</c:v>
                </c:pt>
                <c:pt idx="3165">
                  <c:v>4.0496885726789044E-3</c:v>
                </c:pt>
                <c:pt idx="3166">
                  <c:v>4.0504315378536819E-3</c:v>
                </c:pt>
                <c:pt idx="3167">
                  <c:v>4.0511748433397247E-3</c:v>
                </c:pt>
                <c:pt idx="3168">
                  <c:v>4.0519184890841246E-3</c:v>
                </c:pt>
                <c:pt idx="3169">
                  <c:v>4.0526624750234722E-3</c:v>
                </c:pt>
                <c:pt idx="3170">
                  <c:v>4.0534068010242633E-3</c:v>
                </c:pt>
                <c:pt idx="3171">
                  <c:v>4.0541514671045093E-3</c:v>
                </c:pt>
                <c:pt idx="3172">
                  <c:v>4.0548964731329778E-3</c:v>
                </c:pt>
                <c:pt idx="3173">
                  <c:v>4.0556418190462792E-3</c:v>
                </c:pt>
                <c:pt idx="3174">
                  <c:v>4.0563875048222446E-3</c:v>
                </c:pt>
                <c:pt idx="3175">
                  <c:v>4.0571335303160707E-3</c:v>
                </c:pt>
                <c:pt idx="3176">
                  <c:v>4.0578798955625472E-3</c:v>
                </c:pt>
                <c:pt idx="3177">
                  <c:v>4.0586266003639158E-3</c:v>
                </c:pt>
                <c:pt idx="3178">
                  <c:v>4.0593736447544484E-3</c:v>
                </c:pt>
                <c:pt idx="3179">
                  <c:v>4.0601210285936299E-3</c:v>
                </c:pt>
                <c:pt idx="3180">
                  <c:v>4.0608687519151799E-3</c:v>
                </c:pt>
                <c:pt idx="3181">
                  <c:v>4.0616168144983261E-3</c:v>
                </c:pt>
                <c:pt idx="3182">
                  <c:v>4.0623652164341224E-3</c:v>
                </c:pt>
                <c:pt idx="3183">
                  <c:v>4.0631139575302228E-3</c:v>
                </c:pt>
                <c:pt idx="3184">
                  <c:v>4.0638630377436251E-3</c:v>
                </c:pt>
                <c:pt idx="3185">
                  <c:v>4.0646124570974463E-3</c:v>
                </c:pt>
                <c:pt idx="3186">
                  <c:v>4.06536221538965E-3</c:v>
                </c:pt>
                <c:pt idx="3187">
                  <c:v>4.0661123126467923E-3</c:v>
                </c:pt>
                <c:pt idx="3188">
                  <c:v>4.0668627487483195E-3</c:v>
                </c:pt>
                <c:pt idx="3189">
                  <c:v>4.0676135236672809E-3</c:v>
                </c:pt>
                <c:pt idx="3190">
                  <c:v>4.0683646372594532E-3</c:v>
                </c:pt>
                <c:pt idx="3191">
                  <c:v>4.0691160895788394E-3</c:v>
                </c:pt>
                <c:pt idx="3192">
                  <c:v>4.0698678804305666E-3</c:v>
                </c:pt>
                <c:pt idx="3193">
                  <c:v>4.0706200098458815E-3</c:v>
                </c:pt>
                <c:pt idx="3194">
                  <c:v>4.0713724776808213E-3</c:v>
                </c:pt>
                <c:pt idx="3195">
                  <c:v>4.0721252838915797E-3</c:v>
                </c:pt>
                <c:pt idx="3196">
                  <c:v>4.0728784284437668E-3</c:v>
                </c:pt>
                <c:pt idx="3197">
                  <c:v>4.0736319112392779E-3</c:v>
                </c:pt>
                <c:pt idx="3198">
                  <c:v>4.074385732194187E-3</c:v>
                </c:pt>
                <c:pt idx="3199">
                  <c:v>4.075139891295443E-3</c:v>
                </c:pt>
                <c:pt idx="3200">
                  <c:v>4.0758943884057347E-3</c:v>
                </c:pt>
                <c:pt idx="3201">
                  <c:v>4.0766492234823627E-3</c:v>
                </c:pt>
                <c:pt idx="3202">
                  <c:v>4.0774043964783152E-3</c:v>
                </c:pt>
                <c:pt idx="3203">
                  <c:v>4.0781599072991243E-3</c:v>
                </c:pt>
                <c:pt idx="3204">
                  <c:v>4.0789157559247193E-3</c:v>
                </c:pt>
                <c:pt idx="3205">
                  <c:v>4.0796719422390073E-3</c:v>
                </c:pt>
                <c:pt idx="3206">
                  <c:v>4.0804284661358553E-3</c:v>
                </c:pt>
                <c:pt idx="3207">
                  <c:v>4.0811853276729558E-3</c:v>
                </c:pt>
                <c:pt idx="3208">
                  <c:v>4.0819425266652182E-3</c:v>
                </c:pt>
                <c:pt idx="3209">
                  <c:v>4.0827000630857448E-3</c:v>
                </c:pt>
                <c:pt idx="3210">
                  <c:v>4.0834579368940653E-3</c:v>
                </c:pt>
                <c:pt idx="3211">
                  <c:v>4.0842161479805652E-3</c:v>
                </c:pt>
                <c:pt idx="3212">
                  <c:v>4.0849746962812244E-3</c:v>
                </c:pt>
                <c:pt idx="3213">
                  <c:v>4.0857335817754354E-3</c:v>
                </c:pt>
                <c:pt idx="3214">
                  <c:v>4.0864928043160735E-3</c:v>
                </c:pt>
                <c:pt idx="3215">
                  <c:v>4.0872523639146905E-3</c:v>
                </c:pt>
                <c:pt idx="3216">
                  <c:v>4.0880122604532668E-3</c:v>
                </c:pt>
                <c:pt idx="3217">
                  <c:v>4.0887724938930368E-3</c:v>
                </c:pt>
                <c:pt idx="3218">
                  <c:v>4.0895330641486658E-3</c:v>
                </c:pt>
                <c:pt idx="3219">
                  <c:v>4.0902939711820966E-3</c:v>
                </c:pt>
                <c:pt idx="3220">
                  <c:v>4.0910552148582906E-3</c:v>
                </c:pt>
                <c:pt idx="3221">
                  <c:v>4.0918167951664803E-3</c:v>
                </c:pt>
                <c:pt idx="3222">
                  <c:v>4.0925787120622273E-3</c:v>
                </c:pt>
                <c:pt idx="3223">
                  <c:v>4.0933409654002675E-3</c:v>
                </c:pt>
                <c:pt idx="3224">
                  <c:v>4.0941035551641325E-3</c:v>
                </c:pt>
                <c:pt idx="3225">
                  <c:v>4.0948664813014075E-3</c:v>
                </c:pt>
                <c:pt idx="3226">
                  <c:v>4.0956297437085339E-3</c:v>
                </c:pt>
                <c:pt idx="3227">
                  <c:v>4.0963933423400923E-3</c:v>
                </c:pt>
                <c:pt idx="3228">
                  <c:v>4.0971572771296653E-3</c:v>
                </c:pt>
                <c:pt idx="3229">
                  <c:v>4.0979215479722327E-3</c:v>
                </c:pt>
                <c:pt idx="3230">
                  <c:v>4.0986861548648204E-3</c:v>
                </c:pt>
                <c:pt idx="3231">
                  <c:v>4.0994510976787727E-3</c:v>
                </c:pt>
                <c:pt idx="3232">
                  <c:v>4.1002163764146914E-3</c:v>
                </c:pt>
                <c:pt idx="3233">
                  <c:v>4.1009819909211855E-3</c:v>
                </c:pt>
                <c:pt idx="3234">
                  <c:v>4.101747941200615E-3</c:v>
                </c:pt>
                <c:pt idx="3235">
                  <c:v>4.1025142271654165E-3</c:v>
                </c:pt>
                <c:pt idx="3236">
                  <c:v>4.1032808487359721E-3</c:v>
                </c:pt>
                <c:pt idx="3237">
                  <c:v>4.1040478058568764E-3</c:v>
                </c:pt>
                <c:pt idx="3238">
                  <c:v>4.1048150984840303E-3</c:v>
                </c:pt>
                <c:pt idx="3239">
                  <c:v>4.1055827265077073E-3</c:v>
                </c:pt>
                <c:pt idx="3240">
                  <c:v>4.1063506898593241E-3</c:v>
                </c:pt>
                <c:pt idx="3241">
                  <c:v>4.1071189885502684E-3</c:v>
                </c:pt>
                <c:pt idx="3242">
                  <c:v>4.1078876224301978E-3</c:v>
                </c:pt>
                <c:pt idx="3243">
                  <c:v>4.108656591427208E-3</c:v>
                </c:pt>
                <c:pt idx="3244">
                  <c:v>4.1094258955726706E-3</c:v>
                </c:pt>
                <c:pt idx="3245">
                  <c:v>4.1101955347116912E-3</c:v>
                </c:pt>
                <c:pt idx="3246">
                  <c:v>4.1109655087899401E-3</c:v>
                </c:pt>
                <c:pt idx="3247">
                  <c:v>4.1117358177772375E-3</c:v>
                </c:pt>
                <c:pt idx="3248">
                  <c:v>4.1125064615383164E-3</c:v>
                </c:pt>
                <c:pt idx="3249">
                  <c:v>4.113277440105082E-3</c:v>
                </c:pt>
                <c:pt idx="3250">
                  <c:v>4.1140487533786393E-3</c:v>
                </c:pt>
                <c:pt idx="3251">
                  <c:v>4.1148204011853037E-3</c:v>
                </c:pt>
                <c:pt idx="3252">
                  <c:v>4.1155923836426302E-3</c:v>
                </c:pt>
                <c:pt idx="3253">
                  <c:v>4.1163647005547218E-3</c:v>
                </c:pt>
                <c:pt idx="3254">
                  <c:v>4.1171373518616734E-3</c:v>
                </c:pt>
                <c:pt idx="3255">
                  <c:v>4.1179103375852816E-3</c:v>
                </c:pt>
                <c:pt idx="3256">
                  <c:v>4.1186836575505675E-3</c:v>
                </c:pt>
                <c:pt idx="3257">
                  <c:v>4.1194573117845296E-3</c:v>
                </c:pt>
                <c:pt idx="3258">
                  <c:v>4.1202313001493943E-3</c:v>
                </c:pt>
                <c:pt idx="3259">
                  <c:v>4.1210056226481826E-3</c:v>
                </c:pt>
                <c:pt idx="3260">
                  <c:v>4.1217802791197891E-3</c:v>
                </c:pt>
                <c:pt idx="3261">
                  <c:v>4.1225552696306823E-3</c:v>
                </c:pt>
                <c:pt idx="3262">
                  <c:v>4.1233305939958245E-3</c:v>
                </c:pt>
                <c:pt idx="3263">
                  <c:v>4.1241062522019119E-3</c:v>
                </c:pt>
                <c:pt idx="3264">
                  <c:v>4.1248822441582672E-3</c:v>
                </c:pt>
                <c:pt idx="3265">
                  <c:v>4.1256585698569012E-3</c:v>
                </c:pt>
                <c:pt idx="3266">
                  <c:v>4.126435229181543E-3</c:v>
                </c:pt>
                <c:pt idx="3267">
                  <c:v>4.1272122220739E-3</c:v>
                </c:pt>
                <c:pt idx="3268">
                  <c:v>4.1279895484850424E-3</c:v>
                </c:pt>
                <c:pt idx="3269">
                  <c:v>4.128767208329831E-3</c:v>
                </c:pt>
                <c:pt idx="3270">
                  <c:v>4.1295452015694912E-3</c:v>
                </c:pt>
                <c:pt idx="3271">
                  <c:v>4.130323528090311E-3</c:v>
                </c:pt>
                <c:pt idx="3272">
                  <c:v>4.1311021878930876E-3</c:v>
                </c:pt>
                <c:pt idx="3273">
                  <c:v>4.1318811808444839E-3</c:v>
                </c:pt>
                <c:pt idx="3274">
                  <c:v>4.1326605069458419E-3</c:v>
                </c:pt>
                <c:pt idx="3275">
                  <c:v>4.1334401660740065E-3</c:v>
                </c:pt>
                <c:pt idx="3276">
                  <c:v>4.1342201582064957E-3</c:v>
                </c:pt>
                <c:pt idx="3277">
                  <c:v>4.1350004832871193E-3</c:v>
                </c:pt>
                <c:pt idx="3278">
                  <c:v>4.1357811411808854E-3</c:v>
                </c:pt>
                <c:pt idx="3279">
                  <c:v>4.1365621318657387E-3</c:v>
                </c:pt>
                <c:pt idx="3280">
                  <c:v>4.1373434553396158E-3</c:v>
                </c:pt>
                <c:pt idx="3281">
                  <c:v>4.1381251114329387E-3</c:v>
                </c:pt>
                <c:pt idx="3282">
                  <c:v>4.1389071001179754E-3</c:v>
                </c:pt>
                <c:pt idx="3283">
                  <c:v>4.1396894213604155E-3</c:v>
                </c:pt>
                <c:pt idx="3284">
                  <c:v>4.1404720750761632E-3</c:v>
                </c:pt>
                <c:pt idx="3285">
                  <c:v>4.1412550611761119E-3</c:v>
                </c:pt>
                <c:pt idx="3286">
                  <c:v>4.1420383796444233E-3</c:v>
                </c:pt>
                <c:pt idx="3287">
                  <c:v>4.1428220304010983E-3</c:v>
                </c:pt>
                <c:pt idx="3288">
                  <c:v>4.1436060133160195E-3</c:v>
                </c:pt>
                <c:pt idx="3289">
                  <c:v>4.1443903284385684E-3</c:v>
                </c:pt>
                <c:pt idx="3290">
                  <c:v>4.1451749755851176E-3</c:v>
                </c:pt>
                <c:pt idx="3291">
                  <c:v>4.1459599548413044E-3</c:v>
                </c:pt>
                <c:pt idx="3292">
                  <c:v>4.1467452659419389E-3</c:v>
                </c:pt>
                <c:pt idx="3293">
                  <c:v>4.1475309090441047E-3</c:v>
                </c:pt>
                <c:pt idx="3294">
                  <c:v>4.1483168838850077E-3</c:v>
                </c:pt>
                <c:pt idx="3295">
                  <c:v>4.1491031905402948E-3</c:v>
                </c:pt>
                <c:pt idx="3296">
                  <c:v>4.1498898289109368E-3</c:v>
                </c:pt>
                <c:pt idx="3297">
                  <c:v>4.1506767988604342E-3</c:v>
                </c:pt>
                <c:pt idx="3298">
                  <c:v>4.1514641004259034E-3</c:v>
                </c:pt>
                <c:pt idx="3299">
                  <c:v>4.1522517334772018E-3</c:v>
                </c:pt>
                <c:pt idx="3300">
                  <c:v>4.15303969799886E-3</c:v>
                </c:pt>
                <c:pt idx="3301">
                  <c:v>4.1538279938974892E-3</c:v>
                </c:pt>
                <c:pt idx="3302">
                  <c:v>4.1546166210731121E-3</c:v>
                </c:pt>
                <c:pt idx="3303">
                  <c:v>4.155405579537399E-3</c:v>
                </c:pt>
                <c:pt idx="3304">
                  <c:v>4.156194869198486E-3</c:v>
                </c:pt>
                <c:pt idx="3305">
                  <c:v>4.1569844899503198E-3</c:v>
                </c:pt>
                <c:pt idx="3306">
                  <c:v>4.1577744417687704E-3</c:v>
                </c:pt>
                <c:pt idx="3307">
                  <c:v>4.1585647246240457E-3</c:v>
                </c:pt>
                <c:pt idx="3308">
                  <c:v>4.1593553384079067E-3</c:v>
                </c:pt>
                <c:pt idx="3309">
                  <c:v>4.1601462830334135E-3</c:v>
                </c:pt>
                <c:pt idx="3310">
                  <c:v>4.1609375584645576E-3</c:v>
                </c:pt>
                <c:pt idx="3311">
                  <c:v>4.1617291646847479E-3</c:v>
                </c:pt>
                <c:pt idx="3312">
                  <c:v>4.1625211015445538E-3</c:v>
                </c:pt>
                <c:pt idx="3313">
                  <c:v>4.1633133690356875E-3</c:v>
                </c:pt>
                <c:pt idx="3314">
                  <c:v>4.164105967078115E-3</c:v>
                </c:pt>
                <c:pt idx="3315">
                  <c:v>4.1648988956460332E-3</c:v>
                </c:pt>
                <c:pt idx="3316">
                  <c:v>4.1656921545701747E-3</c:v>
                </c:pt>
                <c:pt idx="3317">
                  <c:v>4.1664857439274502E-3</c:v>
                </c:pt>
                <c:pt idx="3318">
                  <c:v>4.1672796635946778E-3</c:v>
                </c:pt>
                <c:pt idx="3319">
                  <c:v>4.1680739134325479E-3</c:v>
                </c:pt>
                <c:pt idx="3320">
                  <c:v>4.1688684934872745E-3</c:v>
                </c:pt>
                <c:pt idx="3321">
                  <c:v>4.1696634036631017E-3</c:v>
                </c:pt>
                <c:pt idx="3322">
                  <c:v>4.1704586438835517E-3</c:v>
                </c:pt>
                <c:pt idx="3323">
                  <c:v>4.1712542140640635E-3</c:v>
                </c:pt>
                <c:pt idx="3324">
                  <c:v>4.1720501142064248E-3</c:v>
                </c:pt>
                <c:pt idx="3325">
                  <c:v>4.172846344201642E-3</c:v>
                </c:pt>
                <c:pt idx="3326">
                  <c:v>4.1736429039606875E-3</c:v>
                </c:pt>
                <c:pt idx="3327">
                  <c:v>4.174439793516743E-3</c:v>
                </c:pt>
                <c:pt idx="3328">
                  <c:v>4.1752370126946423E-3</c:v>
                </c:pt>
                <c:pt idx="3329">
                  <c:v>4.1760345615058985E-3</c:v>
                </c:pt>
                <c:pt idx="3330">
                  <c:v>4.1768324398805531E-3</c:v>
                </c:pt>
                <c:pt idx="3331">
                  <c:v>4.177630647712414E-3</c:v>
                </c:pt>
                <c:pt idx="3332">
                  <c:v>4.1784291849711929E-3</c:v>
                </c:pt>
                <c:pt idx="3333">
                  <c:v>4.1792280516290345E-3</c:v>
                </c:pt>
                <c:pt idx="3334">
                  <c:v>4.1800272475052032E-3</c:v>
                </c:pt>
                <c:pt idx="3335">
                  <c:v>4.1808267727071373E-3</c:v>
                </c:pt>
                <c:pt idx="3336">
                  <c:v>4.1816266270375607E-3</c:v>
                </c:pt>
                <c:pt idx="3337">
                  <c:v>4.1824268104788172E-3</c:v>
                </c:pt>
                <c:pt idx="3338">
                  <c:v>4.1832273229781211E-3</c:v>
                </c:pt>
                <c:pt idx="3339">
                  <c:v>4.1840281644312562E-3</c:v>
                </c:pt>
                <c:pt idx="3340">
                  <c:v>4.1848293348596228E-3</c:v>
                </c:pt>
                <c:pt idx="3341">
                  <c:v>4.1856308341395162E-3</c:v>
                </c:pt>
                <c:pt idx="3342">
                  <c:v>4.1864326622001085E-3</c:v>
                </c:pt>
                <c:pt idx="3343">
                  <c:v>4.1872348189966801E-3</c:v>
                </c:pt>
                <c:pt idx="3344">
                  <c:v>4.1880373045063007E-3</c:v>
                </c:pt>
                <c:pt idx="3345">
                  <c:v>4.188840118592713E-3</c:v>
                </c:pt>
                <c:pt idx="3346">
                  <c:v>4.1896432612111342E-3</c:v>
                </c:pt>
                <c:pt idx="3347">
                  <c:v>4.1904467324013032E-3</c:v>
                </c:pt>
                <c:pt idx="3348">
                  <c:v>4.1912505319312409E-3</c:v>
                </c:pt>
                <c:pt idx="3349">
                  <c:v>4.1920546598878949E-3</c:v>
                </c:pt>
                <c:pt idx="3350">
                  <c:v>4.192859116116188E-3</c:v>
                </c:pt>
                <c:pt idx="3351">
                  <c:v>4.1936639006128771E-3</c:v>
                </c:pt>
                <c:pt idx="3352">
                  <c:v>4.1944690132671419E-3</c:v>
                </c:pt>
                <c:pt idx="3353">
                  <c:v>4.1952744540561153E-3</c:v>
                </c:pt>
                <c:pt idx="3354">
                  <c:v>4.1960802228809121E-3</c:v>
                </c:pt>
                <c:pt idx="3355">
                  <c:v>4.1968863197304057E-3</c:v>
                </c:pt>
                <c:pt idx="3356">
                  <c:v>4.1976927445159812E-3</c:v>
                </c:pt>
                <c:pt idx="3357">
                  <c:v>4.1984994971372702E-3</c:v>
                </c:pt>
                <c:pt idx="3358">
                  <c:v>4.1993065776205754E-3</c:v>
                </c:pt>
                <c:pt idx="3359">
                  <c:v>4.2001139858095045E-3</c:v>
                </c:pt>
                <c:pt idx="3360">
                  <c:v>4.2009217217072537E-3</c:v>
                </c:pt>
                <c:pt idx="3361">
                  <c:v>4.2017297852406394E-3</c:v>
                </c:pt>
                <c:pt idx="3362">
                  <c:v>4.2025381763532146E-3</c:v>
                </c:pt>
                <c:pt idx="3363">
                  <c:v>4.203346894916654E-3</c:v>
                </c:pt>
                <c:pt idx="3364">
                  <c:v>4.204155940958727E-3</c:v>
                </c:pt>
                <c:pt idx="3365">
                  <c:v>4.2049653143950315E-3</c:v>
                </c:pt>
                <c:pt idx="3366">
                  <c:v>4.2057750151299061E-3</c:v>
                </c:pt>
                <c:pt idx="3367">
                  <c:v>4.2065850431566888E-3</c:v>
                </c:pt>
                <c:pt idx="3368">
                  <c:v>4.2073953983265116E-3</c:v>
                </c:pt>
                <c:pt idx="3369">
                  <c:v>4.2082060806826012E-3</c:v>
                </c:pt>
                <c:pt idx="3370">
                  <c:v>4.2090170901201204E-3</c:v>
                </c:pt>
                <c:pt idx="3371">
                  <c:v>4.2098284265233606E-3</c:v>
                </c:pt>
                <c:pt idx="3372">
                  <c:v>4.2106400899351816E-3</c:v>
                </c:pt>
                <c:pt idx="3373">
                  <c:v>4.2114520802225457E-3</c:v>
                </c:pt>
                <c:pt idx="3374">
                  <c:v>4.2122643973392286E-3</c:v>
                </c:pt>
                <c:pt idx="3375">
                  <c:v>4.2130770412292387E-3</c:v>
                </c:pt>
                <c:pt idx="3376">
                  <c:v>4.2138900118297582E-3</c:v>
                </c:pt>
                <c:pt idx="3377">
                  <c:v>4.2147033090924437E-3</c:v>
                </c:pt>
                <c:pt idx="3378">
                  <c:v>4.2155169329371927E-3</c:v>
                </c:pt>
                <c:pt idx="3379">
                  <c:v>4.21633088332972E-3</c:v>
                </c:pt>
                <c:pt idx="3380">
                  <c:v>4.2171451601645624E-3</c:v>
                </c:pt>
                <c:pt idx="3381">
                  <c:v>4.2179597633917616E-3</c:v>
                </c:pt>
                <c:pt idx="3382">
                  <c:v>4.218774693016793E-3</c:v>
                </c:pt>
                <c:pt idx="3383">
                  <c:v>4.2195899489033796E-3</c:v>
                </c:pt>
                <c:pt idx="3384">
                  <c:v>4.2204055310363494E-3</c:v>
                </c:pt>
                <c:pt idx="3385">
                  <c:v>4.2212214392890919E-3</c:v>
                </c:pt>
                <c:pt idx="3386">
                  <c:v>4.2220376737358142E-3</c:v>
                </c:pt>
                <c:pt idx="3387">
                  <c:v>4.2228542341174406E-3</c:v>
                </c:pt>
                <c:pt idx="3388">
                  <c:v>4.2236711205587626E-3</c:v>
                </c:pt>
                <c:pt idx="3389">
                  <c:v>4.2244883329245891E-3</c:v>
                </c:pt>
                <c:pt idx="3390">
                  <c:v>4.2253058711385558E-3</c:v>
                </c:pt>
                <c:pt idx="3391">
                  <c:v>4.2261237351509775E-3</c:v>
                </c:pt>
                <c:pt idx="3392">
                  <c:v>4.2269419249329789E-3</c:v>
                </c:pt>
                <c:pt idx="3393">
                  <c:v>4.2277604403799674E-3</c:v>
                </c:pt>
                <c:pt idx="3394">
                  <c:v>4.2285792814449842E-3</c:v>
                </c:pt>
                <c:pt idx="3395">
                  <c:v>4.229398448068176E-3</c:v>
                </c:pt>
                <c:pt idx="3396">
                  <c:v>4.2302179402560428E-3</c:v>
                </c:pt>
                <c:pt idx="3397">
                  <c:v>4.2310377578185475E-3</c:v>
                </c:pt>
                <c:pt idx="3398">
                  <c:v>4.2318579008121535E-3</c:v>
                </c:pt>
                <c:pt idx="3399">
                  <c:v>4.2326783691371498E-3</c:v>
                </c:pt>
                <c:pt idx="3400">
                  <c:v>4.2334991626816242E-3</c:v>
                </c:pt>
                <c:pt idx="3401">
                  <c:v>4.2343202814335221E-3</c:v>
                </c:pt>
                <c:pt idx="3402">
                  <c:v>4.2351417254031494E-3</c:v>
                </c:pt>
                <c:pt idx="3403">
                  <c:v>4.2359634943769627E-3</c:v>
                </c:pt>
                <c:pt idx="3404">
                  <c:v>4.2367855884189193E-3</c:v>
                </c:pt>
                <c:pt idx="3405">
                  <c:v>4.2376080074009769E-3</c:v>
                </c:pt>
                <c:pt idx="3406">
                  <c:v>4.2384307513307958E-3</c:v>
                </c:pt>
                <c:pt idx="3407">
                  <c:v>4.239253820092102E-3</c:v>
                </c:pt>
                <c:pt idx="3408">
                  <c:v>4.2400772136385332E-3</c:v>
                </c:pt>
                <c:pt idx="3409">
                  <c:v>4.240900931906183E-3</c:v>
                </c:pt>
                <c:pt idx="3410">
                  <c:v>4.2417249748632818E-3</c:v>
                </c:pt>
                <c:pt idx="3411">
                  <c:v>4.2425493423883373E-3</c:v>
                </c:pt>
                <c:pt idx="3412">
                  <c:v>4.2433740345345127E-3</c:v>
                </c:pt>
                <c:pt idx="3413">
                  <c:v>4.2441990510911562E-3</c:v>
                </c:pt>
                <c:pt idx="3414">
                  <c:v>4.2450243921273115E-3</c:v>
                </c:pt>
                <c:pt idx="3415">
                  <c:v>4.2458500575542147E-3</c:v>
                </c:pt>
                <c:pt idx="3416">
                  <c:v>4.2466760472402599E-3</c:v>
                </c:pt>
                <c:pt idx="3417">
                  <c:v>4.2475023612199561E-3</c:v>
                </c:pt>
                <c:pt idx="3418">
                  <c:v>4.2483289994158192E-3</c:v>
                </c:pt>
                <c:pt idx="3419">
                  <c:v>4.2491559616935556E-3</c:v>
                </c:pt>
                <c:pt idx="3420">
                  <c:v>4.24998324806609E-3</c:v>
                </c:pt>
                <c:pt idx="3421">
                  <c:v>4.2508108584555391E-3</c:v>
                </c:pt>
                <c:pt idx="3422">
                  <c:v>4.2516387928454025E-3</c:v>
                </c:pt>
                <c:pt idx="3423">
                  <c:v>4.2524670510683781E-3</c:v>
                </c:pt>
                <c:pt idx="3424">
                  <c:v>4.2532956331638302E-3</c:v>
                </c:pt>
                <c:pt idx="3425">
                  <c:v>4.2541245390892279E-3</c:v>
                </c:pt>
                <c:pt idx="3426">
                  <c:v>4.2549537686413065E-3</c:v>
                </c:pt>
                <c:pt idx="3427">
                  <c:v>4.2557833219771428E-3</c:v>
                </c:pt>
                <c:pt idx="3428">
                  <c:v>4.2566131987996133E-3</c:v>
                </c:pt>
                <c:pt idx="3429">
                  <c:v>4.257443399248678E-3</c:v>
                </c:pt>
                <c:pt idx="3430">
                  <c:v>4.2582739231533757E-3</c:v>
                </c:pt>
                <c:pt idx="3431">
                  <c:v>4.2591047704822757E-3</c:v>
                </c:pt>
                <c:pt idx="3432">
                  <c:v>4.2599359412318167E-3</c:v>
                </c:pt>
                <c:pt idx="3433">
                  <c:v>4.2607674352385235E-3</c:v>
                </c:pt>
                <c:pt idx="3434">
                  <c:v>4.2615992525156217E-3</c:v>
                </c:pt>
                <c:pt idx="3435">
                  <c:v>4.2624313930286683E-3</c:v>
                </c:pt>
                <c:pt idx="3436">
                  <c:v>4.2632638565835643E-3</c:v>
                </c:pt>
                <c:pt idx="3437">
                  <c:v>4.2640966433494677E-3</c:v>
                </c:pt>
                <c:pt idx="3438">
                  <c:v>4.2649297530356163E-3</c:v>
                </c:pt>
                <c:pt idx="3439">
                  <c:v>4.2657631857192955E-3</c:v>
                </c:pt>
                <c:pt idx="3440">
                  <c:v>4.2665969412750832E-3</c:v>
                </c:pt>
                <c:pt idx="3441">
                  <c:v>4.2674310197622521E-3</c:v>
                </c:pt>
                <c:pt idx="3442">
                  <c:v>4.2682654209204828E-3</c:v>
                </c:pt>
                <c:pt idx="3443">
                  <c:v>4.2691001448962353E-3</c:v>
                </c:pt>
                <c:pt idx="3444">
                  <c:v>4.2699351915316793E-3</c:v>
                </c:pt>
                <c:pt idx="3445">
                  <c:v>4.2707705607621174E-3</c:v>
                </c:pt>
                <c:pt idx="3446">
                  <c:v>4.2716062525178554E-3</c:v>
                </c:pt>
                <c:pt idx="3447">
                  <c:v>4.2724422668328288E-3</c:v>
                </c:pt>
                <c:pt idx="3448">
                  <c:v>4.2732786035364857E-3</c:v>
                </c:pt>
                <c:pt idx="3449">
                  <c:v>4.2741152626469278E-3</c:v>
                </c:pt>
                <c:pt idx="3450">
                  <c:v>4.2749522440893896E-3</c:v>
                </c:pt>
                <c:pt idx="3451">
                  <c:v>4.2757895477781053E-3</c:v>
                </c:pt>
                <c:pt idx="3452">
                  <c:v>4.2766271737013223E-3</c:v>
                </c:pt>
                <c:pt idx="3453">
                  <c:v>4.2774651217111787E-3</c:v>
                </c:pt>
                <c:pt idx="3454">
                  <c:v>4.2783033918910298E-3</c:v>
                </c:pt>
                <c:pt idx="3455">
                  <c:v>4.2791419840375999E-3</c:v>
                </c:pt>
                <c:pt idx="3456">
                  <c:v>4.2799808982115443E-3</c:v>
                </c:pt>
                <c:pt idx="3457">
                  <c:v>4.2808201343067552E-3</c:v>
                </c:pt>
                <c:pt idx="3458">
                  <c:v>4.2816596922060956E-3</c:v>
                </c:pt>
                <c:pt idx="3459">
                  <c:v>4.2824995719796489E-3</c:v>
                </c:pt>
                <c:pt idx="3460">
                  <c:v>4.2833397734506635E-3</c:v>
                </c:pt>
                <c:pt idx="3461">
                  <c:v>4.284180296630663E-3</c:v>
                </c:pt>
                <c:pt idx="3462">
                  <c:v>4.2850211414412094E-3</c:v>
                </c:pt>
                <c:pt idx="3463">
                  <c:v>4.2858623078304995E-3</c:v>
                </c:pt>
                <c:pt idx="3464">
                  <c:v>4.2867037957017339E-3</c:v>
                </c:pt>
                <c:pt idx="3465">
                  <c:v>4.2875456050636375E-3</c:v>
                </c:pt>
                <c:pt idx="3466">
                  <c:v>4.2883877358370912E-3</c:v>
                </c:pt>
                <c:pt idx="3467">
                  <c:v>4.2892301878931028E-3</c:v>
                </c:pt>
                <c:pt idx="3468">
                  <c:v>4.2900729613264046E-3</c:v>
                </c:pt>
                <c:pt idx="3469">
                  <c:v>4.2909160559520595E-3</c:v>
                </c:pt>
                <c:pt idx="3470">
                  <c:v>4.2917594717278261E-3</c:v>
                </c:pt>
                <c:pt idx="3471">
                  <c:v>4.2926032086425345E-3</c:v>
                </c:pt>
                <c:pt idx="3472">
                  <c:v>4.2934472665950929E-3</c:v>
                </c:pt>
                <c:pt idx="3473">
                  <c:v>4.2942916455937273E-3</c:v>
                </c:pt>
                <c:pt idx="3474">
                  <c:v>4.2951363454808138E-3</c:v>
                </c:pt>
                <c:pt idx="3475">
                  <c:v>4.2959813662822562E-3</c:v>
                </c:pt>
                <c:pt idx="3476">
                  <c:v>4.2968267079384901E-3</c:v>
                </c:pt>
                <c:pt idx="3477">
                  <c:v>4.2976723703002893E-3</c:v>
                </c:pt>
                <c:pt idx="3478">
                  <c:v>4.2985183534407397E-3</c:v>
                </c:pt>
                <c:pt idx="3479">
                  <c:v>4.2993646572363096E-3</c:v>
                </c:pt>
                <c:pt idx="3480">
                  <c:v>4.3002112816220876E-3</c:v>
                </c:pt>
                <c:pt idx="3481">
                  <c:v>4.3010582265278399E-3</c:v>
                </c:pt>
                <c:pt idx="3482">
                  <c:v>4.3019054919956525E-3</c:v>
                </c:pt>
                <c:pt idx="3483">
                  <c:v>4.3027530778114893E-3</c:v>
                </c:pt>
                <c:pt idx="3484">
                  <c:v>4.3036009840371524E-3</c:v>
                </c:pt>
                <c:pt idx="3485">
                  <c:v>4.3044492106018755E-3</c:v>
                </c:pt>
                <c:pt idx="3486">
                  <c:v>4.3052977573860484E-3</c:v>
                </c:pt>
                <c:pt idx="3487">
                  <c:v>4.3061466244635636E-3</c:v>
                </c:pt>
                <c:pt idx="3488">
                  <c:v>4.3069958115665684E-3</c:v>
                </c:pt>
                <c:pt idx="3489">
                  <c:v>4.3078453188748556E-3</c:v>
                </c:pt>
                <c:pt idx="3490">
                  <c:v>4.3086951461451745E-3</c:v>
                </c:pt>
                <c:pt idx="3491">
                  <c:v>4.3095452934503783E-3</c:v>
                </c:pt>
                <c:pt idx="3492">
                  <c:v>4.3103957606120446E-3</c:v>
                </c:pt>
                <c:pt idx="3493">
                  <c:v>4.3112465477210225E-3</c:v>
                </c:pt>
                <c:pt idx="3494">
                  <c:v>4.3120976545818843E-3</c:v>
                </c:pt>
                <c:pt idx="3495">
                  <c:v>4.3129490812678197E-3</c:v>
                </c:pt>
                <c:pt idx="3496">
                  <c:v>4.3138008275600583E-3</c:v>
                </c:pt>
                <c:pt idx="3497">
                  <c:v>4.3146528935555485E-3</c:v>
                </c:pt>
                <c:pt idx="3498">
                  <c:v>4.3155052790933655E-3</c:v>
                </c:pt>
                <c:pt idx="3499">
                  <c:v>4.3163579842151944E-3</c:v>
                </c:pt>
                <c:pt idx="3500">
                  <c:v>4.3172110087799052E-3</c:v>
                </c:pt>
                <c:pt idx="3501">
                  <c:v>4.3180643527681818E-3</c:v>
                </c:pt>
                <c:pt idx="3502">
                  <c:v>4.3189180161449384E-3</c:v>
                </c:pt>
                <c:pt idx="3503">
                  <c:v>4.3197719987839913E-3</c:v>
                </c:pt>
                <c:pt idx="3504">
                  <c:v>4.3206263007169697E-3</c:v>
                </c:pt>
                <c:pt idx="3505">
                  <c:v>4.3214809217980658E-3</c:v>
                </c:pt>
                <c:pt idx="3506">
                  <c:v>4.3223358620394564E-3</c:v>
                </c:pt>
                <c:pt idx="3507">
                  <c:v>4.3231911213607761E-3</c:v>
                </c:pt>
                <c:pt idx="3508">
                  <c:v>4.3240466997469E-3</c:v>
                </c:pt>
                <c:pt idx="3509">
                  <c:v>4.3249025970215011E-3</c:v>
                </c:pt>
                <c:pt idx="3510">
                  <c:v>4.3257588132775962E-3</c:v>
                </c:pt>
                <c:pt idx="3511">
                  <c:v>4.3266153483971009E-3</c:v>
                </c:pt>
                <c:pt idx="3512">
                  <c:v>4.3274722022892276E-3</c:v>
                </c:pt>
                <c:pt idx="3513">
                  <c:v>4.3283293749390482E-3</c:v>
                </c:pt>
                <c:pt idx="3514">
                  <c:v>4.3291868662816363E-3</c:v>
                </c:pt>
                <c:pt idx="3515">
                  <c:v>4.3300446762834918E-3</c:v>
                </c:pt>
                <c:pt idx="3516">
                  <c:v>4.3309028048152502E-3</c:v>
                </c:pt>
                <c:pt idx="3517">
                  <c:v>4.3317612519105028E-3</c:v>
                </c:pt>
                <c:pt idx="3518">
                  <c:v>4.332620017502474E-3</c:v>
                </c:pt>
                <c:pt idx="3519">
                  <c:v>4.3334791014807573E-3</c:v>
                </c:pt>
                <c:pt idx="3520">
                  <c:v>4.3343385037606375E-3</c:v>
                </c:pt>
                <c:pt idx="3521">
                  <c:v>4.335198224461323E-3</c:v>
                </c:pt>
                <c:pt idx="3522">
                  <c:v>4.3360582633156829E-3</c:v>
                </c:pt>
                <c:pt idx="3523">
                  <c:v>4.3369186204205547E-3</c:v>
                </c:pt>
                <c:pt idx="3524">
                  <c:v>4.3377792956556241E-3</c:v>
                </c:pt>
                <c:pt idx="3525">
                  <c:v>4.3386402889785134E-3</c:v>
                </c:pt>
                <c:pt idx="3526">
                  <c:v>4.3395016002885983E-3</c:v>
                </c:pt>
                <c:pt idx="3527">
                  <c:v>4.3403632296105102E-3</c:v>
                </c:pt>
                <c:pt idx="3528">
                  <c:v>4.3412251768210602E-3</c:v>
                </c:pt>
                <c:pt idx="3529">
                  <c:v>4.3420874419274951E-3</c:v>
                </c:pt>
                <c:pt idx="3530">
                  <c:v>4.3429500247918291E-3</c:v>
                </c:pt>
                <c:pt idx="3531">
                  <c:v>4.3438129254835551E-3</c:v>
                </c:pt>
                <c:pt idx="3532">
                  <c:v>4.3446761438462244E-3</c:v>
                </c:pt>
                <c:pt idx="3533">
                  <c:v>4.3455396798424582E-3</c:v>
                </c:pt>
                <c:pt idx="3534">
                  <c:v>4.3464035333868369E-3</c:v>
                </c:pt>
                <c:pt idx="3535">
                  <c:v>4.3472677045523454E-3</c:v>
                </c:pt>
                <c:pt idx="3536">
                  <c:v>4.3481321931423712E-3</c:v>
                </c:pt>
                <c:pt idx="3537">
                  <c:v>4.3489969991741878E-3</c:v>
                </c:pt>
                <c:pt idx="3538">
                  <c:v>4.3498621225158494E-3</c:v>
                </c:pt>
                <c:pt idx="3539">
                  <c:v>4.3507275632493894E-3</c:v>
                </c:pt>
                <c:pt idx="3540">
                  <c:v>4.3515933212294909E-3</c:v>
                </c:pt>
                <c:pt idx="3541">
                  <c:v>4.352459396387242E-3</c:v>
                </c:pt>
                <c:pt idx="3542">
                  <c:v>4.3533257887312191E-3</c:v>
                </c:pt>
                <c:pt idx="3543">
                  <c:v>4.3541924981279467E-3</c:v>
                </c:pt>
                <c:pt idx="3544">
                  <c:v>4.3550595245703842E-3</c:v>
                </c:pt>
                <c:pt idx="3545">
                  <c:v>4.3559268680371278E-3</c:v>
                </c:pt>
                <c:pt idx="3546">
                  <c:v>4.3567945284134066E-3</c:v>
                </c:pt>
                <c:pt idx="3547">
                  <c:v>4.3576625057055157E-3</c:v>
                </c:pt>
                <c:pt idx="3548">
                  <c:v>4.3585307997304704E-3</c:v>
                </c:pt>
                <c:pt idx="3549">
                  <c:v>4.3593994106096434E-3</c:v>
                </c:pt>
                <c:pt idx="3550">
                  <c:v>4.3602683381887353E-3</c:v>
                </c:pt>
                <c:pt idx="3551">
                  <c:v>4.3611375823928858E-3</c:v>
                </c:pt>
                <c:pt idx="3552">
                  <c:v>4.362007143266353E-3</c:v>
                </c:pt>
                <c:pt idx="3553">
                  <c:v>4.3628770206266231E-3</c:v>
                </c:pt>
                <c:pt idx="3554">
                  <c:v>4.3637472145049063E-3</c:v>
                </c:pt>
                <c:pt idx="3555">
                  <c:v>4.3646177248305084E-3</c:v>
                </c:pt>
                <c:pt idx="3556">
                  <c:v>4.3654885515661927E-3</c:v>
                </c:pt>
                <c:pt idx="3557">
                  <c:v>4.3663596946299128E-3</c:v>
                </c:pt>
                <c:pt idx="3558">
                  <c:v>4.3672311539623126E-3</c:v>
                </c:pt>
                <c:pt idx="3559">
                  <c:v>4.368102929505166E-3</c:v>
                </c:pt>
                <c:pt idx="3560">
                  <c:v>4.3689750212736267E-3</c:v>
                </c:pt>
                <c:pt idx="3561">
                  <c:v>4.3698474290996331E-3</c:v>
                </c:pt>
                <c:pt idx="3562">
                  <c:v>4.3707201530266207E-3</c:v>
                </c:pt>
                <c:pt idx="3563">
                  <c:v>4.3715931929959309E-3</c:v>
                </c:pt>
                <c:pt idx="3564">
                  <c:v>4.3724665488566331E-3</c:v>
                </c:pt>
                <c:pt idx="3565">
                  <c:v>4.3733402206700524E-3</c:v>
                </c:pt>
                <c:pt idx="3566">
                  <c:v>4.3742142083078124E-3</c:v>
                </c:pt>
                <c:pt idx="3567">
                  <c:v>4.3750885117668434E-3</c:v>
                </c:pt>
                <c:pt idx="3568">
                  <c:v>4.3759631309466234E-3</c:v>
                </c:pt>
                <c:pt idx="3569">
                  <c:v>4.3768380658237051E-3</c:v>
                </c:pt>
                <c:pt idx="3570">
                  <c:v>4.3777133163707439E-3</c:v>
                </c:pt>
                <c:pt idx="3571">
                  <c:v>4.3785888824133014E-3</c:v>
                </c:pt>
                <c:pt idx="3572">
                  <c:v>4.3794647640811998E-3</c:v>
                </c:pt>
                <c:pt idx="3573">
                  <c:v>4.3803409611853543E-3</c:v>
                </c:pt>
                <c:pt idx="3574">
                  <c:v>4.3812174736530072E-3</c:v>
                </c:pt>
                <c:pt idx="3575">
                  <c:v>4.382094301592903E-3</c:v>
                </c:pt>
                <c:pt idx="3576">
                  <c:v>4.382971444783678E-3</c:v>
                </c:pt>
                <c:pt idx="3577">
                  <c:v>4.3838489032655146E-3</c:v>
                </c:pt>
                <c:pt idx="3578">
                  <c:v>4.384726676892583E-3</c:v>
                </c:pt>
                <c:pt idx="3579">
                  <c:v>4.3856047657739724E-3</c:v>
                </c:pt>
                <c:pt idx="3580">
                  <c:v>4.3864831696553584E-3</c:v>
                </c:pt>
                <c:pt idx="3581">
                  <c:v>4.387361888676178E-3</c:v>
                </c:pt>
                <c:pt idx="3582">
                  <c:v>4.3882409226073081E-3</c:v>
                </c:pt>
                <c:pt idx="3583">
                  <c:v>4.3891202715717068E-3</c:v>
                </c:pt>
                <c:pt idx="3584">
                  <c:v>4.3899999353624979E-3</c:v>
                </c:pt>
                <c:pt idx="3585">
                  <c:v>4.3908799139510965E-3</c:v>
                </c:pt>
                <c:pt idx="3586">
                  <c:v>4.3917602074345259E-3</c:v>
                </c:pt>
                <c:pt idx="3587">
                  <c:v>4.3926408155364766E-3</c:v>
                </c:pt>
                <c:pt idx="3588">
                  <c:v>4.393521738379565E-3</c:v>
                </c:pt>
                <c:pt idx="3589">
                  <c:v>4.3944029758033187E-3</c:v>
                </c:pt>
                <c:pt idx="3590">
                  <c:v>4.3952845278740172E-3</c:v>
                </c:pt>
                <c:pt idx="3591">
                  <c:v>4.3961663943649842E-3</c:v>
                </c:pt>
                <c:pt idx="3592">
                  <c:v>4.3970485753678009E-3</c:v>
                </c:pt>
                <c:pt idx="3593">
                  <c:v>4.3979310707786164E-3</c:v>
                </c:pt>
                <c:pt idx="3594">
                  <c:v>4.3988138805758801E-3</c:v>
                </c:pt>
                <c:pt idx="3595">
                  <c:v>4.3996970046391581E-3</c:v>
                </c:pt>
                <c:pt idx="3596">
                  <c:v>4.4005804429785387E-3</c:v>
                </c:pt>
                <c:pt idx="3597">
                  <c:v>4.4014641954507805E-3</c:v>
                </c:pt>
                <c:pt idx="3598">
                  <c:v>4.4023482621888552E-3</c:v>
                </c:pt>
                <c:pt idx="3599">
                  <c:v>4.4032326428910563E-3</c:v>
                </c:pt>
                <c:pt idx="3600">
                  <c:v>4.4041173377670885E-3</c:v>
                </c:pt>
                <c:pt idx="3601">
                  <c:v>4.4050023465459325E-3</c:v>
                </c:pt>
                <c:pt idx="3602">
                  <c:v>4.4058876692741342E-3</c:v>
                </c:pt>
                <c:pt idx="3603">
                  <c:v>4.4067733059002029E-3</c:v>
                </c:pt>
                <c:pt idx="3604">
                  <c:v>4.4076592563583915E-3</c:v>
                </c:pt>
                <c:pt idx="3605">
                  <c:v>4.408545520624369E-3</c:v>
                </c:pt>
                <c:pt idx="3606">
                  <c:v>4.4094320985239473E-3</c:v>
                </c:pt>
                <c:pt idx="3607">
                  <c:v>4.4103189901998014E-3</c:v>
                </c:pt>
                <c:pt idx="3608">
                  <c:v>4.4112061954644805E-3</c:v>
                </c:pt>
                <c:pt idx="3609">
                  <c:v>4.412093714294271E-3</c:v>
                </c:pt>
                <c:pt idx="3610">
                  <c:v>4.412981546627991E-3</c:v>
                </c:pt>
                <c:pt idx="3611">
                  <c:v>4.4138696924312945E-3</c:v>
                </c:pt>
                <c:pt idx="3612">
                  <c:v>4.4147581516630844E-3</c:v>
                </c:pt>
                <c:pt idx="3613">
                  <c:v>4.4156469242753252E-3</c:v>
                </c:pt>
                <c:pt idx="3614">
                  <c:v>4.4165360101136126E-3</c:v>
                </c:pt>
                <c:pt idx="3615">
                  <c:v>4.4174254093019404E-3</c:v>
                </c:pt>
                <c:pt idx="3616">
                  <c:v>4.4183151216685397E-3</c:v>
                </c:pt>
                <c:pt idx="3617">
                  <c:v>4.4192051471294265E-3</c:v>
                </c:pt>
                <c:pt idx="3618">
                  <c:v>4.4200954857831834E-3</c:v>
                </c:pt>
                <c:pt idx="3619">
                  <c:v>4.4209861374272181E-3</c:v>
                </c:pt>
                <c:pt idx="3620">
                  <c:v>4.4218771020493874E-3</c:v>
                </c:pt>
                <c:pt idx="3621">
                  <c:v>4.4227683797192835E-3</c:v>
                </c:pt>
                <c:pt idx="3622">
                  <c:v>4.4236599701652736E-3</c:v>
                </c:pt>
                <c:pt idx="3623">
                  <c:v>4.4245518734871399E-3</c:v>
                </c:pt>
                <c:pt idx="3624">
                  <c:v>4.425444089587522E-3</c:v>
                </c:pt>
                <c:pt idx="3625">
                  <c:v>4.4263366185004135E-3</c:v>
                </c:pt>
                <c:pt idx="3626">
                  <c:v>4.4272294600148209E-3</c:v>
                </c:pt>
                <c:pt idx="3627">
                  <c:v>4.4281226141969152E-3</c:v>
                </c:pt>
                <c:pt idx="3628">
                  <c:v>4.4290160809156813E-3</c:v>
                </c:pt>
                <c:pt idx="3629">
                  <c:v>4.4299098602604992E-3</c:v>
                </c:pt>
                <c:pt idx="3630">
                  <c:v>4.430803951991736E-3</c:v>
                </c:pt>
                <c:pt idx="3631">
                  <c:v>4.431698356185323E-3</c:v>
                </c:pt>
                <c:pt idx="3632">
                  <c:v>4.4325930727698902E-3</c:v>
                </c:pt>
                <c:pt idx="3633">
                  <c:v>4.433488101617063E-3</c:v>
                </c:pt>
                <c:pt idx="3634">
                  <c:v>4.4343834428234568E-3</c:v>
                </c:pt>
                <c:pt idx="3635">
                  <c:v>4.4352790961991219E-3</c:v>
                </c:pt>
                <c:pt idx="3636">
                  <c:v>4.4361750617342268E-3</c:v>
                </c:pt>
                <c:pt idx="3637">
                  <c:v>4.4370713394520072E-3</c:v>
                </c:pt>
                <c:pt idx="3638">
                  <c:v>4.4379679291360668E-3</c:v>
                </c:pt>
                <c:pt idx="3639">
                  <c:v>4.4388648309377447E-3</c:v>
                </c:pt>
                <c:pt idx="3640">
                  <c:v>4.4397620446229823E-3</c:v>
                </c:pt>
                <c:pt idx="3641">
                  <c:v>4.4406595702318943E-3</c:v>
                </c:pt>
                <c:pt idx="3642">
                  <c:v>4.4415574077523419E-3</c:v>
                </c:pt>
                <c:pt idx="3643">
                  <c:v>4.4424555570631097E-3</c:v>
                </c:pt>
                <c:pt idx="3644">
                  <c:v>4.4433540180840751E-3</c:v>
                </c:pt>
                <c:pt idx="3645">
                  <c:v>4.4442527908732784E-3</c:v>
                </c:pt>
                <c:pt idx="3646">
                  <c:v>4.445151875287762E-3</c:v>
                </c:pt>
                <c:pt idx="3647">
                  <c:v>4.4460512713153317E-3</c:v>
                </c:pt>
                <c:pt idx="3648">
                  <c:v>4.4469509788965557E-3</c:v>
                </c:pt>
                <c:pt idx="3649">
                  <c:v>4.4478509979992385E-3</c:v>
                </c:pt>
                <c:pt idx="3650">
                  <c:v>4.4487513284957175E-3</c:v>
                </c:pt>
                <c:pt idx="3651">
                  <c:v>4.4496519704456767E-3</c:v>
                </c:pt>
                <c:pt idx="3652">
                  <c:v>4.4505529237446719E-3</c:v>
                </c:pt>
                <c:pt idx="3653">
                  <c:v>4.4514541883371068E-3</c:v>
                </c:pt>
                <c:pt idx="3654">
                  <c:v>4.452355764151485E-3</c:v>
                </c:pt>
                <c:pt idx="3655">
                  <c:v>4.4532576512168335E-3</c:v>
                </c:pt>
                <c:pt idx="3656">
                  <c:v>4.4541598493951498E-3</c:v>
                </c:pt>
                <c:pt idx="3657">
                  <c:v>4.4550623586440364E-3</c:v>
                </c:pt>
                <c:pt idx="3658">
                  <c:v>4.4559651790121316E-3</c:v>
                </c:pt>
                <c:pt idx="3659">
                  <c:v>4.4568683102870158E-3</c:v>
                </c:pt>
                <c:pt idx="3660">
                  <c:v>4.4577717525520677E-3</c:v>
                </c:pt>
                <c:pt idx="3661">
                  <c:v>4.4586755057298456E-3</c:v>
                </c:pt>
                <c:pt idx="3662">
                  <c:v>4.4595795696819847E-3</c:v>
                </c:pt>
                <c:pt idx="3663">
                  <c:v>4.4604839445196538E-3</c:v>
                </c:pt>
                <c:pt idx="3664">
                  <c:v>4.4613886299829566E-3</c:v>
                </c:pt>
                <c:pt idx="3665">
                  <c:v>4.4622936262657667E-3</c:v>
                </c:pt>
                <c:pt idx="3666">
                  <c:v>4.4631989330965061E-3</c:v>
                </c:pt>
                <c:pt idx="3667">
                  <c:v>4.4641045505482068E-3</c:v>
                </c:pt>
                <c:pt idx="3668">
                  <c:v>4.4650104785358023E-3</c:v>
                </c:pt>
                <c:pt idx="3669">
                  <c:v>4.4659167170600002E-3</c:v>
                </c:pt>
                <c:pt idx="3670">
                  <c:v>4.4668232659210768E-3</c:v>
                </c:pt>
                <c:pt idx="3671">
                  <c:v>4.4677301252574082E-3</c:v>
                </c:pt>
                <c:pt idx="3672">
                  <c:v>4.4686372949009805E-3</c:v>
                </c:pt>
                <c:pt idx="3673">
                  <c:v>4.4695447748207733E-3</c:v>
                </c:pt>
                <c:pt idx="3674">
                  <c:v>4.470452564980327E-3</c:v>
                </c:pt>
                <c:pt idx="3675">
                  <c:v>4.4713606653377534E-3</c:v>
                </c:pt>
                <c:pt idx="3676">
                  <c:v>4.4722690758387685E-3</c:v>
                </c:pt>
                <c:pt idx="3677">
                  <c:v>4.4731777964246702E-3</c:v>
                </c:pt>
                <c:pt idx="3678">
                  <c:v>4.4740868270225298E-3</c:v>
                </c:pt>
                <c:pt idx="3679">
                  <c:v>4.4749961676574792E-3</c:v>
                </c:pt>
                <c:pt idx="3680">
                  <c:v>4.4759058181934441E-3</c:v>
                </c:pt>
                <c:pt idx="3681">
                  <c:v>4.4768157785855375E-3</c:v>
                </c:pt>
                <c:pt idx="3682">
                  <c:v>4.4777260488853008E-3</c:v>
                </c:pt>
                <c:pt idx="3683">
                  <c:v>4.4786366289307836E-3</c:v>
                </c:pt>
                <c:pt idx="3684">
                  <c:v>4.4795475187032535E-3</c:v>
                </c:pt>
                <c:pt idx="3685">
                  <c:v>4.4804587181747155E-3</c:v>
                </c:pt>
                <c:pt idx="3686">
                  <c:v>4.4813702272666995E-3</c:v>
                </c:pt>
                <c:pt idx="3687">
                  <c:v>4.482282046034328E-3</c:v>
                </c:pt>
                <c:pt idx="3688">
                  <c:v>4.4831941742262196E-3</c:v>
                </c:pt>
                <c:pt idx="3689">
                  <c:v>4.4841066119312885E-3</c:v>
                </c:pt>
                <c:pt idx="3690">
                  <c:v>4.4850193591411689E-3</c:v>
                </c:pt>
                <c:pt idx="3691">
                  <c:v>4.4859324156225735E-3</c:v>
                </c:pt>
                <c:pt idx="3692">
                  <c:v>4.4868457815529688E-3</c:v>
                </c:pt>
                <c:pt idx="3693">
                  <c:v>4.4877594567329987E-3</c:v>
                </c:pt>
                <c:pt idx="3694">
                  <c:v>4.4886734411202422E-3</c:v>
                </c:pt>
                <c:pt idx="3695">
                  <c:v>4.4895877347562807E-3</c:v>
                </c:pt>
                <c:pt idx="3696">
                  <c:v>4.4905023374766104E-3</c:v>
                </c:pt>
                <c:pt idx="3697">
                  <c:v>4.4914172493110997E-3</c:v>
                </c:pt>
                <c:pt idx="3698">
                  <c:v>4.49233247023077E-3</c:v>
                </c:pt>
                <c:pt idx="3699">
                  <c:v>4.4932480000443665E-3</c:v>
                </c:pt>
                <c:pt idx="3700">
                  <c:v>4.4941638388599344E-3</c:v>
                </c:pt>
                <c:pt idx="3701">
                  <c:v>4.495079986571158E-3</c:v>
                </c:pt>
                <c:pt idx="3702">
                  <c:v>4.4959964431210767E-3</c:v>
                </c:pt>
                <c:pt idx="3703">
                  <c:v>4.4969132084881755E-3</c:v>
                </c:pt>
                <c:pt idx="3704">
                  <c:v>4.4978302825444769E-3</c:v>
                </c:pt>
                <c:pt idx="3705">
                  <c:v>4.4987476653058286E-3</c:v>
                </c:pt>
                <c:pt idx="3706">
                  <c:v>4.4996653567335159E-3</c:v>
                </c:pt>
                <c:pt idx="3707">
                  <c:v>4.5005833567763861E-3</c:v>
                </c:pt>
                <c:pt idx="3708">
                  <c:v>4.5015016653240135E-3</c:v>
                </c:pt>
                <c:pt idx="3709">
                  <c:v>4.5024202824155146E-3</c:v>
                </c:pt>
                <c:pt idx="3710">
                  <c:v>4.5033392079219707E-3</c:v>
                </c:pt>
                <c:pt idx="3711">
                  <c:v>4.5042584418161294E-3</c:v>
                </c:pt>
                <c:pt idx="3712">
                  <c:v>4.5051779840604104E-3</c:v>
                </c:pt>
                <c:pt idx="3713">
                  <c:v>4.5060978347128576E-3</c:v>
                </c:pt>
                <c:pt idx="3714">
                  <c:v>4.5070179934577972E-3</c:v>
                </c:pt>
                <c:pt idx="3715">
                  <c:v>4.50793846054759E-3</c:v>
                </c:pt>
                <c:pt idx="3716">
                  <c:v>4.5088592356498048E-3</c:v>
                </c:pt>
                <c:pt idx="3717">
                  <c:v>4.5097803190040798E-3</c:v>
                </c:pt>
                <c:pt idx="3718">
                  <c:v>4.5107017103119254E-3</c:v>
                </c:pt>
                <c:pt idx="3719">
                  <c:v>4.5116234096919056E-3</c:v>
                </c:pt>
                <c:pt idx="3720">
                  <c:v>4.5125454169878841E-3</c:v>
                </c:pt>
                <c:pt idx="3721">
                  <c:v>4.5134677321971382E-3</c:v>
                </c:pt>
                <c:pt idx="3722">
                  <c:v>4.5143903553070842E-3</c:v>
                </c:pt>
                <c:pt idx="3723">
                  <c:v>4.5153132861923493E-3</c:v>
                </c:pt>
                <c:pt idx="3724">
                  <c:v>4.5162365248794705E-3</c:v>
                </c:pt>
                <c:pt idx="3725">
                  <c:v>4.5171600712226347E-3</c:v>
                </c:pt>
                <c:pt idx="3726">
                  <c:v>4.5180839252885029E-3</c:v>
                </c:pt>
                <c:pt idx="3727">
                  <c:v>4.5190080869709276E-3</c:v>
                </c:pt>
                <c:pt idx="3728">
                  <c:v>4.5199325561565262E-3</c:v>
                </c:pt>
                <c:pt idx="3729">
                  <c:v>4.5208573329424979E-3</c:v>
                </c:pt>
                <c:pt idx="3730">
                  <c:v>4.5217824171932082E-3</c:v>
                </c:pt>
                <c:pt idx="3731">
                  <c:v>4.5227078087757017E-3</c:v>
                </c:pt>
                <c:pt idx="3732">
                  <c:v>4.5236335078688347E-3</c:v>
                </c:pt>
                <c:pt idx="3733">
                  <c:v>4.5245595142112006E-3</c:v>
                </c:pt>
                <c:pt idx="3734">
                  <c:v>4.5254858278567182E-3</c:v>
                </c:pt>
                <c:pt idx="3735">
                  <c:v>4.5264124486883977E-3</c:v>
                </c:pt>
                <c:pt idx="3736">
                  <c:v>4.5273393767499481E-3</c:v>
                </c:pt>
                <c:pt idx="3737">
                  <c:v>4.5282666119609866E-3</c:v>
                </c:pt>
                <c:pt idx="3738">
                  <c:v>4.5291941541842594E-3</c:v>
                </c:pt>
                <c:pt idx="3739">
                  <c:v>4.5301220034905734E-3</c:v>
                </c:pt>
                <c:pt idx="3740">
                  <c:v>4.5310501598316393E-3</c:v>
                </c:pt>
                <c:pt idx="3741">
                  <c:v>4.5319786230457442E-3</c:v>
                </c:pt>
                <c:pt idx="3742">
                  <c:v>4.5329073931243439E-3</c:v>
                </c:pt>
                <c:pt idx="3743">
                  <c:v>4.5338364701638665E-3</c:v>
                </c:pt>
                <c:pt idx="3744">
                  <c:v>4.5347658539217931E-3</c:v>
                </c:pt>
                <c:pt idx="3745">
                  <c:v>4.5356955444196025E-3</c:v>
                </c:pt>
                <c:pt idx="3746">
                  <c:v>4.5366255416771336E-3</c:v>
                </c:pt>
                <c:pt idx="3747">
                  <c:v>4.5375558454789338E-3</c:v>
                </c:pt>
                <c:pt idx="3748">
                  <c:v>4.5384864559951952E-3</c:v>
                </c:pt>
                <c:pt idx="3749">
                  <c:v>4.5394173730546683E-3</c:v>
                </c:pt>
                <c:pt idx="3750">
                  <c:v>4.5403485965788146E-3</c:v>
                </c:pt>
                <c:pt idx="3751">
                  <c:v>4.5412801265543408E-3</c:v>
                </c:pt>
                <c:pt idx="3752">
                  <c:v>4.5422119629463581E-3</c:v>
                </c:pt>
                <c:pt idx="3753">
                  <c:v>4.5431441057750092E-3</c:v>
                </c:pt>
                <c:pt idx="3754">
                  <c:v>4.5440765548815229E-3</c:v>
                </c:pt>
                <c:pt idx="3755">
                  <c:v>4.5450093102108241E-3</c:v>
                </c:pt>
                <c:pt idx="3756">
                  <c:v>4.5459423718164768E-3</c:v>
                </c:pt>
                <c:pt idx="3757">
                  <c:v>4.5468757395699753E-3</c:v>
                </c:pt>
                <c:pt idx="3758">
                  <c:v>4.5478094133971783E-3</c:v>
                </c:pt>
                <c:pt idx="3759">
                  <c:v>4.548743393436281E-3</c:v>
                </c:pt>
                <c:pt idx="3760">
                  <c:v>4.5496776794227579E-3</c:v>
                </c:pt>
                <c:pt idx="3761">
                  <c:v>4.5506122713746709E-3</c:v>
                </c:pt>
                <c:pt idx="3762">
                  <c:v>4.5515471693467853E-3</c:v>
                </c:pt>
                <c:pt idx="3763">
                  <c:v>4.5524823731133571E-3</c:v>
                </c:pt>
                <c:pt idx="3764">
                  <c:v>4.5534178827187312E-3</c:v>
                </c:pt>
                <c:pt idx="3765">
                  <c:v>4.5543536981976721E-3</c:v>
                </c:pt>
                <c:pt idx="3766">
                  <c:v>4.5552898193558962E-3</c:v>
                </c:pt>
                <c:pt idx="3767">
                  <c:v>4.5562262462741365E-3</c:v>
                </c:pt>
                <c:pt idx="3768">
                  <c:v>4.5571629787350323E-3</c:v>
                </c:pt>
                <c:pt idx="3769">
                  <c:v>4.5581000169226168E-3</c:v>
                </c:pt>
                <c:pt idx="3770">
                  <c:v>4.5590373605992156E-3</c:v>
                </c:pt>
                <c:pt idx="3771">
                  <c:v>4.5599750098204396E-3</c:v>
                </c:pt>
                <c:pt idx="3772">
                  <c:v>4.5609129644526639E-3</c:v>
                </c:pt>
                <c:pt idx="3773">
                  <c:v>4.5618512245328494E-3</c:v>
                </c:pt>
                <c:pt idx="3774">
                  <c:v>4.5627897899683618E-3</c:v>
                </c:pt>
                <c:pt idx="3775">
                  <c:v>4.5637286607191282E-3</c:v>
                </c:pt>
                <c:pt idx="3776">
                  <c:v>4.5646678367412654E-3</c:v>
                </c:pt>
                <c:pt idx="3777">
                  <c:v>4.5656073180365686E-3</c:v>
                </c:pt>
                <c:pt idx="3778">
                  <c:v>4.5665471044835015E-3</c:v>
                </c:pt>
                <c:pt idx="3779">
                  <c:v>4.56748719601573E-3</c:v>
                </c:pt>
                <c:pt idx="3780">
                  <c:v>4.5684275926636845E-3</c:v>
                </c:pt>
                <c:pt idx="3781">
                  <c:v>4.5693682943497189E-3</c:v>
                </c:pt>
                <c:pt idx="3782">
                  <c:v>4.5703093010322753E-3</c:v>
                </c:pt>
                <c:pt idx="3783">
                  <c:v>4.5712506126720205E-3</c:v>
                </c:pt>
                <c:pt idx="3784">
                  <c:v>4.5721922292168322E-3</c:v>
                </c:pt>
                <c:pt idx="3785">
                  <c:v>4.5731341504914426E-3</c:v>
                </c:pt>
                <c:pt idx="3786">
                  <c:v>4.5740763767185633E-3</c:v>
                </c:pt>
                <c:pt idx="3787">
                  <c:v>4.5750189076544934E-3</c:v>
                </c:pt>
                <c:pt idx="3788">
                  <c:v>4.5759617432718329E-3</c:v>
                </c:pt>
                <c:pt idx="3789">
                  <c:v>4.5769048835447093E-3</c:v>
                </c:pt>
                <c:pt idx="3790">
                  <c:v>4.5778483284830297E-3</c:v>
                </c:pt>
                <c:pt idx="3791">
                  <c:v>4.578792077993229E-3</c:v>
                </c:pt>
                <c:pt idx="3792">
                  <c:v>4.5797361318983872E-3</c:v>
                </c:pt>
                <c:pt idx="3793">
                  <c:v>4.5806804904320883E-3</c:v>
                </c:pt>
                <c:pt idx="3794">
                  <c:v>4.5816251533481811E-3</c:v>
                </c:pt>
                <c:pt idx="3795">
                  <c:v>4.5825701206290989E-3</c:v>
                </c:pt>
                <c:pt idx="3796">
                  <c:v>4.5835153922495426E-3</c:v>
                </c:pt>
                <c:pt idx="3797">
                  <c:v>4.5844609681178145E-3</c:v>
                </c:pt>
                <c:pt idx="3798">
                  <c:v>4.5854068483119287E-3</c:v>
                </c:pt>
                <c:pt idx="3799">
                  <c:v>4.5863530326056244E-3</c:v>
                </c:pt>
                <c:pt idx="3800">
                  <c:v>4.5872995211191014E-3</c:v>
                </c:pt>
                <c:pt idx="3801">
                  <c:v>4.5882463137319638E-3</c:v>
                </c:pt>
                <c:pt idx="3802">
                  <c:v>4.5891934103731028E-3</c:v>
                </c:pt>
                <c:pt idx="3803">
                  <c:v>4.5901408110819147E-3</c:v>
                </c:pt>
                <c:pt idx="3804">
                  <c:v>4.5910885156551506E-3</c:v>
                </c:pt>
                <c:pt idx="3805">
                  <c:v>4.5920365241753584E-3</c:v>
                </c:pt>
                <c:pt idx="3806">
                  <c:v>4.5929848366592935E-3</c:v>
                </c:pt>
                <c:pt idx="3807">
                  <c:v>4.593933452823544E-3</c:v>
                </c:pt>
                <c:pt idx="3808">
                  <c:v>4.594882372847043E-3</c:v>
                </c:pt>
                <c:pt idx="3809">
                  <c:v>4.5958315966689207E-3</c:v>
                </c:pt>
                <c:pt idx="3810">
                  <c:v>4.5967811240297989E-3</c:v>
                </c:pt>
                <c:pt idx="3811">
                  <c:v>4.5977309550981373E-3</c:v>
                </c:pt>
                <c:pt idx="3812">
                  <c:v>4.5986810897832471E-3</c:v>
                </c:pt>
                <c:pt idx="3813">
                  <c:v>4.5996315280527524E-3</c:v>
                </c:pt>
                <c:pt idx="3814">
                  <c:v>4.6005822696823413E-3</c:v>
                </c:pt>
                <c:pt idx="3815">
                  <c:v>4.6015333148646496E-3</c:v>
                </c:pt>
                <c:pt idx="3816">
                  <c:v>4.6024846634814568E-3</c:v>
                </c:pt>
                <c:pt idx="3817">
                  <c:v>4.6034363153480114E-3</c:v>
                </c:pt>
                <c:pt idx="3818">
                  <c:v>4.6043882706952562E-3</c:v>
                </c:pt>
                <c:pt idx="3819">
                  <c:v>4.6053405291420378E-3</c:v>
                </c:pt>
                <c:pt idx="3820">
                  <c:v>4.6062930909631251E-3</c:v>
                </c:pt>
                <c:pt idx="3821">
                  <c:v>4.6072459558221803E-3</c:v>
                </c:pt>
                <c:pt idx="3822">
                  <c:v>4.6081991239813073E-3</c:v>
                </c:pt>
                <c:pt idx="3823">
                  <c:v>4.6091525950285751E-3</c:v>
                </c:pt>
                <c:pt idx="3824">
                  <c:v>4.6101063693337364E-3</c:v>
                </c:pt>
                <c:pt idx="3825">
                  <c:v>4.6110604464065777E-3</c:v>
                </c:pt>
                <c:pt idx="3826">
                  <c:v>4.6120148266618807E-3</c:v>
                </c:pt>
                <c:pt idx="3827">
                  <c:v>4.6129695095978585E-3</c:v>
                </c:pt>
                <c:pt idx="3828">
                  <c:v>4.613924495553777E-3</c:v>
                </c:pt>
                <c:pt idx="3829">
                  <c:v>4.614879784316581E-3</c:v>
                </c:pt>
                <c:pt idx="3830">
                  <c:v>4.6158353757221578E-3</c:v>
                </c:pt>
                <c:pt idx="3831">
                  <c:v>4.6167912699689971E-3</c:v>
                </c:pt>
                <c:pt idx="3832">
                  <c:v>4.6177474668196543E-3</c:v>
                </c:pt>
                <c:pt idx="3833">
                  <c:v>4.6187039663368951E-3</c:v>
                </c:pt>
                <c:pt idx="3834">
                  <c:v>4.6196607685109704E-3</c:v>
                </c:pt>
                <c:pt idx="3835">
                  <c:v>4.6206178730205704E-3</c:v>
                </c:pt>
                <c:pt idx="3836">
                  <c:v>4.6215752802740186E-3</c:v>
                </c:pt>
                <c:pt idx="3837">
                  <c:v>4.6225329897511746E-3</c:v>
                </c:pt>
                <c:pt idx="3838">
                  <c:v>4.6234910017818103E-3</c:v>
                </c:pt>
                <c:pt idx="3839">
                  <c:v>4.624449316139213E-3</c:v>
                </c:pt>
                <c:pt idx="3840">
                  <c:v>4.6254079327738484E-3</c:v>
                </c:pt>
                <c:pt idx="3841">
                  <c:v>4.6263668516831188E-3</c:v>
                </c:pt>
                <c:pt idx="3842">
                  <c:v>4.6273260728076464E-3</c:v>
                </c:pt>
                <c:pt idx="3843">
                  <c:v>4.6282855961937508E-3</c:v>
                </c:pt>
                <c:pt idx="3844">
                  <c:v>4.6292454215776614E-3</c:v>
                </c:pt>
                <c:pt idx="3845">
                  <c:v>4.6302055491192883E-3</c:v>
                </c:pt>
                <c:pt idx="3846">
                  <c:v>4.6311659787212113E-3</c:v>
                </c:pt>
                <c:pt idx="3847">
                  <c:v>4.6321267102822751E-3</c:v>
                </c:pt>
                <c:pt idx="3848">
                  <c:v>4.6330877438199745E-3</c:v>
                </c:pt>
                <c:pt idx="3849">
                  <c:v>4.6340490792138658E-3</c:v>
                </c:pt>
                <c:pt idx="3850">
                  <c:v>4.6350107165302893E-3</c:v>
                </c:pt>
                <c:pt idx="3851">
                  <c:v>4.6359726556321123E-3</c:v>
                </c:pt>
                <c:pt idx="3852">
                  <c:v>4.6369348965099675E-3</c:v>
                </c:pt>
                <c:pt idx="3853">
                  <c:v>4.6378974390799124E-3</c:v>
                </c:pt>
                <c:pt idx="3854">
                  <c:v>4.6388602833735155E-3</c:v>
                </c:pt>
                <c:pt idx="3855">
                  <c:v>4.6398234292983334E-3</c:v>
                </c:pt>
                <c:pt idx="3856">
                  <c:v>4.6407868768028587E-3</c:v>
                </c:pt>
                <c:pt idx="3857">
                  <c:v>4.6417506258438811E-3</c:v>
                </c:pt>
                <c:pt idx="3858">
                  <c:v>4.6427146763660431E-3</c:v>
                </c:pt>
                <c:pt idx="3859">
                  <c:v>4.6436790284241844E-3</c:v>
                </c:pt>
                <c:pt idx="3860">
                  <c:v>4.6446436818272704E-3</c:v>
                </c:pt>
                <c:pt idx="3861">
                  <c:v>4.6456086365543681E-3</c:v>
                </c:pt>
                <c:pt idx="3862">
                  <c:v>4.6465738927142803E-3</c:v>
                </c:pt>
                <c:pt idx="3863">
                  <c:v>4.6475394500846519E-3</c:v>
                </c:pt>
                <c:pt idx="3864">
                  <c:v>4.6485053086931212E-3</c:v>
                </c:pt>
                <c:pt idx="3865">
                  <c:v>4.6494714684970125E-3</c:v>
                </c:pt>
                <c:pt idx="3866">
                  <c:v>4.6504379294398943E-3</c:v>
                </c:pt>
                <c:pt idx="3867">
                  <c:v>4.6514046914693102E-3</c:v>
                </c:pt>
                <c:pt idx="3868">
                  <c:v>4.6523717545820355E-3</c:v>
                </c:pt>
                <c:pt idx="3869">
                  <c:v>4.6533391186415109E-3</c:v>
                </c:pt>
                <c:pt idx="3870">
                  <c:v>4.6543067837602481E-3</c:v>
                </c:pt>
                <c:pt idx="3871">
                  <c:v>4.655274749655448E-3</c:v>
                </c:pt>
                <c:pt idx="3872">
                  <c:v>4.6562430166237666E-3</c:v>
                </c:pt>
                <c:pt idx="3873">
                  <c:v>4.6572115842397578E-3</c:v>
                </c:pt>
                <c:pt idx="3874">
                  <c:v>4.6581804527176876E-3</c:v>
                </c:pt>
                <c:pt idx="3875">
                  <c:v>4.6591496220063878E-3</c:v>
                </c:pt>
                <c:pt idx="3876">
                  <c:v>4.6601190918499633E-3</c:v>
                </c:pt>
                <c:pt idx="3877">
                  <c:v>4.6610888624473131E-3</c:v>
                </c:pt>
                <c:pt idx="3878">
                  <c:v>4.6620589335943565E-3</c:v>
                </c:pt>
                <c:pt idx="3879">
                  <c:v>4.6630293053391697E-3</c:v>
                </c:pt>
                <c:pt idx="3880">
                  <c:v>4.6639999776621486E-3</c:v>
                </c:pt>
                <c:pt idx="3881">
                  <c:v>4.6649709503375856E-3</c:v>
                </c:pt>
                <c:pt idx="3882">
                  <c:v>4.6659422235268474E-3</c:v>
                </c:pt>
                <c:pt idx="3883">
                  <c:v>4.6669137971180304E-3</c:v>
                </c:pt>
                <c:pt idx="3884">
                  <c:v>4.6678856709335597E-3</c:v>
                </c:pt>
                <c:pt idx="3885">
                  <c:v>4.6688578452451527E-3</c:v>
                </c:pt>
                <c:pt idx="3886">
                  <c:v>4.6698303195874596E-3</c:v>
                </c:pt>
                <c:pt idx="3887">
                  <c:v>4.6708030942905375E-3</c:v>
                </c:pt>
                <c:pt idx="3888">
                  <c:v>4.6717761691392988E-3</c:v>
                </c:pt>
                <c:pt idx="3889">
                  <c:v>4.6727495440527572E-3</c:v>
                </c:pt>
                <c:pt idx="3890">
                  <c:v>4.6737232191330427E-3</c:v>
                </c:pt>
                <c:pt idx="3891">
                  <c:v>4.6746971942117979E-3</c:v>
                </c:pt>
                <c:pt idx="3892">
                  <c:v>4.6756714691861189E-3</c:v>
                </c:pt>
                <c:pt idx="3893">
                  <c:v>4.676646044271213E-3</c:v>
                </c:pt>
                <c:pt idx="3894">
                  <c:v>4.6776209191459099E-3</c:v>
                </c:pt>
                <c:pt idx="3895">
                  <c:v>4.6785960938851481E-3</c:v>
                </c:pt>
                <c:pt idx="3896">
                  <c:v>4.6795715685451116E-3</c:v>
                </c:pt>
                <c:pt idx="3897">
                  <c:v>4.6805473427885425E-3</c:v>
                </c:pt>
                <c:pt idx="3898">
                  <c:v>4.6815234169324199E-3</c:v>
                </c:pt>
                <c:pt idx="3899">
                  <c:v>4.682499790682376E-3</c:v>
                </c:pt>
                <c:pt idx="3900">
                  <c:v>4.6834764640798845E-3</c:v>
                </c:pt>
                <c:pt idx="3901">
                  <c:v>4.6844534371479748E-3</c:v>
                </c:pt>
                <c:pt idx="3902">
                  <c:v>4.6854307095789615E-3</c:v>
                </c:pt>
                <c:pt idx="3903">
                  <c:v>4.6864082817216109E-3</c:v>
                </c:pt>
                <c:pt idx="3904">
                  <c:v>4.6873861532483446E-3</c:v>
                </c:pt>
                <c:pt idx="3905">
                  <c:v>4.6883643241640242E-3</c:v>
                </c:pt>
                <c:pt idx="3906">
                  <c:v>4.6893427945249163E-3</c:v>
                </c:pt>
                <c:pt idx="3907">
                  <c:v>4.6903215641203163E-3</c:v>
                </c:pt>
                <c:pt idx="3908">
                  <c:v>4.6913006331330449E-3</c:v>
                </c:pt>
                <c:pt idx="3909">
                  <c:v>4.6922800013323995E-3</c:v>
                </c:pt>
                <c:pt idx="3910">
                  <c:v>4.6932596686906133E-3</c:v>
                </c:pt>
                <c:pt idx="3911">
                  <c:v>4.6942396352272365E-3</c:v>
                </c:pt>
                <c:pt idx="3912">
                  <c:v>4.6952199009685407E-3</c:v>
                </c:pt>
                <c:pt idx="3913">
                  <c:v>4.6962004657242354E-3</c:v>
                </c:pt>
                <c:pt idx="3914">
                  <c:v>4.6971813294330788E-3</c:v>
                </c:pt>
                <c:pt idx="3915">
                  <c:v>4.6981624922977179E-3</c:v>
                </c:pt>
                <c:pt idx="3916">
                  <c:v>4.6991439539726555E-3</c:v>
                </c:pt>
                <c:pt idx="3917">
                  <c:v>4.7001257145796874E-3</c:v>
                </c:pt>
                <c:pt idx="3918">
                  <c:v>4.7011077740316846E-3</c:v>
                </c:pt>
                <c:pt idx="3919">
                  <c:v>4.7020901322994673E-3</c:v>
                </c:pt>
                <c:pt idx="3920">
                  <c:v>4.7030727894181281E-3</c:v>
                </c:pt>
                <c:pt idx="3921">
                  <c:v>4.7040557451399631E-3</c:v>
                </c:pt>
                <c:pt idx="3922">
                  <c:v>4.7050389996245775E-3</c:v>
                </c:pt>
                <c:pt idx="3923">
                  <c:v>4.7060225527450613E-3</c:v>
                </c:pt>
                <c:pt idx="3924">
                  <c:v>4.7070064044438869E-3</c:v>
                </c:pt>
                <c:pt idx="3925">
                  <c:v>4.7079905547199605E-3</c:v>
                </c:pt>
                <c:pt idx="3926">
                  <c:v>4.7089750034248574E-3</c:v>
                </c:pt>
                <c:pt idx="3927">
                  <c:v>4.7099597506870556E-3</c:v>
                </c:pt>
                <c:pt idx="3928">
                  <c:v>4.7109447964154595E-3</c:v>
                </c:pt>
                <c:pt idx="3929">
                  <c:v>4.7119301403781228E-3</c:v>
                </c:pt>
                <c:pt idx="3930">
                  <c:v>4.7129157828141102E-3</c:v>
                </c:pt>
                <c:pt idx="3931">
                  <c:v>4.7139017234746295E-3</c:v>
                </c:pt>
                <c:pt idx="3932">
                  <c:v>4.7148879623844222E-3</c:v>
                </c:pt>
                <c:pt idx="3933">
                  <c:v>4.7158744995556582E-3</c:v>
                </c:pt>
                <c:pt idx="3934">
                  <c:v>4.7168613348603826E-3</c:v>
                </c:pt>
                <c:pt idx="3935">
                  <c:v>4.7178484682977653E-3</c:v>
                </c:pt>
                <c:pt idx="3936">
                  <c:v>4.7188358997912652E-3</c:v>
                </c:pt>
                <c:pt idx="3937">
                  <c:v>4.7198236294001836E-3</c:v>
                </c:pt>
                <c:pt idx="3938">
                  <c:v>4.7208116569676193E-3</c:v>
                </c:pt>
                <c:pt idx="3939">
                  <c:v>4.7217999823951154E-3</c:v>
                </c:pt>
                <c:pt idx="3940">
                  <c:v>4.7227886058605738E-3</c:v>
                </c:pt>
                <c:pt idx="3941">
                  <c:v>4.7237775271886133E-3</c:v>
                </c:pt>
                <c:pt idx="3942">
                  <c:v>4.7247667462547108E-3</c:v>
                </c:pt>
                <c:pt idx="3943">
                  <c:v>4.7257562631541723E-3</c:v>
                </c:pt>
                <c:pt idx="3944">
                  <c:v>4.7267460778235432E-3</c:v>
                </c:pt>
                <c:pt idx="3945">
                  <c:v>4.7277361901277692E-3</c:v>
                </c:pt>
                <c:pt idx="3946">
                  <c:v>4.7287266001337447E-3</c:v>
                </c:pt>
                <c:pt idx="3947">
                  <c:v>4.7297173077616864E-3</c:v>
                </c:pt>
                <c:pt idx="3948">
                  <c:v>4.730708312852017E-3</c:v>
                </c:pt>
                <c:pt idx="3949">
                  <c:v>4.7316996156689037E-3</c:v>
                </c:pt>
                <c:pt idx="3950">
                  <c:v>4.7326912157561679E-3</c:v>
                </c:pt>
                <c:pt idx="3951">
                  <c:v>4.7336831134315834E-3</c:v>
                </c:pt>
                <c:pt idx="3952">
                  <c:v>4.7346753085082778E-3</c:v>
                </c:pt>
                <c:pt idx="3953">
                  <c:v>4.7356678007968132E-3</c:v>
                </c:pt>
                <c:pt idx="3954">
                  <c:v>4.736660590527431E-3</c:v>
                </c:pt>
                <c:pt idx="3955">
                  <c:v>4.7376536775595186E-3</c:v>
                </c:pt>
                <c:pt idx="3956">
                  <c:v>4.7386470617592638E-3</c:v>
                </c:pt>
                <c:pt idx="3957">
                  <c:v>4.739640743113476E-3</c:v>
                </c:pt>
                <c:pt idx="3958">
                  <c:v>4.7406347216885593E-3</c:v>
                </c:pt>
                <c:pt idx="3959">
                  <c:v>4.741628997318505E-3</c:v>
                </c:pt>
                <c:pt idx="3960">
                  <c:v>4.742623570051974E-3</c:v>
                </c:pt>
                <c:pt idx="3961">
                  <c:v>4.7436184397144495E-3</c:v>
                </c:pt>
                <c:pt idx="3962">
                  <c:v>4.7446136064775747E-3</c:v>
                </c:pt>
                <c:pt idx="3963">
                  <c:v>4.7456090701585921E-3</c:v>
                </c:pt>
                <c:pt idx="3964">
                  <c:v>4.7466048306300775E-3</c:v>
                </c:pt>
                <c:pt idx="3965">
                  <c:v>4.7476008880500157E-3</c:v>
                </c:pt>
                <c:pt idx="3966">
                  <c:v>4.7485972422130433E-3</c:v>
                </c:pt>
                <c:pt idx="3967">
                  <c:v>4.7495938931825937E-3</c:v>
                </c:pt>
                <c:pt idx="3968">
                  <c:v>4.7505908409613187E-3</c:v>
                </c:pt>
                <c:pt idx="3969">
                  <c:v>4.7515880852420419E-3</c:v>
                </c:pt>
                <c:pt idx="3970">
                  <c:v>4.7525856262238507E-3</c:v>
                </c:pt>
                <c:pt idx="3971">
                  <c:v>4.7535834639555316E-3</c:v>
                </c:pt>
                <c:pt idx="3972">
                  <c:v>4.7545815980365455E-3</c:v>
                </c:pt>
                <c:pt idx="3973">
                  <c:v>4.7555800287200894E-3</c:v>
                </c:pt>
                <c:pt idx="3974">
                  <c:v>4.7565787558897406E-3</c:v>
                </c:pt>
                <c:pt idx="3975">
                  <c:v>4.7575777794922787E-3</c:v>
                </c:pt>
                <c:pt idx="3976">
                  <c:v>4.7585770995393862E-3</c:v>
                </c:pt>
                <c:pt idx="3977">
                  <c:v>4.7595767157475946E-3</c:v>
                </c:pt>
                <c:pt idx="3978">
                  <c:v>4.7605766284830632E-3</c:v>
                </c:pt>
                <c:pt idx="3979">
                  <c:v>4.7615768373001285E-3</c:v>
                </c:pt>
                <c:pt idx="3980">
                  <c:v>4.7625773424818454E-3</c:v>
                </c:pt>
                <c:pt idx="3981">
                  <c:v>4.763578143789411E-3</c:v>
                </c:pt>
                <c:pt idx="3982">
                  <c:v>4.7645792411916714E-3</c:v>
                </c:pt>
                <c:pt idx="3983">
                  <c:v>4.7655806348105385E-3</c:v>
                </c:pt>
                <c:pt idx="3984">
                  <c:v>4.7665823243092384E-3</c:v>
                </c:pt>
                <c:pt idx="3985">
                  <c:v>4.7675843100114541E-3</c:v>
                </c:pt>
                <c:pt idx="3986">
                  <c:v>4.7685865915762828E-3</c:v>
                </c:pt>
                <c:pt idx="3987">
                  <c:v>4.7695891690095939E-3</c:v>
                </c:pt>
                <c:pt idx="3988">
                  <c:v>4.7705920425475329E-3</c:v>
                </c:pt>
                <c:pt idx="3989">
                  <c:v>4.7715952117507437E-3</c:v>
                </c:pt>
                <c:pt idx="3990">
                  <c:v>4.7725986767595775E-3</c:v>
                </c:pt>
                <c:pt idx="3991">
                  <c:v>4.7736024376448484E-3</c:v>
                </c:pt>
                <c:pt idx="3992">
                  <c:v>4.7746064942301514E-3</c:v>
                </c:pt>
                <c:pt idx="3993">
                  <c:v>4.7756108464289135E-3</c:v>
                </c:pt>
                <c:pt idx="3994">
                  <c:v>4.77661549427908E-3</c:v>
                </c:pt>
                <c:pt idx="3995">
                  <c:v>4.7776204378217587E-3</c:v>
                </c:pt>
                <c:pt idx="3996">
                  <c:v>4.7786256767927441E-3</c:v>
                </c:pt>
                <c:pt idx="3997">
                  <c:v>4.7796312113623377E-3</c:v>
                </c:pt>
                <c:pt idx="3998">
                  <c:v>4.7806370414769693E-3</c:v>
                </c:pt>
                <c:pt idx="3999">
                  <c:v>4.7816431668512831E-3</c:v>
                </c:pt>
                <c:pt idx="4000">
                  <c:v>4.7826495877148446E-3</c:v>
                </c:pt>
                <c:pt idx="4001">
                  <c:v>4.7836563039958665E-3</c:v>
                </c:pt>
                <c:pt idx="4002">
                  <c:v>4.7846633154562807E-3</c:v>
                </c:pt>
                <c:pt idx="4003">
                  <c:v>4.7856706223123567E-3</c:v>
                </c:pt>
                <c:pt idx="4004">
                  <c:v>4.7866782242466984E-3</c:v>
                </c:pt>
                <c:pt idx="4005">
                  <c:v>4.7876861215319002E-3</c:v>
                </c:pt>
                <c:pt idx="4006">
                  <c:v>4.7886943139088646E-3</c:v>
                </c:pt>
                <c:pt idx="4007">
                  <c:v>4.7897028013405372E-3</c:v>
                </c:pt>
                <c:pt idx="4008">
                  <c:v>4.7907115838562216E-3</c:v>
                </c:pt>
                <c:pt idx="4009">
                  <c:v>4.7917206614074637E-3</c:v>
                </c:pt>
                <c:pt idx="4010">
                  <c:v>4.7927300340073978E-3</c:v>
                </c:pt>
                <c:pt idx="4011">
                  <c:v>4.7937397014470055E-3</c:v>
                </c:pt>
                <c:pt idx="4012">
                  <c:v>4.79474966379891E-3</c:v>
                </c:pt>
                <c:pt idx="4013">
                  <c:v>4.7957599210693442E-3</c:v>
                </c:pt>
                <c:pt idx="4014">
                  <c:v>4.7967704730948373E-3</c:v>
                </c:pt>
                <c:pt idx="4015">
                  <c:v>4.7977813199379469E-3</c:v>
                </c:pt>
                <c:pt idx="4016">
                  <c:v>4.7987924615830926E-3</c:v>
                </c:pt>
                <c:pt idx="4017">
                  <c:v>4.7998038977674498E-3</c:v>
                </c:pt>
                <c:pt idx="4018">
                  <c:v>4.8008156287692814E-3</c:v>
                </c:pt>
                <c:pt idx="4019">
                  <c:v>4.8018276542397091E-3</c:v>
                </c:pt>
                <c:pt idx="4020">
                  <c:v>4.8028399744440538E-3</c:v>
                </c:pt>
                <c:pt idx="4021">
                  <c:v>4.803852589020041E-3</c:v>
                </c:pt>
                <c:pt idx="4022">
                  <c:v>4.8048654982162852E-3</c:v>
                </c:pt>
                <c:pt idx="4023">
                  <c:v>4.8058787017401733E-3</c:v>
                </c:pt>
                <c:pt idx="4024">
                  <c:v>4.8068921998254861E-3</c:v>
                </c:pt>
                <c:pt idx="4025">
                  <c:v>4.8079059921674241E-3</c:v>
                </c:pt>
                <c:pt idx="4026">
                  <c:v>4.8089200789112295E-3</c:v>
                </c:pt>
                <c:pt idx="4027">
                  <c:v>4.8099344598864745E-3</c:v>
                </c:pt>
                <c:pt idx="4028">
                  <c:v>4.8109491351584158E-3</c:v>
                </c:pt>
                <c:pt idx="4029">
                  <c:v>4.8119641046183012E-3</c:v>
                </c:pt>
                <c:pt idx="4030">
                  <c:v>4.8129793681582315E-3</c:v>
                </c:pt>
                <c:pt idx="4031">
                  <c:v>4.8139949259766862E-3</c:v>
                </c:pt>
                <c:pt idx="4032">
                  <c:v>4.8150107778660075E-3</c:v>
                </c:pt>
                <c:pt idx="4033">
                  <c:v>4.8160269237061794E-3</c:v>
                </c:pt>
                <c:pt idx="4034">
                  <c:v>4.817043363589779E-3</c:v>
                </c:pt>
                <c:pt idx="4035">
                  <c:v>4.8180600974559659E-3</c:v>
                </c:pt>
                <c:pt idx="4036">
                  <c:v>4.8190771252370123E-3</c:v>
                </c:pt>
                <c:pt idx="4037">
                  <c:v>4.8200944469311549E-3</c:v>
                </c:pt>
                <c:pt idx="4038">
                  <c:v>4.8211120624564495E-3</c:v>
                </c:pt>
                <c:pt idx="4039">
                  <c:v>4.8221299717279989E-3</c:v>
                </c:pt>
                <c:pt idx="4040">
                  <c:v>4.8231481748837231E-3</c:v>
                </c:pt>
                <c:pt idx="4041">
                  <c:v>4.8241666716667946E-3</c:v>
                </c:pt>
                <c:pt idx="4042">
                  <c:v>4.8251854621235157E-3</c:v>
                </c:pt>
                <c:pt idx="4043">
                  <c:v>4.8262045462996181E-3</c:v>
                </c:pt>
                <c:pt idx="4044">
                  <c:v>4.8272239240765014E-3</c:v>
                </c:pt>
                <c:pt idx="4045">
                  <c:v>4.8282435953237446E-3</c:v>
                </c:pt>
                <c:pt idx="4046">
                  <c:v>4.8292635601504966E-3</c:v>
                </c:pt>
                <c:pt idx="4047">
                  <c:v>4.8302838184904997E-3</c:v>
                </c:pt>
                <c:pt idx="4048">
                  <c:v>4.8313043702801232E-3</c:v>
                </c:pt>
                <c:pt idx="4049">
                  <c:v>4.8323252153717345E-3</c:v>
                </c:pt>
                <c:pt idx="4050">
                  <c:v>4.8333463539962668E-3</c:v>
                </c:pt>
                <c:pt idx="4051">
                  <c:v>4.8343677857558571E-3</c:v>
                </c:pt>
                <c:pt idx="4052">
                  <c:v>4.8353895108747755E-3</c:v>
                </c:pt>
                <c:pt idx="4053">
                  <c:v>4.8364115293352515E-3</c:v>
                </c:pt>
                <c:pt idx="4054">
                  <c:v>4.837433840795261E-3</c:v>
                </c:pt>
                <c:pt idx="4055">
                  <c:v>4.8384564456220554E-3</c:v>
                </c:pt>
                <c:pt idx="4056">
                  <c:v>4.8394793434618985E-3</c:v>
                </c:pt>
                <c:pt idx="4057">
                  <c:v>4.8405025344274112E-3</c:v>
                </c:pt>
                <c:pt idx="4058">
                  <c:v>4.8415260183939431E-3</c:v>
                </c:pt>
                <c:pt idx="4059">
                  <c:v>4.8425497953826458E-3</c:v>
                </c:pt>
                <c:pt idx="4060">
                  <c:v>4.8435738653380628E-3</c:v>
                </c:pt>
                <c:pt idx="4061">
                  <c:v>4.8445982282663783E-3</c:v>
                </c:pt>
                <c:pt idx="4062">
                  <c:v>4.8456228840148361E-3</c:v>
                </c:pt>
                <c:pt idx="4063">
                  <c:v>4.8466478325888285E-3</c:v>
                </c:pt>
                <c:pt idx="4064">
                  <c:v>4.8476730740554842E-3</c:v>
                </c:pt>
                <c:pt idx="4065">
                  <c:v>4.8486986081688471E-3</c:v>
                </c:pt>
                <c:pt idx="4066">
                  <c:v>4.8497244351500051E-3</c:v>
                </c:pt>
                <c:pt idx="4067">
                  <c:v>4.8507505547318603E-3</c:v>
                </c:pt>
                <c:pt idx="4068">
                  <c:v>4.8517769669658654E-3</c:v>
                </c:pt>
                <c:pt idx="4069">
                  <c:v>4.8528036718159771E-3</c:v>
                </c:pt>
                <c:pt idx="4070">
                  <c:v>4.8538306692399447E-3</c:v>
                </c:pt>
                <c:pt idx="4071">
                  <c:v>4.8548579591909278E-3</c:v>
                </c:pt>
                <c:pt idx="4072">
                  <c:v>4.8558855416131995E-3</c:v>
                </c:pt>
                <c:pt idx="4073">
                  <c:v>4.8569134164448092E-3</c:v>
                </c:pt>
                <c:pt idx="4074">
                  <c:v>4.8579415837845356E-3</c:v>
                </c:pt>
                <c:pt idx="4075">
                  <c:v>4.8589700434764488E-3</c:v>
                </c:pt>
                <c:pt idx="4076">
                  <c:v>4.8599987954426821E-3</c:v>
                </c:pt>
                <c:pt idx="4077">
                  <c:v>4.8610278396811271E-3</c:v>
                </c:pt>
                <c:pt idx="4078">
                  <c:v>4.862057176257116E-3</c:v>
                </c:pt>
                <c:pt idx="4079">
                  <c:v>4.8630868050010007E-3</c:v>
                </c:pt>
                <c:pt idx="4080">
                  <c:v>4.8641167259677711E-3</c:v>
                </c:pt>
                <c:pt idx="4081">
                  <c:v>4.8651469389685382E-3</c:v>
                </c:pt>
                <c:pt idx="4082">
                  <c:v>4.8661774441333943E-3</c:v>
                </c:pt>
                <c:pt idx="4083">
                  <c:v>4.8672082413352214E-3</c:v>
                </c:pt>
                <c:pt idx="4084">
                  <c:v>4.8682393305372416E-3</c:v>
                </c:pt>
                <c:pt idx="4085">
                  <c:v>4.869270711764977E-3</c:v>
                </c:pt>
                <c:pt idx="4086">
                  <c:v>4.870302384878158E-3</c:v>
                </c:pt>
                <c:pt idx="4087">
                  <c:v>4.8713343498989047E-3</c:v>
                </c:pt>
                <c:pt idx="4088">
                  <c:v>4.8723666068356281E-3</c:v>
                </c:pt>
                <c:pt idx="4089">
                  <c:v>4.8733991555325214E-3</c:v>
                </c:pt>
                <c:pt idx="4090">
                  <c:v>4.8744319959917503E-3</c:v>
                </c:pt>
                <c:pt idx="4091">
                  <c:v>4.8754651282857551E-3</c:v>
                </c:pt>
                <c:pt idx="4092">
                  <c:v>4.8764985521633853E-3</c:v>
                </c:pt>
                <c:pt idx="4093">
                  <c:v>4.8775322677646511E-3</c:v>
                </c:pt>
                <c:pt idx="4094">
                  <c:v>4.8785662749875197E-3</c:v>
                </c:pt>
                <c:pt idx="4095">
                  <c:v>4.8796005738872628E-3</c:v>
                </c:pt>
                <c:pt idx="4096">
                  <c:v>4.8806351641769987E-3</c:v>
                </c:pt>
                <c:pt idx="4097">
                  <c:v>4.8816700460722192E-3</c:v>
                </c:pt>
                <c:pt idx="4098">
                  <c:v>4.8827052193468265E-3</c:v>
                </c:pt>
                <c:pt idx="4099">
                  <c:v>4.8837406841244161E-3</c:v>
                </c:pt>
                <c:pt idx="4100">
                  <c:v>4.8847764403472192E-3</c:v>
                </c:pt>
                <c:pt idx="4101">
                  <c:v>4.8858124877766947E-3</c:v>
                </c:pt>
                <c:pt idx="4102">
                  <c:v>4.8868488266854242E-3</c:v>
                </c:pt>
                <c:pt idx="4103">
                  <c:v>4.8878854567339465E-3</c:v>
                </c:pt>
                <c:pt idx="4104">
                  <c:v>4.8889223780168882E-3</c:v>
                </c:pt>
                <c:pt idx="4105">
                  <c:v>4.8899595906116543E-3</c:v>
                </c:pt>
                <c:pt idx="4106">
                  <c:v>4.8909970943389345E-3</c:v>
                </c:pt>
                <c:pt idx="4107">
                  <c:v>4.8920348890977771E-3</c:v>
                </c:pt>
                <c:pt idx="4108">
                  <c:v>4.8930729749477112E-3</c:v>
                </c:pt>
                <c:pt idx="4109">
                  <c:v>4.8941113519497415E-3</c:v>
                </c:pt>
                <c:pt idx="4110">
                  <c:v>4.8951500198149405E-3</c:v>
                </c:pt>
                <c:pt idx="4111">
                  <c:v>4.8961889787566297E-3</c:v>
                </c:pt>
                <c:pt idx="4112">
                  <c:v>4.897228228560647E-3</c:v>
                </c:pt>
                <c:pt idx="4113">
                  <c:v>4.8982677692562442E-3</c:v>
                </c:pt>
                <c:pt idx="4114">
                  <c:v>4.8993076008745215E-3</c:v>
                </c:pt>
                <c:pt idx="4115">
                  <c:v>4.900347723180932E-3</c:v>
                </c:pt>
                <c:pt idx="4116">
                  <c:v>4.9013881363640013E-3</c:v>
                </c:pt>
                <c:pt idx="4117">
                  <c:v>4.9024288402588698E-3</c:v>
                </c:pt>
                <c:pt idx="4118">
                  <c:v>4.9034698347837384E-3</c:v>
                </c:pt>
                <c:pt idx="4119">
                  <c:v>4.9045111200282957E-3</c:v>
                </c:pt>
                <c:pt idx="4120">
                  <c:v>4.905552695894576E-3</c:v>
                </c:pt>
                <c:pt idx="4121">
                  <c:v>4.9065945623699174E-3</c:v>
                </c:pt>
                <c:pt idx="4122">
                  <c:v>4.9076367192664953E-3</c:v>
                </c:pt>
                <c:pt idx="4123">
                  <c:v>4.9086791667236314E-3</c:v>
                </c:pt>
                <c:pt idx="4124">
                  <c:v>4.9097219047213826E-3</c:v>
                </c:pt>
                <c:pt idx="4125">
                  <c:v>4.9107649330417547E-3</c:v>
                </c:pt>
                <c:pt idx="4126">
                  <c:v>4.9118082518187197E-3</c:v>
                </c:pt>
                <c:pt idx="4127">
                  <c:v>4.9128518609188486E-3</c:v>
                </c:pt>
                <c:pt idx="4128">
                  <c:v>4.9138957603676045E-3</c:v>
                </c:pt>
                <c:pt idx="4129">
                  <c:v>4.9149399499408769E-3</c:v>
                </c:pt>
                <c:pt idx="4130">
                  <c:v>4.9159844299996851E-3</c:v>
                </c:pt>
                <c:pt idx="4131">
                  <c:v>4.9170292000395768E-3</c:v>
                </c:pt>
                <c:pt idx="4132">
                  <c:v>4.9180742603361543E-3</c:v>
                </c:pt>
                <c:pt idx="4133">
                  <c:v>4.9191196107075588E-3</c:v>
                </c:pt>
                <c:pt idx="4134">
                  <c:v>4.9201652511606953E-3</c:v>
                </c:pt>
                <c:pt idx="4135">
                  <c:v>4.9212111817718458E-3</c:v>
                </c:pt>
                <c:pt idx="4136">
                  <c:v>4.9222574022663853E-3</c:v>
                </c:pt>
                <c:pt idx="4137">
                  <c:v>4.923303912711877E-3</c:v>
                </c:pt>
                <c:pt idx="4138">
                  <c:v>4.9243507131658554E-3</c:v>
                </c:pt>
                <c:pt idx="4139">
                  <c:v>4.9253978035164771E-3</c:v>
                </c:pt>
                <c:pt idx="4140">
                  <c:v>4.9264451836353671E-3</c:v>
                </c:pt>
                <c:pt idx="4141">
                  <c:v>4.9274928536566509E-3</c:v>
                </c:pt>
                <c:pt idx="4142">
                  <c:v>4.9285408134436591E-3</c:v>
                </c:pt>
                <c:pt idx="4143">
                  <c:v>4.9295890629409188E-3</c:v>
                </c:pt>
                <c:pt idx="4144">
                  <c:v>4.9306376021759956E-3</c:v>
                </c:pt>
                <c:pt idx="4145">
                  <c:v>4.9316864309989711E-3</c:v>
                </c:pt>
                <c:pt idx="4146">
                  <c:v>4.9327355495119981E-3</c:v>
                </c:pt>
                <c:pt idx="4147">
                  <c:v>4.9337849576373376E-3</c:v>
                </c:pt>
                <c:pt idx="4148">
                  <c:v>4.9348346552907747E-3</c:v>
                </c:pt>
                <c:pt idx="4149">
                  <c:v>4.9358846423847042E-3</c:v>
                </c:pt>
                <c:pt idx="4150">
                  <c:v>4.9369349190928309E-3</c:v>
                </c:pt>
                <c:pt idx="4151">
                  <c:v>4.9379854850425857E-3</c:v>
                </c:pt>
                <c:pt idx="4152">
                  <c:v>4.939036340576664E-3</c:v>
                </c:pt>
                <c:pt idx="4153">
                  <c:v>4.9400874854033635E-3</c:v>
                </c:pt>
                <c:pt idx="4154">
                  <c:v>4.9411389195828694E-3</c:v>
                </c:pt>
                <c:pt idx="4155">
                  <c:v>4.9421906429873699E-3</c:v>
                </c:pt>
                <c:pt idx="4156">
                  <c:v>4.9432426557644051E-3</c:v>
                </c:pt>
                <c:pt idx="4157">
                  <c:v>4.9442949575921533E-3</c:v>
                </c:pt>
                <c:pt idx="4158">
                  <c:v>4.9453475485969952E-3</c:v>
                </c:pt>
                <c:pt idx="4159">
                  <c:v>4.9464004289075545E-3</c:v>
                </c:pt>
                <c:pt idx="4160">
                  <c:v>4.9474535981814134E-3</c:v>
                </c:pt>
                <c:pt idx="4161">
                  <c:v>4.9485070566305583E-3</c:v>
                </c:pt>
                <c:pt idx="4162">
                  <c:v>4.9495608039032916E-3</c:v>
                </c:pt>
                <c:pt idx="4163">
                  <c:v>4.950614840369745E-3</c:v>
                </c:pt>
                <c:pt idx="4164">
                  <c:v>4.9516691656739716E-3</c:v>
                </c:pt>
                <c:pt idx="4165">
                  <c:v>4.9527237799044067E-3</c:v>
                </c:pt>
                <c:pt idx="4166">
                  <c:v>4.9537786830573301E-3</c:v>
                </c:pt>
                <c:pt idx="4167">
                  <c:v>4.954833874934411E-3</c:v>
                </c:pt>
                <c:pt idx="4168">
                  <c:v>4.9558893557889241E-3</c:v>
                </c:pt>
                <c:pt idx="4169">
                  <c:v>4.9569451252352934E-3</c:v>
                </c:pt>
                <c:pt idx="4170">
                  <c:v>4.9580011835167947E-3</c:v>
                </c:pt>
                <c:pt idx="4171">
                  <c:v>4.95905753032357E-3</c:v>
                </c:pt>
                <c:pt idx="4172">
                  <c:v>4.9601141660728159E-3</c:v>
                </c:pt>
                <c:pt idx="4173">
                  <c:v>4.9611710901655203E-3</c:v>
                </c:pt>
                <c:pt idx="4174">
                  <c:v>4.9622283029178999E-3</c:v>
                </c:pt>
                <c:pt idx="4175">
                  <c:v>4.9632858041794752E-3</c:v>
                </c:pt>
                <c:pt idx="4176">
                  <c:v>4.964343594069374E-3</c:v>
                </c:pt>
                <c:pt idx="4177">
                  <c:v>4.965401672244775E-3</c:v>
                </c:pt>
                <c:pt idx="4178">
                  <c:v>4.9664600389948107E-3</c:v>
                </c:pt>
                <c:pt idx="4179">
                  <c:v>4.9675186940547995E-3</c:v>
                </c:pt>
                <c:pt idx="4180">
                  <c:v>4.9685776375276124E-3</c:v>
                </c:pt>
                <c:pt idx="4181">
                  <c:v>4.9696368692214088E-3</c:v>
                </c:pt>
                <c:pt idx="4182">
                  <c:v>4.9706963893209914E-3</c:v>
                </c:pt>
                <c:pt idx="4183">
                  <c:v>4.9717561975352103E-3</c:v>
                </c:pt>
                <c:pt idx="4184">
                  <c:v>4.9728162939388764E-3</c:v>
                </c:pt>
                <c:pt idx="4185">
                  <c:v>4.9738766786962506E-3</c:v>
                </c:pt>
                <c:pt idx="4186">
                  <c:v>4.9749373514083534E-3</c:v>
                </c:pt>
                <c:pt idx="4187">
                  <c:v>4.9759983122293905E-3</c:v>
                </c:pt>
                <c:pt idx="4188">
                  <c:v>4.9770595612051109E-3</c:v>
                </c:pt>
                <c:pt idx="4189">
                  <c:v>4.9781210981156938E-3</c:v>
                </c:pt>
                <c:pt idx="4190">
                  <c:v>4.9791829229974627E-3</c:v>
                </c:pt>
                <c:pt idx="4191">
                  <c:v>4.9802450358852127E-3</c:v>
                </c:pt>
                <c:pt idx="4192">
                  <c:v>4.9813074366307792E-3</c:v>
                </c:pt>
                <c:pt idx="4193">
                  <c:v>4.9823701252580919E-3</c:v>
                </c:pt>
                <c:pt idx="4194">
                  <c:v>4.9834331017843039E-3</c:v>
                </c:pt>
                <c:pt idx="4195">
                  <c:v>4.984496366038333E-3</c:v>
                </c:pt>
                <c:pt idx="4196">
                  <c:v>4.9855599180362465E-3</c:v>
                </c:pt>
                <c:pt idx="4197">
                  <c:v>4.9866237577746329E-3</c:v>
                </c:pt>
                <c:pt idx="4198">
                  <c:v>4.9876878853510947E-3</c:v>
                </c:pt>
                <c:pt idx="4199">
                  <c:v>4.9887523002840667E-3</c:v>
                </c:pt>
                <c:pt idx="4200">
                  <c:v>4.9898170031257728E-3</c:v>
                </c:pt>
                <c:pt idx="4201">
                  <c:v>4.9908819933014454E-3</c:v>
                </c:pt>
                <c:pt idx="4202">
                  <c:v>4.9919472711574386E-3</c:v>
                </c:pt>
                <c:pt idx="4203">
                  <c:v>4.9930128364781088E-3</c:v>
                </c:pt>
                <c:pt idx="4204">
                  <c:v>4.9940786893189803E-3</c:v>
                </c:pt>
                <c:pt idx="4205">
                  <c:v>4.9951448295544251E-3</c:v>
                </c:pt>
                <c:pt idx="4206">
                  <c:v>4.9962112571333255E-3</c:v>
                </c:pt>
                <c:pt idx="4207">
                  <c:v>4.9972779720999583E-3</c:v>
                </c:pt>
                <c:pt idx="4208">
                  <c:v>4.9983449743978949E-3</c:v>
                </c:pt>
                <c:pt idx="4209">
                  <c:v>4.9994122639679646E-3</c:v>
                </c:pt>
                <c:pt idx="4210">
                  <c:v>5.0004798408319652E-3</c:v>
                </c:pt>
                <c:pt idx="4211">
                  <c:v>5.0015477049226327E-3</c:v>
                </c:pt>
                <c:pt idx="4212">
                  <c:v>5.0026158560609419E-3</c:v>
                </c:pt>
                <c:pt idx="4213">
                  <c:v>5.0036842944566496E-3</c:v>
                </c:pt>
                <c:pt idx="4214">
                  <c:v>5.0047530199145481E-3</c:v>
                </c:pt>
                <c:pt idx="4215">
                  <c:v>5.0058220324433926E-3</c:v>
                </c:pt>
                <c:pt idx="4216">
                  <c:v>5.0068913319366E-3</c:v>
                </c:pt>
                <c:pt idx="4217">
                  <c:v>5.0079609185799245E-3</c:v>
                </c:pt>
                <c:pt idx="4218">
                  <c:v>5.0090307919730438E-3</c:v>
                </c:pt>
                <c:pt idx="4219">
                  <c:v>5.0101009524733857E-3</c:v>
                </c:pt>
                <c:pt idx="4220">
                  <c:v>5.0111713997730437E-3</c:v>
                </c:pt>
                <c:pt idx="4221">
                  <c:v>5.0122421338357594E-3</c:v>
                </c:pt>
                <c:pt idx="4222">
                  <c:v>5.0133131549141728E-3</c:v>
                </c:pt>
                <c:pt idx="4223">
                  <c:v>5.0143844625797126E-3</c:v>
                </c:pt>
                <c:pt idx="4224">
                  <c:v>5.0154560570697931E-3</c:v>
                </c:pt>
                <c:pt idx="4225">
                  <c:v>5.0165279383376608E-3</c:v>
                </c:pt>
                <c:pt idx="4226">
                  <c:v>5.0176001061220579E-3</c:v>
                </c:pt>
                <c:pt idx="4227">
                  <c:v>5.0186725605591452E-3</c:v>
                </c:pt>
                <c:pt idx="4228">
                  <c:v>5.019745301672718E-3</c:v>
                </c:pt>
                <c:pt idx="4229">
                  <c:v>5.020818329287087E-3</c:v>
                </c:pt>
                <c:pt idx="4230">
                  <c:v>5.0218916435191751E-3</c:v>
                </c:pt>
                <c:pt idx="4231">
                  <c:v>5.022965244086062E-3</c:v>
                </c:pt>
                <c:pt idx="4232">
                  <c:v>5.0240391311884352E-3</c:v>
                </c:pt>
                <c:pt idx="4233">
                  <c:v>5.0251133047302466E-3</c:v>
                </c:pt>
                <c:pt idx="4234">
                  <c:v>5.0261877645054456E-3</c:v>
                </c:pt>
                <c:pt idx="4235">
                  <c:v>5.0272625108005358E-3</c:v>
                </c:pt>
                <c:pt idx="4236">
                  <c:v>5.0283375433071561E-3</c:v>
                </c:pt>
                <c:pt idx="4237">
                  <c:v>5.029412862195424E-3</c:v>
                </c:pt>
                <c:pt idx="4238">
                  <c:v>5.0304884671517197E-3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6-488C-8063-A2484501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03072"/>
        <c:axId val="1"/>
      </c:scatterChart>
      <c:valAx>
        <c:axId val="3162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2305246422893481"/>
              <c:y val="0.90428312421047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Lambda(t)</a:t>
                </a:r>
              </a:p>
            </c:rich>
          </c:tx>
          <c:layout>
            <c:manualLayout>
              <c:xMode val="edge"/>
              <c:yMode val="edge"/>
              <c:x val="2.5437201907790145E-2"/>
              <c:y val="0.42317434759557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203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 (PDF)</a:t>
            </a:r>
          </a:p>
        </c:rich>
      </c:tx>
      <c:layout>
        <c:manualLayout>
          <c:xMode val="edge"/>
          <c:yMode val="edge"/>
          <c:x val="0.28730208723909512"/>
          <c:y val="3.26633165829145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6683480102"/>
          <c:y val="0.17839195979899497"/>
          <c:w val="0.80793776032018894"/>
          <c:h val="0.64824120603015079"/>
        </c:manualLayout>
      </c:layout>
      <c:scatterChart>
        <c:scatterStyle val="lineMarker"/>
        <c:varyColors val="0"/>
        <c:ser>
          <c:idx val="6"/>
          <c:order val="0"/>
          <c:tx>
            <c:strRef>
              <c:f>Composite!$H$6</c:f>
              <c:strCache>
                <c:ptCount val="1"/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strRef>
              <c:f>Composite!$A$7:$A$4246</c:f>
              <c:strCache>
                <c:ptCount val="4239"/>
                <c:pt idx="0">
                  <c:v>time - 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</c:strCache>
            </c:strRef>
          </c:xVal>
          <c:yVal>
            <c:numRef>
              <c:f>Composite!$F$7:$F$4246</c:f>
              <c:numCache>
                <c:formatCode>General</c:formatCode>
                <c:ptCount val="4240"/>
                <c:pt idx="0">
                  <c:v>0</c:v>
                </c:pt>
                <c:pt idx="2">
                  <c:v>9.9950047235186634E-4</c:v>
                </c:pt>
                <c:pt idx="3">
                  <c:v>9.985029873944562E-4</c:v>
                </c:pt>
                <c:pt idx="4">
                  <c:v>9.9750765010786502E-4</c:v>
                </c:pt>
                <c:pt idx="5">
                  <c:v>9.9651433302039294E-4</c:v>
                </c:pt>
                <c:pt idx="6">
                  <c:v>9.9552297554594826E-4</c:v>
                </c:pt>
                <c:pt idx="7">
                  <c:v>9.9453357732370851E-4</c:v>
                </c:pt>
                <c:pt idx="8">
                  <c:v>9.93546235974474E-4</c:v>
                </c:pt>
                <c:pt idx="9">
                  <c:v>9.9256120765744971E-4</c:v>
                </c:pt>
                <c:pt idx="10">
                  <c:v>9.9157897849955212E-4</c:v>
                </c:pt>
                <c:pt idx="11">
                  <c:v>9.9060033647813128E-4</c:v>
                </c:pt>
                <c:pt idx="12">
                  <c:v>9.8962643563815789E-4</c:v>
                </c:pt>
                <c:pt idx="13">
                  <c:v>9.8865884724474995E-4</c:v>
                </c:pt>
                <c:pt idx="14">
                  <c:v>9.8769959506517235E-4</c:v>
                </c:pt>
                <c:pt idx="15">
                  <c:v>9.8675117399327217E-4</c:v>
                </c:pt>
                <c:pt idx="16">
                  <c:v>9.858165527178997E-4</c:v>
                </c:pt>
                <c:pt idx="17">
                  <c:v>9.8489916205035666E-4</c:v>
                </c:pt>
                <c:pt idx="18">
                  <c:v>9.8400287104405404E-4</c:v>
                </c:pt>
                <c:pt idx="19">
                  <c:v>9.831319532335181E-4</c:v>
                </c:pt>
                <c:pt idx="20">
                  <c:v>9.8229104531455391E-4</c:v>
                </c:pt>
                <c:pt idx="21">
                  <c:v>9.8148510042650461E-4</c:v>
                </c:pt>
                <c:pt idx="22">
                  <c:v>9.807193379943735E-4</c:v>
                </c:pt>
                <c:pt idx="23">
                  <c:v>9.7999919180036255E-4</c:v>
                </c:pt>
                <c:pt idx="24">
                  <c:v>9.7933025771490545E-4</c:v>
                </c:pt>
                <c:pt idx="25">
                  <c:v>9.7871824223549897E-4</c:v>
                </c:pt>
                <c:pt idx="26">
                  <c:v>9.7816891275759321E-4</c:v>
                </c:pt>
                <c:pt idx="27">
                  <c:v>9.7768805027553807E-4</c:v>
                </c:pt>
                <c:pt idx="28">
                  <c:v>9.7728140503905436E-4</c:v>
                </c:pt>
                <c:pt idx="29">
                  <c:v>9.7695465551361771E-4</c:v>
                </c:pt>
                <c:pt idx="30">
                  <c:v>9.7671337088012233E-4</c:v>
                </c:pt>
                <c:pt idx="31">
                  <c:v>9.7656297717996221E-4</c:v>
                </c:pt>
                <c:pt idx="32">
                  <c:v>9.7650872713683778E-4</c:v>
                </c:pt>
                <c:pt idx="33">
                  <c:v>9.7655567360532824E-4</c:v>
                </c:pt>
                <c:pt idx="34">
                  <c:v>9.767086465553021E-4</c:v>
                </c:pt>
                <c:pt idx="35">
                  <c:v>9.7697223343962136E-4</c:v>
                </c:pt>
                <c:pt idx="36">
                  <c:v>9.7735076278848698E-4</c:v>
                </c:pt>
                <c:pt idx="37">
                  <c:v>9.7784829082581126E-4</c:v>
                </c:pt>
                <c:pt idx="38">
                  <c:v>9.784685909138835E-4</c:v>
                </c:pt>
                <c:pt idx="39">
                  <c:v>9.792151456106124E-4</c:v>
                </c:pt>
                <c:pt idx="40">
                  <c:v>9.8009114112262985E-4</c:v>
                </c:pt>
                <c:pt idx="41">
                  <c:v>9.8109946395708025E-4</c:v>
                </c:pt>
                <c:pt idx="42">
                  <c:v>9.8224269954505505E-4</c:v>
                </c:pt>
                <c:pt idx="43">
                  <c:v>9.8352313265992475E-4</c:v>
                </c:pt>
                <c:pt idx="44">
                  <c:v>9.8494274942206861E-4</c:v>
                </c:pt>
                <c:pt idx="45">
                  <c:v>9.8650324072080409E-4</c:v>
                </c:pt>
                <c:pt idx="46">
                  <c:v>9.882060068822085E-4</c:v>
                </c:pt>
                <c:pt idx="47">
                  <c:v>9.9005216341685465E-4</c:v>
                </c:pt>
                <c:pt idx="48">
                  <c:v>9.9204254771156908E-4</c:v>
                </c:pt>
                <c:pt idx="49">
                  <c:v>9.9417772651644309E-4</c:v>
                </c:pt>
                <c:pt idx="50">
                  <c:v>9.9645800411407581E-4</c:v>
                </c:pt>
                <c:pt idx="51">
                  <c:v>9.9888343104193034E-4</c:v>
                </c:pt>
                <c:pt idx="52">
                  <c:v>1.0014538132756545E-3</c:v>
                </c:pt>
                <c:pt idx="53">
                  <c:v>1.0041687217697826E-3</c:v>
                </c:pt>
                <c:pt idx="54">
                  <c:v>1.0070275022721065E-3</c:v>
                </c:pt>
                <c:pt idx="55">
                  <c:v>1.01002928533378E-3</c:v>
                </c:pt>
                <c:pt idx="56">
                  <c:v>1.0131729964472092E-3</c:v>
                </c:pt>
                <c:pt idx="57">
                  <c:v>1.0164573662440057E-3</c:v>
                </c:pt>
                <c:pt idx="58">
                  <c:v>1.0198809407057086E-3</c:v>
                </c:pt>
                <c:pt idx="59">
                  <c:v>1.0234420913305398E-3</c:v>
                </c:pt>
                <c:pt idx="60">
                  <c:v>1.0271390252188928E-3</c:v>
                </c:pt>
                <c:pt idx="61">
                  <c:v>1.0309697950363628E-3</c:v>
                </c:pt>
                <c:pt idx="62">
                  <c:v>1.0349323088256757E-3</c:v>
                </c:pt>
                <c:pt idx="63">
                  <c:v>1.0390243396323218E-3</c:v>
                </c:pt>
                <c:pt idx="64">
                  <c:v>1.0432435349307934E-3</c:v>
                </c:pt>
                <c:pt idx="65">
                  <c:v>1.0475874258195628E-3</c:v>
                </c:pt>
                <c:pt idx="66">
                  <c:v>1.0520534359780287E-3</c:v>
                </c:pt>
                <c:pt idx="67">
                  <c:v>1.0566388903635593E-3</c:v>
                </c:pt>
                <c:pt idx="68">
                  <c:v>1.0613410236447463E-3</c:v>
                </c:pt>
                <c:pt idx="69">
                  <c:v>1.0661569883572142E-3</c:v>
                </c:pt>
                <c:pt idx="70">
                  <c:v>1.0710838627780994E-3</c:v>
                </c:pt>
                <c:pt idx="71">
                  <c:v>1.0761186585149796E-3</c:v>
                </c:pt>
                <c:pt idx="72">
                  <c:v>1.0812583278054788E-3</c:v>
                </c:pt>
                <c:pt idx="73">
                  <c:v>1.0864997705283264E-3</c:v>
                </c:pt>
                <c:pt idx="74">
                  <c:v>1.0918398409237584E-3</c:v>
                </c:pt>
                <c:pt idx="75">
                  <c:v>1.097275354029148E-3</c:v>
                </c:pt>
                <c:pt idx="76">
                  <c:v>1.1028030918264209E-3</c:v>
                </c:pt>
                <c:pt idx="77">
                  <c:v>1.1084198091102504E-3</c:v>
                </c:pt>
                <c:pt idx="78">
                  <c:v>1.1141222390798067E-3</c:v>
                </c:pt>
                <c:pt idx="79">
                  <c:v>1.1199070986559478E-3</c:v>
                </c:pt>
                <c:pt idx="80">
                  <c:v>1.1257710935355103E-3</c:v>
                </c:pt>
                <c:pt idx="81">
                  <c:v>1.131710922981366E-3</c:v>
                </c:pt>
                <c:pt idx="82">
                  <c:v>1.1377232843627905E-3</c:v>
                </c:pt>
                <c:pt idx="83">
                  <c:v>1.1438048774444765E-3</c:v>
                </c:pt>
                <c:pt idx="84">
                  <c:v>1.1499524084398471E-3</c:v>
                </c:pt>
                <c:pt idx="85">
                  <c:v>1.1561625938256714E-3</c:v>
                </c:pt>
                <c:pt idx="86">
                  <c:v>1.1624321639379653E-3</c:v>
                </c:pt>
                <c:pt idx="87">
                  <c:v>1.1687578663441833E-3</c:v>
                </c:pt>
                <c:pt idx="88">
                  <c:v>1.1751364690063548E-3</c:v>
                </c:pt>
                <c:pt idx="89">
                  <c:v>1.181564763242493E-3</c:v>
                </c:pt>
                <c:pt idx="90">
                  <c:v>1.1880395664900512E-3</c:v>
                </c:pt>
                <c:pt idx="91">
                  <c:v>1.1945577248821948E-3</c:v>
                </c:pt>
                <c:pt idx="92">
                  <c:v>1.2011161156427752E-3</c:v>
                </c:pt>
                <c:pt idx="93">
                  <c:v>1.2077116493069973E-3</c:v>
                </c:pt>
                <c:pt idx="94">
                  <c:v>1.2143412717765534E-3</c:v>
                </c:pt>
                <c:pt idx="95">
                  <c:v>1.221001966213664E-3</c:v>
                </c:pt>
                <c:pt idx="96">
                  <c:v>1.2276907547839055E-3</c:v>
                </c:pt>
                <c:pt idx="97">
                  <c:v>1.2344047002511571E-3</c:v>
                </c:pt>
                <c:pt idx="98">
                  <c:v>1.2411409074344348E-3</c:v>
                </c:pt>
                <c:pt idx="99">
                  <c:v>1.2478965245313889E-3</c:v>
                </c:pt>
                <c:pt idx="100">
                  <c:v>1.2546687443134585E-3</c:v>
                </c:pt>
                <c:pt idx="101">
                  <c:v>1.2614548052024555E-3</c:v>
                </c:pt>
                <c:pt idx="102">
                  <c:v>1.2682519922301294E-3</c:v>
                </c:pt>
                <c:pt idx="103">
                  <c:v>1.2750576378890432E-3</c:v>
                </c:pt>
                <c:pt idx="104">
                  <c:v>1.2818691228795309E-3</c:v>
                </c:pt>
                <c:pt idx="105">
                  <c:v>1.2886838767591779E-3</c:v>
                </c:pt>
                <c:pt idx="106">
                  <c:v>1.2954993784952684E-3</c:v>
                </c:pt>
                <c:pt idx="107">
                  <c:v>1.3023131569347424E-3</c:v>
                </c:pt>
                <c:pt idx="108">
                  <c:v>1.3091227911830039E-3</c:v>
                </c:pt>
                <c:pt idx="109">
                  <c:v>1.3159259109108978E-3</c:v>
                </c:pt>
                <c:pt idx="110">
                  <c:v>1.3227201965811952E-3</c:v>
                </c:pt>
                <c:pt idx="111">
                  <c:v>1.3295033796070221E-3</c:v>
                </c:pt>
                <c:pt idx="112">
                  <c:v>1.3362732424451185E-3</c:v>
                </c:pt>
                <c:pt idx="113">
                  <c:v>1.3430276186235934E-3</c:v>
                </c:pt>
                <c:pt idx="114">
                  <c:v>1.3497643927123937E-3</c:v>
                </c:pt>
                <c:pt idx="115">
                  <c:v>1.3564815002400366E-3</c:v>
                </c:pt>
                <c:pt idx="116">
                  <c:v>1.3631769275556094E-3</c:v>
                </c:pt>
                <c:pt idx="117">
                  <c:v>1.3698487116439173E-3</c:v>
                </c:pt>
                <c:pt idx="118">
                  <c:v>1.3764949398966664E-3</c:v>
                </c:pt>
                <c:pt idx="119">
                  <c:v>1.3831137498377943E-3</c:v>
                </c:pt>
                <c:pt idx="120">
                  <c:v>1.3897033288133853E-3</c:v>
                </c:pt>
                <c:pt idx="121">
                  <c:v>1.3962619136419496E-3</c:v>
                </c:pt>
                <c:pt idx="122">
                  <c:v>1.4027877902317298E-3</c:v>
                </c:pt>
                <c:pt idx="123">
                  <c:v>1.4092792931669207E-3</c:v>
                </c:pt>
                <c:pt idx="124">
                  <c:v>1.4157348052635799E-3</c:v>
                </c:pt>
                <c:pt idx="125">
                  <c:v>1.4221527571001147E-3</c:v>
                </c:pt>
                <c:pt idx="126">
                  <c:v>1.4285316265200132E-3</c:v>
                </c:pt>
                <c:pt idx="127">
                  <c:v>1.4348699381173668E-3</c:v>
                </c:pt>
                <c:pt idx="128">
                  <c:v>1.4411662626944155E-3</c:v>
                </c:pt>
                <c:pt idx="129">
                  <c:v>1.44741921670688E-3</c:v>
                </c:pt>
                <c:pt idx="130">
                  <c:v>1.4536274616866462E-3</c:v>
                </c:pt>
                <c:pt idx="131">
                  <c:v>1.4597897036542351E-3</c:v>
                </c:pt>
                <c:pt idx="132">
                  <c:v>1.4659046925118435E-3</c:v>
                </c:pt>
                <c:pt idx="133">
                  <c:v>1.4719712214287251E-3</c:v>
                </c:pt>
                <c:pt idx="134">
                  <c:v>1.4779881262123595E-3</c:v>
                </c:pt>
                <c:pt idx="135">
                  <c:v>1.483954284670852E-3</c:v>
                </c:pt>
                <c:pt idx="136">
                  <c:v>1.4898686159688923E-3</c:v>
                </c:pt>
                <c:pt idx="137">
                  <c:v>1.4957300799725015E-3</c:v>
                </c:pt>
                <c:pt idx="138">
                  <c:v>1.5015376765920019E-3</c:v>
                </c:pt>
                <c:pt idx="139">
                  <c:v>1.5072904451162161E-3</c:v>
                </c:pt>
                <c:pt idx="140">
                  <c:v>1.5129874635454454E-3</c:v>
                </c:pt>
                <c:pt idx="141">
                  <c:v>1.5186278479205617E-3</c:v>
                </c:pt>
                <c:pt idx="142">
                  <c:v>1.524210751648547E-3</c:v>
                </c:pt>
                <c:pt idx="143">
                  <c:v>1.5297353648285883E-3</c:v>
                </c:pt>
                <c:pt idx="144">
                  <c:v>1.5352009135770617E-3</c:v>
                </c:pt>
                <c:pt idx="145">
                  <c:v>1.5406066593519618E-3</c:v>
                </c:pt>
                <c:pt idx="146">
                  <c:v>1.5459518982793297E-3</c:v>
                </c:pt>
                <c:pt idx="147">
                  <c:v>1.551235960480013E-3</c:v>
                </c:pt>
                <c:pt idx="148">
                  <c:v>1.5564582094000912E-3</c:v>
                </c:pt>
                <c:pt idx="149">
                  <c:v>1.5616180411415215E-3</c:v>
                </c:pt>
                <c:pt idx="150">
                  <c:v>1.5667148838003353E-3</c:v>
                </c:pt>
                <c:pt idx="151">
                  <c:v>1.5717481968018365E-3</c:v>
                </c:pt>
                <c:pt idx="152">
                  <c:v>1.5767174702482345E-3</c:v>
                </c:pt>
                <c:pt idx="153">
                  <c:v>1.5816222242633904E-3</c:v>
                </c:pt>
                <c:pt idx="154">
                  <c:v>1.5864620083468894E-3</c:v>
                </c:pt>
                <c:pt idx="155">
                  <c:v>1.5912364007329982E-3</c:v>
                </c:pt>
                <c:pt idx="156">
                  <c:v>1.5959450077530635E-3</c:v>
                </c:pt>
                <c:pt idx="157">
                  <c:v>1.6005874632063488E-3</c:v>
                </c:pt>
                <c:pt idx="158">
                  <c:v>1.6051634277366444E-3</c:v>
                </c:pt>
                <c:pt idx="159">
                  <c:v>1.6096725882136509E-3</c:v>
                </c:pt>
                <c:pt idx="160">
                  <c:v>1.6141146571239107E-3</c:v>
                </c:pt>
                <c:pt idx="161">
                  <c:v>1.6184893719660698E-3</c:v>
                </c:pt>
                <c:pt idx="162">
                  <c:v>1.6227964946554652E-3</c:v>
                </c:pt>
                <c:pt idx="163">
                  <c:v>1.627035810934041E-3</c:v>
                </c:pt>
                <c:pt idx="164">
                  <c:v>1.6312071297903685E-3</c:v>
                </c:pt>
                <c:pt idx="165">
                  <c:v>1.6353102828834398E-3</c:v>
                </c:pt>
                <c:pt idx="166">
                  <c:v>1.6393451239784529E-3</c:v>
                </c:pt>
                <c:pt idx="167">
                  <c:v>1.6433115283889244E-3</c:v>
                </c:pt>
                <c:pt idx="168">
                  <c:v>1.6472093924226883E-3</c:v>
                </c:pt>
                <c:pt idx="169">
                  <c:v>1.6510386328446591E-3</c:v>
                </c:pt>
                <c:pt idx="170">
                  <c:v>1.654799186339595E-3</c:v>
                </c:pt>
                <c:pt idx="171">
                  <c:v>1.6584910089847416E-3</c:v>
                </c:pt>
                <c:pt idx="172">
                  <c:v>1.6621140757363539E-3</c:v>
                </c:pt>
                <c:pt idx="173">
                  <c:v>1.6656683799151084E-3</c:v>
                </c:pt>
                <c:pt idx="174">
                  <c:v>1.6691539327091665E-3</c:v>
                </c:pt>
                <c:pt idx="175">
                  <c:v>1.6725707626763509E-3</c:v>
                </c:pt>
                <c:pt idx="176">
                  <c:v>1.6759189152637521E-3</c:v>
                </c:pt>
                <c:pt idx="177">
                  <c:v>1.6791984523274461E-3</c:v>
                </c:pt>
                <c:pt idx="178">
                  <c:v>1.6824094516664223E-3</c:v>
                </c:pt>
                <c:pt idx="179">
                  <c:v>1.6855520065611751E-3</c:v>
                </c:pt>
                <c:pt idx="180">
                  <c:v>1.688626225321288E-3</c:v>
                </c:pt>
                <c:pt idx="181">
                  <c:v>1.6916322308428988E-3</c:v>
                </c:pt>
                <c:pt idx="182">
                  <c:v>1.6945701601713825E-3</c:v>
                </c:pt>
                <c:pt idx="183">
                  <c:v>1.6974401640744707E-3</c:v>
                </c:pt>
                <c:pt idx="184">
                  <c:v>1.7002424066225874E-3</c:v>
                </c:pt>
                <c:pt idx="185">
                  <c:v>1.7029770647759568E-3</c:v>
                </c:pt>
                <c:pt idx="186">
                  <c:v>1.7056443279815925E-3</c:v>
                </c:pt>
                <c:pt idx="187">
                  <c:v>1.7082443977782802E-3</c:v>
                </c:pt>
                <c:pt idx="188">
                  <c:v>1.7107774874042248E-3</c:v>
                </c:pt>
                <c:pt idx="189">
                  <c:v>1.713243821422239E-3</c:v>
                </c:pt>
                <c:pt idx="190">
                  <c:v>1.7156436353409354E-3</c:v>
                </c:pt>
                <c:pt idx="191">
                  <c:v>1.7179771752534601E-3</c:v>
                </c:pt>
                <c:pt idx="192">
                  <c:v>1.7202446974768915E-3</c:v>
                </c:pt>
                <c:pt idx="193">
                  <c:v>1.722446468202854E-3</c:v>
                </c:pt>
                <c:pt idx="194">
                  <c:v>1.7245827631536814E-3</c:v>
                </c:pt>
                <c:pt idx="195">
                  <c:v>1.7266538672455756E-3</c:v>
                </c:pt>
                <c:pt idx="196">
                  <c:v>1.7286600742607572E-3</c:v>
                </c:pt>
                <c:pt idx="197">
                  <c:v>1.7306016865246132E-3</c:v>
                </c:pt>
                <c:pt idx="198">
                  <c:v>1.7324790145898383E-3</c:v>
                </c:pt>
                <c:pt idx="199">
                  <c:v>1.7342923769296803E-3</c:v>
                </c:pt>
                <c:pt idx="200">
                  <c:v>1.7360420996352932E-3</c:v>
                </c:pt>
                <c:pt idx="201">
                  <c:v>1.7377285161206402E-3</c:v>
                </c:pt>
                <c:pt idx="202">
                  <c:v>1.7393519668352786E-3</c:v>
                </c:pt>
                <c:pt idx="203">
                  <c:v>1.7409127989803652E-3</c:v>
                </c:pt>
                <c:pt idx="204">
                  <c:v>1.7424113662352081E-3</c:v>
                </c:pt>
                <c:pt idx="205">
                  <c:v>1.7438480284874824E-3</c:v>
                </c:pt>
                <c:pt idx="206">
                  <c:v>1.7452231515685535E-3</c:v>
                </c:pt>
                <c:pt idx="207">
                  <c:v>1.746537106997903E-3</c:v>
                </c:pt>
                <c:pt idx="208">
                  <c:v>1.747790271731664E-3</c:v>
                </c:pt>
                <c:pt idx="209">
                  <c:v>1.7489830279182605E-3</c:v>
                </c:pt>
                <c:pt idx="210">
                  <c:v>1.750115762656157E-3</c:v>
                </c:pt>
                <c:pt idx="211">
                  <c:v>1.7511888677640419E-3</c:v>
                </c:pt>
                <c:pt idx="212">
                  <c:v>1.7522027395493467E-3</c:v>
                </c:pt>
                <c:pt idx="213">
                  <c:v>1.753157778587533E-3</c:v>
                </c:pt>
                <c:pt idx="214">
                  <c:v>1.754054389503823E-3</c:v>
                </c:pt>
                <c:pt idx="215">
                  <c:v>1.754892980761924E-3</c:v>
                </c:pt>
                <c:pt idx="216">
                  <c:v>1.7556739644568609E-3</c:v>
                </c:pt>
                <c:pt idx="217">
                  <c:v>1.7563977561138033E-3</c:v>
                </c:pt>
                <c:pt idx="218">
                  <c:v>1.7570647744902246E-3</c:v>
                </c:pt>
                <c:pt idx="219">
                  <c:v>1.7576754413868301E-3</c:v>
                </c:pt>
                <c:pt idx="220">
                  <c:v>1.7582301814571544E-3</c:v>
                </c:pt>
                <c:pt idx="221">
                  <c:v>1.7587294220293703E-3</c:v>
                </c:pt>
                <c:pt idx="222">
                  <c:v>1.7591735929253227E-3</c:v>
                </c:pt>
                <c:pt idx="223">
                  <c:v>1.7595631262914413E-3</c:v>
                </c:pt>
                <c:pt idx="224">
                  <c:v>1.7598984564262121E-3</c:v>
                </c:pt>
                <c:pt idx="225">
                  <c:v>1.7601800196200834E-3</c:v>
                </c:pt>
                <c:pt idx="226">
                  <c:v>1.7604082539939281E-3</c:v>
                </c:pt>
                <c:pt idx="227">
                  <c:v>1.7605835993441676E-3</c:v>
                </c:pt>
                <c:pt idx="228">
                  <c:v>1.7607064969910047E-3</c:v>
                </c:pt>
                <c:pt idx="229">
                  <c:v>1.7607773896327616E-3</c:v>
                </c:pt>
                <c:pt idx="230">
                  <c:v>1.7607967212016629E-3</c:v>
                </c:pt>
                <c:pt idx="231">
                  <c:v>1.7607649367237244E-3</c:v>
                </c:pt>
                <c:pt idx="232">
                  <c:v>1.7606824821863043E-3</c:v>
                </c:pt>
                <c:pt idx="233">
                  <c:v>1.760549804403766E-3</c:v>
                </c:pt>
                <c:pt idx="234">
                  <c:v>1.7603673508903572E-3</c:v>
                </c:pt>
                <c:pt idx="235">
                  <c:v>1.7601355697365317E-3</c:v>
                </c:pt>
                <c:pt idx="236">
                  <c:v>1.7598549094867133E-3</c:v>
                </c:pt>
                <c:pt idx="237">
                  <c:v>1.7595258190247209E-3</c:v>
                </c:pt>
                <c:pt idx="238">
                  <c:v>1.7591487474555301E-3</c:v>
                </c:pt>
                <c:pt idx="239">
                  <c:v>1.7587241439993573E-3</c:v>
                </c:pt>
                <c:pt idx="240">
                  <c:v>1.758252457880416E-3</c:v>
                </c:pt>
                <c:pt idx="241">
                  <c:v>1.7577341382248868E-3</c:v>
                </c:pt>
                <c:pt idx="242">
                  <c:v>1.7571696339597764E-3</c:v>
                </c:pt>
                <c:pt idx="243">
                  <c:v>1.7565593937125534E-3</c:v>
                </c:pt>
                <c:pt idx="244">
                  <c:v>1.7559038657186665E-3</c:v>
                </c:pt>
                <c:pt idx="245">
                  <c:v>1.7552034977286191E-3</c:v>
                </c:pt>
                <c:pt idx="246">
                  <c:v>1.7544587369173748E-3</c:v>
                </c:pt>
                <c:pt idx="247">
                  <c:v>1.7536700297993146E-3</c:v>
                </c:pt>
                <c:pt idx="248">
                  <c:v>1.7528378221445262E-3</c:v>
                </c:pt>
                <c:pt idx="249">
                  <c:v>1.7519625588946486E-3</c:v>
                </c:pt>
                <c:pt idx="250">
                  <c:v>1.7510446840879323E-3</c:v>
                </c:pt>
                <c:pt idx="251">
                  <c:v>1.7500846407819681E-3</c:v>
                </c:pt>
                <c:pt idx="252">
                  <c:v>1.7490828709788575E-3</c:v>
                </c:pt>
                <c:pt idx="253">
                  <c:v>1.7480398155548249E-3</c:v>
                </c:pt>
                <c:pt idx="254">
                  <c:v>1.7469559141923829E-3</c:v>
                </c:pt>
                <c:pt idx="255">
                  <c:v>1.7458316053122758E-3</c:v>
                </c:pt>
                <c:pt idx="256">
                  <c:v>1.7446673260108625E-3</c:v>
                </c:pt>
                <c:pt idx="257">
                  <c:v>1.7434635119963904E-3</c:v>
                </c:pt>
                <c:pt idx="258">
                  <c:v>1.7422205975305971E-3</c:v>
                </c:pt>
                <c:pt idx="259">
                  <c:v>1.7409390153695359E-3</c:v>
                </c:pt>
                <c:pt idx="260">
                  <c:v>1.7396191967102848E-3</c:v>
                </c:pt>
                <c:pt idx="261">
                  <c:v>1.7382615711344362E-3</c:v>
                </c:pt>
                <c:pt idx="262">
                  <c:v>1.7368665665588034E-3</c:v>
                </c:pt>
                <c:pt idx="263">
                  <c:v>1.7354346091826844E-3</c:v>
                </c:pt>
                <c:pt idx="264">
                  <c:v>1.7339661234448966E-3</c:v>
                </c:pt>
                <c:pt idx="265">
                  <c:v>1.7324615319713743E-3</c:v>
                </c:pt>
                <c:pt idx="266">
                  <c:v>1.7309212555368658E-3</c:v>
                </c:pt>
                <c:pt idx="267">
                  <c:v>1.7293457130176382E-3</c:v>
                </c:pt>
                <c:pt idx="268">
                  <c:v>1.7277353213542845E-3</c:v>
                </c:pt>
                <c:pt idx="269">
                  <c:v>1.7260904955089806E-3</c:v>
                </c:pt>
                <c:pt idx="270">
                  <c:v>1.724411648431623E-3</c:v>
                </c:pt>
                <c:pt idx="271">
                  <c:v>1.7226991910213041E-3</c:v>
                </c:pt>
                <c:pt idx="272">
                  <c:v>1.7209535320914515E-3</c:v>
                </c:pt>
                <c:pt idx="273">
                  <c:v>1.7191750783397408E-3</c:v>
                </c:pt>
                <c:pt idx="274">
                  <c:v>1.7173642343130124E-3</c:v>
                </c:pt>
                <c:pt idx="275">
                  <c:v>1.7155214023804044E-3</c:v>
                </c:pt>
                <c:pt idx="276">
                  <c:v>1.7136469827018219E-3</c:v>
                </c:pt>
                <c:pt idx="277">
                  <c:v>1.7117413732021802E-3</c:v>
                </c:pt>
                <c:pt idx="278">
                  <c:v>1.7098049695459805E-3</c:v>
                </c:pt>
                <c:pt idx="279">
                  <c:v>1.7078381651101093E-3</c:v>
                </c:pt>
                <c:pt idx="280">
                  <c:v>1.7058413509631887E-3</c:v>
                </c:pt>
                <c:pt idx="281">
                  <c:v>1.7038149158413729E-3</c:v>
                </c:pt>
                <c:pt idx="282">
                  <c:v>1.7017592461273656E-3</c:v>
                </c:pt>
                <c:pt idx="283">
                  <c:v>1.699674725832101E-3</c:v>
                </c:pt>
                <c:pt idx="284">
                  <c:v>1.6975617365733164E-3</c:v>
                </c:pt>
                <c:pt idx="285">
                  <c:v>1.6954206575605646E-3</c:v>
                </c:pt>
                <c:pt idx="286">
                  <c:v>1.6932518655765616E-3</c:v>
                </c:pt>
                <c:pt idx="287">
                  <c:v>1.6910557349620881E-3</c:v>
                </c:pt>
                <c:pt idx="288">
                  <c:v>1.6888326376031104E-3</c:v>
                </c:pt>
                <c:pt idx="289">
                  <c:v>1.6865829429125734E-3</c:v>
                </c:pt>
                <c:pt idx="290">
                  <c:v>1.6843070178238495E-3</c:v>
                </c:pt>
                <c:pt idx="291">
                  <c:v>1.68200522677453E-3</c:v>
                </c:pt>
                <c:pt idx="292">
                  <c:v>1.6796779316968768E-3</c:v>
                </c:pt>
                <c:pt idx="293">
                  <c:v>1.6773254920081637E-3</c:v>
                </c:pt>
                <c:pt idx="294">
                  <c:v>1.6749482646020164E-3</c:v>
                </c:pt>
                <c:pt idx="295">
                  <c:v>1.6725466038379766E-3</c:v>
                </c:pt>
                <c:pt idx="296">
                  <c:v>1.6701208615380603E-3</c:v>
                </c:pt>
                <c:pt idx="297">
                  <c:v>1.6676713869743232E-3</c:v>
                </c:pt>
                <c:pt idx="298">
                  <c:v>1.6651985268699709E-3</c:v>
                </c:pt>
                <c:pt idx="299">
                  <c:v>1.6627026253871469E-3</c:v>
                </c:pt>
                <c:pt idx="300">
                  <c:v>1.6601840241280419E-3</c:v>
                </c:pt>
                <c:pt idx="301">
                  <c:v>1.6576430621280114E-3</c:v>
                </c:pt>
                <c:pt idx="302">
                  <c:v>1.6550800758536877E-3</c:v>
                </c:pt>
                <c:pt idx="303">
                  <c:v>1.6524953992004265E-3</c:v>
                </c:pt>
                <c:pt idx="304">
                  <c:v>1.6498893634893097E-3</c:v>
                </c:pt>
                <c:pt idx="305">
                  <c:v>1.6472622974694762E-3</c:v>
                </c:pt>
                <c:pt idx="306">
                  <c:v>1.6446145273121271E-3</c:v>
                </c:pt>
                <c:pt idx="307">
                  <c:v>1.6419463766169651E-3</c:v>
                </c:pt>
                <c:pt idx="308">
                  <c:v>1.639258166406532E-3</c:v>
                </c:pt>
                <c:pt idx="309">
                  <c:v>1.6365502151326483E-3</c:v>
                </c:pt>
                <c:pt idx="310">
                  <c:v>1.6338228386745257E-3</c:v>
                </c:pt>
                <c:pt idx="311">
                  <c:v>1.6310763503416537E-3</c:v>
                </c:pt>
                <c:pt idx="312">
                  <c:v>1.6283110608790174E-3</c:v>
                </c:pt>
                <c:pt idx="313">
                  <c:v>1.6255272784670982E-3</c:v>
                </c:pt>
                <c:pt idx="314">
                  <c:v>1.6227253087263138E-3</c:v>
                </c:pt>
                <c:pt idx="315">
                  <c:v>1.6199054547231251E-3</c:v>
                </c:pt>
                <c:pt idx="316">
                  <c:v>1.6170680169715901E-3</c:v>
                </c:pt>
                <c:pt idx="317">
                  <c:v>1.6142132934404696E-3</c:v>
                </c:pt>
                <c:pt idx="318">
                  <c:v>1.6113415795573349E-3</c:v>
                </c:pt>
                <c:pt idx="319">
                  <c:v>1.6084531682168945E-3</c:v>
                </c:pt>
                <c:pt idx="320">
                  <c:v>1.6055483497823264E-3</c:v>
                </c:pt>
                <c:pt idx="321">
                  <c:v>1.6026274120968242E-3</c:v>
                </c:pt>
                <c:pt idx="322">
                  <c:v>1.5996906404881495E-3</c:v>
                </c:pt>
                <c:pt idx="323">
                  <c:v>1.5967383177748484E-3</c:v>
                </c:pt>
                <c:pt idx="324">
                  <c:v>1.5937707242759114E-3</c:v>
                </c:pt>
                <c:pt idx="325">
                  <c:v>1.590788137818544E-3</c:v>
                </c:pt>
                <c:pt idx="326">
                  <c:v>1.5877908337447177E-3</c:v>
                </c:pt>
                <c:pt idx="327">
                  <c:v>1.5847790849199406E-3</c:v>
                </c:pt>
                <c:pt idx="328">
                  <c:v>1.5817531617444702E-3</c:v>
                </c:pt>
                <c:pt idx="329">
                  <c:v>1.5787133321598645E-3</c:v>
                </c:pt>
                <c:pt idx="330">
                  <c:v>1.5756598616574191E-3</c:v>
                </c:pt>
                <c:pt idx="331">
                  <c:v>1.5725930132926003E-3</c:v>
                </c:pt>
                <c:pt idx="332">
                  <c:v>1.5695130476893748E-3</c:v>
                </c:pt>
                <c:pt idx="333">
                  <c:v>1.5664202230529778E-3</c:v>
                </c:pt>
                <c:pt idx="334">
                  <c:v>1.5633147951802373E-3</c:v>
                </c:pt>
                <c:pt idx="335">
                  <c:v>1.5601970174695667E-3</c:v>
                </c:pt>
                <c:pt idx="336">
                  <c:v>1.5570671409317338E-3</c:v>
                </c:pt>
                <c:pt idx="337">
                  <c:v>1.5539254142010739E-3</c:v>
                </c:pt>
                <c:pt idx="338">
                  <c:v>1.5507720835464811E-3</c:v>
                </c:pt>
                <c:pt idx="339">
                  <c:v>1.5476073928820666E-3</c:v>
                </c:pt>
                <c:pt idx="340">
                  <c:v>1.544431583779593E-3</c:v>
                </c:pt>
                <c:pt idx="341">
                  <c:v>1.5412448954812419E-3</c:v>
                </c:pt>
                <c:pt idx="342">
                  <c:v>1.5380475649062753E-3</c:v>
                </c:pt>
                <c:pt idx="343">
                  <c:v>1.5348398266706864E-3</c:v>
                </c:pt>
                <c:pt idx="344">
                  <c:v>1.5316219130935838E-3</c:v>
                </c:pt>
                <c:pt idx="345">
                  <c:v>1.528394054210902E-3</c:v>
                </c:pt>
                <c:pt idx="346">
                  <c:v>1.5251564777882254E-3</c:v>
                </c:pt>
                <c:pt idx="347">
                  <c:v>1.5219094093332219E-3</c:v>
                </c:pt>
                <c:pt idx="348">
                  <c:v>1.5186530721089109E-3</c:v>
                </c:pt>
                <c:pt idx="349">
                  <c:v>1.5153876871449312E-3</c:v>
                </c:pt>
                <c:pt idx="350">
                  <c:v>1.5121134732511421E-3</c:v>
                </c:pt>
                <c:pt idx="351">
                  <c:v>1.5088306470306678E-3</c:v>
                </c:pt>
                <c:pt idx="352">
                  <c:v>1.5055394228932761E-3</c:v>
                </c:pt>
                <c:pt idx="353">
                  <c:v>1.5022400130675906E-3</c:v>
                </c:pt>
                <c:pt idx="354">
                  <c:v>1.4989326276149129E-3</c:v>
                </c:pt>
                <c:pt idx="355">
                  <c:v>1.4956174744424344E-3</c:v>
                </c:pt>
                <c:pt idx="356">
                  <c:v>1.4922947593168367E-3</c:v>
                </c:pt>
                <c:pt idx="357">
                  <c:v>1.4889646858768923E-3</c:v>
                </c:pt>
                <c:pt idx="358">
                  <c:v>1.4856274556478977E-3</c:v>
                </c:pt>
                <c:pt idx="359">
                  <c:v>1.4822832680557729E-3</c:v>
                </c:pt>
                <c:pt idx="360">
                  <c:v>1.4789323204373872E-3</c:v>
                </c:pt>
                <c:pt idx="361">
                  <c:v>1.4755748080594322E-3</c:v>
                </c:pt>
                <c:pt idx="362">
                  <c:v>1.4722109241268599E-3</c:v>
                </c:pt>
                <c:pt idx="363">
                  <c:v>1.4688408598008684E-3</c:v>
                </c:pt>
                <c:pt idx="364">
                  <c:v>1.4654648042092822E-3</c:v>
                </c:pt>
                <c:pt idx="365">
                  <c:v>1.4620829444640937E-3</c:v>
                </c:pt>
                <c:pt idx="366">
                  <c:v>1.458695465670401E-3</c:v>
                </c:pt>
                <c:pt idx="367">
                  <c:v>1.455302550945281E-3</c:v>
                </c:pt>
                <c:pt idx="368">
                  <c:v>1.4519043814285593E-3</c:v>
                </c:pt>
                <c:pt idx="369">
                  <c:v>1.4485011362966316E-3</c:v>
                </c:pt>
                <c:pt idx="370">
                  <c:v>1.4450929927790623E-3</c:v>
                </c:pt>
                <c:pt idx="371">
                  <c:v>1.4416801261700196E-3</c:v>
                </c:pt>
                <c:pt idx="372">
                  <c:v>1.4382627098422085E-3</c:v>
                </c:pt>
                <c:pt idx="373">
                  <c:v>1.4348409152623032E-3</c:v>
                </c:pt>
                <c:pt idx="374">
                  <c:v>1.4314149120042696E-3</c:v>
                </c:pt>
                <c:pt idx="375">
                  <c:v>1.4279848677615226E-3</c:v>
                </c:pt>
                <c:pt idx="376">
                  <c:v>1.4245509483648555E-3</c:v>
                </c:pt>
                <c:pt idx="377">
                  <c:v>1.4211133177924884E-3</c:v>
                </c:pt>
                <c:pt idx="378">
                  <c:v>1.4176721381849444E-3</c:v>
                </c:pt>
                <c:pt idx="379">
                  <c:v>1.4142275698609263E-3</c:v>
                </c:pt>
                <c:pt idx="380">
                  <c:v>1.4107797713280301E-3</c:v>
                </c:pt>
                <c:pt idx="381">
                  <c:v>1.4073288992998423E-3</c:v>
                </c:pt>
                <c:pt idx="382">
                  <c:v>1.4038751087069312E-3</c:v>
                </c:pt>
                <c:pt idx="383">
                  <c:v>1.4004185527122792E-3</c:v>
                </c:pt>
                <c:pt idx="384">
                  <c:v>1.3969593827247162E-3</c:v>
                </c:pt>
                <c:pt idx="385">
                  <c:v>1.3934977484132416E-3</c:v>
                </c:pt>
                <c:pt idx="386">
                  <c:v>1.3900337977190147E-3</c:v>
                </c:pt>
                <c:pt idx="387">
                  <c:v>1.3865676768705648E-3</c:v>
                </c:pt>
                <c:pt idx="388">
                  <c:v>1.383099530397891E-3</c:v>
                </c:pt>
                <c:pt idx="389">
                  <c:v>1.379629501143953E-3</c:v>
                </c:pt>
                <c:pt idx="390">
                  <c:v>1.3761577302803807E-3</c:v>
                </c:pt>
                <c:pt idx="391">
                  <c:v>1.3726843573207415E-3</c:v>
                </c:pt>
                <c:pt idx="392">
                  <c:v>1.3692095201314758E-3</c:v>
                </c:pt>
                <c:pt idx="393">
                  <c:v>1.3657333549494943E-3</c:v>
                </c:pt>
                <c:pt idx="394">
                  <c:v>1.3622559963927805E-3</c:v>
                </c:pt>
                <c:pt idx="395">
                  <c:v>1.3587775774739907E-3</c:v>
                </c:pt>
                <c:pt idx="396">
                  <c:v>1.3552982296148319E-3</c:v>
                </c:pt>
                <c:pt idx="397">
                  <c:v>1.3518180826582737E-3</c:v>
                </c:pt>
                <c:pt idx="398">
                  <c:v>1.3483372648829817E-3</c:v>
                </c:pt>
                <c:pt idx="399">
                  <c:v>1.3448559030145857E-3</c:v>
                </c:pt>
                <c:pt idx="400">
                  <c:v>1.3413741222416675E-3</c:v>
                </c:pt>
                <c:pt idx="401">
                  <c:v>1.337892046225253E-3</c:v>
                </c:pt>
                <c:pt idx="402">
                  <c:v>1.3344097971155766E-3</c:v>
                </c:pt>
                <c:pt idx="403">
                  <c:v>1.3309274955610739E-3</c:v>
                </c:pt>
                <c:pt idx="404">
                  <c:v>1.3274452607253129E-3</c:v>
                </c:pt>
                <c:pt idx="405">
                  <c:v>1.3239632102972632E-3</c:v>
                </c:pt>
                <c:pt idx="406">
                  <c:v>1.3204814605033977E-3</c:v>
                </c:pt>
                <c:pt idx="407">
                  <c:v>1.3170001261242903E-3</c:v>
                </c:pt>
                <c:pt idx="408">
                  <c:v>1.3135193205023321E-3</c:v>
                </c:pt>
                <c:pt idx="409">
                  <c:v>1.3100391555580515E-3</c:v>
                </c:pt>
                <c:pt idx="410">
                  <c:v>1.3065597418008279E-3</c:v>
                </c:pt>
                <c:pt idx="411">
                  <c:v>1.3030811883413262E-3</c:v>
                </c:pt>
                <c:pt idx="412">
                  <c:v>1.2996036029057079E-3</c:v>
                </c:pt>
                <c:pt idx="413">
                  <c:v>1.2961270918462331E-3</c:v>
                </c:pt>
                <c:pt idx="414">
                  <c:v>1.292651760152641E-3</c:v>
                </c:pt>
                <c:pt idx="415">
                  <c:v>1.2891777114671932E-3</c:v>
                </c:pt>
                <c:pt idx="416">
                  <c:v>1.2857050480953314E-3</c:v>
                </c:pt>
                <c:pt idx="417">
                  <c:v>1.2822338710170023E-3</c:v>
                </c:pt>
                <c:pt idx="418">
                  <c:v>1.2787642798994248E-3</c:v>
                </c:pt>
                <c:pt idx="419">
                  <c:v>1.2752963731095246E-3</c:v>
                </c:pt>
                <c:pt idx="420">
                  <c:v>1.2718302477249255E-3</c:v>
                </c:pt>
                <c:pt idx="421">
                  <c:v>1.2683659995467167E-3</c:v>
                </c:pt>
                <c:pt idx="422">
                  <c:v>1.2649037231092786E-3</c:v>
                </c:pt>
                <c:pt idx="423">
                  <c:v>1.2614435116950484E-3</c:v>
                </c:pt>
                <c:pt idx="424">
                  <c:v>1.2579854573420701E-3</c:v>
                </c:pt>
                <c:pt idx="425">
                  <c:v>1.2545296508607029E-3</c:v>
                </c:pt>
                <c:pt idx="426">
                  <c:v>1.2510761818390059E-3</c:v>
                </c:pt>
                <c:pt idx="427">
                  <c:v>1.2476251386592252E-3</c:v>
                </c:pt>
                <c:pt idx="428">
                  <c:v>1.2441766085064532E-3</c:v>
                </c:pt>
                <c:pt idx="429">
                  <c:v>1.2407306773810078E-3</c:v>
                </c:pt>
                <c:pt idx="430">
                  <c:v>1.2372874301085357E-3</c:v>
                </c:pt>
                <c:pt idx="431">
                  <c:v>1.2338469503512806E-3</c:v>
                </c:pt>
                <c:pt idx="432">
                  <c:v>1.2304093206209621E-3</c:v>
                </c:pt>
                <c:pt idx="433">
                  <c:v>1.2269746222873246E-3</c:v>
                </c:pt>
                <c:pt idx="434">
                  <c:v>1.2235429355886285E-3</c:v>
                </c:pt>
                <c:pt idx="435">
                  <c:v>1.2201143396470271E-3</c:v>
                </c:pt>
                <c:pt idx="436">
                  <c:v>1.2166889124722857E-3</c:v>
                </c:pt>
                <c:pt idx="437">
                  <c:v>1.2132667309793232E-3</c:v>
                </c:pt>
                <c:pt idx="438">
                  <c:v>1.2098478709934857E-3</c:v>
                </c:pt>
                <c:pt idx="439">
                  <c:v>1.206432407264757E-3</c:v>
                </c:pt>
                <c:pt idx="440">
                  <c:v>1.2030204134747535E-3</c:v>
                </c:pt>
                <c:pt idx="441">
                  <c:v>1.1996119622507129E-3</c:v>
                </c:pt>
                <c:pt idx="442">
                  <c:v>1.196207125173987E-3</c:v>
                </c:pt>
                <c:pt idx="443">
                  <c:v>1.1928059727885354E-3</c:v>
                </c:pt>
                <c:pt idx="444">
                  <c:v>1.1894085746151917E-3</c:v>
                </c:pt>
                <c:pt idx="445">
                  <c:v>1.186014999157492E-3</c:v>
                </c:pt>
                <c:pt idx="446">
                  <c:v>1.1826253139142207E-3</c:v>
                </c:pt>
                <c:pt idx="447">
                  <c:v>1.1792395853892357E-3</c:v>
                </c:pt>
                <c:pt idx="448">
                  <c:v>1.1758578790999064E-3</c:v>
                </c:pt>
                <c:pt idx="449">
                  <c:v>1.172480259587827E-3</c:v>
                </c:pt>
                <c:pt idx="450">
                  <c:v>1.1691067904297525E-3</c:v>
                </c:pt>
                <c:pt idx="451">
                  <c:v>1.1657375342432608E-3</c:v>
                </c:pt>
                <c:pt idx="452">
                  <c:v>1.1623725527016293E-3</c:v>
                </c:pt>
                <c:pt idx="453">
                  <c:v>1.1590119065388871E-3</c:v>
                </c:pt>
                <c:pt idx="454">
                  <c:v>1.1556556555619713E-3</c:v>
                </c:pt>
                <c:pt idx="455">
                  <c:v>1.1523038586586654E-3</c:v>
                </c:pt>
                <c:pt idx="456">
                  <c:v>1.1489565738069807E-3</c:v>
                </c:pt>
                <c:pt idx="457">
                  <c:v>1.1456138580860364E-3</c:v>
                </c:pt>
                <c:pt idx="458">
                  <c:v>1.1422757676813888E-3</c:v>
                </c:pt>
                <c:pt idx="459">
                  <c:v>1.1389423578989089E-3</c:v>
                </c:pt>
                <c:pt idx="460">
                  <c:v>1.1356136831700558E-3</c:v>
                </c:pt>
                <c:pt idx="461">
                  <c:v>1.1322897970629797E-3</c:v>
                </c:pt>
                <c:pt idx="462">
                  <c:v>1.1289707522889603E-3</c:v>
                </c:pt>
                <c:pt idx="463">
                  <c:v>1.1256566007148416E-3</c:v>
                </c:pt>
                <c:pt idx="464">
                  <c:v>1.1223473933678618E-3</c:v>
                </c:pt>
                <c:pt idx="465">
                  <c:v>1.1190431804469214E-3</c:v>
                </c:pt>
                <c:pt idx="466">
                  <c:v>1.1157440113298001E-3</c:v>
                </c:pt>
                <c:pt idx="467">
                  <c:v>1.1124499345831484E-3</c:v>
                </c:pt>
                <c:pt idx="468">
                  <c:v>1.1091609979681505E-3</c:v>
                </c:pt>
                <c:pt idx="469">
                  <c:v>1.1058772484523471E-3</c:v>
                </c:pt>
                <c:pt idx="470">
                  <c:v>1.102598732214688E-3</c:v>
                </c:pt>
                <c:pt idx="471">
                  <c:v>1.0993254946572439E-3</c:v>
                </c:pt>
                <c:pt idx="472">
                  <c:v>1.0960575804090933E-3</c:v>
                </c:pt>
                <c:pt idx="473">
                  <c:v>1.0927950333383118E-3</c:v>
                </c:pt>
                <c:pt idx="474">
                  <c:v>1.0895378965580793E-3</c:v>
                </c:pt>
                <c:pt idx="475">
                  <c:v>1.0862862124348949E-3</c:v>
                </c:pt>
                <c:pt idx="476">
                  <c:v>1.0830400225952386E-3</c:v>
                </c:pt>
                <c:pt idx="477">
                  <c:v>1.0797993679376727E-3</c:v>
                </c:pt>
                <c:pt idx="478">
                  <c:v>1.0765642886342297E-3</c:v>
                </c:pt>
                <c:pt idx="479">
                  <c:v>1.0733348241441232E-3</c:v>
                </c:pt>
                <c:pt idx="480">
                  <c:v>1.0701110132165792E-3</c:v>
                </c:pt>
                <c:pt idx="481">
                  <c:v>1.0668928939029376E-3</c:v>
                </c:pt>
                <c:pt idx="482">
                  <c:v>1.0636805035592056E-3</c:v>
                </c:pt>
                <c:pt idx="483">
                  <c:v>1.0604738788579371E-3</c:v>
                </c:pt>
                <c:pt idx="484">
                  <c:v>1.057273055792729E-3</c:v>
                </c:pt>
                <c:pt idx="485">
                  <c:v>1.0540780696873808E-3</c:v>
                </c:pt>
                <c:pt idx="486">
                  <c:v>1.0508889552002243E-3</c:v>
                </c:pt>
                <c:pt idx="487">
                  <c:v>1.047705746336447E-3</c:v>
                </c:pt>
                <c:pt idx="488">
                  <c:v>1.0445284764496465E-3</c:v>
                </c:pt>
                <c:pt idx="489">
                  <c:v>1.0413571782523223E-3</c:v>
                </c:pt>
                <c:pt idx="490">
                  <c:v>1.0381918838214821E-3</c:v>
                </c:pt>
                <c:pt idx="491">
                  <c:v>1.0350326246061914E-3</c:v>
                </c:pt>
                <c:pt idx="492">
                  <c:v>1.0318794314350122E-3</c:v>
                </c:pt>
                <c:pt idx="493">
                  <c:v>1.028732334520388E-3</c:v>
                </c:pt>
                <c:pt idx="494">
                  <c:v>1.0255913634683589E-3</c:v>
                </c:pt>
                <c:pt idx="495">
                  <c:v>1.0224565472834457E-3</c:v>
                </c:pt>
                <c:pt idx="496">
                  <c:v>1.019327914375534E-3</c:v>
                </c:pt>
                <c:pt idx="497">
                  <c:v>1.0162054925675901E-3</c:v>
                </c:pt>
                <c:pt idx="498">
                  <c:v>1.0130893091001014E-3</c:v>
                </c:pt>
                <c:pt idx="499">
                  <c:v>1.009979390639737E-3</c:v>
                </c:pt>
                <c:pt idx="500">
                  <c:v>1.0068757632842873E-3</c:v>
                </c:pt>
                <c:pt idx="501">
                  <c:v>1.0037784525688265E-3</c:v>
                </c:pt>
                <c:pt idx="502">
                  <c:v>1.0006874834739277E-3</c:v>
                </c:pt>
                <c:pt idx="503">
                  <c:v>9.9760288042921585E-4</c:v>
                </c:pt>
                <c:pt idx="504">
                  <c:v>9.9452466732208311E-4</c:v>
                </c:pt>
                <c:pt idx="505">
                  <c:v>9.9145286750124129E-4</c:v>
                </c:pt>
                <c:pt idx="506">
                  <c:v>9.8838750378554829E-4</c:v>
                </c:pt>
                <c:pt idx="507">
                  <c:v>9.8532859846756082E-4</c:v>
                </c:pt>
                <c:pt idx="508">
                  <c:v>9.8227617332136141E-4</c:v>
                </c:pt>
                <c:pt idx="509">
                  <c:v>9.7923024960666627E-4</c:v>
                </c:pt>
                <c:pt idx="510">
                  <c:v>9.7619084807676337E-4</c:v>
                </c:pt>
                <c:pt idx="511">
                  <c:v>9.731579889821762E-4</c:v>
                </c:pt>
                <c:pt idx="512">
                  <c:v>9.7013169207782468E-4</c:v>
                </c:pt>
                <c:pt idx="513">
                  <c:v>9.6711197662791015E-4</c:v>
                </c:pt>
                <c:pt idx="514">
                  <c:v>9.6409886141241019E-4</c:v>
                </c:pt>
                <c:pt idx="515">
                  <c:v>9.6109236473235216E-4</c:v>
                </c:pt>
                <c:pt idx="516">
                  <c:v>9.580925044133104E-4</c:v>
                </c:pt>
                <c:pt idx="517">
                  <c:v>9.5509929781517622E-4</c:v>
                </c:pt>
                <c:pt idx="518">
                  <c:v>9.5211276183360116E-4</c:v>
                </c:pt>
                <c:pt idx="519">
                  <c:v>9.4913291290710244E-4</c:v>
                </c:pt>
                <c:pt idx="520">
                  <c:v>9.4615976702205895E-4</c:v>
                </c:pt>
                <c:pt idx="521">
                  <c:v>9.4319333971859542E-4</c:v>
                </c:pt>
                <c:pt idx="522">
                  <c:v>9.4023364609430171E-4</c:v>
                </c:pt>
                <c:pt idx="523">
                  <c:v>9.3728070081111614E-4</c:v>
                </c:pt>
                <c:pt idx="524">
                  <c:v>9.3433451809948886E-4</c:v>
                </c:pt>
                <c:pt idx="525">
                  <c:v>9.313951117635999E-4</c:v>
                </c:pt>
                <c:pt idx="526">
                  <c:v>9.2846249518668822E-4</c:v>
                </c:pt>
                <c:pt idx="527">
                  <c:v>9.2553668133571465E-4</c:v>
                </c:pt>
                <c:pt idx="528">
                  <c:v>9.226176827653032E-4</c:v>
                </c:pt>
                <c:pt idx="529">
                  <c:v>9.1970551162545711E-4</c:v>
                </c:pt>
                <c:pt idx="530">
                  <c:v>9.1680017966361271E-4</c:v>
                </c:pt>
                <c:pt idx="531">
                  <c:v>9.1390169823035716E-4</c:v>
                </c:pt>
                <c:pt idx="532">
                  <c:v>9.1101007828459091E-4</c:v>
                </c:pt>
                <c:pt idx="533">
                  <c:v>9.0812533039774657E-4</c:v>
                </c:pt>
                <c:pt idx="534">
                  <c:v>9.0524746475822981E-4</c:v>
                </c:pt>
                <c:pt idx="535">
                  <c:v>9.0237649117763663E-4</c:v>
                </c:pt>
                <c:pt idx="536">
                  <c:v>8.9951241909208557E-4</c:v>
                </c:pt>
                <c:pt idx="537">
                  <c:v>8.9665525757043341E-4</c:v>
                </c:pt>
                <c:pt idx="538">
                  <c:v>8.9380501531627354E-4</c:v>
                </c:pt>
                <c:pt idx="539">
                  <c:v>8.9096170067276548E-4</c:v>
                </c:pt>
                <c:pt idx="540">
                  <c:v>8.8812532162851898E-4</c:v>
                </c:pt>
                <c:pt idx="541">
                  <c:v>8.8529588581937046E-4</c:v>
                </c:pt>
                <c:pt idx="542">
                  <c:v>8.8247340053504431E-4</c:v>
                </c:pt>
                <c:pt idx="543">
                  <c:v>8.7965787272320517E-4</c:v>
                </c:pt>
                <c:pt idx="544">
                  <c:v>8.7684930899029068E-4</c:v>
                </c:pt>
                <c:pt idx="545">
                  <c:v>8.740477156114479E-4</c:v>
                </c:pt>
                <c:pt idx="546">
                  <c:v>8.7125309852986721E-4</c:v>
                </c:pt>
                <c:pt idx="547">
                  <c:v>8.6846546336277752E-4</c:v>
                </c:pt>
                <c:pt idx="548">
                  <c:v>8.6568481540527653E-4</c:v>
                </c:pt>
                <c:pt idx="549">
                  <c:v>8.6291115963532672E-4</c:v>
                </c:pt>
                <c:pt idx="550">
                  <c:v>8.601445007149211E-4</c:v>
                </c:pt>
                <c:pt idx="551">
                  <c:v>8.5738484299835438E-4</c:v>
                </c:pt>
                <c:pt idx="552">
                  <c:v>8.5463219053155681E-4</c:v>
                </c:pt>
                <c:pt idx="553">
                  <c:v>8.5188654705842248E-4</c:v>
                </c:pt>
                <c:pt idx="554">
                  <c:v>8.4914791602569428E-4</c:v>
                </c:pt>
                <c:pt idx="555">
                  <c:v>8.4641630058329698E-4</c:v>
                </c:pt>
                <c:pt idx="556">
                  <c:v>8.436917035915259E-4</c:v>
                </c:pt>
                <c:pt idx="557">
                  <c:v>8.4097412762298984E-4</c:v>
                </c:pt>
                <c:pt idx="558">
                  <c:v>8.3826357496644133E-4</c:v>
                </c:pt>
                <c:pt idx="559">
                  <c:v>8.3556004763007952E-4</c:v>
                </c:pt>
                <c:pt idx="560">
                  <c:v>8.3286354734712909E-4</c:v>
                </c:pt>
                <c:pt idx="561">
                  <c:v>8.3017407557631206E-4</c:v>
                </c:pt>
                <c:pt idx="562">
                  <c:v>8.2749163350806509E-4</c:v>
                </c:pt>
                <c:pt idx="563">
                  <c:v>8.2481622206651006E-4</c:v>
                </c:pt>
                <c:pt idx="564">
                  <c:v>8.2214784191339541E-4</c:v>
                </c:pt>
                <c:pt idx="565">
                  <c:v>8.1948649345128799E-4</c:v>
                </c:pt>
                <c:pt idx="566">
                  <c:v>8.1683217682762543E-4</c:v>
                </c:pt>
                <c:pt idx="567">
                  <c:v>8.1418489193715859E-4</c:v>
                </c:pt>
                <c:pt idx="568">
                  <c:v>8.1154463842586511E-4</c:v>
                </c:pt>
                <c:pt idx="569">
                  <c:v>8.0891141569447433E-4</c:v>
                </c:pt>
                <c:pt idx="570">
                  <c:v>8.0628522289988291E-4</c:v>
                </c:pt>
                <c:pt idx="571">
                  <c:v>8.0366605896173282E-4</c:v>
                </c:pt>
                <c:pt idx="572">
                  <c:v>8.0105392256202279E-4</c:v>
                </c:pt>
                <c:pt idx="573">
                  <c:v>7.9844881215071495E-4</c:v>
                </c:pt>
                <c:pt idx="574">
                  <c:v>7.9585072594826056E-4</c:v>
                </c:pt>
                <c:pt idx="575">
                  <c:v>7.9325966194723763E-4</c:v>
                </c:pt>
                <c:pt idx="576">
                  <c:v>7.9067561791798524E-4</c:v>
                </c:pt>
                <c:pt idx="577">
                  <c:v>7.8809859140974159E-4</c:v>
                </c:pt>
                <c:pt idx="578">
                  <c:v>7.8552857975372481E-4</c:v>
                </c:pt>
                <c:pt idx="579">
                  <c:v>7.8296558006715755E-4</c:v>
                </c:pt>
                <c:pt idx="580">
                  <c:v>7.8040958925523762E-4</c:v>
                </c:pt>
                <c:pt idx="581">
                  <c:v>7.778606040141911E-4</c:v>
                </c:pt>
                <c:pt idx="582">
                  <c:v>7.7531862083496383E-4</c:v>
                </c:pt>
                <c:pt idx="583">
                  <c:v>7.7278363600519206E-4</c:v>
                </c:pt>
                <c:pt idx="584">
                  <c:v>7.7025564561072901E-4</c:v>
                </c:pt>
                <c:pt idx="585">
                  <c:v>7.6773464554297233E-4</c:v>
                </c:pt>
                <c:pt idx="586">
                  <c:v>7.6522063149572772E-4</c:v>
                </c:pt>
                <c:pt idx="587">
                  <c:v>7.6271359897181479E-4</c:v>
                </c:pt>
                <c:pt idx="588">
                  <c:v>7.6021354328598134E-4</c:v>
                </c:pt>
                <c:pt idx="589">
                  <c:v>7.577204595635989E-4</c:v>
                </c:pt>
                <c:pt idx="590">
                  <c:v>7.5523434274868406E-4</c:v>
                </c:pt>
                <c:pt idx="591">
                  <c:v>7.5275518760217763E-4</c:v>
                </c:pt>
                <c:pt idx="592">
                  <c:v>7.502829887074125E-4</c:v>
                </c:pt>
                <c:pt idx="593">
                  <c:v>7.4781774046939198E-4</c:v>
                </c:pt>
                <c:pt idx="594">
                  <c:v>7.4535943712253361E-4</c:v>
                </c:pt>
                <c:pt idx="595">
                  <c:v>7.429080727268389E-4</c:v>
                </c:pt>
                <c:pt idx="596">
                  <c:v>7.4046364117574814E-4</c:v>
                </c:pt>
                <c:pt idx="597">
                  <c:v>7.3802613619544655E-4</c:v>
                </c:pt>
                <c:pt idx="598">
                  <c:v>7.3559555134841692E-4</c:v>
                </c:pt>
                <c:pt idx="599">
                  <c:v>7.3317188003554912E-4</c:v>
                </c:pt>
                <c:pt idx="600">
                  <c:v>7.3075511549910988E-4</c:v>
                </c:pt>
                <c:pt idx="601">
                  <c:v>7.2834525082385304E-4</c:v>
                </c:pt>
                <c:pt idx="602">
                  <c:v>7.2594227894048902E-4</c:v>
                </c:pt>
                <c:pt idx="603">
                  <c:v>7.2354619262779418E-4</c:v>
                </c:pt>
                <c:pt idx="604">
                  <c:v>7.2115698451472032E-4</c:v>
                </c:pt>
                <c:pt idx="605">
                  <c:v>7.1877464708136607E-4</c:v>
                </c:pt>
                <c:pt idx="606">
                  <c:v>7.1639917266463904E-4</c:v>
                </c:pt>
                <c:pt idx="607">
                  <c:v>7.1403055345597988E-4</c:v>
                </c:pt>
                <c:pt idx="608">
                  <c:v>7.1166878150799584E-4</c:v>
                </c:pt>
                <c:pt idx="609">
                  <c:v>7.093138487325179E-4</c:v>
                </c:pt>
                <c:pt idx="610">
                  <c:v>7.0696574690559677E-4</c:v>
                </c:pt>
                <c:pt idx="611">
                  <c:v>7.0462446766877962E-4</c:v>
                </c:pt>
                <c:pt idx="612">
                  <c:v>7.0229000253063667E-4</c:v>
                </c:pt>
                <c:pt idx="613">
                  <c:v>6.9996234286962E-4</c:v>
                </c:pt>
                <c:pt idx="614">
                  <c:v>6.9764147993575665E-4</c:v>
                </c:pt>
                <c:pt idx="615">
                  <c:v>6.9532740485209188E-4</c:v>
                </c:pt>
                <c:pt idx="616">
                  <c:v>6.9302010861829744E-4</c:v>
                </c:pt>
                <c:pt idx="617">
                  <c:v>6.9071958211050499E-4</c:v>
                </c:pt>
                <c:pt idx="618">
                  <c:v>6.8842581608546949E-4</c:v>
                </c:pt>
                <c:pt idx="619">
                  <c:v>6.8613880117979198E-4</c:v>
                </c:pt>
                <c:pt idx="620">
                  <c:v>6.8385852791572055E-4</c:v>
                </c:pt>
                <c:pt idx="621">
                  <c:v>6.8158498669870782E-4</c:v>
                </c:pt>
                <c:pt idx="622">
                  <c:v>6.7931816782196286E-4</c:v>
                </c:pt>
                <c:pt idx="623">
                  <c:v>6.7705806146856062E-4</c:v>
                </c:pt>
                <c:pt idx="624">
                  <c:v>6.7480465771116438E-4</c:v>
                </c:pt>
                <c:pt idx="625">
                  <c:v>6.7255794651563394E-4</c:v>
                </c:pt>
                <c:pt idx="626">
                  <c:v>6.7031791774174732E-4</c:v>
                </c:pt>
                <c:pt idx="627">
                  <c:v>6.680845611466979E-4</c:v>
                </c:pt>
                <c:pt idx="628">
                  <c:v>6.6585786638390099E-4</c:v>
                </c:pt>
                <c:pt idx="629">
                  <c:v>6.6363782300735141E-4</c:v>
                </c:pt>
                <c:pt idx="630">
                  <c:v>6.614244204729558E-4</c:v>
                </c:pt>
                <c:pt idx="631">
                  <c:v>6.5921764813797745E-4</c:v>
                </c:pt>
                <c:pt idx="632">
                  <c:v>6.5701749526622666E-4</c:v>
                </c:pt>
                <c:pt idx="633">
                  <c:v>6.5482395102720026E-4</c:v>
                </c:pt>
                <c:pt idx="634">
                  <c:v>6.5263700449716411E-4</c:v>
                </c:pt>
                <c:pt idx="635">
                  <c:v>6.5045664466484299E-4</c:v>
                </c:pt>
                <c:pt idx="636">
                  <c:v>6.4828286042731276E-4</c:v>
                </c:pt>
                <c:pt idx="637">
                  <c:v>6.4611564059613436E-4</c:v>
                </c:pt>
                <c:pt idx="638">
                  <c:v>6.4395497389632683E-4</c:v>
                </c:pt>
                <c:pt idx="639">
                  <c:v>6.418008489700866E-4</c:v>
                </c:pt>
                <c:pt idx="640">
                  <c:v>6.3965325437576048E-4</c:v>
                </c:pt>
                <c:pt idx="641">
                  <c:v>6.3751217859125964E-4</c:v>
                </c:pt>
                <c:pt idx="642">
                  <c:v>6.3537761001489224E-4</c:v>
                </c:pt>
                <c:pt idx="643">
                  <c:v>6.332495369670843E-4</c:v>
                </c:pt>
                <c:pt idx="644">
                  <c:v>6.3112794769112912E-4</c:v>
                </c:pt>
                <c:pt idx="645">
                  <c:v>6.2901283035615707E-4</c:v>
                </c:pt>
                <c:pt idx="646">
                  <c:v>6.2690417305602542E-4</c:v>
                </c:pt>
                <c:pt idx="647">
                  <c:v>6.2480196381403674E-4</c:v>
                </c:pt>
                <c:pt idx="648">
                  <c:v>6.2270619058155119E-4</c:v>
                </c:pt>
                <c:pt idx="649">
                  <c:v>6.2061684124009586E-4</c:v>
                </c:pt>
                <c:pt idx="650">
                  <c:v>6.1853390360452898E-4</c:v>
                </c:pt>
                <c:pt idx="651">
                  <c:v>6.1645736542059737E-4</c:v>
                </c:pt>
                <c:pt idx="652">
                  <c:v>6.1438721437118149E-4</c:v>
                </c:pt>
                <c:pt idx="653">
                  <c:v>6.123234380729925E-4</c:v>
                </c:pt>
                <c:pt idx="654">
                  <c:v>6.1026602408045805E-4</c:v>
                </c:pt>
                <c:pt idx="655">
                  <c:v>6.0821495988686025E-4</c:v>
                </c:pt>
                <c:pt idx="656">
                  <c:v>6.0617023292461325E-4</c:v>
                </c:pt>
                <c:pt idx="657">
                  <c:v>6.0413183056773345E-4</c:v>
                </c:pt>
                <c:pt idx="658">
                  <c:v>6.0209974013181178E-4</c:v>
                </c:pt>
                <c:pt idx="659">
                  <c:v>6.0007394887615084E-4</c:v>
                </c:pt>
                <c:pt idx="660">
                  <c:v>5.9805444400432006E-4</c:v>
                </c:pt>
                <c:pt idx="661">
                  <c:v>5.9604121266668142E-4</c:v>
                </c:pt>
                <c:pt idx="662">
                  <c:v>5.9403424195955679E-4</c:v>
                </c:pt>
                <c:pt idx="663">
                  <c:v>5.9203351892858636E-4</c:v>
                </c:pt>
                <c:pt idx="664">
                  <c:v>5.9003903056731311E-4</c:v>
                </c:pt>
                <c:pt idx="665">
                  <c:v>5.8805076382129062E-4</c:v>
                </c:pt>
                <c:pt idx="666">
                  <c:v>5.8606870558702839E-4</c:v>
                </c:pt>
                <c:pt idx="667">
                  <c:v>5.8409284271351836E-4</c:v>
                </c:pt>
                <c:pt idx="668">
                  <c:v>5.8212316200423331E-4</c:v>
                </c:pt>
                <c:pt idx="669">
                  <c:v>5.8015965021743221E-4</c:v>
                </c:pt>
                <c:pt idx="670">
                  <c:v>5.7820229406746471E-4</c:v>
                </c:pt>
                <c:pt idx="671">
                  <c:v>5.7625108022502092E-4</c:v>
                </c:pt>
                <c:pt idx="672">
                  <c:v>5.7430599532054538E-4</c:v>
                </c:pt>
                <c:pt idx="673">
                  <c:v>5.7236702594215538E-4</c:v>
                </c:pt>
                <c:pt idx="674">
                  <c:v>5.7043415863944347E-4</c:v>
                </c:pt>
                <c:pt idx="675">
                  <c:v>5.6850737992206191E-4</c:v>
                </c:pt>
                <c:pt idx="676">
                  <c:v>5.6658667626319215E-4</c:v>
                </c:pt>
                <c:pt idx="677">
                  <c:v>5.6467203409818478E-4</c:v>
                </c:pt>
                <c:pt idx="678">
                  <c:v>5.6276343982730737E-4</c:v>
                </c:pt>
                <c:pt idx="679">
                  <c:v>5.6086087981613297E-4</c:v>
                </c:pt>
                <c:pt idx="680">
                  <c:v>5.5896434039603982E-4</c:v>
                </c:pt>
                <c:pt idx="681">
                  <c:v>5.5707380786498839E-4</c:v>
                </c:pt>
                <c:pt idx="682">
                  <c:v>5.5518926849087991E-4</c:v>
                </c:pt>
                <c:pt idx="683">
                  <c:v>5.5331070850861419E-4</c:v>
                </c:pt>
                <c:pt idx="684">
                  <c:v>5.5143811412369792E-4</c:v>
                </c:pt>
                <c:pt idx="685">
                  <c:v>5.4957147151282748E-4</c:v>
                </c:pt>
                <c:pt idx="686">
                  <c:v>5.4771076682441633E-4</c:v>
                </c:pt>
                <c:pt idx="687">
                  <c:v>5.4585598617823416E-4</c:v>
                </c:pt>
                <c:pt idx="688">
                  <c:v>5.4400711566937598E-4</c:v>
                </c:pt>
                <c:pt idx="689">
                  <c:v>5.4216414136559754E-4</c:v>
                </c:pt>
                <c:pt idx="690">
                  <c:v>5.403270493108403E-4</c:v>
                </c:pt>
                <c:pt idx="691">
                  <c:v>5.3849582552426001E-4</c:v>
                </c:pt>
                <c:pt idx="692">
                  <c:v>5.3667045600311325E-4</c:v>
                </c:pt>
                <c:pt idx="693">
                  <c:v>5.3485092672039825E-4</c:v>
                </c:pt>
                <c:pt idx="694">
                  <c:v>5.3303722362946226E-4</c:v>
                </c:pt>
                <c:pt idx="695">
                  <c:v>5.3122933266161465E-4</c:v>
                </c:pt>
                <c:pt idx="696">
                  <c:v>5.2942723972854155E-4</c:v>
                </c:pt>
                <c:pt idx="697">
                  <c:v>5.2763093072341616E-4</c:v>
                </c:pt>
                <c:pt idx="698">
                  <c:v>5.2584039151967743E-4</c:v>
                </c:pt>
                <c:pt idx="699">
                  <c:v>5.2405560797424977E-4</c:v>
                </c:pt>
                <c:pt idx="700">
                  <c:v>5.2227656592687688E-4</c:v>
                </c:pt>
                <c:pt idx="701">
                  <c:v>5.205032512005936E-4</c:v>
                </c:pt>
                <c:pt idx="702">
                  <c:v>5.1873564960383534E-4</c:v>
                </c:pt>
                <c:pt idx="703">
                  <c:v>5.1697374692938336E-4</c:v>
                </c:pt>
                <c:pt idx="704">
                  <c:v>5.1521752895711259E-4</c:v>
                </c:pt>
                <c:pt idx="705">
                  <c:v>5.1346698145229852E-4</c:v>
                </c:pt>
                <c:pt idx="706">
                  <c:v>5.1172209016908665E-4</c:v>
                </c:pt>
                <c:pt idx="707">
                  <c:v>5.0998284084813328E-4</c:v>
                </c:pt>
                <c:pt idx="708">
                  <c:v>5.0824921922043576E-4</c:v>
                </c:pt>
                <c:pt idx="709">
                  <c:v>5.0652121100483449E-4</c:v>
                </c:pt>
                <c:pt idx="710">
                  <c:v>5.0479880191175996E-4</c:v>
                </c:pt>
                <c:pt idx="711">
                  <c:v>5.0308197764134532E-4</c:v>
                </c:pt>
                <c:pt idx="712">
                  <c:v>5.0137072388523052E-4</c:v>
                </c:pt>
                <c:pt idx="713">
                  <c:v>4.9966502632781129E-4</c:v>
                </c:pt>
                <c:pt idx="714">
                  <c:v>4.9796487064493467E-4</c:v>
                </c:pt>
                <c:pt idx="715">
                  <c:v>4.9627024250675777E-4</c:v>
                </c:pt>
                <c:pt idx="716">
                  <c:v>4.9458112757683192E-4</c:v>
                </c:pt>
                <c:pt idx="717">
                  <c:v>4.9289751151332384E-4</c:v>
                </c:pt>
                <c:pt idx="718">
                  <c:v>4.9121937996909892E-4</c:v>
                </c:pt>
                <c:pt idx="719">
                  <c:v>4.8954671859341437E-4</c:v>
                </c:pt>
                <c:pt idx="720">
                  <c:v>4.8787951303103094E-4</c:v>
                </c:pt>
                <c:pt idx="721">
                  <c:v>4.8621774892371183E-4</c:v>
                </c:pt>
                <c:pt idx="722">
                  <c:v>4.8456141191108304E-4</c:v>
                </c:pt>
                <c:pt idx="723">
                  <c:v>4.8291048762971744E-4</c:v>
                </c:pt>
                <c:pt idx="724">
                  <c:v>4.8126496171607691E-4</c:v>
                </c:pt>
                <c:pt idx="725">
                  <c:v>4.7962481980406979E-4</c:v>
                </c:pt>
                <c:pt idx="726">
                  <c:v>4.7799004752824281E-4</c:v>
                </c:pt>
                <c:pt idx="727">
                  <c:v>4.7636063052280964E-4</c:v>
                </c:pt>
                <c:pt idx="728">
                  <c:v>4.7473655442270557E-4</c:v>
                </c:pt>
                <c:pt idx="729">
                  <c:v>4.7311780486389288E-4</c:v>
                </c:pt>
                <c:pt idx="730">
                  <c:v>4.7150436748405467E-4</c:v>
                </c:pt>
                <c:pt idx="731">
                  <c:v>4.6989622792284469E-4</c:v>
                </c:pt>
                <c:pt idx="732">
                  <c:v>4.6829337182266451E-4</c:v>
                </c:pt>
                <c:pt idx="733">
                  <c:v>4.6669578482916307E-4</c:v>
                </c:pt>
                <c:pt idx="734">
                  <c:v>4.6510345259123675E-4</c:v>
                </c:pt>
                <c:pt idx="735">
                  <c:v>4.6351636076188973E-4</c:v>
                </c:pt>
                <c:pt idx="736">
                  <c:v>4.6193449499898342E-4</c:v>
                </c:pt>
                <c:pt idx="737">
                  <c:v>4.603578409651532E-4</c:v>
                </c:pt>
                <c:pt idx="738">
                  <c:v>4.5878638432786389E-4</c:v>
                </c:pt>
                <c:pt idx="739">
                  <c:v>4.5722011076201885E-4</c:v>
                </c:pt>
                <c:pt idx="740">
                  <c:v>4.556590059470178E-4</c:v>
                </c:pt>
                <c:pt idx="741">
                  <c:v>4.5410305557055941E-4</c:v>
                </c:pt>
                <c:pt idx="742">
                  <c:v>4.5255224532633753E-4</c:v>
                </c:pt>
                <c:pt idx="743">
                  <c:v>4.5100656091653923E-4</c:v>
                </c:pt>
                <c:pt idx="744">
                  <c:v>4.4946598805079008E-4</c:v>
                </c:pt>
                <c:pt idx="745">
                  <c:v>4.4793051244737536E-4</c:v>
                </c:pt>
                <c:pt idx="746">
                  <c:v>4.4640011983390626E-4</c:v>
                </c:pt>
                <c:pt idx="747">
                  <c:v>4.4487479594601531E-4</c:v>
                </c:pt>
                <c:pt idx="748">
                  <c:v>4.4335452653071483E-4</c:v>
                </c:pt>
                <c:pt idx="749">
                  <c:v>4.4183929734317728E-4</c:v>
                </c:pt>
                <c:pt idx="750">
                  <c:v>4.4032909415023247E-4</c:v>
                </c:pt>
                <c:pt idx="751">
                  <c:v>4.3882390272959038E-4</c:v>
                </c:pt>
                <c:pt idx="752">
                  <c:v>4.3732370886903627E-4</c:v>
                </c:pt>
                <c:pt idx="753">
                  <c:v>4.3582849836917847E-4</c:v>
                </c:pt>
                <c:pt idx="754">
                  <c:v>4.3433825704125573E-4</c:v>
                </c:pt>
                <c:pt idx="755">
                  <c:v>4.3285297070994044E-4</c:v>
                </c:pt>
                <c:pt idx="756">
                  <c:v>4.313726252116179E-4</c:v>
                </c:pt>
                <c:pt idx="757">
                  <c:v>4.2989720639624585E-4</c:v>
                </c:pt>
                <c:pt idx="758">
                  <c:v>4.2842670012638306E-4</c:v>
                </c:pt>
                <c:pt idx="759">
                  <c:v>4.2696109227927104E-4</c:v>
                </c:pt>
                <c:pt idx="760">
                  <c:v>4.2550036874484942E-4</c:v>
                </c:pt>
                <c:pt idx="761">
                  <c:v>4.240445154279765E-4</c:v>
                </c:pt>
                <c:pt idx="762">
                  <c:v>4.2259351824848468E-4</c:v>
                </c:pt>
                <c:pt idx="763">
                  <c:v>4.2114736314029233E-4</c:v>
                </c:pt>
                <c:pt idx="764">
                  <c:v>4.1970603605319401E-4</c:v>
                </c:pt>
                <c:pt idx="765">
                  <c:v>4.1826952295216657E-4</c:v>
                </c:pt>
                <c:pt idx="766">
                  <c:v>4.168378098181047E-4</c:v>
                </c:pt>
                <c:pt idx="767">
                  <c:v>4.1541088264814008E-4</c:v>
                </c:pt>
                <c:pt idx="768">
                  <c:v>4.1398872745586346E-4</c:v>
                </c:pt>
                <c:pt idx="769">
                  <c:v>4.1257133027125525E-4</c:v>
                </c:pt>
                <c:pt idx="770">
                  <c:v>4.1115867714147658E-4</c:v>
                </c:pt>
                <c:pt idx="771">
                  <c:v>4.097507541309664E-4</c:v>
                </c:pt>
                <c:pt idx="772">
                  <c:v>4.083475473222048E-4</c:v>
                </c:pt>
                <c:pt idx="773">
                  <c:v>4.0694904281453337E-4</c:v>
                </c:pt>
                <c:pt idx="774">
                  <c:v>4.0555522672588995E-4</c:v>
                </c:pt>
                <c:pt idx="775">
                  <c:v>4.0416608519258657E-4</c:v>
                </c:pt>
                <c:pt idx="776">
                  <c:v>4.0278160436965638E-4</c:v>
                </c:pt>
                <c:pt idx="777">
                  <c:v>4.0140177043075653E-4</c:v>
                </c:pt>
                <c:pt idx="778">
                  <c:v>4.0002656956844573E-4</c:v>
                </c:pt>
                <c:pt idx="779">
                  <c:v>3.9865598799529445E-4</c:v>
                </c:pt>
                <c:pt idx="780">
                  <c:v>3.9729001194299673E-4</c:v>
                </c:pt>
                <c:pt idx="781">
                  <c:v>3.9592862766292536E-4</c:v>
                </c:pt>
                <c:pt idx="782">
                  <c:v>3.9457182142701996E-4</c:v>
                </c:pt>
                <c:pt idx="783">
                  <c:v>3.932195795270238E-4</c:v>
                </c:pt>
                <c:pt idx="784">
                  <c:v>3.9187188827559394E-4</c:v>
                </c:pt>
                <c:pt idx="785">
                  <c:v>3.9052873400612087E-4</c:v>
                </c:pt>
                <c:pt idx="786">
                  <c:v>3.8919010307236768E-4</c:v>
                </c:pt>
                <c:pt idx="787">
                  <c:v>3.8785598185023251E-4</c:v>
                </c:pt>
                <c:pt idx="788">
                  <c:v>3.8652635673597224E-4</c:v>
                </c:pt>
                <c:pt idx="789">
                  <c:v>3.8520121414828412E-4</c:v>
                </c:pt>
                <c:pt idx="790">
                  <c:v>3.8388054052714005E-4</c:v>
                </c:pt>
                <c:pt idx="791">
                  <c:v>3.8256432233502169E-4</c:v>
                </c:pt>
                <c:pt idx="792">
                  <c:v>3.8125254605583803E-4</c:v>
                </c:pt>
                <c:pt idx="793">
                  <c:v>3.7994519819646577E-4</c:v>
                </c:pt>
                <c:pt idx="794">
                  <c:v>3.7864226528638856E-4</c:v>
                </c:pt>
                <c:pt idx="795">
                  <c:v>3.7734373387784959E-4</c:v>
                </c:pt>
                <c:pt idx="796">
                  <c:v>3.7604959054512999E-4</c:v>
                </c:pt>
                <c:pt idx="797">
                  <c:v>3.7475982188733825E-4</c:v>
                </c:pt>
                <c:pt idx="798">
                  <c:v>3.7347441452520447E-4</c:v>
                </c:pt>
                <c:pt idx="799">
                  <c:v>3.7219335510413343E-4</c:v>
                </c:pt>
                <c:pt idx="800">
                  <c:v>3.709166302924144E-4</c:v>
                </c:pt>
                <c:pt idx="801">
                  <c:v>3.6964422678265052E-4</c:v>
                </c:pt>
                <c:pt idx="802">
                  <c:v>3.6837613129127311E-4</c:v>
                </c:pt>
                <c:pt idx="803">
                  <c:v>3.6711233055851389E-4</c:v>
                </c:pt>
                <c:pt idx="804">
                  <c:v>3.6585281134941805E-4</c:v>
                </c:pt>
                <c:pt idx="805">
                  <c:v>3.6459756045335856E-4</c:v>
                </c:pt>
                <c:pt idx="806">
                  <c:v>3.633465646840639E-4</c:v>
                </c:pt>
                <c:pt idx="807">
                  <c:v>3.6209981087995113E-4</c:v>
                </c:pt>
                <c:pt idx="808">
                  <c:v>3.6085728590534716E-4</c:v>
                </c:pt>
                <c:pt idx="809">
                  <c:v>3.5961897664760212E-4</c:v>
                </c:pt>
                <c:pt idx="810">
                  <c:v>3.5838487002173847E-4</c:v>
                </c:pt>
                <c:pt idx="811">
                  <c:v>3.5715495296603783E-4</c:v>
                </c:pt>
                <c:pt idx="812">
                  <c:v>3.5592921244531617E-4</c:v>
                </c:pt>
                <c:pt idx="813">
                  <c:v>3.5470763544945272E-4</c:v>
                </c:pt>
                <c:pt idx="814">
                  <c:v>3.5349020899459738E-4</c:v>
                </c:pt>
                <c:pt idx="815">
                  <c:v>3.5227692012239353E-4</c:v>
                </c:pt>
                <c:pt idx="816">
                  <c:v>3.5106775590042216E-4</c:v>
                </c:pt>
                <c:pt idx="817">
                  <c:v>3.4986270342216019E-4</c:v>
                </c:pt>
                <c:pt idx="818">
                  <c:v>3.4866174980804909E-4</c:v>
                </c:pt>
                <c:pt idx="819">
                  <c:v>3.4746488220381566E-4</c:v>
                </c:pt>
                <c:pt idx="820">
                  <c:v>3.4627208778285901E-4</c:v>
                </c:pt>
                <c:pt idx="821">
                  <c:v>3.4508335374341947E-4</c:v>
                </c:pt>
                <c:pt idx="822">
                  <c:v>3.4389866731247831E-4</c:v>
                </c:pt>
                <c:pt idx="823">
                  <c:v>3.4271801574198291E-4</c:v>
                </c:pt>
                <c:pt idx="824">
                  <c:v>3.4154138631171949E-4</c:v>
                </c:pt>
                <c:pt idx="825">
                  <c:v>3.4036876632830004E-4</c:v>
                </c:pt>
                <c:pt idx="826">
                  <c:v>3.3920014312470437E-4</c:v>
                </c:pt>
                <c:pt idx="827">
                  <c:v>3.380355040624311E-4</c:v>
                </c:pt>
                <c:pt idx="828">
                  <c:v>3.3687483652913852E-4</c:v>
                </c:pt>
                <c:pt idx="829">
                  <c:v>3.3571812793999067E-4</c:v>
                </c:pt>
                <c:pt idx="830">
                  <c:v>3.3456536573797657E-4</c:v>
                </c:pt>
                <c:pt idx="831">
                  <c:v>3.3341653739313304E-4</c:v>
                </c:pt>
                <c:pt idx="832">
                  <c:v>3.3227163040402963E-4</c:v>
                </c:pt>
                <c:pt idx="833">
                  <c:v>3.3113063229527062E-4</c:v>
                </c:pt>
                <c:pt idx="834">
                  <c:v>3.299935306210755E-4</c:v>
                </c:pt>
                <c:pt idx="835">
                  <c:v>3.288603129622536E-4</c:v>
                </c:pt>
                <c:pt idx="836">
                  <c:v>3.2773096692802206E-4</c:v>
                </c:pt>
                <c:pt idx="837">
                  <c:v>3.2660548015600588E-4</c:v>
                </c:pt>
                <c:pt idx="838">
                  <c:v>3.2548384031072519E-4</c:v>
                </c:pt>
                <c:pt idx="839">
                  <c:v>3.2436603508612105E-4</c:v>
                </c:pt>
                <c:pt idx="840">
                  <c:v>3.2325205220372355E-4</c:v>
                </c:pt>
                <c:pt idx="841">
                  <c:v>3.2214187941337347E-4</c:v>
                </c:pt>
                <c:pt idx="842">
                  <c:v>3.210355044933888E-4</c:v>
                </c:pt>
                <c:pt idx="843">
                  <c:v>3.1993291525031498E-4</c:v>
                </c:pt>
                <c:pt idx="844">
                  <c:v>3.1883409951964647E-4</c:v>
                </c:pt>
                <c:pt idx="845">
                  <c:v>3.1773904516486928E-4</c:v>
                </c:pt>
                <c:pt idx="846">
                  <c:v>3.166477400781964E-4</c:v>
                </c:pt>
                <c:pt idx="847">
                  <c:v>3.1556017218069277E-4</c:v>
                </c:pt>
                <c:pt idx="848">
                  <c:v>3.1447632942227521E-4</c:v>
                </c:pt>
                <c:pt idx="849">
                  <c:v>3.1339619978072719E-4</c:v>
                </c:pt>
                <c:pt idx="850">
                  <c:v>3.1231977126390531E-4</c:v>
                </c:pt>
                <c:pt idx="851">
                  <c:v>3.1124703190735237E-4</c:v>
                </c:pt>
                <c:pt idx="852">
                  <c:v>3.1017796977640677E-4</c:v>
                </c:pt>
                <c:pt idx="853">
                  <c:v>3.0911257296467598E-4</c:v>
                </c:pt>
                <c:pt idx="854">
                  <c:v>3.0805082959564634E-4</c:v>
                </c:pt>
                <c:pt idx="855">
                  <c:v>3.0699272782049036E-4</c:v>
                </c:pt>
                <c:pt idx="856">
                  <c:v>3.0593825582052314E-4</c:v>
                </c:pt>
                <c:pt idx="857">
                  <c:v>3.0488740180620311E-4</c:v>
                </c:pt>
                <c:pt idx="858">
                  <c:v>3.0384015401647979E-4</c:v>
                </c:pt>
                <c:pt idx="859">
                  <c:v>3.0279650071958486E-4</c:v>
                </c:pt>
                <c:pt idx="860">
                  <c:v>3.0175643021353171E-4</c:v>
                </c:pt>
                <c:pt idx="861">
                  <c:v>3.0071993082533832E-4</c:v>
                </c:pt>
                <c:pt idx="862">
                  <c:v>2.9968699091083295E-4</c:v>
                </c:pt>
                <c:pt idx="863">
                  <c:v>2.9865759885569498E-4</c:v>
                </c:pt>
                <c:pt idx="864">
                  <c:v>2.9763174307489981E-4</c:v>
                </c:pt>
                <c:pt idx="865">
                  <c:v>2.9660941201241353E-4</c:v>
                </c:pt>
                <c:pt idx="866">
                  <c:v>2.9559059414209499E-4</c:v>
                </c:pt>
                <c:pt idx="867">
                  <c:v>2.9457527796671046E-4</c:v>
                </c:pt>
                <c:pt idx="868">
                  <c:v>2.9356345201884959E-4</c:v>
                </c:pt>
                <c:pt idx="869">
                  <c:v>2.9255510486050906E-4</c:v>
                </c:pt>
                <c:pt idx="870">
                  <c:v>2.9155022508271788E-4</c:v>
                </c:pt>
                <c:pt idx="871">
                  <c:v>2.9054880130674476E-4</c:v>
                </c:pt>
                <c:pt idx="872">
                  <c:v>2.8955082218280748E-4</c:v>
                </c:pt>
                <c:pt idx="873">
                  <c:v>2.8855627639071124E-4</c:v>
                </c:pt>
                <c:pt idx="874">
                  <c:v>2.8756515264015403E-4</c:v>
                </c:pt>
                <c:pt idx="875">
                  <c:v>2.8657743967000493E-4</c:v>
                </c:pt>
                <c:pt idx="876">
                  <c:v>2.855931262487621E-4</c:v>
                </c:pt>
                <c:pt idx="877">
                  <c:v>2.8461220117478869E-4</c:v>
                </c:pt>
                <c:pt idx="878">
                  <c:v>2.8363465327539694E-4</c:v>
                </c:pt>
                <c:pt idx="879">
                  <c:v>2.8266047140841633E-4</c:v>
                </c:pt>
                <c:pt idx="880">
                  <c:v>2.8168964446040334E-4</c:v>
                </c:pt>
                <c:pt idx="881">
                  <c:v>2.8072216134807093E-4</c:v>
                </c:pt>
                <c:pt idx="882">
                  <c:v>2.7975801101758069E-4</c:v>
                </c:pt>
                <c:pt idx="883">
                  <c:v>2.7879718244437635E-4</c:v>
                </c:pt>
                <c:pt idx="884">
                  <c:v>2.7783966463414134E-4</c:v>
                </c:pt>
                <c:pt idx="885">
                  <c:v>2.7688544662182735E-4</c:v>
                </c:pt>
                <c:pt idx="886">
                  <c:v>2.7593451747191799E-4</c:v>
                </c:pt>
                <c:pt idx="887">
                  <c:v>2.7498686627860924E-4</c:v>
                </c:pt>
                <c:pt idx="888">
                  <c:v>2.7404248216567062E-4</c:v>
                </c:pt>
                <c:pt idx="889">
                  <c:v>2.7310135428690319E-4</c:v>
                </c:pt>
                <c:pt idx="890">
                  <c:v>2.7216347182483502E-4</c:v>
                </c:pt>
                <c:pt idx="891">
                  <c:v>2.7122882399234494E-4</c:v>
                </c:pt>
                <c:pt idx="892">
                  <c:v>2.7029740003167713E-4</c:v>
                </c:pt>
                <c:pt idx="893">
                  <c:v>2.6936918921482977E-4</c:v>
                </c:pt>
                <c:pt idx="894">
                  <c:v>2.6844418084256971E-4</c:v>
                </c:pt>
                <c:pt idx="895">
                  <c:v>2.675223642465141E-4</c:v>
                </c:pt>
                <c:pt idx="896">
                  <c:v>2.6660372878711813E-4</c:v>
                </c:pt>
                <c:pt idx="897">
                  <c:v>2.6568826385385547E-4</c:v>
                </c:pt>
                <c:pt idx="898">
                  <c:v>2.6477595886695293E-4</c:v>
                </c:pt>
                <c:pt idx="899">
                  <c:v>2.638668032753505E-4</c:v>
                </c:pt>
                <c:pt idx="900">
                  <c:v>2.6296078655733968E-4</c:v>
                </c:pt>
                <c:pt idx="901">
                  <c:v>2.6205789822175696E-4</c:v>
                </c:pt>
                <c:pt idx="902">
                  <c:v>2.6115812780534708E-4</c:v>
                </c:pt>
                <c:pt idx="903">
                  <c:v>2.602614648759688E-4</c:v>
                </c:pt>
                <c:pt idx="904">
                  <c:v>2.5936789902933355E-4</c:v>
                </c:pt>
                <c:pt idx="905">
                  <c:v>2.5847741989207251E-4</c:v>
                </c:pt>
                <c:pt idx="906">
                  <c:v>2.5759001711912755E-4</c:v>
                </c:pt>
                <c:pt idx="907">
                  <c:v>2.5670568039540265E-4</c:v>
                </c:pt>
                <c:pt idx="908">
                  <c:v>2.5582439943447333E-4</c:v>
                </c:pt>
                <c:pt idx="909">
                  <c:v>2.5494616398070991E-4</c:v>
                </c:pt>
                <c:pt idx="910">
                  <c:v>2.5407096380582195E-4</c:v>
                </c:pt>
                <c:pt idx="911">
                  <c:v>2.5319878871248036E-4</c:v>
                </c:pt>
                <c:pt idx="912">
                  <c:v>2.5232962853188878E-4</c:v>
                </c:pt>
                <c:pt idx="913">
                  <c:v>2.514634731244636E-4</c:v>
                </c:pt>
                <c:pt idx="914">
                  <c:v>2.5060031238005598E-4</c:v>
                </c:pt>
                <c:pt idx="915">
                  <c:v>2.4974013621772984E-4</c:v>
                </c:pt>
                <c:pt idx="916">
                  <c:v>2.4888293458556754E-4</c:v>
                </c:pt>
                <c:pt idx="917">
                  <c:v>2.4802869746068379E-4</c:v>
                </c:pt>
                <c:pt idx="918">
                  <c:v>2.4717741484983624E-4</c:v>
                </c:pt>
                <c:pt idx="919">
                  <c:v>2.4632907678821814E-4</c:v>
                </c:pt>
                <c:pt idx="920">
                  <c:v>2.4548367334034649E-4</c:v>
                </c:pt>
                <c:pt idx="921">
                  <c:v>2.446411946002286E-4</c:v>
                </c:pt>
                <c:pt idx="922">
                  <c:v>2.4380163068973837E-4</c:v>
                </c:pt>
                <c:pt idx="923">
                  <c:v>2.4296497176110043E-4</c:v>
                </c:pt>
                <c:pt idx="924">
                  <c:v>2.4213120799411458E-4</c:v>
                </c:pt>
                <c:pt idx="925">
                  <c:v>2.4130032959882031E-4</c:v>
                </c:pt>
                <c:pt idx="926">
                  <c:v>2.4047232681276287E-4</c:v>
                </c:pt>
                <c:pt idx="927">
                  <c:v>2.3964718990356071E-4</c:v>
                </c:pt>
                <c:pt idx="928">
                  <c:v>2.3882490916647681E-4</c:v>
                </c:pt>
                <c:pt idx="929">
                  <c:v>2.3800547492670854E-4</c:v>
                </c:pt>
                <c:pt idx="930">
                  <c:v>2.3718887753701456E-4</c:v>
                </c:pt>
                <c:pt idx="931">
                  <c:v>2.3637510737987977E-4</c:v>
                </c:pt>
                <c:pt idx="932">
                  <c:v>2.355641548657389E-4</c:v>
                </c:pt>
                <c:pt idx="933">
                  <c:v>2.3475601043365657E-4</c:v>
                </c:pt>
                <c:pt idx="934">
                  <c:v>2.3395066455199343E-4</c:v>
                </c:pt>
                <c:pt idx="935">
                  <c:v>2.3314810771662975E-4</c:v>
                </c:pt>
                <c:pt idx="936">
                  <c:v>2.3234833045264469E-4</c:v>
                </c:pt>
                <c:pt idx="937">
                  <c:v>2.3155132331330319E-4</c:v>
                </c:pt>
                <c:pt idx="938">
                  <c:v>2.3075707688068048E-4</c:v>
                </c:pt>
                <c:pt idx="939">
                  <c:v>2.2996558176442694E-4</c:v>
                </c:pt>
                <c:pt idx="940">
                  <c:v>2.2917682860326694E-4</c:v>
                </c:pt>
                <c:pt idx="941">
                  <c:v>2.2839080806386081E-4</c:v>
                </c:pt>
                <c:pt idx="942">
                  <c:v>2.2760751084109632E-4</c:v>
                </c:pt>
                <c:pt idx="943">
                  <c:v>2.2682692765867152E-4</c:v>
                </c:pt>
                <c:pt idx="944">
                  <c:v>2.2604904926731839E-4</c:v>
                </c:pt>
                <c:pt idx="945">
                  <c:v>2.2527386644682901E-4</c:v>
                </c:pt>
                <c:pt idx="946">
                  <c:v>2.245013700049453E-4</c:v>
                </c:pt>
                <c:pt idx="947">
                  <c:v>2.2373155077683171E-4</c:v>
                </c:pt>
                <c:pt idx="948">
                  <c:v>2.2296439962654624E-4</c:v>
                </c:pt>
                <c:pt idx="949">
                  <c:v>2.2219990744529183E-4</c:v>
                </c:pt>
                <c:pt idx="950">
                  <c:v>2.2143806515272091E-4</c:v>
                </c:pt>
                <c:pt idx="951">
                  <c:v>2.2067886369579737E-4</c:v>
                </c:pt>
                <c:pt idx="952">
                  <c:v>2.199222940499207E-4</c:v>
                </c:pt>
                <c:pt idx="953">
                  <c:v>2.1916834721780187E-4</c:v>
                </c:pt>
                <c:pt idx="954">
                  <c:v>2.1841701423000459E-4</c:v>
                </c:pt>
                <c:pt idx="955">
                  <c:v>2.1766828614483424E-4</c:v>
                </c:pt>
                <c:pt idx="956">
                  <c:v>2.169221540477273E-4</c:v>
                </c:pt>
                <c:pt idx="957">
                  <c:v>2.1617860905244479E-4</c:v>
                </c:pt>
                <c:pt idx="958">
                  <c:v>2.1543764230000373E-4</c:v>
                </c:pt>
                <c:pt idx="959">
                  <c:v>2.1469924495826076E-4</c:v>
                </c:pt>
                <c:pt idx="960">
                  <c:v>2.1396340822363302E-4</c:v>
                </c:pt>
                <c:pt idx="961">
                  <c:v>2.1323012331857238E-4</c:v>
                </c:pt>
                <c:pt idx="962">
                  <c:v>2.1249938149418834E-4</c:v>
                </c:pt>
                <c:pt idx="963">
                  <c:v>2.117711740278333E-4</c:v>
                </c:pt>
                <c:pt idx="964">
                  <c:v>2.1104549222468461E-4</c:v>
                </c:pt>
                <c:pt idx="965">
                  <c:v>2.1032232741659967E-4</c:v>
                </c:pt>
                <c:pt idx="966">
                  <c:v>2.0960167096320537E-4</c:v>
                </c:pt>
                <c:pt idx="967">
                  <c:v>2.0888351425024654E-4</c:v>
                </c:pt>
                <c:pt idx="968">
                  <c:v>2.0816784869162608E-4</c:v>
                </c:pt>
                <c:pt idx="969">
                  <c:v>2.0745466572717058E-4</c:v>
                </c:pt>
                <c:pt idx="970">
                  <c:v>2.067439568243512E-4</c:v>
                </c:pt>
                <c:pt idx="971">
                  <c:v>2.0603571347678484E-4</c:v>
                </c:pt>
                <c:pt idx="972">
                  <c:v>2.053299272056705E-4</c:v>
                </c:pt>
                <c:pt idx="973">
                  <c:v>2.0462658955834601E-4</c:v>
                </c:pt>
                <c:pt idx="974">
                  <c:v>2.0392569210919004E-4</c:v>
                </c:pt>
                <c:pt idx="975">
                  <c:v>2.0322722645913643E-4</c:v>
                </c:pt>
                <c:pt idx="976">
                  <c:v>2.0253118423538968E-4</c:v>
                </c:pt>
                <c:pt idx="977">
                  <c:v>2.0183755709213963E-4</c:v>
                </c:pt>
                <c:pt idx="978">
                  <c:v>2.0114633670990228E-4</c:v>
                </c:pt>
                <c:pt idx="979">
                  <c:v>2.0045751479556839E-4</c:v>
                </c:pt>
                <c:pt idx="980">
                  <c:v>1.9977108308207037E-4</c:v>
                </c:pt>
                <c:pt idx="981">
                  <c:v>1.9908703332940231E-4</c:v>
                </c:pt>
                <c:pt idx="982">
                  <c:v>1.9840535732330161E-4</c:v>
                </c:pt>
                <c:pt idx="983">
                  <c:v>1.9772604687533918E-4</c:v>
                </c:pt>
                <c:pt idx="984">
                  <c:v>1.9704909382427943E-4</c:v>
                </c:pt>
                <c:pt idx="985">
                  <c:v>1.9637449003391538E-4</c:v>
                </c:pt>
                <c:pt idx="986">
                  <c:v>1.9570222739485887E-4</c:v>
                </c:pt>
                <c:pt idx="987">
                  <c:v>1.9503229782291687E-4</c:v>
                </c:pt>
                <c:pt idx="988">
                  <c:v>1.9436469326063882E-4</c:v>
                </c:pt>
                <c:pt idx="989">
                  <c:v>1.9369940567576238E-4</c:v>
                </c:pt>
                <c:pt idx="990">
                  <c:v>1.930364270621987E-4</c:v>
                </c:pt>
                <c:pt idx="991">
                  <c:v>1.9237574943948427E-4</c:v>
                </c:pt>
                <c:pt idx="992">
                  <c:v>1.9171736485292662E-4</c:v>
                </c:pt>
                <c:pt idx="993">
                  <c:v>1.9106126537307005E-4</c:v>
                </c:pt>
                <c:pt idx="994">
                  <c:v>1.9040744309696545E-4</c:v>
                </c:pt>
                <c:pt idx="995">
                  <c:v>1.8975589014581101E-4</c:v>
                </c:pt>
                <c:pt idx="996">
                  <c:v>1.8910659866738788E-4</c:v>
                </c:pt>
                <c:pt idx="997">
                  <c:v>1.8845956083449189E-4</c:v>
                </c:pt>
                <c:pt idx="998">
                  <c:v>1.8781476884522502E-4</c:v>
                </c:pt>
                <c:pt idx="999">
                  <c:v>1.8717221492291908E-4</c:v>
                </c:pt>
                <c:pt idx="1000">
                  <c:v>1.8653189131614956E-4</c:v>
                </c:pt>
                <c:pt idx="1001">
                  <c:v>1.8589379029873565E-4</c:v>
                </c:pt>
                <c:pt idx="1002">
                  <c:v>1.8525790416966392E-4</c:v>
                </c:pt>
                <c:pt idx="1003">
                  <c:v>1.8462422525265115E-4</c:v>
                </c:pt>
                <c:pt idx="1004">
                  <c:v>1.8399274589681741E-4</c:v>
                </c:pt>
                <c:pt idx="1005">
                  <c:v>1.8336345847561747E-4</c:v>
                </c:pt>
                <c:pt idx="1006">
                  <c:v>1.8273635538825633E-4</c:v>
                </c:pt>
                <c:pt idx="1007">
                  <c:v>1.8211142905775329E-4</c:v>
                </c:pt>
                <c:pt idx="1008">
                  <c:v>1.8148867193260726E-4</c:v>
                </c:pt>
                <c:pt idx="1009">
                  <c:v>1.8086807648554776E-4</c:v>
                </c:pt>
                <c:pt idx="1010">
                  <c:v>1.8024963521415249E-4</c:v>
                </c:pt>
                <c:pt idx="1011">
                  <c:v>1.7963334064072939E-4</c:v>
                </c:pt>
                <c:pt idx="1012">
                  <c:v>1.7901918531176841E-4</c:v>
                </c:pt>
                <c:pt idx="1013">
                  <c:v>1.784071617980526E-4</c:v>
                </c:pt>
                <c:pt idx="1014">
                  <c:v>1.7779726269523399E-4</c:v>
                </c:pt>
                <c:pt idx="1015">
                  <c:v>1.7718948062321604E-4</c:v>
                </c:pt>
                <c:pt idx="1016">
                  <c:v>1.7658380822556385E-4</c:v>
                </c:pt>
                <c:pt idx="1017">
                  <c:v>1.7598023817103764E-4</c:v>
                </c:pt>
                <c:pt idx="1018">
                  <c:v>1.7537876315154577E-4</c:v>
                </c:pt>
                <c:pt idx="1019">
                  <c:v>1.7477937588367132E-4</c:v>
                </c:pt>
                <c:pt idx="1020">
                  <c:v>1.7418206910797818E-4</c:v>
                </c:pt>
                <c:pt idx="1021">
                  <c:v>1.7358683558859472E-4</c:v>
                </c:pt>
                <c:pt idx="1022">
                  <c:v>1.7299366811421996E-4</c:v>
                </c:pt>
                <c:pt idx="1023">
                  <c:v>1.7240255949661082E-4</c:v>
                </c:pt>
                <c:pt idx="1024">
                  <c:v>1.7181350257178957E-4</c:v>
                </c:pt>
                <c:pt idx="1025">
                  <c:v>1.7122649019964131E-4</c:v>
                </c:pt>
                <c:pt idx="1026">
                  <c:v>1.7064151526312299E-4</c:v>
                </c:pt>
                <c:pt idx="1027">
                  <c:v>1.7005857066909602E-4</c:v>
                </c:pt>
                <c:pt idx="1028">
                  <c:v>1.6947764934822224E-4</c:v>
                </c:pt>
                <c:pt idx="1029">
                  <c:v>1.6889874425422835E-4</c:v>
                </c:pt>
                <c:pt idx="1030">
                  <c:v>1.6832184836449576E-4</c:v>
                </c:pt>
                <c:pt idx="1031">
                  <c:v>1.677469546794777E-4</c:v>
                </c:pt>
                <c:pt idx="1032">
                  <c:v>1.6717405622303921E-4</c:v>
                </c:pt>
                <c:pt idx="1033">
                  <c:v>1.6660314604258902E-4</c:v>
                </c:pt>
                <c:pt idx="1034">
                  <c:v>1.6603421720821215E-4</c:v>
                </c:pt>
                <c:pt idx="1035">
                  <c:v>1.6546726281343321E-4</c:v>
                </c:pt>
                <c:pt idx="1036">
                  <c:v>1.6490227597454332E-4</c:v>
                </c:pt>
                <c:pt idx="1037">
                  <c:v>1.6433924983110665E-4</c:v>
                </c:pt>
                <c:pt idx="1038">
                  <c:v>1.6377817754543306E-4</c:v>
                </c:pt>
                <c:pt idx="1039">
                  <c:v>1.6321905230248096E-4</c:v>
                </c:pt>
                <c:pt idx="1040">
                  <c:v>1.6266186731055815E-4</c:v>
                </c:pt>
                <c:pt idx="1041">
                  <c:v>1.6210661580017688E-4</c:v>
                </c:pt>
                <c:pt idx="1042">
                  <c:v>1.6155329102481714E-4</c:v>
                </c:pt>
                <c:pt idx="1043">
                  <c:v>1.6100188626029521E-4</c:v>
                </c:pt>
                <c:pt idx="1044">
                  <c:v>1.6045239480533269E-4</c:v>
                </c:pt>
                <c:pt idx="1045">
                  <c:v>1.5990480998089029E-4</c:v>
                </c:pt>
                <c:pt idx="1046">
                  <c:v>1.5935912513049405E-4</c:v>
                </c:pt>
                <c:pt idx="1047">
                  <c:v>1.5881533361980504E-4</c:v>
                </c:pt>
                <c:pt idx="1048">
                  <c:v>1.5827342883690393E-4</c:v>
                </c:pt>
                <c:pt idx="1049">
                  <c:v>1.5773340419229787E-4</c:v>
                </c:pt>
                <c:pt idx="1050">
                  <c:v>1.5719525311849031E-4</c:v>
                </c:pt>
                <c:pt idx="1051">
                  <c:v>1.5665896907009896E-4</c:v>
                </c:pt>
                <c:pt idx="1052">
                  <c:v>1.5612454552376559E-4</c:v>
                </c:pt>
                <c:pt idx="1053">
                  <c:v>1.555919759782462E-4</c:v>
                </c:pt>
                <c:pt idx="1054">
                  <c:v>1.5506125395402248E-4</c:v>
                </c:pt>
                <c:pt idx="1055">
                  <c:v>1.5453237299386385E-4</c:v>
                </c:pt>
                <c:pt idx="1056">
                  <c:v>1.5400532666189071E-4</c:v>
                </c:pt>
                <c:pt idx="1057">
                  <c:v>1.534801085441434E-4</c:v>
                </c:pt>
                <c:pt idx="1058">
                  <c:v>1.5295671224839491E-4</c:v>
                </c:pt>
                <c:pt idx="1059">
                  <c:v>1.5243513140410225E-4</c:v>
                </c:pt>
                <c:pt idx="1060">
                  <c:v>1.5191535966201097E-4</c:v>
                </c:pt>
                <c:pt idx="1061">
                  <c:v>1.5139739069471025E-4</c:v>
                </c:pt>
                <c:pt idx="1062">
                  <c:v>1.5088121819597372E-4</c:v>
                </c:pt>
                <c:pt idx="1063">
                  <c:v>1.5036683588118965E-4</c:v>
                </c:pt>
                <c:pt idx="1064">
                  <c:v>1.4985423748669485E-4</c:v>
                </c:pt>
                <c:pt idx="1065">
                  <c:v>1.4934341677063506E-4</c:v>
                </c:pt>
                <c:pt idx="1066">
                  <c:v>1.4883436751168128E-4</c:v>
                </c:pt>
                <c:pt idx="1067">
                  <c:v>1.4832708351034118E-4</c:v>
                </c:pt>
                <c:pt idx="1068">
                  <c:v>1.4782155858760609E-4</c:v>
                </c:pt>
                <c:pt idx="1069">
                  <c:v>1.4731778658592237E-4</c:v>
                </c:pt>
                <c:pt idx="1070">
                  <c:v>1.4681576136819918E-4</c:v>
                </c:pt>
                <c:pt idx="1071">
                  <c:v>1.4631547681889789E-4</c:v>
                </c:pt>
                <c:pt idx="1072">
                  <c:v>1.4581692684279696E-4</c:v>
                </c:pt>
                <c:pt idx="1073">
                  <c:v>1.4532010536556089E-4</c:v>
                </c:pt>
                <c:pt idx="1074">
                  <c:v>1.4482500633361539E-4</c:v>
                </c:pt>
                <c:pt idx="1075">
                  <c:v>1.4433162371411262E-4</c:v>
                </c:pt>
                <c:pt idx="1076">
                  <c:v>1.4383995149454959E-4</c:v>
                </c:pt>
                <c:pt idx="1077">
                  <c:v>1.4334998368329549E-4</c:v>
                </c:pt>
                <c:pt idx="1078">
                  <c:v>1.4286171430885619E-4</c:v>
                </c:pt>
                <c:pt idx="1079">
                  <c:v>1.4237513742026975E-4</c:v>
                </c:pt>
                <c:pt idx="1080">
                  <c:v>1.4189024708725906E-4</c:v>
                </c:pt>
                <c:pt idx="1081">
                  <c:v>1.4140703739917021E-4</c:v>
                </c:pt>
                <c:pt idx="1082">
                  <c:v>1.409255024658676E-4</c:v>
                </c:pt>
                <c:pt idx="1083">
                  <c:v>1.4044563641787966E-4</c:v>
                </c:pt>
                <c:pt idx="1084">
                  <c:v>1.3996743340501105E-4</c:v>
                </c:pt>
                <c:pt idx="1085">
                  <c:v>1.3949088759773742E-4</c:v>
                </c:pt>
                <c:pt idx="1086">
                  <c:v>1.3901599318606739E-4</c:v>
                </c:pt>
                <c:pt idx="1087">
                  <c:v>1.3854274438037523E-4</c:v>
                </c:pt>
                <c:pt idx="1088">
                  <c:v>1.3807113541063759E-4</c:v>
                </c:pt>
                <c:pt idx="1089">
                  <c:v>1.3760116052663474E-4</c:v>
                </c:pt>
                <c:pt idx="1090">
                  <c:v>1.371328139980546E-4</c:v>
                </c:pt>
                <c:pt idx="1091">
                  <c:v>1.3666609011408343E-4</c:v>
                </c:pt>
                <c:pt idx="1092">
                  <c:v>1.3620098318363472E-4</c:v>
                </c:pt>
                <c:pt idx="1093">
                  <c:v>1.3573748753535619E-4</c:v>
                </c:pt>
                <c:pt idx="1094">
                  <c:v>1.3527559751694285E-4</c:v>
                </c:pt>
                <c:pt idx="1095">
                  <c:v>1.3481530749604592E-4</c:v>
                </c:pt>
                <c:pt idx="1096">
                  <c:v>1.343566118595374E-4</c:v>
                </c:pt>
                <c:pt idx="1097">
                  <c:v>1.3389950501346837E-4</c:v>
                </c:pt>
                <c:pt idx="1098">
                  <c:v>1.3344398138327024E-4</c:v>
                </c:pt>
                <c:pt idx="1099">
                  <c:v>1.3299003541380333E-4</c:v>
                </c:pt>
                <c:pt idx="1100">
                  <c:v>1.325376615686838E-4</c:v>
                </c:pt>
                <c:pt idx="1101">
                  <c:v>1.3208685433091505E-4</c:v>
                </c:pt>
                <c:pt idx="1102">
                  <c:v>1.316376082024992E-4</c:v>
                </c:pt>
                <c:pt idx="1103">
                  <c:v>1.311899177042844E-4</c:v>
                </c:pt>
                <c:pt idx="1104">
                  <c:v>1.3074377737634646E-4</c:v>
                </c:pt>
                <c:pt idx="1105">
                  <c:v>1.3029918177703131E-4</c:v>
                </c:pt>
                <c:pt idx="1106">
                  <c:v>1.2985612548427339E-4</c:v>
                </c:pt>
                <c:pt idx="1107">
                  <c:v>1.2941460309424946E-4</c:v>
                </c:pt>
                <c:pt idx="1108">
                  <c:v>1.2897460922184356E-4</c:v>
                </c:pt>
                <c:pt idx="1109">
                  <c:v>1.2853613850070944E-4</c:v>
                </c:pt>
                <c:pt idx="1110">
                  <c:v>1.2809918558316646E-4</c:v>
                </c:pt>
                <c:pt idx="1111">
                  <c:v>1.2766374513972778E-4</c:v>
                </c:pt>
                <c:pt idx="1112">
                  <c:v>1.2722981185980115E-4</c:v>
                </c:pt>
                <c:pt idx="1113">
                  <c:v>1.2679738045066891E-4</c:v>
                </c:pt>
                <c:pt idx="1114">
                  <c:v>1.2636644563860516E-4</c:v>
                </c:pt>
                <c:pt idx="1115">
                  <c:v>1.2593700216747411E-4</c:v>
                </c:pt>
                <c:pt idx="1116">
                  <c:v>1.2550904479993741E-4</c:v>
                </c:pt>
                <c:pt idx="1117">
                  <c:v>1.2508256831649661E-4</c:v>
                </c:pt>
                <c:pt idx="1118">
                  <c:v>1.2465756751598583E-4</c:v>
                </c:pt>
                <c:pt idx="1119">
                  <c:v>1.2423403721508602E-4</c:v>
                </c:pt>
                <c:pt idx="1120">
                  <c:v>1.2381197224862334E-4</c:v>
                </c:pt>
                <c:pt idx="1121">
                  <c:v>1.2339136746945117E-4</c:v>
                </c:pt>
                <c:pt idx="1122">
                  <c:v>1.2297221774807549E-4</c:v>
                </c:pt>
                <c:pt idx="1123">
                  <c:v>1.2255451797288375E-4</c:v>
                </c:pt>
                <c:pt idx="1124">
                  <c:v>1.2213826305033232E-4</c:v>
                </c:pt>
                <c:pt idx="1125">
                  <c:v>1.217234479042803E-4</c:v>
                </c:pt>
                <c:pt idx="1126">
                  <c:v>1.213100674763018E-4</c:v>
                </c:pt>
                <c:pt idx="1127">
                  <c:v>1.2089811672571366E-4</c:v>
                </c:pt>
                <c:pt idx="1128">
                  <c:v>1.2048759062920078E-4</c:v>
                </c:pt>
                <c:pt idx="1129">
                  <c:v>1.2007848418121164E-4</c:v>
                </c:pt>
                <c:pt idx="1130">
                  <c:v>1.1967079239326439E-4</c:v>
                </c:pt>
                <c:pt idx="1131">
                  <c:v>1.192645102947032E-4</c:v>
                </c:pt>
                <c:pt idx="1132">
                  <c:v>1.188596329318517E-4</c:v>
                </c:pt>
                <c:pt idx="1133">
                  <c:v>1.184561553683669E-4</c:v>
                </c:pt>
                <c:pt idx="1134">
                  <c:v>1.1805407268523221E-4</c:v>
                </c:pt>
                <c:pt idx="1135">
                  <c:v>1.1765337998057013E-4</c:v>
                </c:pt>
                <c:pt idx="1136">
                  <c:v>1.1725407236976015E-4</c:v>
                </c:pt>
                <c:pt idx="1137">
                  <c:v>1.1685614498466168E-4</c:v>
                </c:pt>
                <c:pt idx="1138">
                  <c:v>1.1645959297482827E-4</c:v>
                </c:pt>
                <c:pt idx="1139">
                  <c:v>1.1606441150648072E-4</c:v>
                </c:pt>
                <c:pt idx="1140">
                  <c:v>1.1567059576259031E-4</c:v>
                </c:pt>
                <c:pt idx="1141">
                  <c:v>1.1527814094323963E-4</c:v>
                </c:pt>
                <c:pt idx="1142">
                  <c:v>1.1488704226495644E-4</c:v>
                </c:pt>
                <c:pt idx="1143">
                  <c:v>1.1449729496135208E-4</c:v>
                </c:pt>
                <c:pt idx="1144">
                  <c:v>1.1410889428246224E-4</c:v>
                </c:pt>
                <c:pt idx="1145">
                  <c:v>1.1372183549511472E-4</c:v>
                </c:pt>
                <c:pt idx="1146">
                  <c:v>1.1333611388245762E-4</c:v>
                </c:pt>
                <c:pt idx="1147">
                  <c:v>1.1295172474446585E-4</c:v>
                </c:pt>
                <c:pt idx="1148">
                  <c:v>1.1256866339723337E-4</c:v>
                </c:pt>
                <c:pt idx="1149">
                  <c:v>1.1218692517366013E-4</c:v>
                </c:pt>
                <c:pt idx="1150">
                  <c:v>1.1180650542265413E-4</c:v>
                </c:pt>
                <c:pt idx="1151">
                  <c:v>1.1142739950956854E-4</c:v>
                </c:pt>
                <c:pt idx="1152">
                  <c:v>1.1104960281587556E-4</c:v>
                </c:pt>
                <c:pt idx="1153">
                  <c:v>1.106731107394926E-4</c:v>
                </c:pt>
                <c:pt idx="1154">
                  <c:v>1.1029791869418548E-4</c:v>
                </c:pt>
                <c:pt idx="1155">
                  <c:v>1.0992402211016522E-4</c:v>
                </c:pt>
                <c:pt idx="1156">
                  <c:v>1.0955141643309574E-4</c:v>
                </c:pt>
                <c:pt idx="1157">
                  <c:v>1.0918009712542615E-4</c:v>
                </c:pt>
                <c:pt idx="1158">
                  <c:v>1.0881005966466295E-4</c:v>
                </c:pt>
                <c:pt idx="1159">
                  <c:v>1.0844129954483417E-4</c:v>
                </c:pt>
                <c:pt idx="1160">
                  <c:v>1.0807381227567747E-4</c:v>
                </c:pt>
                <c:pt idx="1161">
                  <c:v>1.0770759338236957E-4</c:v>
                </c:pt>
                <c:pt idx="1162">
                  <c:v>1.0734263840608826E-4</c:v>
                </c:pt>
                <c:pt idx="1163">
                  <c:v>1.069789429037904E-4</c:v>
                </c:pt>
                <c:pt idx="1164">
                  <c:v>1.066165024477192E-4</c:v>
                </c:pt>
                <c:pt idx="1165">
                  <c:v>1.0625531262584142E-4</c:v>
                </c:pt>
                <c:pt idx="1166">
                  <c:v>1.0589536904180574E-4</c:v>
                </c:pt>
                <c:pt idx="1167">
                  <c:v>1.0553666731445005E-4</c:v>
                </c:pt>
                <c:pt idx="1168">
                  <c:v>1.0517920307812414E-4</c:v>
                </c:pt>
                <c:pt idx="1169">
                  <c:v>1.0482297198259258E-4</c:v>
                </c:pt>
                <c:pt idx="1170">
                  <c:v>1.0446796969287853E-4</c:v>
                </c:pt>
                <c:pt idx="1171">
                  <c:v>1.0411419188939217E-4</c:v>
                </c:pt>
                <c:pt idx="1172">
                  <c:v>1.0376163426727841E-4</c:v>
                </c:pt>
                <c:pt idx="1173">
                  <c:v>1.0341029253769368E-4</c:v>
                </c:pt>
                <c:pt idx="1174">
                  <c:v>1.030601624260781E-4</c:v>
                </c:pt>
                <c:pt idx="1175">
                  <c:v>1.0271123967330043E-4</c:v>
                </c:pt>
                <c:pt idx="1176">
                  <c:v>1.0236352003516191E-4</c:v>
                </c:pt>
                <c:pt idx="1177">
                  <c:v>1.0201699928257674E-4</c:v>
                </c:pt>
                <c:pt idx="1178">
                  <c:v>1.0167167320116605E-4</c:v>
                </c:pt>
                <c:pt idx="1179">
                  <c:v>1.0132753759146268E-4</c:v>
                </c:pt>
                <c:pt idx="1180">
                  <c:v>1.0098458826889381E-4</c:v>
                </c:pt>
                <c:pt idx="1181">
                  <c:v>1.0064282106339931E-4</c:v>
                </c:pt>
                <c:pt idx="1182">
                  <c:v>1.0030223182006665E-4</c:v>
                </c:pt>
                <c:pt idx="1183">
                  <c:v>9.9962816398173338E-5</c:v>
                </c:pt>
                <c:pt idx="1184">
                  <c:v>9.9624570671839191E-5</c:v>
                </c:pt>
                <c:pt idx="1185">
                  <c:v>9.9287490529779976E-5</c:v>
                </c:pt>
                <c:pt idx="1186">
                  <c:v>9.8951571875151301E-5</c:v>
                </c:pt>
                <c:pt idx="1187">
                  <c:v>9.861681062562494E-5</c:v>
                </c:pt>
                <c:pt idx="1188">
                  <c:v>9.8283202713097401E-5</c:v>
                </c:pt>
                <c:pt idx="1189">
                  <c:v>9.7950744084113195E-5</c:v>
                </c:pt>
                <c:pt idx="1190">
                  <c:v>9.7619430699292381E-5</c:v>
                </c:pt>
                <c:pt idx="1191">
                  <c:v>9.7289258533785061E-5</c:v>
                </c:pt>
                <c:pt idx="1192">
                  <c:v>9.6960223576764842E-5</c:v>
                </c:pt>
                <c:pt idx="1193">
                  <c:v>9.6632321831491286E-5</c:v>
                </c:pt>
                <c:pt idx="1194">
                  <c:v>9.6305549315611749E-5</c:v>
                </c:pt>
                <c:pt idx="1195">
                  <c:v>9.5979902060710359E-5</c:v>
                </c:pt>
                <c:pt idx="1196">
                  <c:v>9.5655376112363522E-5</c:v>
                </c:pt>
                <c:pt idx="1197">
                  <c:v>9.5331967530250944E-5</c:v>
                </c:pt>
                <c:pt idx="1198">
                  <c:v>9.5009672387891958E-5</c:v>
                </c:pt>
                <c:pt idx="1199">
                  <c:v>9.4688486772739194E-5</c:v>
                </c:pt>
                <c:pt idx="1200">
                  <c:v>9.4368406785980824E-5</c:v>
                </c:pt>
                <c:pt idx="1201">
                  <c:v>9.4049428542786889E-5</c:v>
                </c:pt>
                <c:pt idx="1202">
                  <c:v>9.3731548172014401E-5</c:v>
                </c:pt>
                <c:pt idx="1203">
                  <c:v>9.3414761815992231E-5</c:v>
                </c:pt>
                <c:pt idx="1204">
                  <c:v>9.3099065631093575E-5</c:v>
                </c:pt>
                <c:pt idx="1205">
                  <c:v>9.2784455787048997E-5</c:v>
                </c:pt>
                <c:pt idx="1206">
                  <c:v>9.2470928467175417E-5</c:v>
                </c:pt>
                <c:pt idx="1207">
                  <c:v>9.2158479868337945E-5</c:v>
                </c:pt>
                <c:pt idx="1208">
                  <c:v>9.1847106200811102E-5</c:v>
                </c:pt>
                <c:pt idx="1209">
                  <c:v>9.1536803688490459E-5</c:v>
                </c:pt>
                <c:pt idx="1210">
                  <c:v>9.1227568568344464E-5</c:v>
                </c:pt>
                <c:pt idx="1211">
                  <c:v>9.091939709096955E-5</c:v>
                </c:pt>
                <c:pt idx="1212">
                  <c:v>9.0612285520090541E-5</c:v>
                </c:pt>
                <c:pt idx="1213">
                  <c:v>9.0306230132616155E-5</c:v>
                </c:pt>
                <c:pt idx="1214">
                  <c:v>9.0001227218881874E-5</c:v>
                </c:pt>
                <c:pt idx="1215">
                  <c:v>8.9697273082021967E-5</c:v>
                </c:pt>
                <c:pt idx="1216">
                  <c:v>8.9394364038625218E-5</c:v>
                </c:pt>
                <c:pt idx="1217">
                  <c:v>8.9092496418238798E-5</c:v>
                </c:pt>
                <c:pt idx="1218">
                  <c:v>8.8791666563156624E-5</c:v>
                </c:pt>
                <c:pt idx="1219">
                  <c:v>8.8491870829217334E-5</c:v>
                </c:pt>
                <c:pt idx="1220">
                  <c:v>8.8193105584506715E-5</c:v>
                </c:pt>
                <c:pt idx="1221">
                  <c:v>8.7895367210606701E-5</c:v>
                </c:pt>
                <c:pt idx="1222">
                  <c:v>8.7598652101339436E-5</c:v>
                </c:pt>
                <c:pt idx="1223">
                  <c:v>8.7302956663988518E-5</c:v>
                </c:pt>
                <c:pt idx="1224">
                  <c:v>8.7008277317932037E-5</c:v>
                </c:pt>
                <c:pt idx="1225">
                  <c:v>8.6714610495825656E-5</c:v>
                </c:pt>
                <c:pt idx="1226">
                  <c:v>8.6421952642554839E-5</c:v>
                </c:pt>
                <c:pt idx="1227">
                  <c:v>8.6130300215835065E-5</c:v>
                </c:pt>
                <c:pt idx="1228">
                  <c:v>8.5839649685934272E-5</c:v>
                </c:pt>
                <c:pt idx="1229">
                  <c:v>8.5549997535606936E-5</c:v>
                </c:pt>
                <c:pt idx="1230">
                  <c:v>8.5261340260153057E-5</c:v>
                </c:pt>
                <c:pt idx="1231">
                  <c:v>8.497367436729672E-5</c:v>
                </c:pt>
                <c:pt idx="1232">
                  <c:v>8.4686996377147938E-5</c:v>
                </c:pt>
                <c:pt idx="1233">
                  <c:v>8.4401302822074281E-5</c:v>
                </c:pt>
                <c:pt idx="1234">
                  <c:v>8.4116590247061696E-5</c:v>
                </c:pt>
                <c:pt idx="1235">
                  <c:v>8.3832855209107354E-5</c:v>
                </c:pt>
                <c:pt idx="1236">
                  <c:v>8.3550094277497211E-5</c:v>
                </c:pt>
                <c:pt idx="1237">
                  <c:v>8.3268304033618651E-5</c:v>
                </c:pt>
                <c:pt idx="1238">
                  <c:v>8.2987481071383762E-5</c:v>
                </c:pt>
                <c:pt idx="1239">
                  <c:v>8.2707621996341157E-5</c:v>
                </c:pt>
                <c:pt idx="1240">
                  <c:v>8.2428723426300476E-5</c:v>
                </c:pt>
                <c:pt idx="1241">
                  <c:v>8.2150781991217892E-5</c:v>
                </c:pt>
                <c:pt idx="1242">
                  <c:v>8.1873794332710387E-5</c:v>
                </c:pt>
                <c:pt idx="1243">
                  <c:v>8.1597757104780871E-5</c:v>
                </c:pt>
                <c:pt idx="1244">
                  <c:v>8.1322666972902247E-5</c:v>
                </c:pt>
                <c:pt idx="1245">
                  <c:v>8.1048520614596803E-5</c:v>
                </c:pt>
                <c:pt idx="1246">
                  <c:v>8.0775314719241931E-5</c:v>
                </c:pt>
                <c:pt idx="1247">
                  <c:v>8.0503045987945221E-5</c:v>
                </c:pt>
                <c:pt idx="1248">
                  <c:v>8.0231711133433442E-5</c:v>
                </c:pt>
                <c:pt idx="1249">
                  <c:v>7.9961306880343974E-5</c:v>
                </c:pt>
                <c:pt idx="1250">
                  <c:v>7.9691829964707861E-5</c:v>
                </c:pt>
                <c:pt idx="1251">
                  <c:v>7.9423277134435533E-5</c:v>
                </c:pt>
                <c:pt idx="1252">
                  <c:v>7.9155645148865778E-5</c:v>
                </c:pt>
                <c:pt idx="1253">
                  <c:v>7.8888930778765742E-5</c:v>
                </c:pt>
                <c:pt idx="1254">
                  <c:v>7.8623130806608488E-5</c:v>
                </c:pt>
                <c:pt idx="1255">
                  <c:v>7.8358242026201758E-5</c:v>
                </c:pt>
                <c:pt idx="1256">
                  <c:v>7.8094261242677571E-5</c:v>
                </c:pt>
                <c:pt idx="1257">
                  <c:v>7.7831185272787123E-5</c:v>
                </c:pt>
                <c:pt idx="1258">
                  <c:v>7.7569010944380373E-5</c:v>
                </c:pt>
                <c:pt idx="1259">
                  <c:v>7.7307735096607266E-5</c:v>
                </c:pt>
                <c:pt idx="1260">
                  <c:v>7.7047354580077332E-5</c:v>
                </c:pt>
                <c:pt idx="1261">
                  <c:v>7.6787866256342735E-5</c:v>
                </c:pt>
                <c:pt idx="1262">
                  <c:v>7.6529266998325018E-5</c:v>
                </c:pt>
                <c:pt idx="1263">
                  <c:v>7.6271553689916116E-5</c:v>
                </c:pt>
                <c:pt idx="1264">
                  <c:v>7.6014723226405095E-5</c:v>
                </c:pt>
                <c:pt idx="1265">
                  <c:v>7.5758772513697531E-5</c:v>
                </c:pt>
                <c:pt idx="1266">
                  <c:v>7.5503698469061437E-5</c:v>
                </c:pt>
                <c:pt idx="1267">
                  <c:v>7.5249498020537459E-5</c:v>
                </c:pt>
                <c:pt idx="1268">
                  <c:v>7.4996168107358679E-5</c:v>
                </c:pt>
                <c:pt idx="1269">
                  <c:v>7.4743705679329586E-5</c:v>
                </c:pt>
                <c:pt idx="1270">
                  <c:v>7.4492107697363835E-5</c:v>
                </c:pt>
                <c:pt idx="1271">
                  <c:v>7.4241371133081796E-5</c:v>
                </c:pt>
                <c:pt idx="1272">
                  <c:v>7.3991492968921574E-5</c:v>
                </c:pt>
                <c:pt idx="1273">
                  <c:v>7.3742470198121662E-5</c:v>
                </c:pt>
                <c:pt idx="1274">
                  <c:v>7.3494299824516246E-5</c:v>
                </c:pt>
                <c:pt idx="1275">
                  <c:v>7.3246978862715612E-5</c:v>
                </c:pt>
                <c:pt idx="1276">
                  <c:v>7.300050433796737E-5</c:v>
                </c:pt>
                <c:pt idx="1277">
                  <c:v>7.2754873286041966E-5</c:v>
                </c:pt>
                <c:pt idx="1278">
                  <c:v>7.2510082753284716E-5</c:v>
                </c:pt>
                <c:pt idx="1279">
                  <c:v>7.2266129796605405E-5</c:v>
                </c:pt>
                <c:pt idx="1280">
                  <c:v>7.2023011483440119E-5</c:v>
                </c:pt>
                <c:pt idx="1281">
                  <c:v>7.1780724891504916E-5</c:v>
                </c:pt>
                <c:pt idx="1282">
                  <c:v>7.1539267109142768E-5</c:v>
                </c:pt>
                <c:pt idx="1283">
                  <c:v>7.1298635235007846E-5</c:v>
                </c:pt>
                <c:pt idx="1284">
                  <c:v>7.1058826377864287E-5</c:v>
                </c:pt>
                <c:pt idx="1285">
                  <c:v>7.0819837657189882E-5</c:v>
                </c:pt>
                <c:pt idx="1286">
                  <c:v>7.0581666202398918E-5</c:v>
                </c:pt>
                <c:pt idx="1287">
                  <c:v>7.0344309153206469E-5</c:v>
                </c:pt>
                <c:pt idx="1288">
                  <c:v>7.010776365973595E-5</c:v>
                </c:pt>
                <c:pt idx="1289">
                  <c:v>6.9872026881929311E-5</c:v>
                </c:pt>
                <c:pt idx="1290">
                  <c:v>6.9637095990039699E-5</c:v>
                </c:pt>
                <c:pt idx="1291">
                  <c:v>6.9402968164565537E-5</c:v>
                </c:pt>
                <c:pt idx="1292">
                  <c:v>6.9169640595639903E-5</c:v>
                </c:pt>
                <c:pt idx="1293">
                  <c:v>6.8937110483793806E-5</c:v>
                </c:pt>
                <c:pt idx="1294">
                  <c:v>6.870537503932822E-5</c:v>
                </c:pt>
                <c:pt idx="1295">
                  <c:v>6.8474431482602044E-5</c:v>
                </c:pt>
                <c:pt idx="1296">
                  <c:v>6.8244277043823937E-5</c:v>
                </c:pt>
                <c:pt idx="1297">
                  <c:v>6.8014908963045378E-5</c:v>
                </c:pt>
                <c:pt idx="1298">
                  <c:v>6.7786324490302918E-5</c:v>
                </c:pt>
                <c:pt idx="1299">
                  <c:v>6.7558520885177553E-5</c:v>
                </c:pt>
                <c:pt idx="1300">
                  <c:v>6.7331495417381065E-5</c:v>
                </c:pt>
                <c:pt idx="1301">
                  <c:v>6.7105245365951111E-5</c:v>
                </c:pt>
                <c:pt idx="1302">
                  <c:v>6.6879768019917352E-5</c:v>
                </c:pt>
                <c:pt idx="1303">
                  <c:v>6.6655060678006556E-5</c:v>
                </c:pt>
                <c:pt idx="1304">
                  <c:v>6.6431120648309527E-5</c:v>
                </c:pt>
                <c:pt idx="1305">
                  <c:v>6.6207945248721728E-5</c:v>
                </c:pt>
                <c:pt idx="1306">
                  <c:v>6.5985531806599801E-5</c:v>
                </c:pt>
                <c:pt idx="1307">
                  <c:v>6.5763877658938513E-5</c:v>
                </c:pt>
                <c:pt idx="1308">
                  <c:v>6.5542980152159119E-5</c:v>
                </c:pt>
                <c:pt idx="1309">
                  <c:v>6.5322836642196097E-5</c:v>
                </c:pt>
                <c:pt idx="1310">
                  <c:v>6.510344449423347E-5</c:v>
                </c:pt>
                <c:pt idx="1311">
                  <c:v>6.488480108312461E-5</c:v>
                </c:pt>
                <c:pt idx="1312">
                  <c:v>6.4666903792875291E-5</c:v>
                </c:pt>
                <c:pt idx="1313">
                  <c:v>6.4449750016924712E-5</c:v>
                </c:pt>
                <c:pt idx="1314">
                  <c:v>6.4233337157992842E-5</c:v>
                </c:pt>
                <c:pt idx="1315">
                  <c:v>6.4017662627969402E-5</c:v>
                </c:pt>
                <c:pt idx="1316">
                  <c:v>6.3802723848125492E-5</c:v>
                </c:pt>
                <c:pt idx="1317">
                  <c:v>6.3588518248777065E-5</c:v>
                </c:pt>
                <c:pt idx="1318">
                  <c:v>6.3375043269486148E-5</c:v>
                </c:pt>
                <c:pt idx="1319">
                  <c:v>6.3162296359095538E-5</c:v>
                </c:pt>
                <c:pt idx="1320">
                  <c:v>6.2950274975107773E-5</c:v>
                </c:pt>
                <c:pt idx="1321">
                  <c:v>6.2738976584621881E-5</c:v>
                </c:pt>
                <c:pt idx="1322">
                  <c:v>6.2528398663348056E-5</c:v>
                </c:pt>
                <c:pt idx="1323">
                  <c:v>6.2318538696232162E-5</c:v>
                </c:pt>
                <c:pt idx="1324">
                  <c:v>6.2109394177219807E-5</c:v>
                </c:pt>
                <c:pt idx="1325">
                  <c:v>6.1900962608909399E-5</c:v>
                </c:pt>
                <c:pt idx="1326">
                  <c:v>6.1693241503114199E-5</c:v>
                </c:pt>
                <c:pt idx="1327">
                  <c:v>6.1486228380418229E-5</c:v>
                </c:pt>
                <c:pt idx="1328">
                  <c:v>6.1279920770162394E-5</c:v>
                </c:pt>
                <c:pt idx="1329">
                  <c:v>6.1074316210645713E-5</c:v>
                </c:pt>
                <c:pt idx="1330">
                  <c:v>6.0869412248809596E-5</c:v>
                </c:pt>
                <c:pt idx="1331">
                  <c:v>6.0665206440383562E-5</c:v>
                </c:pt>
                <c:pt idx="1332">
                  <c:v>6.0461696349864424E-5</c:v>
                </c:pt>
                <c:pt idx="1333">
                  <c:v>6.0258879550446898E-5</c:v>
                </c:pt>
                <c:pt idx="1334">
                  <c:v>6.0056753623860537E-5</c:v>
                </c:pt>
                <c:pt idx="1335">
                  <c:v>5.9855316160522393E-5</c:v>
                </c:pt>
                <c:pt idx="1336">
                  <c:v>5.9654564759589052E-5</c:v>
                </c:pt>
                <c:pt idx="1337">
                  <c:v>5.9454497028429282E-5</c:v>
                </c:pt>
                <c:pt idx="1338">
                  <c:v>5.9255110583363024E-5</c:v>
                </c:pt>
                <c:pt idx="1339">
                  <c:v>5.9056403048797501E-5</c:v>
                </c:pt>
                <c:pt idx="1340">
                  <c:v>5.8858372058021718E-5</c:v>
                </c:pt>
                <c:pt idx="1341">
                  <c:v>5.8661015252460535E-5</c:v>
                </c:pt>
                <c:pt idx="1342">
                  <c:v>5.8464330281941812E-5</c:v>
                </c:pt>
                <c:pt idx="1343">
                  <c:v>5.8268314805008659E-5</c:v>
                </c:pt>
                <c:pt idx="1344">
                  <c:v>5.8072966488097177E-5</c:v>
                </c:pt>
                <c:pt idx="1345">
                  <c:v>5.7878283006351783E-5</c:v>
                </c:pt>
                <c:pt idx="1346">
                  <c:v>5.7684262042920903E-5</c:v>
                </c:pt>
                <c:pt idx="1347">
                  <c:v>5.7490901289470459E-5</c:v>
                </c:pt>
                <c:pt idx="1348">
                  <c:v>5.729819844556977E-5</c:v>
                </c:pt>
                <c:pt idx="1349">
                  <c:v>5.7106151219454837E-5</c:v>
                </c:pt>
                <c:pt idx="1350">
                  <c:v>5.6914757326949339E-5</c:v>
                </c:pt>
                <c:pt idx="1351">
                  <c:v>5.6724014492616492E-5</c:v>
                </c:pt>
                <c:pt idx="1352">
                  <c:v>5.6533920448617603E-5</c:v>
                </c:pt>
                <c:pt idx="1353">
                  <c:v>5.6344472935541262E-5</c:v>
                </c:pt>
                <c:pt idx="1354">
                  <c:v>5.6155669701914157E-5</c:v>
                </c:pt>
                <c:pt idx="1355">
                  <c:v>5.5967508504294744E-5</c:v>
                </c:pt>
                <c:pt idx="1356">
                  <c:v>5.5779987107221207E-5</c:v>
                </c:pt>
                <c:pt idx="1357">
                  <c:v>5.5593103283152479E-5</c:v>
                </c:pt>
                <c:pt idx="1358">
                  <c:v>5.5406854812707629E-5</c:v>
                </c:pt>
                <c:pt idx="1359">
                  <c:v>5.5221239484069123E-5</c:v>
                </c:pt>
                <c:pt idx="1360">
                  <c:v>5.5036255093642017E-5</c:v>
                </c:pt>
                <c:pt idx="1361">
                  <c:v>5.4851899445502311E-5</c:v>
                </c:pt>
                <c:pt idx="1362">
                  <c:v>5.4668170351542672E-5</c:v>
                </c:pt>
                <c:pt idx="1363">
                  <c:v>5.4485065631534879E-5</c:v>
                </c:pt>
                <c:pt idx="1364">
                  <c:v>5.4302583113018804E-5</c:v>
                </c:pt>
                <c:pt idx="1365">
                  <c:v>5.4120720631149755E-5</c:v>
                </c:pt>
                <c:pt idx="1366">
                  <c:v>5.3939476028989908E-5</c:v>
                </c:pt>
                <c:pt idx="1367">
                  <c:v>5.3758847157140549E-5</c:v>
                </c:pt>
                <c:pt idx="1368">
                  <c:v>5.3578831873925953E-5</c:v>
                </c:pt>
                <c:pt idx="1369">
                  <c:v>5.3399428045334402E-5</c:v>
                </c:pt>
                <c:pt idx="1370">
                  <c:v>5.3220633544844714E-5</c:v>
                </c:pt>
                <c:pt idx="1371">
                  <c:v>5.3042446253662168E-5</c:v>
                </c:pt>
                <c:pt idx="1372">
                  <c:v>5.2864864060305633E-5</c:v>
                </c:pt>
                <c:pt idx="1373">
                  <c:v>5.2687884861180034E-5</c:v>
                </c:pt>
                <c:pt idx="1374">
                  <c:v>5.2511506559840826E-5</c:v>
                </c:pt>
                <c:pt idx="1375">
                  <c:v>5.2335727067523083E-5</c:v>
                </c:pt>
                <c:pt idx="1376">
                  <c:v>5.2160544302759862E-5</c:v>
                </c:pt>
                <c:pt idx="1377">
                  <c:v>5.1985956191678839E-5</c:v>
                </c:pt>
                <c:pt idx="1378">
                  <c:v>5.1811960667518323E-5</c:v>
                </c:pt>
                <c:pt idx="1379">
                  <c:v>5.1638555671307262E-5</c:v>
                </c:pt>
                <c:pt idx="1380">
                  <c:v>5.1465739150872991E-5</c:v>
                </c:pt>
                <c:pt idx="1381">
                  <c:v>5.129350906182481E-5</c:v>
                </c:pt>
                <c:pt idx="1382">
                  <c:v>5.1121863366783774E-5</c:v>
                </c:pt>
                <c:pt idx="1383">
                  <c:v>5.0950800035694938E-5</c:v>
                </c:pt>
                <c:pt idx="1384">
                  <c:v>5.0780317045778789E-5</c:v>
                </c:pt>
                <c:pt idx="1385">
                  <c:v>5.0610412381402875E-5</c:v>
                </c:pt>
                <c:pt idx="1386">
                  <c:v>5.0441084034147723E-5</c:v>
                </c:pt>
                <c:pt idx="1387">
                  <c:v>5.0272330002740923E-5</c:v>
                </c:pt>
                <c:pt idx="1388">
                  <c:v>5.0104148292963446E-5</c:v>
                </c:pt>
                <c:pt idx="1389">
                  <c:v>4.9936536917873434E-5</c:v>
                </c:pt>
                <c:pt idx="1390">
                  <c:v>4.9769493897398528E-5</c:v>
                </c:pt>
                <c:pt idx="1391">
                  <c:v>4.9603017258630783E-5</c:v>
                </c:pt>
                <c:pt idx="1392">
                  <c:v>4.9437105035713899E-5</c:v>
                </c:pt>
                <c:pt idx="1393">
                  <c:v>4.9271755269706188E-5</c:v>
                </c:pt>
                <c:pt idx="1394">
                  <c:v>4.910696600863608E-5</c:v>
                </c:pt>
                <c:pt idx="1395">
                  <c:v>4.8942735307623553E-5</c:v>
                </c:pt>
                <c:pt idx="1396">
                  <c:v>4.8779061228526252E-5</c:v>
                </c:pt>
                <c:pt idx="1397">
                  <c:v>4.8615941840236127E-5</c:v>
                </c:pt>
                <c:pt idx="1398">
                  <c:v>4.8453375218431363E-5</c:v>
                </c:pt>
                <c:pt idx="1399">
                  <c:v>4.8291359445697818E-5</c:v>
                </c:pt>
                <c:pt idx="1400">
                  <c:v>4.8129892611424932E-5</c:v>
                </c:pt>
                <c:pt idx="1401">
                  <c:v>4.7968972811741548E-5</c:v>
                </c:pt>
                <c:pt idx="1402">
                  <c:v>4.7808598149694584E-5</c:v>
                </c:pt>
                <c:pt idx="1403">
                  <c:v>4.7648766735032197E-5</c:v>
                </c:pt>
                <c:pt idx="1404">
                  <c:v>4.7489476684028573E-5</c:v>
                </c:pt>
                <c:pt idx="1405">
                  <c:v>4.7330726119936689E-5</c:v>
                </c:pt>
                <c:pt idx="1406">
                  <c:v>4.7172513172622291E-5</c:v>
                </c:pt>
                <c:pt idx="1407">
                  <c:v>4.7014835978473682E-5</c:v>
                </c:pt>
                <c:pt idx="1408">
                  <c:v>4.6857692680578669E-5</c:v>
                </c:pt>
                <c:pt idx="1409">
                  <c:v>4.6701081428721092E-5</c:v>
                </c:pt>
                <c:pt idx="1410">
                  <c:v>4.6545000379165716E-5</c:v>
                </c:pt>
                <c:pt idx="1411">
                  <c:v>4.6389447694819563E-5</c:v>
                </c:pt>
                <c:pt idx="1412">
                  <c:v>4.6234421544905785E-5</c:v>
                </c:pt>
                <c:pt idx="1413">
                  <c:v>4.6079920105419891E-5</c:v>
                </c:pt>
                <c:pt idx="1414">
                  <c:v>4.5925941558817504E-5</c:v>
                </c:pt>
                <c:pt idx="1415">
                  <c:v>4.5772484093794044E-5</c:v>
                </c:pt>
                <c:pt idx="1416">
                  <c:v>4.5619545905801681E-5</c:v>
                </c:pt>
                <c:pt idx="1417">
                  <c:v>4.5467125196383198E-5</c:v>
                </c:pt>
                <c:pt idx="1418">
                  <c:v>4.5315220173754861E-5</c:v>
                </c:pt>
                <c:pt idx="1419">
                  <c:v>4.5163829052275589E-5</c:v>
                </c:pt>
                <c:pt idx="1420">
                  <c:v>4.5012950052911865E-5</c:v>
                </c:pt>
                <c:pt idx="1421">
                  <c:v>4.4862581402658336E-5</c:v>
                </c:pt>
                <c:pt idx="1422">
                  <c:v>4.4712721335072106E-5</c:v>
                </c:pt>
                <c:pt idx="1423">
                  <c:v>4.4563368089795691E-5</c:v>
                </c:pt>
                <c:pt idx="1424">
                  <c:v>4.4414519912883144E-5</c:v>
                </c:pt>
                <c:pt idx="1425">
                  <c:v>4.4266175056468723E-5</c:v>
                </c:pt>
                <c:pt idx="1426">
                  <c:v>4.4118331779091288E-5</c:v>
                </c:pt>
                <c:pt idx="1427">
                  <c:v>4.3970988345201634E-5</c:v>
                </c:pt>
                <c:pt idx="1428">
                  <c:v>4.3824143025743625E-5</c:v>
                </c:pt>
                <c:pt idx="1429">
                  <c:v>4.367779409755225E-5</c:v>
                </c:pt>
                <c:pt idx="1430">
                  <c:v>4.3531939843754336E-5</c:v>
                </c:pt>
                <c:pt idx="1431">
                  <c:v>4.3386578553419874E-5</c:v>
                </c:pt>
                <c:pt idx="1432">
                  <c:v>4.3241708521803146E-5</c:v>
                </c:pt>
                <c:pt idx="1433">
                  <c:v>4.3097328050202208E-5</c:v>
                </c:pt>
                <c:pt idx="1434">
                  <c:v>4.2953435445918994E-5</c:v>
                </c:pt>
                <c:pt idx="1435">
                  <c:v>4.2810029022306156E-5</c:v>
                </c:pt>
                <c:pt idx="1436">
                  <c:v>4.2667107098678589E-5</c:v>
                </c:pt>
                <c:pt idx="1437">
                  <c:v>4.2524668000247512E-5</c:v>
                </c:pt>
                <c:pt idx="1438">
                  <c:v>4.2382710058404965E-5</c:v>
                </c:pt>
                <c:pt idx="1439">
                  <c:v>4.2241231610232882E-5</c:v>
                </c:pt>
                <c:pt idx="1440">
                  <c:v>4.2100230998704316E-5</c:v>
                </c:pt>
                <c:pt idx="1441">
                  <c:v>4.1959706572969671E-5</c:v>
                </c:pt>
                <c:pt idx="1442">
                  <c:v>4.1819656687650669E-5</c:v>
                </c:pt>
                <c:pt idx="1443">
                  <c:v>4.1680079703581077E-5</c:v>
                </c:pt>
                <c:pt idx="1444">
                  <c:v>4.1540973987019142E-5</c:v>
                </c:pt>
                <c:pt idx="1445">
                  <c:v>4.1402337910424747E-5</c:v>
                </c:pt>
                <c:pt idx="1446">
                  <c:v>4.1264169851777666E-5</c:v>
                </c:pt>
                <c:pt idx="1447">
                  <c:v>4.1126468194872465E-5</c:v>
                </c:pt>
                <c:pt idx="1448">
                  <c:v>4.0989231329233503E-5</c:v>
                </c:pt>
                <c:pt idx="1449">
                  <c:v>4.085245765013748E-5</c:v>
                </c:pt>
                <c:pt idx="1450">
                  <c:v>4.0716145558578748E-5</c:v>
                </c:pt>
                <c:pt idx="1451">
                  <c:v>4.0580293461125322E-5</c:v>
                </c:pt>
                <c:pt idx="1452">
                  <c:v>4.044489977004205E-5</c:v>
                </c:pt>
                <c:pt idx="1453">
                  <c:v>4.0309962903257654E-5</c:v>
                </c:pt>
                <c:pt idx="1454">
                  <c:v>4.0175481284345643E-5</c:v>
                </c:pt>
                <c:pt idx="1455">
                  <c:v>4.0041453342336969E-5</c:v>
                </c:pt>
                <c:pt idx="1456">
                  <c:v>3.9907877511959414E-5</c:v>
                </c:pt>
                <c:pt idx="1457">
                  <c:v>3.9774752233394731E-5</c:v>
                </c:pt>
                <c:pt idx="1458">
                  <c:v>3.964207595252324E-5</c:v>
                </c:pt>
                <c:pt idx="1459">
                  <c:v>3.950984712053178E-5</c:v>
                </c:pt>
                <c:pt idx="1460">
                  <c:v>3.9378064194201673E-5</c:v>
                </c:pt>
                <c:pt idx="1461">
                  <c:v>3.9246725635813315E-5</c:v>
                </c:pt>
                <c:pt idx="1462">
                  <c:v>3.9115829913026479E-5</c:v>
                </c:pt>
                <c:pt idx="1463">
                  <c:v>3.8985375498960112E-5</c:v>
                </c:pt>
                <c:pt idx="1464">
                  <c:v>3.8855360872190603E-5</c:v>
                </c:pt>
                <c:pt idx="1465">
                  <c:v>3.8725784516585246E-5</c:v>
                </c:pt>
                <c:pt idx="1466">
                  <c:v>3.8596644921545104E-5</c:v>
                </c:pt>
                <c:pt idx="1467">
                  <c:v>3.8467940581642449E-5</c:v>
                </c:pt>
                <c:pt idx="1468">
                  <c:v>3.833966999690179E-5</c:v>
                </c:pt>
                <c:pt idx="1469">
                  <c:v>3.8211831672638544E-5</c:v>
                </c:pt>
                <c:pt idx="1470">
                  <c:v>3.8084424119419133E-5</c:v>
                </c:pt>
                <c:pt idx="1471">
                  <c:v>3.7957445853172012E-5</c:v>
                </c:pt>
                <c:pt idx="1472">
                  <c:v>3.7830895394996844E-5</c:v>
                </c:pt>
                <c:pt idx="1473">
                  <c:v>3.7704771271258181E-5</c:v>
                </c:pt>
                <c:pt idx="1474">
                  <c:v>3.7579072013649642E-5</c:v>
                </c:pt>
                <c:pt idx="1475">
                  <c:v>3.7453796158817484E-5</c:v>
                </c:pt>
                <c:pt idx="1476">
                  <c:v>3.7328942248842853E-5</c:v>
                </c:pt>
                <c:pt idx="1477">
                  <c:v>3.7204508830851468E-5</c:v>
                </c:pt>
                <c:pt idx="1478">
                  <c:v>3.7080494457102098E-5</c:v>
                </c:pt>
                <c:pt idx="1479">
                  <c:v>3.695689768499523E-5</c:v>
                </c:pt>
                <c:pt idx="1480">
                  <c:v>3.6833717077128583E-5</c:v>
                </c:pt>
                <c:pt idx="1481">
                  <c:v>3.6710951200993533E-5</c:v>
                </c:pt>
                <c:pt idx="1482">
                  <c:v>3.6588598629360217E-5</c:v>
                </c:pt>
                <c:pt idx="1483">
                  <c:v>3.6466657939888958E-5</c:v>
                </c:pt>
                <c:pt idx="1484">
                  <c:v>3.6345127715409556E-5</c:v>
                </c:pt>
                <c:pt idx="1485">
                  <c:v>3.6224006543659343E-5</c:v>
                </c:pt>
                <c:pt idx="1486">
                  <c:v>3.6103293017401145E-5</c:v>
                </c:pt>
                <c:pt idx="1487">
                  <c:v>3.5982985734392056E-5</c:v>
                </c:pt>
                <c:pt idx="1488">
                  <c:v>3.5863083297392115E-5</c:v>
                </c:pt>
                <c:pt idx="1489">
                  <c:v>3.5743584314008175E-5</c:v>
                </c:pt>
                <c:pt idx="1490">
                  <c:v>3.5624487396858709E-5</c:v>
                </c:pt>
                <c:pt idx="1491">
                  <c:v>3.5505791163377778E-5</c:v>
                </c:pt>
                <c:pt idx="1492">
                  <c:v>3.5387494236009329E-5</c:v>
                </c:pt>
                <c:pt idx="1493">
                  <c:v>3.5269595241983406E-5</c:v>
                </c:pt>
                <c:pt idx="1494">
                  <c:v>3.515209281341157E-5</c:v>
                </c:pt>
                <c:pt idx="1495">
                  <c:v>3.5034985587200154E-5</c:v>
                </c:pt>
                <c:pt idx="1496">
                  <c:v>3.4918272205119658E-5</c:v>
                </c:pt>
                <c:pt idx="1497">
                  <c:v>3.4801951313794335E-5</c:v>
                </c:pt>
                <c:pt idx="1498">
                  <c:v>3.4686021564539135E-5</c:v>
                </c:pt>
                <c:pt idx="1499">
                  <c:v>3.4570481613387452E-5</c:v>
                </c:pt>
                <c:pt idx="1500">
                  <c:v>3.445533012134093E-5</c:v>
                </c:pt>
                <c:pt idx="1501">
                  <c:v>3.4340565753897614E-5</c:v>
                </c:pt>
                <c:pt idx="1502">
                  <c:v>3.4226187181407575E-5</c:v>
                </c:pt>
                <c:pt idx="1503">
                  <c:v>3.4112193078859529E-5</c:v>
                </c:pt>
                <c:pt idx="1504">
                  <c:v>3.3998582125986665E-5</c:v>
                </c:pt>
                <c:pt idx="1505">
                  <c:v>3.3885353007110514E-5</c:v>
                </c:pt>
                <c:pt idx="1506">
                  <c:v>3.3772504411208604E-5</c:v>
                </c:pt>
                <c:pt idx="1507">
                  <c:v>3.3660035031989055E-5</c:v>
                </c:pt>
                <c:pt idx="1508">
                  <c:v>3.3547943567639044E-5</c:v>
                </c:pt>
                <c:pt idx="1509">
                  <c:v>3.3436228721024294E-5</c:v>
                </c:pt>
                <c:pt idx="1510">
                  <c:v>3.3324889199590202E-5</c:v>
                </c:pt>
                <c:pt idx="1511">
                  <c:v>3.3213923715249075E-5</c:v>
                </c:pt>
                <c:pt idx="1512">
                  <c:v>3.3103330984645546E-5</c:v>
                </c:pt>
                <c:pt idx="1513">
                  <c:v>3.2993109728767997E-5</c:v>
                </c:pt>
                <c:pt idx="1514">
                  <c:v>3.2883258673264276E-5</c:v>
                </c:pt>
                <c:pt idx="1515">
                  <c:v>3.2773776548119041E-5</c:v>
                </c:pt>
                <c:pt idx="1516">
                  <c:v>3.2664662087964272E-5</c:v>
                </c:pt>
                <c:pt idx="1517">
                  <c:v>3.2555914031876312E-5</c:v>
                </c:pt>
                <c:pt idx="1518">
                  <c:v>3.2447531123171169E-5</c:v>
                </c:pt>
                <c:pt idx="1519">
                  <c:v>3.2339512109917992E-5</c:v>
                </c:pt>
                <c:pt idx="1520">
                  <c:v>3.2231855744422125E-5</c:v>
                </c:pt>
                <c:pt idx="1521">
                  <c:v>3.2124560783287556E-5</c:v>
                </c:pt>
                <c:pt idx="1522">
                  <c:v>3.2017625987734374E-5</c:v>
                </c:pt>
                <c:pt idx="1523">
                  <c:v>3.1911050123289986E-5</c:v>
                </c:pt>
                <c:pt idx="1524">
                  <c:v>3.1804831959685032E-5</c:v>
                </c:pt>
                <c:pt idx="1525">
                  <c:v>3.1698970271144822E-5</c:v>
                </c:pt>
                <c:pt idx="1526">
                  <c:v>3.1593463836172495E-5</c:v>
                </c:pt>
                <c:pt idx="1527">
                  <c:v>3.1488311437538608E-5</c:v>
                </c:pt>
                <c:pt idx="1528">
                  <c:v>3.138351186242859E-5</c:v>
                </c:pt>
                <c:pt idx="1529">
                  <c:v>3.1279063902094062E-5</c:v>
                </c:pt>
                <c:pt idx="1530">
                  <c:v>3.1174966352213659E-5</c:v>
                </c:pt>
                <c:pt idx="1531">
                  <c:v>3.1071218012733437E-5</c:v>
                </c:pt>
                <c:pt idx="1532">
                  <c:v>3.0967817687637886E-5</c:v>
                </c:pt>
                <c:pt idx="1533">
                  <c:v>3.086476418531249E-5</c:v>
                </c:pt>
                <c:pt idx="1534">
                  <c:v>3.0762056318306072E-5</c:v>
                </c:pt>
                <c:pt idx="1535">
                  <c:v>3.0659692903240582E-5</c:v>
                </c:pt>
                <c:pt idx="1536">
                  <c:v>3.0557672761038351E-5</c:v>
                </c:pt>
                <c:pt idx="1537">
                  <c:v>3.0455994716726068E-5</c:v>
                </c:pt>
                <c:pt idx="1538">
                  <c:v>3.0354657599415691E-5</c:v>
                </c:pt>
                <c:pt idx="1539">
                  <c:v>3.0253660242412009E-5</c:v>
                </c:pt>
                <c:pt idx="1540">
                  <c:v>3.0153001483195288E-5</c:v>
                </c:pt>
                <c:pt idx="1541">
                  <c:v>3.005268016310382E-5</c:v>
                </c:pt>
                <c:pt idx="1542">
                  <c:v>2.995269512778842E-5</c:v>
                </c:pt>
                <c:pt idx="1543">
                  <c:v>2.9853045226907113E-5</c:v>
                </c:pt>
                <c:pt idx="1544">
                  <c:v>2.9753729314029725E-5</c:v>
                </c:pt>
                <c:pt idx="1545">
                  <c:v>2.9654746246981362E-5</c:v>
                </c:pt>
                <c:pt idx="1546">
                  <c:v>2.9556094887400047E-5</c:v>
                </c:pt>
                <c:pt idx="1547">
                  <c:v>2.94577741011149E-5</c:v>
                </c:pt>
                <c:pt idx="1548">
                  <c:v>2.9359782757802655E-5</c:v>
                </c:pt>
                <c:pt idx="1549">
                  <c:v>2.9262119731175013E-5</c:v>
                </c:pt>
                <c:pt idx="1550">
                  <c:v>2.9164783898881497E-5</c:v>
                </c:pt>
                <c:pt idx="1551">
                  <c:v>2.9067774142568434E-5</c:v>
                </c:pt>
                <c:pt idx="1552">
                  <c:v>2.8971089347769666E-5</c:v>
                </c:pt>
                <c:pt idx="1553">
                  <c:v>2.8874728403960326E-5</c:v>
                </c:pt>
                <c:pt idx="1554">
                  <c:v>2.877869020449092E-5</c:v>
                </c:pt>
                <c:pt idx="1555">
                  <c:v>2.8682973646689675E-5</c:v>
                </c:pt>
                <c:pt idx="1556">
                  <c:v>2.8587577631605798E-5</c:v>
                </c:pt>
                <c:pt idx="1557">
                  <c:v>2.8492501064314793E-5</c:v>
                </c:pt>
                <c:pt idx="1558">
                  <c:v>2.8397742853653041E-5</c:v>
                </c:pt>
                <c:pt idx="1559">
                  <c:v>2.8303301912266376E-5</c:v>
                </c:pt>
                <c:pt idx="1560">
                  <c:v>2.8209177156755805E-5</c:v>
                </c:pt>
                <c:pt idx="1561">
                  <c:v>2.8115367507330555E-5</c:v>
                </c:pt>
                <c:pt idx="1562">
                  <c:v>2.8021871888187985E-5</c:v>
                </c:pt>
                <c:pt idx="1563">
                  <c:v>2.792868922716317E-5</c:v>
                </c:pt>
                <c:pt idx="1564">
                  <c:v>2.7835818455921452E-5</c:v>
                </c:pt>
                <c:pt idx="1565">
                  <c:v>2.7743258509915075E-5</c:v>
                </c:pt>
                <c:pt idx="1566">
                  <c:v>2.7651008328225327E-5</c:v>
                </c:pt>
                <c:pt idx="1567">
                  <c:v>2.7559066853786313E-5</c:v>
                </c:pt>
                <c:pt idx="1568">
                  <c:v>2.746743303317159E-5</c:v>
                </c:pt>
                <c:pt idx="1569">
                  <c:v>2.7376105816609778E-5</c:v>
                </c:pt>
                <c:pt idx="1570">
                  <c:v>2.7285084158152825E-5</c:v>
                </c:pt>
                <c:pt idx="1571">
                  <c:v>2.7194367015389784E-5</c:v>
                </c:pt>
                <c:pt idx="1572">
                  <c:v>2.7103953349637624E-5</c:v>
                </c:pt>
                <c:pt idx="1573">
                  <c:v>2.7013842125840626E-5</c:v>
                </c:pt>
                <c:pt idx="1574">
                  <c:v>2.6924032312559965E-5</c:v>
                </c:pt>
                <c:pt idx="1575">
                  <c:v>2.6834522882053513E-5</c:v>
                </c:pt>
                <c:pt idx="1576">
                  <c:v>2.6745312810039917E-5</c:v>
                </c:pt>
                <c:pt idx="1577">
                  <c:v>2.665640107599003E-5</c:v>
                </c:pt>
                <c:pt idx="1578">
                  <c:v>2.6567786662828538E-5</c:v>
                </c:pt>
                <c:pt idx="1579">
                  <c:v>2.6479468557128252E-5</c:v>
                </c:pt>
                <c:pt idx="1580">
                  <c:v>2.6391445749000819E-5</c:v>
                </c:pt>
                <c:pt idx="1581">
                  <c:v>2.6303717232051618E-5</c:v>
                </c:pt>
                <c:pt idx="1582">
                  <c:v>2.6216282003460427E-5</c:v>
                </c:pt>
                <c:pt idx="1583">
                  <c:v>2.6129139063914633E-5</c:v>
                </c:pt>
                <c:pt idx="1584">
                  <c:v>2.6042287417623981E-5</c:v>
                </c:pt>
                <c:pt idx="1585">
                  <c:v>2.5955726072237305E-5</c:v>
                </c:pt>
                <c:pt idx="1586">
                  <c:v>2.5869454038934467E-5</c:v>
                </c:pt>
                <c:pt idx="1587">
                  <c:v>2.5783470332313603E-5</c:v>
                </c:pt>
                <c:pt idx="1588">
                  <c:v>2.5697773970498675E-5</c:v>
                </c:pt>
                <c:pt idx="1589">
                  <c:v>2.5612363974907015E-5</c:v>
                </c:pt>
                <c:pt idx="1590">
                  <c:v>2.5527239370620562E-5</c:v>
                </c:pt>
                <c:pt idx="1591">
                  <c:v>2.5442399185857632E-5</c:v>
                </c:pt>
                <c:pt idx="1592">
                  <c:v>2.5357842452490738E-5</c:v>
                </c:pt>
                <c:pt idx="1593">
                  <c:v>2.5273568205649334E-5</c:v>
                </c:pt>
                <c:pt idx="1594">
                  <c:v>2.518957548381523E-5</c:v>
                </c:pt>
                <c:pt idx="1595">
                  <c:v>2.5105863328922333E-5</c:v>
                </c:pt>
                <c:pt idx="1596">
                  <c:v>2.5022430786245629E-5</c:v>
                </c:pt>
                <c:pt idx="1597">
                  <c:v>2.4939276904391641E-5</c:v>
                </c:pt>
                <c:pt idx="1598">
                  <c:v>2.485640073519868E-5</c:v>
                </c:pt>
                <c:pt idx="1599">
                  <c:v>2.4773801334024813E-5</c:v>
                </c:pt>
                <c:pt idx="1600">
                  <c:v>2.4691477759348004E-5</c:v>
                </c:pt>
                <c:pt idx="1601">
                  <c:v>2.4609429073054086E-5</c:v>
                </c:pt>
                <c:pt idx="1602">
                  <c:v>2.4527654340251136E-5</c:v>
                </c:pt>
                <c:pt idx="1603">
                  <c:v>2.4446152629327596E-5</c:v>
                </c:pt>
                <c:pt idx="1604">
                  <c:v>2.4364923012001709E-5</c:v>
                </c:pt>
                <c:pt idx="1605">
                  <c:v>2.4283964563133302E-5</c:v>
                </c:pt>
                <c:pt idx="1606">
                  <c:v>2.4203276360828738E-5</c:v>
                </c:pt>
                <c:pt idx="1607">
                  <c:v>2.4122857486526782E-5</c:v>
                </c:pt>
                <c:pt idx="1608">
                  <c:v>2.4042707024762681E-5</c:v>
                </c:pt>
                <c:pt idx="1609">
                  <c:v>2.3962824063345975E-5</c:v>
                </c:pt>
                <c:pt idx="1610">
                  <c:v>2.3883207693220845E-5</c:v>
                </c:pt>
                <c:pt idx="1611">
                  <c:v>2.3803857008532041E-5</c:v>
                </c:pt>
                <c:pt idx="1612">
                  <c:v>2.372477110655722E-5</c:v>
                </c:pt>
                <c:pt idx="1613">
                  <c:v>2.3645949087893435E-5</c:v>
                </c:pt>
                <c:pt idx="1614">
                  <c:v>2.3567390056009573E-5</c:v>
                </c:pt>
                <c:pt idx="1615">
                  <c:v>2.3489093117697382E-5</c:v>
                </c:pt>
                <c:pt idx="1616">
                  <c:v>2.341105738281387E-5</c:v>
                </c:pt>
                <c:pt idx="1617">
                  <c:v>2.3333281964342013E-5</c:v>
                </c:pt>
                <c:pt idx="1618">
                  <c:v>2.325576597837168E-5</c:v>
                </c:pt>
                <c:pt idx="1619">
                  <c:v>2.317850854401983E-5</c:v>
                </c:pt>
                <c:pt idx="1620">
                  <c:v>2.3101508783559752E-5</c:v>
                </c:pt>
                <c:pt idx="1621">
                  <c:v>2.3024765822221571E-5</c:v>
                </c:pt>
                <c:pt idx="1622">
                  <c:v>2.2948278788463734E-5</c:v>
                </c:pt>
                <c:pt idx="1623">
                  <c:v>2.2872046813612185E-5</c:v>
                </c:pt>
                <c:pt idx="1624">
                  <c:v>2.2796069032074602E-5</c:v>
                </c:pt>
                <c:pt idx="1625">
                  <c:v>2.2720344581380301E-5</c:v>
                </c:pt>
                <c:pt idx="1626">
                  <c:v>2.264487260190181E-5</c:v>
                </c:pt>
                <c:pt idx="1627">
                  <c:v>2.2569652237173186E-5</c:v>
                </c:pt>
                <c:pt idx="1628">
                  <c:v>2.2494682633589051E-5</c:v>
                </c:pt>
                <c:pt idx="1629">
                  <c:v>2.2419962940611882E-5</c:v>
                </c:pt>
                <c:pt idx="1630">
                  <c:v>2.2345492310594205E-5</c:v>
                </c:pt>
                <c:pt idx="1631">
                  <c:v>2.2271269898913905E-5</c:v>
                </c:pt>
                <c:pt idx="1632">
                  <c:v>2.2197294863845855E-5</c:v>
                </c:pt>
                <c:pt idx="1633">
                  <c:v>2.2123566366676409E-5</c:v>
                </c:pt>
                <c:pt idx="1634">
                  <c:v>2.2050083571470078E-5</c:v>
                </c:pt>
                <c:pt idx="1635">
                  <c:v>2.1976845645366172E-5</c:v>
                </c:pt>
                <c:pt idx="1636">
                  <c:v>2.1903851758294304E-5</c:v>
                </c:pt>
                <c:pt idx="1637">
                  <c:v>2.183110108314526E-5</c:v>
                </c:pt>
                <c:pt idx="1638">
                  <c:v>2.1758592795685129E-5</c:v>
                </c:pt>
                <c:pt idx="1639">
                  <c:v>2.1686326074488518E-5</c:v>
                </c:pt>
                <c:pt idx="1640">
                  <c:v>2.1614300101053044E-5</c:v>
                </c:pt>
                <c:pt idx="1641">
                  <c:v>2.1542514059714329E-5</c:v>
                </c:pt>
                <c:pt idx="1642">
                  <c:v>2.1470967137707589E-5</c:v>
                </c:pt>
                <c:pt idx="1643">
                  <c:v>2.1399658524937776E-5</c:v>
                </c:pt>
                <c:pt idx="1644">
                  <c:v>2.1328587414298772E-5</c:v>
                </c:pt>
                <c:pt idx="1645">
                  <c:v>2.125775300142619E-5</c:v>
                </c:pt>
                <c:pt idx="1646">
                  <c:v>2.1187154484763292E-5</c:v>
                </c:pt>
                <c:pt idx="1647">
                  <c:v>2.111679106548206E-5</c:v>
                </c:pt>
                <c:pt idx="1648">
                  <c:v>2.1046661947674017E-5</c:v>
                </c:pt>
                <c:pt idx="1649">
                  <c:v>2.0976766338103026E-5</c:v>
                </c:pt>
                <c:pt idx="1650">
                  <c:v>2.090710344627815E-5</c:v>
                </c:pt>
                <c:pt idx="1651">
                  <c:v>2.0837672484530848E-5</c:v>
                </c:pt>
                <c:pt idx="1652">
                  <c:v>2.0768472667903951E-5</c:v>
                </c:pt>
                <c:pt idx="1653">
                  <c:v>2.0699503214085743E-5</c:v>
                </c:pt>
                <c:pt idx="1654">
                  <c:v>2.063076334370053E-5</c:v>
                </c:pt>
                <c:pt idx="1655">
                  <c:v>2.0562252279832452E-5</c:v>
                </c:pt>
                <c:pt idx="1656">
                  <c:v>2.0493969248444426E-5</c:v>
                </c:pt>
                <c:pt idx="1657">
                  <c:v>2.0425913478097982E-5</c:v>
                </c:pt>
                <c:pt idx="1658">
                  <c:v>2.0358084200103321E-5</c:v>
                </c:pt>
                <c:pt idx="1659">
                  <c:v>2.0290480648393547E-5</c:v>
                </c:pt>
                <c:pt idx="1660">
                  <c:v>2.0223102059544612E-5</c:v>
                </c:pt>
                <c:pt idx="1661">
                  <c:v>2.0155947672928845E-5</c:v>
                </c:pt>
                <c:pt idx="1662">
                  <c:v>2.0089016730352391E-5</c:v>
                </c:pt>
                <c:pt idx="1663">
                  <c:v>2.0022308476409095E-5</c:v>
                </c:pt>
                <c:pt idx="1664">
                  <c:v>1.9955822158260195E-5</c:v>
                </c:pt>
                <c:pt idx="1665">
                  <c:v>1.9889557025700236E-5</c:v>
                </c:pt>
                <c:pt idx="1666">
                  <c:v>1.9823512331135391E-5</c:v>
                </c:pt>
                <c:pt idx="1667">
                  <c:v>1.9757687329506265E-5</c:v>
                </c:pt>
                <c:pt idx="1668">
                  <c:v>1.9692081278472641E-5</c:v>
                </c:pt>
                <c:pt idx="1669">
                  <c:v>1.9626693438132455E-5</c:v>
                </c:pt>
                <c:pt idx="1670">
                  <c:v>1.9561523071198739E-5</c:v>
                </c:pt>
                <c:pt idx="1671">
                  <c:v>1.9496569443043857E-5</c:v>
                </c:pt>
                <c:pt idx="1672">
                  <c:v>1.9431831821407203E-5</c:v>
                </c:pt>
                <c:pt idx="1673">
                  <c:v>1.9367309476750819E-5</c:v>
                </c:pt>
                <c:pt idx="1674">
                  <c:v>1.9303001681922859E-5</c:v>
                </c:pt>
                <c:pt idx="1675">
                  <c:v>1.9238907712401318E-5</c:v>
                </c:pt>
                <c:pt idx="1676">
                  <c:v>1.9175026846124897E-5</c:v>
                </c:pt>
                <c:pt idx="1677">
                  <c:v>1.9111358363524227E-5</c:v>
                </c:pt>
                <c:pt idx="1678">
                  <c:v>1.9047901547619012E-5</c:v>
                </c:pt>
                <c:pt idx="1679">
                  <c:v>1.898465568375609E-5</c:v>
                </c:pt>
                <c:pt idx="1680">
                  <c:v>1.8921620059946832E-5</c:v>
                </c:pt>
                <c:pt idx="1681">
                  <c:v>1.8858793966544489E-5</c:v>
                </c:pt>
                <c:pt idx="1682">
                  <c:v>1.8796176696369085E-5</c:v>
                </c:pt>
                <c:pt idx="1683">
                  <c:v>1.8733767544755128E-5</c:v>
                </c:pt>
                <c:pt idx="1684">
                  <c:v>1.867156580945533E-5</c:v>
                </c:pt>
                <c:pt idx="1685">
                  <c:v>1.8609570790632801E-5</c:v>
                </c:pt>
                <c:pt idx="1686">
                  <c:v>1.8547781790882734E-5</c:v>
                </c:pt>
                <c:pt idx="1687">
                  <c:v>1.8486198115270566E-5</c:v>
                </c:pt>
                <c:pt idx="1688">
                  <c:v>1.8424819071173257E-5</c:v>
                </c:pt>
                <c:pt idx="1689">
                  <c:v>1.8363643968495255E-5</c:v>
                </c:pt>
                <c:pt idx="1690">
                  <c:v>1.8302672119339773E-5</c:v>
                </c:pt>
                <c:pt idx="1691">
                  <c:v>1.8241902838479762E-5</c:v>
                </c:pt>
                <c:pt idx="1692">
                  <c:v>1.8181335442749025E-5</c:v>
                </c:pt>
                <c:pt idx="1693">
                  <c:v>1.8120969251556561E-5</c:v>
                </c:pt>
                <c:pt idx="1694">
                  <c:v>1.8060803586623757E-5</c:v>
                </c:pt>
                <c:pt idx="1695">
                  <c:v>1.8000837771952292E-5</c:v>
                </c:pt>
                <c:pt idx="1696">
                  <c:v>1.794107113399241E-5</c:v>
                </c:pt>
                <c:pt idx="1697">
                  <c:v>1.7881503001402656E-5</c:v>
                </c:pt>
                <c:pt idx="1698">
                  <c:v>1.7822132705304881E-5</c:v>
                </c:pt>
                <c:pt idx="1699">
                  <c:v>1.776295957896766E-5</c:v>
                </c:pt>
                <c:pt idx="1700">
                  <c:v>1.7703982958211344E-5</c:v>
                </c:pt>
                <c:pt idx="1701">
                  <c:v>1.7645202180820857E-5</c:v>
                </c:pt>
                <c:pt idx="1702">
                  <c:v>1.7586616587217038E-5</c:v>
                </c:pt>
                <c:pt idx="1703">
                  <c:v>1.7528225519861627E-5</c:v>
                </c:pt>
                <c:pt idx="1704">
                  <c:v>1.7470028323585129E-5</c:v>
                </c:pt>
                <c:pt idx="1705">
                  <c:v>1.7412024345465384E-5</c:v>
                </c:pt>
                <c:pt idx="1706">
                  <c:v>1.7354212934895218E-5</c:v>
                </c:pt>
                <c:pt idx="1707">
                  <c:v>1.7296593443387291E-5</c:v>
                </c:pt>
                <c:pt idx="1708">
                  <c:v>1.7239165224842978E-5</c:v>
                </c:pt>
                <c:pt idx="1709">
                  <c:v>1.718192763528522E-5</c:v>
                </c:pt>
                <c:pt idx="1710">
                  <c:v>1.7124880033026792E-5</c:v>
                </c:pt>
                <c:pt idx="1711">
                  <c:v>1.7068021778598313E-5</c:v>
                </c:pt>
                <c:pt idx="1712">
                  <c:v>1.7011352234694473E-5</c:v>
                </c:pt>
                <c:pt idx="1713">
                  <c:v>1.6954870766256423E-5</c:v>
                </c:pt>
                <c:pt idx="1714">
                  <c:v>1.6898576740400663E-5</c:v>
                </c:pt>
                <c:pt idx="1715">
                  <c:v>1.6842469526427706E-5</c:v>
                </c:pt>
                <c:pt idx="1716">
                  <c:v>1.6786548495806471E-5</c:v>
                </c:pt>
                <c:pt idx="1717">
                  <c:v>1.6730813022254945E-5</c:v>
                </c:pt>
                <c:pt idx="1718">
                  <c:v>1.6675262481503396E-5</c:v>
                </c:pt>
                <c:pt idx="1719">
                  <c:v>1.6619896251587538E-5</c:v>
                </c:pt>
                <c:pt idx="1720">
                  <c:v>1.6564713712639498E-5</c:v>
                </c:pt>
                <c:pt idx="1721">
                  <c:v>1.6509714246856592E-5</c:v>
                </c:pt>
                <c:pt idx="1722">
                  <c:v>1.6454897238704289E-5</c:v>
                </c:pt>
                <c:pt idx="1723">
                  <c:v>1.6400262074654261E-5</c:v>
                </c:pt>
                <c:pt idx="1724">
                  <c:v>1.6345808143367405E-5</c:v>
                </c:pt>
                <c:pt idx="1725">
                  <c:v>1.6291534835578478E-5</c:v>
                </c:pt>
                <c:pt idx="1726">
                  <c:v>1.6237441544166356E-5</c:v>
                </c:pt>
                <c:pt idx="1727">
                  <c:v>1.6183527664025664E-5</c:v>
                </c:pt>
                <c:pt idx="1728">
                  <c:v>1.6129792592223767E-5</c:v>
                </c:pt>
                <c:pt idx="1729">
                  <c:v>1.6076235727866331E-5</c:v>
                </c:pt>
                <c:pt idx="1730">
                  <c:v>1.6022856472149363E-5</c:v>
                </c:pt>
                <c:pt idx="1731">
                  <c:v>1.5969654228260334E-5</c:v>
                </c:pt>
                <c:pt idx="1732">
                  <c:v>1.5916628401599353E-5</c:v>
                </c:pt>
                <c:pt idx="1733">
                  <c:v>1.586377839945044E-5</c:v>
                </c:pt>
                <c:pt idx="1734">
                  <c:v>1.5811103631244335E-5</c:v>
                </c:pt>
                <c:pt idx="1735">
                  <c:v>1.5758603508413647E-5</c:v>
                </c:pt>
                <c:pt idx="1736">
                  <c:v>1.5706277444421483E-5</c:v>
                </c:pt>
                <c:pt idx="1737">
                  <c:v>1.5654124854739757E-5</c:v>
                </c:pt>
                <c:pt idx="1738">
                  <c:v>1.5602145156886488E-5</c:v>
                </c:pt>
                <c:pt idx="1739">
                  <c:v>1.5550337770391109E-5</c:v>
                </c:pt>
                <c:pt idx="1740">
                  <c:v>1.5498702116688648E-5</c:v>
                </c:pt>
                <c:pt idx="1741">
                  <c:v>1.5447237619352176E-5</c:v>
                </c:pt>
                <c:pt idx="1742">
                  <c:v>1.5395943703823932E-5</c:v>
                </c:pt>
                <c:pt idx="1743">
                  <c:v>1.5344819797579248E-5</c:v>
                </c:pt>
                <c:pt idx="1744">
                  <c:v>1.5293865330045023E-5</c:v>
                </c:pt>
                <c:pt idx="1745">
                  <c:v>1.524307973265783E-5</c:v>
                </c:pt>
                <c:pt idx="1746">
                  <c:v>1.5192462438711266E-5</c:v>
                </c:pt>
                <c:pt idx="1747">
                  <c:v>1.514201288355544E-5</c:v>
                </c:pt>
                <c:pt idx="1748">
                  <c:v>1.5091730504445192E-5</c:v>
                </c:pt>
                <c:pt idx="1749">
                  <c:v>1.5041614740554828E-5</c:v>
                </c:pt>
                <c:pt idx="1750">
                  <c:v>1.4991665032999812E-5</c:v>
                </c:pt>
                <c:pt idx="1751">
                  <c:v>1.4941880824793398E-5</c:v>
                </c:pt>
                <c:pt idx="1752">
                  <c:v>1.4892261560961115E-5</c:v>
                </c:pt>
                <c:pt idx="1753">
                  <c:v>1.4842806688306585E-5</c:v>
                </c:pt>
                <c:pt idx="1754">
                  <c:v>1.4793515655615354E-5</c:v>
                </c:pt>
                <c:pt idx="1755">
                  <c:v>1.4744387913566415E-5</c:v>
                </c:pt>
                <c:pt idx="1756">
                  <c:v>1.4695422914679304E-5</c:v>
                </c:pt>
                <c:pt idx="1757">
                  <c:v>1.4646620113441602E-5</c:v>
                </c:pt>
                <c:pt idx="1758">
                  <c:v>1.459797896610944E-5</c:v>
                </c:pt>
                <c:pt idx="1759">
                  <c:v>1.4549498930894848E-5</c:v>
                </c:pt>
                <c:pt idx="1760">
                  <c:v>1.4501179467826981E-5</c:v>
                </c:pt>
                <c:pt idx="1761">
                  <c:v>1.4453020038791148E-5</c:v>
                </c:pt>
                <c:pt idx="1762">
                  <c:v>1.4405020107571311E-5</c:v>
                </c:pt>
                <c:pt idx="1763">
                  <c:v>1.4357179139712177E-5</c:v>
                </c:pt>
                <c:pt idx="1764">
                  <c:v>1.4309496602660579E-5</c:v>
                </c:pt>
                <c:pt idx="1765">
                  <c:v>1.4261971965695217E-5</c:v>
                </c:pt>
                <c:pt idx="1766">
                  <c:v>1.4214604699833849E-5</c:v>
                </c:pt>
                <c:pt idx="1767">
                  <c:v>1.4167394278000699E-5</c:v>
                </c:pt>
                <c:pt idx="1768">
                  <c:v>1.412034017493017E-5</c:v>
                </c:pt>
                <c:pt idx="1769">
                  <c:v>1.4073441867074044E-5</c:v>
                </c:pt>
                <c:pt idx="1770">
                  <c:v>1.4026698832777552E-5</c:v>
                </c:pt>
                <c:pt idx="1771">
                  <c:v>1.3980110552111111E-5</c:v>
                </c:pt>
                <c:pt idx="1772">
                  <c:v>1.393367650698047E-5</c:v>
                </c:pt>
                <c:pt idx="1773">
                  <c:v>1.3887396180997484E-5</c:v>
                </c:pt>
                <c:pt idx="1774">
                  <c:v>1.3841269059645771E-5</c:v>
                </c:pt>
                <c:pt idx="1775">
                  <c:v>1.3795294630076886E-5</c:v>
                </c:pt>
                <c:pt idx="1776">
                  <c:v>1.3749472381280325E-5</c:v>
                </c:pt>
                <c:pt idx="1777">
                  <c:v>1.3703801803940409E-5</c:v>
                </c:pt>
                <c:pt idx="1778">
                  <c:v>1.3658282390496997E-5</c:v>
                </c:pt>
                <c:pt idx="1779">
                  <c:v>1.3612913635203602E-5</c:v>
                </c:pt>
                <c:pt idx="1780">
                  <c:v>1.3567695033918359E-5</c:v>
                </c:pt>
                <c:pt idx="1781">
                  <c:v>1.3522626084348614E-5</c:v>
                </c:pt>
                <c:pt idx="1782">
                  <c:v>1.3477706285854908E-5</c:v>
                </c:pt>
                <c:pt idx="1783">
                  <c:v>1.343293513951082E-5</c:v>
                </c:pt>
                <c:pt idx="1784">
                  <c:v>1.3388312148180162E-5</c:v>
                </c:pt>
                <c:pt idx="1785">
                  <c:v>1.3343836816327899E-5</c:v>
                </c:pt>
                <c:pt idx="1786">
                  <c:v>1.3299508650150248E-5</c:v>
                </c:pt>
                <c:pt idx="1787">
                  <c:v>1.3255327157596364E-5</c:v>
                </c:pt>
                <c:pt idx="1788">
                  <c:v>1.3211291848204843E-5</c:v>
                </c:pt>
                <c:pt idx="1789">
                  <c:v>1.3167402233270689E-5</c:v>
                </c:pt>
                <c:pt idx="1790">
                  <c:v>1.3123657825731688E-5</c:v>
                </c:pt>
                <c:pt idx="1791">
                  <c:v>1.3080058140161905E-5</c:v>
                </c:pt>
                <c:pt idx="1792">
                  <c:v>1.3036602692869693E-5</c:v>
                </c:pt>
                <c:pt idx="1793">
                  <c:v>1.2993291001766293E-5</c:v>
                </c:pt>
                <c:pt idx="1794">
                  <c:v>1.2950122586423505E-5</c:v>
                </c:pt>
                <c:pt idx="1795">
                  <c:v>1.2907096968056784E-5</c:v>
                </c:pt>
                <c:pt idx="1796">
                  <c:v>1.286421366955906E-5</c:v>
                </c:pt>
                <c:pt idx="1797">
                  <c:v>1.2821472215390154E-5</c:v>
                </c:pt>
                <c:pt idx="1798">
                  <c:v>1.2778872131676087E-5</c:v>
                </c:pt>
                <c:pt idx="1799">
                  <c:v>1.2736412946141428E-5</c:v>
                </c:pt>
                <c:pt idx="1800">
                  <c:v>1.2694094188209909E-5</c:v>
                </c:pt>
                <c:pt idx="1801">
                  <c:v>1.2651915388755923E-5</c:v>
                </c:pt>
                <c:pt idx="1802">
                  <c:v>1.2609876080403332E-5</c:v>
                </c:pt>
                <c:pt idx="1803">
                  <c:v>1.2567975797336383E-5</c:v>
                </c:pt>
                <c:pt idx="1804">
                  <c:v>1.2526214075290597E-5</c:v>
                </c:pt>
                <c:pt idx="1805">
                  <c:v>1.2484590451598745E-5</c:v>
                </c:pt>
                <c:pt idx="1806">
                  <c:v>1.2443104465231173E-5</c:v>
                </c:pt>
                <c:pt idx="1807">
                  <c:v>1.240175565669346E-5</c:v>
                </c:pt>
                <c:pt idx="1808">
                  <c:v>1.2360543568021212E-5</c:v>
                </c:pt>
                <c:pt idx="1809">
                  <c:v>1.2319467742902355E-5</c:v>
                </c:pt>
                <c:pt idx="1810">
                  <c:v>1.2278527726517982E-5</c:v>
                </c:pt>
                <c:pt idx="1811">
                  <c:v>1.2237723065645998E-5</c:v>
                </c:pt>
                <c:pt idx="1812">
                  <c:v>1.2197053308566578E-5</c:v>
                </c:pt>
                <c:pt idx="1813">
                  <c:v>1.2156518005141965E-5</c:v>
                </c:pt>
                <c:pt idx="1814">
                  <c:v>1.2116116706753586E-5</c:v>
                </c:pt>
                <c:pt idx="1815">
                  <c:v>1.2075848966333277E-5</c:v>
                </c:pt>
                <c:pt idx="1816">
                  <c:v>1.2035714338299967E-5</c:v>
                </c:pt>
                <c:pt idx="1817">
                  <c:v>1.1995712378641207E-5</c:v>
                </c:pt>
                <c:pt idx="1818">
                  <c:v>1.1955842644847253E-5</c:v>
                </c:pt>
                <c:pt idx="1819">
                  <c:v>1.1916104695870733E-5</c:v>
                </c:pt>
                <c:pt idx="1820">
                  <c:v>1.1876498092247643E-5</c:v>
                </c:pt>
                <c:pt idx="1821">
                  <c:v>1.183702239597028E-5</c:v>
                </c:pt>
                <c:pt idx="1822">
                  <c:v>1.1797677170532778E-5</c:v>
                </c:pt>
                <c:pt idx="1823">
                  <c:v>1.1758461980900317E-5</c:v>
                </c:pt>
                <c:pt idx="1824">
                  <c:v>1.1719376393547719E-5</c:v>
                </c:pt>
                <c:pt idx="1825">
                  <c:v>1.1680419976439066E-5</c:v>
                </c:pt>
                <c:pt idx="1826">
                  <c:v>1.1641592298980864E-5</c:v>
                </c:pt>
                <c:pt idx="1827">
                  <c:v>1.1602892932055433E-5</c:v>
                </c:pt>
                <c:pt idx="1828">
                  <c:v>1.1564321447999661E-5</c:v>
                </c:pt>
                <c:pt idx="1829">
                  <c:v>1.1525877420666582E-5</c:v>
                </c:pt>
                <c:pt idx="1830">
                  <c:v>1.1487560425303515E-5</c:v>
                </c:pt>
                <c:pt idx="1831">
                  <c:v>1.1449370038573749E-5</c:v>
                </c:pt>
                <c:pt idx="1832">
                  <c:v>1.1411305838708325E-5</c:v>
                </c:pt>
                <c:pt idx="1833">
                  <c:v>1.1373367405244968E-5</c:v>
                </c:pt>
                <c:pt idx="1834">
                  <c:v>1.1335554319222806E-5</c:v>
                </c:pt>
                <c:pt idx="1835">
                  <c:v>1.1297866163088692E-5</c:v>
                </c:pt>
                <c:pt idx="1836">
                  <c:v>1.126030252072887E-5</c:v>
                </c:pt>
                <c:pt idx="1837">
                  <c:v>1.1222862977449451E-5</c:v>
                </c:pt>
                <c:pt idx="1838">
                  <c:v>1.118554711989142E-5</c:v>
                </c:pt>
                <c:pt idx="1839">
                  <c:v>1.1148354536252673E-5</c:v>
                </c:pt>
                <c:pt idx="1840">
                  <c:v>1.1111284815971869E-5</c:v>
                </c:pt>
                <c:pt idx="1841">
                  <c:v>1.107433755003287E-5</c:v>
                </c:pt>
                <c:pt idx="1842">
                  <c:v>1.1037512330690225E-5</c:v>
                </c:pt>
                <c:pt idx="1843">
                  <c:v>1.1000808751640036E-5</c:v>
                </c:pt>
                <c:pt idx="1844">
                  <c:v>1.0964226407982232E-5</c:v>
                </c:pt>
                <c:pt idx="1845">
                  <c:v>1.0927764896178065E-5</c:v>
                </c:pt>
                <c:pt idx="1846">
                  <c:v>1.0891423814023225E-5</c:v>
                </c:pt>
                <c:pt idx="1847">
                  <c:v>1.0855202760725463E-5</c:v>
                </c:pt>
                <c:pt idx="1848">
                  <c:v>1.0819101336882048E-5</c:v>
                </c:pt>
                <c:pt idx="1849">
                  <c:v>1.0783119144356593E-5</c:v>
                </c:pt>
                <c:pt idx="1850">
                  <c:v>1.0747255786461209E-5</c:v>
                </c:pt>
                <c:pt idx="1851">
                  <c:v>1.0711510867812517E-5</c:v>
                </c:pt>
                <c:pt idx="1852">
                  <c:v>1.0675883994359404E-5</c:v>
                </c:pt>
                <c:pt idx="1853">
                  <c:v>1.064037477344331E-5</c:v>
                </c:pt>
                <c:pt idx="1854">
                  <c:v>1.0604982813680261E-5</c:v>
                </c:pt>
                <c:pt idx="1855">
                  <c:v>1.0569707725049341E-5</c:v>
                </c:pt>
                <c:pt idx="1856">
                  <c:v>1.0534549118857567E-5</c:v>
                </c:pt>
                <c:pt idx="1857">
                  <c:v>1.0499506607735114E-5</c:v>
                </c:pt>
                <c:pt idx="1858">
                  <c:v>1.0464579805598024E-5</c:v>
                </c:pt>
                <c:pt idx="1859">
                  <c:v>1.0429768327694603E-5</c:v>
                </c:pt>
                <c:pt idx="1860">
                  <c:v>1.0395071790605427E-5</c:v>
                </c:pt>
                <c:pt idx="1861">
                  <c:v>1.0360489812178287E-5</c:v>
                </c:pt>
                <c:pt idx="1862">
                  <c:v>1.0326022011562016E-5</c:v>
                </c:pt>
                <c:pt idx="1863">
                  <c:v>1.0291668009227307E-5</c:v>
                </c:pt>
                <c:pt idx="1864">
                  <c:v>1.0257427426897323E-5</c:v>
                </c:pt>
                <c:pt idx="1865">
                  <c:v>1.0223299887600606E-5</c:v>
                </c:pt>
                <c:pt idx="1866">
                  <c:v>1.0189285015642455E-5</c:v>
                </c:pt>
                <c:pt idx="1867">
                  <c:v>1.0155382436631815E-5</c:v>
                </c:pt>
                <c:pt idx="1868">
                  <c:v>1.0121591777367215E-5</c:v>
                </c:pt>
                <c:pt idx="1869">
                  <c:v>1.0087912666026291E-5</c:v>
                </c:pt>
                <c:pt idx="1870">
                  <c:v>1.0054344731924222E-5</c:v>
                </c:pt>
                <c:pt idx="1871">
                  <c:v>1.0020887605769607E-5</c:v>
                </c:pt>
                <c:pt idx="1872">
                  <c:v>9.9875409193899388E-6</c:v>
                </c:pt>
                <c:pt idx="1873">
                  <c:v>9.9543043059792391E-6</c:v>
                </c:pt>
                <c:pt idx="1874">
                  <c:v>9.9211773998894581E-6</c:v>
                </c:pt>
                <c:pt idx="1875">
                  <c:v>9.8881598367744558E-6</c:v>
                </c:pt>
                <c:pt idx="1876">
                  <c:v>9.8552512534620662E-6</c:v>
                </c:pt>
                <c:pt idx="1877">
                  <c:v>9.8224512880694566E-6</c:v>
                </c:pt>
                <c:pt idx="1878">
                  <c:v>9.789759579918126E-6</c:v>
                </c:pt>
                <c:pt idx="1879">
                  <c:v>9.7571757695373747E-6</c:v>
                </c:pt>
                <c:pt idx="1880">
                  <c:v>9.7246994986942281E-6</c:v>
                </c:pt>
                <c:pt idx="1881">
                  <c:v>9.692330410394738E-6</c:v>
                </c:pt>
                <c:pt idx="1882">
                  <c:v>9.6600681487560465E-6</c:v>
                </c:pt>
                <c:pt idx="1883">
                  <c:v>9.6279123592570535E-6</c:v>
                </c:pt>
                <c:pt idx="1884">
                  <c:v>9.5958626884370089E-6</c:v>
                </c:pt>
                <c:pt idx="1885">
                  <c:v>9.5639187840924032E-6</c:v>
                </c:pt>
                <c:pt idx="1886">
                  <c:v>9.5320802952223241E-6</c:v>
                </c:pt>
                <c:pt idx="1887">
                  <c:v>9.5003468720020016E-6</c:v>
                </c:pt>
                <c:pt idx="1888">
                  <c:v>9.4687181657776044E-6</c:v>
                </c:pt>
                <c:pt idx="1889">
                  <c:v>9.4371938291174136E-6</c:v>
                </c:pt>
                <c:pt idx="1890">
                  <c:v>9.4057735156960302E-6</c:v>
                </c:pt>
                <c:pt idx="1891">
                  <c:v>9.3744568804548373E-6</c:v>
                </c:pt>
                <c:pt idx="1892">
                  <c:v>9.3432435793994704E-6</c:v>
                </c:pt>
                <c:pt idx="1893">
                  <c:v>9.3121332697771939E-6</c:v>
                </c:pt>
                <c:pt idx="1894">
                  <c:v>9.2811256099953679E-6</c:v>
                </c:pt>
                <c:pt idx="1895">
                  <c:v>9.2502202595503256E-6</c:v>
                </c:pt>
                <c:pt idx="1896">
                  <c:v>9.2194168791592118E-6</c:v>
                </c:pt>
                <c:pt idx="1897">
                  <c:v>9.1887151306498278E-6</c:v>
                </c:pt>
                <c:pt idx="1898">
                  <c:v>9.1581146770191788E-6</c:v>
                </c:pt>
                <c:pt idx="1899">
                  <c:v>9.1276151823809978E-6</c:v>
                </c:pt>
                <c:pt idx="1900">
                  <c:v>9.0972163120013085E-6</c:v>
                </c:pt>
                <c:pt idx="1901">
                  <c:v>9.0669177322693674E-6</c:v>
                </c:pt>
                <c:pt idx="1902">
                  <c:v>9.0367191107089406E-6</c:v>
                </c:pt>
                <c:pt idx="1903">
                  <c:v>9.0066201159683286E-6</c:v>
                </c:pt>
                <c:pt idx="1904">
                  <c:v>8.9766204177900086E-6</c:v>
                </c:pt>
                <c:pt idx="1905">
                  <c:v>8.9467196871116823E-6</c:v>
                </c:pt>
                <c:pt idx="1906">
                  <c:v>8.9169175958615787E-6</c:v>
                </c:pt>
                <c:pt idx="1907">
                  <c:v>8.8872138171865699E-6</c:v>
                </c:pt>
                <c:pt idx="1908">
                  <c:v>8.8576080252934439E-6</c:v>
                </c:pt>
                <c:pt idx="1909">
                  <c:v>8.828099895461048E-6</c:v>
                </c:pt>
                <c:pt idx="1910">
                  <c:v>8.7986891041478416E-6</c:v>
                </c:pt>
                <c:pt idx="1911">
                  <c:v>8.7693753287958719E-6</c:v>
                </c:pt>
                <c:pt idx="1912">
                  <c:v>8.7401582480254973E-6</c:v>
                </c:pt>
                <c:pt idx="1913">
                  <c:v>8.7110375415234975E-6</c:v>
                </c:pt>
                <c:pt idx="1914">
                  <c:v>8.6820128900383028E-6</c:v>
                </c:pt>
                <c:pt idx="1915">
                  <c:v>8.6530839753912701E-6</c:v>
                </c:pt>
                <c:pt idx="1916">
                  <c:v>8.6242504805014025E-6</c:v>
                </c:pt>
                <c:pt idx="1917">
                  <c:v>8.5955120893675685E-6</c:v>
                </c:pt>
                <c:pt idx="1918">
                  <c:v>8.5668684870064855E-6</c:v>
                </c:pt>
                <c:pt idx="1919">
                  <c:v>8.5383193595537678E-6</c:v>
                </c:pt>
                <c:pt idx="1920">
                  <c:v>8.5098643941667815E-6</c:v>
                </c:pt>
                <c:pt idx="1921">
                  <c:v>8.4815032790849267E-6</c:v>
                </c:pt>
                <c:pt idx="1922">
                  <c:v>8.4532357035732586E-6</c:v>
                </c:pt>
                <c:pt idx="1923">
                  <c:v>8.4250613579606518E-6</c:v>
                </c:pt>
                <c:pt idx="1924">
                  <c:v>8.3969799336293914E-6</c:v>
                </c:pt>
                <c:pt idx="1925">
                  <c:v>8.3689911229930559E-6</c:v>
                </c:pt>
                <c:pt idx="1926">
                  <c:v>8.3410946194943485E-6</c:v>
                </c:pt>
                <c:pt idx="1927">
                  <c:v>8.313290117631985E-6</c:v>
                </c:pt>
                <c:pt idx="1928">
                  <c:v>8.285577312887836E-6</c:v>
                </c:pt>
                <c:pt idx="1929">
                  <c:v>8.2579559018388163E-6</c:v>
                </c:pt>
                <c:pt idx="1930">
                  <c:v>8.230425582042393E-6</c:v>
                </c:pt>
                <c:pt idx="1931">
                  <c:v>8.2029860520864591E-6</c:v>
                </c:pt>
                <c:pt idx="1932">
                  <c:v>8.1756370115550724E-6</c:v>
                </c:pt>
                <c:pt idx="1933">
                  <c:v>8.1483781610722575E-6</c:v>
                </c:pt>
                <c:pt idx="1934">
                  <c:v>8.1212092022746839E-6</c:v>
                </c:pt>
                <c:pt idx="1935">
                  <c:v>8.0941298377652619E-6</c:v>
                </c:pt>
                <c:pt idx="1936">
                  <c:v>8.0671397712068181E-6</c:v>
                </c:pt>
                <c:pt idx="1937">
                  <c:v>8.040238707183317E-6</c:v>
                </c:pt>
                <c:pt idx="1938">
                  <c:v>8.0134263513789716E-6</c:v>
                </c:pt>
                <c:pt idx="1939">
                  <c:v>7.986702410354464E-6</c:v>
                </c:pt>
                <c:pt idx="1940">
                  <c:v>7.9600665917477394E-6</c:v>
                </c:pt>
                <c:pt idx="1941">
                  <c:v>7.9335186041326264E-6</c:v>
                </c:pt>
                <c:pt idx="1942">
                  <c:v>7.9070581570721797E-6</c:v>
                </c:pt>
                <c:pt idx="1943">
                  <c:v>7.8806849611538082E-6</c:v>
                </c:pt>
                <c:pt idx="1944">
                  <c:v>7.8543987278483288E-6</c:v>
                </c:pt>
                <c:pt idx="1945">
                  <c:v>7.828199169690811E-6</c:v>
                </c:pt>
                <c:pt idx="1946">
                  <c:v>7.8020860001162123E-6</c:v>
                </c:pt>
                <c:pt idx="1947">
                  <c:v>7.776058933576472E-6</c:v>
                </c:pt>
                <c:pt idx="1948">
                  <c:v>7.7501176854359935E-6</c:v>
                </c:pt>
                <c:pt idx="1949">
                  <c:v>7.7242619720458046E-6</c:v>
                </c:pt>
                <c:pt idx="1950">
                  <c:v>7.6984915107166686E-6</c:v>
                </c:pt>
                <c:pt idx="1951">
                  <c:v>7.6728060196826556E-6</c:v>
                </c:pt>
                <c:pt idx="1952">
                  <c:v>7.6472052181609899E-6</c:v>
                </c:pt>
                <c:pt idx="1953">
                  <c:v>7.621688826287866E-6</c:v>
                </c:pt>
                <c:pt idx="1954">
                  <c:v>7.5962565651266876E-6</c:v>
                </c:pt>
                <c:pt idx="1955">
                  <c:v>7.5709081567387586E-6</c:v>
                </c:pt>
                <c:pt idx="1956">
                  <c:v>7.5456433240648872E-6</c:v>
                </c:pt>
                <c:pt idx="1957">
                  <c:v>7.5204617909626834E-6</c:v>
                </c:pt>
                <c:pt idx="1958">
                  <c:v>7.4953632822919933E-6</c:v>
                </c:pt>
                <c:pt idx="1959">
                  <c:v>7.4703475237969386E-6</c:v>
                </c:pt>
                <c:pt idx="1960">
                  <c:v>7.4454142420976761E-6</c:v>
                </c:pt>
                <c:pt idx="1961">
                  <c:v>7.4205631648135637E-6</c:v>
                </c:pt>
                <c:pt idx="1962">
                  <c:v>7.3957940204391268E-6</c:v>
                </c:pt>
                <c:pt idx="1963">
                  <c:v>7.3711065383687789E-6</c:v>
                </c:pt>
                <c:pt idx="1964">
                  <c:v>7.3465004489419242E-6</c:v>
                </c:pt>
                <c:pt idx="1965">
                  <c:v>7.3219754833553537E-6</c:v>
                </c:pt>
                <c:pt idx="1966">
                  <c:v>7.2975313737738343E-6</c:v>
                </c:pt>
                <c:pt idx="1967">
                  <c:v>7.2731678532091115E-6</c:v>
                </c:pt>
                <c:pt idx="1968">
                  <c:v>7.2488846555663136E-6</c:v>
                </c:pt>
                <c:pt idx="1969">
                  <c:v>7.2246815157007635E-6</c:v>
                </c:pt>
                <c:pt idx="1970">
                  <c:v>7.2005581692883083E-6</c:v>
                </c:pt>
                <c:pt idx="1971">
                  <c:v>7.1765143529471838E-6</c:v>
                </c:pt>
                <c:pt idx="1972">
                  <c:v>7.1525498041508442E-6</c:v>
                </c:pt>
                <c:pt idx="1973">
                  <c:v>7.1286642612505141E-6</c:v>
                </c:pt>
                <c:pt idx="1974">
                  <c:v>7.1048574635146529E-6</c:v>
                </c:pt>
                <c:pt idx="1975">
                  <c:v>7.0811291510170654E-6</c:v>
                </c:pt>
                <c:pt idx="1976">
                  <c:v>7.0574790647743788E-6</c:v>
                </c:pt>
                <c:pt idx="1977">
                  <c:v>7.0339069466254789E-6</c:v>
                </c:pt>
                <c:pt idx="1978">
                  <c:v>7.0104125393308236E-6</c:v>
                </c:pt>
                <c:pt idx="1979">
                  <c:v>6.9869955864102461E-6</c:v>
                </c:pt>
                <c:pt idx="1980">
                  <c:v>6.9636558323654327E-6</c:v>
                </c:pt>
                <c:pt idx="1981">
                  <c:v>6.9403930224852008E-6</c:v>
                </c:pt>
                <c:pt idx="1982">
                  <c:v>6.9172069028966728E-6</c:v>
                </c:pt>
                <c:pt idx="1983">
                  <c:v>6.8940972206520124E-6</c:v>
                </c:pt>
                <c:pt idx="1984">
                  <c:v>6.871063723567529E-6</c:v>
                </c:pt>
                <c:pt idx="1985">
                  <c:v>6.8481061603745987E-6</c:v>
                </c:pt>
                <c:pt idx="1986">
                  <c:v>6.8252242806030039E-6</c:v>
                </c:pt>
                <c:pt idx="1987">
                  <c:v>6.8024178346472869E-6</c:v>
                </c:pt>
                <c:pt idx="1988">
                  <c:v>6.7796865737108046E-6</c:v>
                </c:pt>
                <c:pt idx="1989">
                  <c:v>6.7570302498482296E-6</c:v>
                </c:pt>
                <c:pt idx="1990">
                  <c:v>6.7344486159620805E-6</c:v>
                </c:pt>
                <c:pt idx="1991">
                  <c:v>6.7119414257498129E-6</c:v>
                </c:pt>
                <c:pt idx="1992">
                  <c:v>6.6895084337580298E-6</c:v>
                </c:pt>
                <c:pt idx="1993">
                  <c:v>6.6671493953395465E-6</c:v>
                </c:pt>
                <c:pt idx="1994">
                  <c:v>6.6448640666789786E-6</c:v>
                </c:pt>
                <c:pt idx="1995">
                  <c:v>6.6226522047725753E-6</c:v>
                </c:pt>
                <c:pt idx="1996">
                  <c:v>6.6005135674188954E-6</c:v>
                </c:pt>
                <c:pt idx="1997">
                  <c:v>6.5784479132556702E-6</c:v>
                </c:pt>
                <c:pt idx="1998">
                  <c:v>6.5564550016910649E-6</c:v>
                </c:pt>
                <c:pt idx="1999">
                  <c:v>6.5345345929980047E-6</c:v>
                </c:pt>
                <c:pt idx="2000">
                  <c:v>6.5126864481632532E-6</c:v>
                </c:pt>
                <c:pt idx="2001">
                  <c:v>6.4909103290650052E-6</c:v>
                </c:pt>
                <c:pt idx="2002">
                  <c:v>6.4692059983189297E-6</c:v>
                </c:pt>
                <c:pt idx="2003">
                  <c:v>6.4475732193490769E-6</c:v>
                </c:pt>
                <c:pt idx="2004">
                  <c:v>6.4260117563776867E-6</c:v>
                </c:pt>
                <c:pt idx="2005">
                  <c:v>6.4045213744347296E-6</c:v>
                </c:pt>
                <c:pt idx="2006">
                  <c:v>6.383101839290686E-6</c:v>
                </c:pt>
                <c:pt idx="2007">
                  <c:v>6.3617529175324407E-6</c:v>
                </c:pt>
                <c:pt idx="2008">
                  <c:v>6.3404743765110242E-6</c:v>
                </c:pt>
                <c:pt idx="2009">
                  <c:v>6.3192659843921365E-6</c:v>
                </c:pt>
                <c:pt idx="2010">
                  <c:v>6.2981275100509795E-6</c:v>
                </c:pt>
                <c:pt idx="2011">
                  <c:v>6.2770587232032285E-6</c:v>
                </c:pt>
                <c:pt idx="2012">
                  <c:v>6.2560593942823008E-6</c:v>
                </c:pt>
                <c:pt idx="2013">
                  <c:v>6.2351292945273928E-6</c:v>
                </c:pt>
                <c:pt idx="2014">
                  <c:v>6.2142681959086697E-6</c:v>
                </c:pt>
                <c:pt idx="2015">
                  <c:v>6.1934758712137855E-6</c:v>
                </c:pt>
                <c:pt idx="2016">
                  <c:v>6.1727520939145256E-6</c:v>
                </c:pt>
                <c:pt idx="2017">
                  <c:v>6.1520966382823828E-6</c:v>
                </c:pt>
                <c:pt idx="2018">
                  <c:v>6.1315092793482254E-6</c:v>
                </c:pt>
                <c:pt idx="2019">
                  <c:v>6.1109897928842988E-6</c:v>
                </c:pt>
                <c:pt idx="2020">
                  <c:v>6.0905379554235251E-6</c:v>
                </c:pt>
                <c:pt idx="2021">
                  <c:v>6.0701535441898963E-6</c:v>
                </c:pt>
                <c:pt idx="2022">
                  <c:v>6.0498363372617561E-6</c:v>
                </c:pt>
                <c:pt idx="2023">
                  <c:v>6.0295861133298056E-6</c:v>
                </c:pt>
                <c:pt idx="2024">
                  <c:v>6.0094026519312907E-6</c:v>
                </c:pt>
                <c:pt idx="2025">
                  <c:v>5.9892857332711092E-6</c:v>
                </c:pt>
                <c:pt idx="2026">
                  <c:v>5.9692351383148351E-6</c:v>
                </c:pt>
                <c:pt idx="2027">
                  <c:v>5.9492506487720219E-6</c:v>
                </c:pt>
                <c:pt idx="2028">
                  <c:v>5.9293320470493651E-6</c:v>
                </c:pt>
                <c:pt idx="2029">
                  <c:v>5.9094791163033945E-6</c:v>
                </c:pt>
                <c:pt idx="2030">
                  <c:v>5.8896916404075142E-6</c:v>
                </c:pt>
                <c:pt idx="2031">
                  <c:v>5.8699694039470156E-6</c:v>
                </c:pt>
                <c:pt idx="2032">
                  <c:v>5.8503121922407614E-6</c:v>
                </c:pt>
                <c:pt idx="2033">
                  <c:v>5.8307197913203684E-6</c:v>
                </c:pt>
                <c:pt idx="2034">
                  <c:v>5.8111919879232695E-6</c:v>
                </c:pt>
                <c:pt idx="2035">
                  <c:v>5.7917285695287084E-6</c:v>
                </c:pt>
                <c:pt idx="2036">
                  <c:v>5.7723293242536566E-6</c:v>
                </c:pt>
                <c:pt idx="2037">
                  <c:v>5.7529940410152268E-6</c:v>
                </c:pt>
                <c:pt idx="2038">
                  <c:v>5.7337225093511291E-6</c:v>
                </c:pt>
                <c:pt idx="2039">
                  <c:v>5.7145145195794823E-6</c:v>
                </c:pt>
                <c:pt idx="2040">
                  <c:v>5.6953698626244741E-6</c:v>
                </c:pt>
                <c:pt idx="2041">
                  <c:v>5.676288330196122E-6</c:v>
                </c:pt>
                <c:pt idx="2042">
                  <c:v>5.6572697146590849E-6</c:v>
                </c:pt>
                <c:pt idx="2043">
                  <c:v>5.6383138090452395E-6</c:v>
                </c:pt>
                <c:pt idx="2044">
                  <c:v>5.6194204071382484E-6</c:v>
                </c:pt>
                <c:pt idx="2045">
                  <c:v>5.6005893033549484E-6</c:v>
                </c:pt>
                <c:pt idx="2046">
                  <c:v>5.5818202928088843E-6</c:v>
                </c:pt>
                <c:pt idx="2047">
                  <c:v>5.5631131713374145E-6</c:v>
                </c:pt>
                <c:pt idx="2048">
                  <c:v>5.5444677353902547E-6</c:v>
                </c:pt>
                <c:pt idx="2049">
                  <c:v>5.5258837821470057E-6</c:v>
                </c:pt>
                <c:pt idx="2050">
                  <c:v>5.5073611094436439E-6</c:v>
                </c:pt>
                <c:pt idx="2051">
                  <c:v>5.4888995157829305E-6</c:v>
                </c:pt>
                <c:pt idx="2052">
                  <c:v>5.4704988003699724E-6</c:v>
                </c:pt>
                <c:pt idx="2053">
                  <c:v>5.4521587630356784E-6</c:v>
                </c:pt>
                <c:pt idx="2054">
                  <c:v>5.433879204300076E-6</c:v>
                </c:pt>
                <c:pt idx="2055">
                  <c:v>5.4156599253595179E-6</c:v>
                </c:pt>
                <c:pt idx="2056">
                  <c:v>5.3975007280426639E-6</c:v>
                </c:pt>
                <c:pt idx="2057">
                  <c:v>5.3794014148681596E-6</c:v>
                </c:pt>
                <c:pt idx="2058">
                  <c:v>5.3613617889921618E-6</c:v>
                </c:pt>
                <c:pt idx="2059">
                  <c:v>5.3433816542185295E-6</c:v>
                </c:pt>
                <c:pt idx="2060">
                  <c:v>5.3254608150278809E-6</c:v>
                </c:pt>
                <c:pt idx="2061">
                  <c:v>5.3075990765617635E-6</c:v>
                </c:pt>
                <c:pt idx="2062">
                  <c:v>5.2897962445411228E-6</c:v>
                </c:pt>
                <c:pt idx="2063">
                  <c:v>5.2720521254297995E-6</c:v>
                </c:pt>
                <c:pt idx="2064">
                  <c:v>5.254366526250432E-6</c:v>
                </c:pt>
                <c:pt idx="2065">
                  <c:v>5.2367392547303902E-6</c:v>
                </c:pt>
                <c:pt idx="2066">
                  <c:v>5.2191701191892353E-6</c:v>
                </c:pt>
                <c:pt idx="2067">
                  <c:v>5.2016589286308767E-6</c:v>
                </c:pt>
                <c:pt idx="2068">
                  <c:v>5.1842054926410069E-6</c:v>
                </c:pt>
                <c:pt idx="2069">
                  <c:v>5.1668096214961719E-6</c:v>
                </c:pt>
                <c:pt idx="2070">
                  <c:v>5.1494711260301976E-6</c:v>
                </c:pt>
                <c:pt idx="2071">
                  <c:v>5.1321898177968204E-6</c:v>
                </c:pt>
                <c:pt idx="2072">
                  <c:v>5.1149655089051047E-6</c:v>
                </c:pt>
                <c:pt idx="2073">
                  <c:v>5.0977980121152868E-6</c:v>
                </c:pt>
                <c:pt idx="2074">
                  <c:v>5.0806871408040806E-6</c:v>
                </c:pt>
                <c:pt idx="2075">
                  <c:v>5.0636327089883127E-6</c:v>
                </c:pt>
                <c:pt idx="2076">
                  <c:v>5.046634531266159E-6</c:v>
                </c:pt>
                <c:pt idx="2077">
                  <c:v>5.0296924228900031E-6</c:v>
                </c:pt>
                <c:pt idx="2078">
                  <c:v>5.0128061996864218E-6</c:v>
                </c:pt>
                <c:pt idx="2079">
                  <c:v>4.9959756781455238E-6</c:v>
                </c:pt>
                <c:pt idx="2080">
                  <c:v>4.9792006753073253E-6</c:v>
                </c:pt>
                <c:pt idx="2081">
                  <c:v>4.9624810088708202E-6</c:v>
                </c:pt>
                <c:pt idx="2082">
                  <c:v>4.9458164971029079E-6</c:v>
                </c:pt>
                <c:pt idx="2083">
                  <c:v>4.9292069589127688E-6</c:v>
                </c:pt>
                <c:pt idx="2084">
                  <c:v>4.9126522137727183E-6</c:v>
                </c:pt>
                <c:pt idx="2085">
                  <c:v>4.8961520817661277E-6</c:v>
                </c:pt>
                <c:pt idx="2086">
                  <c:v>4.8797063835952312E-6</c:v>
                </c:pt>
                <c:pt idx="2087">
                  <c:v>4.8633149405186756E-6</c:v>
                </c:pt>
                <c:pt idx="2088">
                  <c:v>4.8469775744293658E-6</c:v>
                </c:pt>
                <c:pt idx="2089">
                  <c:v>4.8306941077954843E-6</c:v>
                </c:pt>
                <c:pt idx="2090">
                  <c:v>4.8144643636446622E-6</c:v>
                </c:pt>
                <c:pt idx="2091">
                  <c:v>4.798288165655919E-6</c:v>
                </c:pt>
                <c:pt idx="2092">
                  <c:v>4.7821653380189337E-6</c:v>
                </c:pt>
                <c:pt idx="2093">
                  <c:v>4.7660957055613296E-6</c:v>
                </c:pt>
                <c:pt idx="2094">
                  <c:v>4.7500790936905613E-6</c:v>
                </c:pt>
                <c:pt idx="2095">
                  <c:v>4.7341153283555343E-6</c:v>
                </c:pt>
                <c:pt idx="2096">
                  <c:v>4.718204236102766E-6</c:v>
                </c:pt>
                <c:pt idx="2097">
                  <c:v>4.702345644077904E-6</c:v>
                </c:pt>
                <c:pt idx="2098">
                  <c:v>4.686539379951133E-6</c:v>
                </c:pt>
                <c:pt idx="2099">
                  <c:v>4.6707852720080309E-6</c:v>
                </c:pt>
                <c:pt idx="2100">
                  <c:v>4.6550831490884195E-6</c:v>
                </c:pt>
                <c:pt idx="2101">
                  <c:v>4.6394328405900513E-6</c:v>
                </c:pt>
                <c:pt idx="2102">
                  <c:v>4.6238341764805353E-6</c:v>
                </c:pt>
                <c:pt idx="2103">
                  <c:v>4.6082869873025414E-6</c:v>
                </c:pt>
                <c:pt idx="2104">
                  <c:v>4.5927911041503816E-6</c:v>
                </c:pt>
                <c:pt idx="2105">
                  <c:v>4.5773463586877908E-6</c:v>
                </c:pt>
                <c:pt idx="2106">
                  <c:v>4.5619525831140997E-6</c:v>
                </c:pt>
                <c:pt idx="2107">
                  <c:v>4.5466096102169274E-6</c:v>
                </c:pt>
                <c:pt idx="2108">
                  <c:v>4.5313172733004066E-6</c:v>
                </c:pt>
                <c:pt idx="2109">
                  <c:v>4.5160754062736549E-6</c:v>
                </c:pt>
                <c:pt idx="2110">
                  <c:v>4.5008838435247906E-6</c:v>
                </c:pt>
                <c:pt idx="2111">
                  <c:v>4.4857424200744553E-6</c:v>
                </c:pt>
                <c:pt idx="2112">
                  <c:v>4.470650971392584E-6</c:v>
                </c:pt>
                <c:pt idx="2113">
                  <c:v>4.4556093335994165E-6</c:v>
                </c:pt>
                <c:pt idx="2114">
                  <c:v>4.4406173432727254E-6</c:v>
                </c:pt>
                <c:pt idx="2115">
                  <c:v>4.4256748375796559E-6</c:v>
                </c:pt>
                <c:pt idx="2116">
                  <c:v>4.4107816541934589E-6</c:v>
                </c:pt>
                <c:pt idx="2117">
                  <c:v>4.395937631370252E-6</c:v>
                </c:pt>
                <c:pt idx="2118">
                  <c:v>4.381142607854261E-6</c:v>
                </c:pt>
                <c:pt idx="2119">
                  <c:v>4.3663964229469915E-6</c:v>
                </c:pt>
                <c:pt idx="2120">
                  <c:v>4.3516989164861953E-6</c:v>
                </c:pt>
                <c:pt idx="2121">
                  <c:v>4.3370499288163805E-6</c:v>
                </c:pt>
                <c:pt idx="2122">
                  <c:v>4.3224493008488761E-6</c:v>
                </c:pt>
                <c:pt idx="2123">
                  <c:v>4.3078968739824683E-6</c:v>
                </c:pt>
                <c:pt idx="2124">
                  <c:v>4.2933924901625981E-6</c:v>
                </c:pt>
                <c:pt idx="2125">
                  <c:v>4.2789359918575087E-6</c:v>
                </c:pt>
                <c:pt idx="2126">
                  <c:v>4.2645272220341764E-6</c:v>
                </c:pt>
                <c:pt idx="2127">
                  <c:v>4.250166024232253E-6</c:v>
                </c:pt>
                <c:pt idx="2128">
                  <c:v>4.2358522424315766E-6</c:v>
                </c:pt>
                <c:pt idx="2129">
                  <c:v>4.2215857211915994E-6</c:v>
                </c:pt>
                <c:pt idx="2130">
                  <c:v>4.2073663055679049E-6</c:v>
                </c:pt>
                <c:pt idx="2131">
                  <c:v>4.193193841124784E-6</c:v>
                </c:pt>
                <c:pt idx="2132">
                  <c:v>4.1790681739278628E-6</c:v>
                </c:pt>
                <c:pt idx="2133">
                  <c:v>4.1649891505601486E-6</c:v>
                </c:pt>
                <c:pt idx="2134">
                  <c:v>4.1509566181359078E-6</c:v>
                </c:pt>
                <c:pt idx="2135">
                  <c:v>4.1369704242180498E-6</c:v>
                </c:pt>
                <c:pt idx="2136">
                  <c:v>4.1230304169449783E-6</c:v>
                </c:pt>
                <c:pt idx="2137">
                  <c:v>4.1091364448874769E-6</c:v>
                </c:pt>
                <c:pt idx="2138">
                  <c:v>4.095288357173826E-6</c:v>
                </c:pt>
                <c:pt idx="2139">
                  <c:v>4.081486003386153E-6</c:v>
                </c:pt>
                <c:pt idx="2140">
                  <c:v>4.0677292336515052E-6</c:v>
                </c:pt>
                <c:pt idx="2141">
                  <c:v>4.0540178985373331E-6</c:v>
                </c:pt>
                <c:pt idx="2142">
                  <c:v>4.0403518491380092E-6</c:v>
                </c:pt>
                <c:pt idx="2143">
                  <c:v>4.026730937052277E-6</c:v>
                </c:pt>
                <c:pt idx="2144">
                  <c:v>4.0131550143383647E-6</c:v>
                </c:pt>
                <c:pt idx="2145">
                  <c:v>3.9996239335443433E-6</c:v>
                </c:pt>
                <c:pt idx="2146">
                  <c:v>3.9861375477480247E-6</c:v>
                </c:pt>
                <c:pt idx="2147">
                  <c:v>3.9726957104502768E-6</c:v>
                </c:pt>
                <c:pt idx="2148">
                  <c:v>3.9592982756942851E-6</c:v>
                </c:pt>
                <c:pt idx="2149">
                  <c:v>3.9459450979566994E-6</c:v>
                </c:pt>
                <c:pt idx="2150">
                  <c:v>3.9326360322302495E-6</c:v>
                </c:pt>
                <c:pt idx="2151">
                  <c:v>3.9193709339630303E-6</c:v>
                </c:pt>
                <c:pt idx="2152">
                  <c:v>3.9061496591020865E-6</c:v>
                </c:pt>
                <c:pt idx="2153">
                  <c:v>3.8929720640532971E-6</c:v>
                </c:pt>
                <c:pt idx="2154">
                  <c:v>3.8798380056865797E-6</c:v>
                </c:pt>
                <c:pt idx="2155">
                  <c:v>3.8667473413883657E-6</c:v>
                </c:pt>
                <c:pt idx="2156">
                  <c:v>3.8536999289696602E-6</c:v>
                </c:pt>
                <c:pt idx="2157">
                  <c:v>3.840695626716132E-6</c:v>
                </c:pt>
                <c:pt idx="2158">
                  <c:v>3.8277342934176038E-6</c:v>
                </c:pt>
                <c:pt idx="2159">
                  <c:v>3.8148157883006149E-6</c:v>
                </c:pt>
                <c:pt idx="2160">
                  <c:v>3.8019399710392636E-6</c:v>
                </c:pt>
                <c:pt idx="2161">
                  <c:v>3.7891067018122355E-6</c:v>
                </c:pt>
                <c:pt idx="2162">
                  <c:v>3.7763158412351498E-6</c:v>
                </c:pt>
                <c:pt idx="2163">
                  <c:v>3.7635672503891823E-6</c:v>
                </c:pt>
                <c:pt idx="2164">
                  <c:v>3.7508607908074039E-6</c:v>
                </c:pt>
                <c:pt idx="2165">
                  <c:v>3.7381963244893096E-6</c:v>
                </c:pt>
                <c:pt idx="2166">
                  <c:v>3.7255737138919276E-6</c:v>
                </c:pt>
                <c:pt idx="2167">
                  <c:v>3.7129928218968596E-6</c:v>
                </c:pt>
                <c:pt idx="2168">
                  <c:v>3.700453511880971E-6</c:v>
                </c:pt>
                <c:pt idx="2169">
                  <c:v>3.6879556476407133E-6</c:v>
                </c:pt>
                <c:pt idx="2170">
                  <c:v>3.6754990934322398E-6</c:v>
                </c:pt>
                <c:pt idx="2171">
                  <c:v>3.6630837139707551E-6</c:v>
                </c:pt>
                <c:pt idx="2172">
                  <c:v>3.6507093743886644E-6</c:v>
                </c:pt>
                <c:pt idx="2173">
                  <c:v>3.6383759402824119E-6</c:v>
                </c:pt>
                <c:pt idx="2174">
                  <c:v>3.6260832776938319E-6</c:v>
                </c:pt>
                <c:pt idx="2175">
                  <c:v>3.6138312531090646E-6</c:v>
                </c:pt>
                <c:pt idx="2176">
                  <c:v>3.6016197334281987E-6</c:v>
                </c:pt>
                <c:pt idx="2177">
                  <c:v>3.5894485860131931E-6</c:v>
                </c:pt>
                <c:pt idx="2178">
                  <c:v>3.5773176786781189E-6</c:v>
                </c:pt>
                <c:pt idx="2179">
                  <c:v>3.5652268796210716E-6</c:v>
                </c:pt>
                <c:pt idx="2180">
                  <c:v>3.5531760575256525E-6</c:v>
                </c:pt>
                <c:pt idx="2181">
                  <c:v>3.5411650814809546E-6</c:v>
                </c:pt>
                <c:pt idx="2182">
                  <c:v>3.5291938210234124E-6</c:v>
                </c:pt>
                <c:pt idx="2183">
                  <c:v>3.5172621460992891E-6</c:v>
                </c:pt>
                <c:pt idx="2184">
                  <c:v>3.5053699271008886E-6</c:v>
                </c:pt>
                <c:pt idx="2185">
                  <c:v>3.4935170348409685E-6</c:v>
                </c:pt>
                <c:pt idx="2186">
                  <c:v>3.4817033405501376E-6</c:v>
                </c:pt>
                <c:pt idx="2187">
                  <c:v>3.4699287159091659E-6</c:v>
                </c:pt>
                <c:pt idx="2188">
                  <c:v>3.4581930329789443E-6</c:v>
                </c:pt>
                <c:pt idx="2189">
                  <c:v>3.4464961642746445E-6</c:v>
                </c:pt>
                <c:pt idx="2190">
                  <c:v>3.4348379827347109E-6</c:v>
                </c:pt>
                <c:pt idx="2191">
                  <c:v>3.4232183616779259E-6</c:v>
                </c:pt>
                <c:pt idx="2192">
                  <c:v>3.4116371748962177E-6</c:v>
                </c:pt>
                <c:pt idx="2193">
                  <c:v>3.4000942965349643E-6</c:v>
                </c:pt>
                <c:pt idx="2194">
                  <c:v>3.3885896012092204E-6</c:v>
                </c:pt>
                <c:pt idx="2195">
                  <c:v>3.3771229639001756E-6</c:v>
                </c:pt>
                <c:pt idx="2196">
                  <c:v>3.3656942600541421E-6</c:v>
                </c:pt>
                <c:pt idx="2197">
                  <c:v>3.3543033654546191E-6</c:v>
                </c:pt>
                <c:pt idx="2198">
                  <c:v>3.3429501563695275E-6</c:v>
                </c:pt>
                <c:pt idx="2199">
                  <c:v>3.3316345094175272E-6</c:v>
                </c:pt>
                <c:pt idx="2200">
                  <c:v>3.3203563016641867E-6</c:v>
                </c:pt>
                <c:pt idx="2201">
                  <c:v>3.3091154105453291E-6</c:v>
                </c:pt>
                <c:pt idx="2202">
                  <c:v>3.2979117139114852E-6</c:v>
                </c:pt>
                <c:pt idx="2203">
                  <c:v>3.2867450900381928E-6</c:v>
                </c:pt>
                <c:pt idx="2204">
                  <c:v>3.275615417554765E-6</c:v>
                </c:pt>
                <c:pt idx="2205">
                  <c:v>3.2645225755451208E-6</c:v>
                </c:pt>
                <c:pt idx="2206">
                  <c:v>3.2534664434379556E-6</c:v>
                </c:pt>
                <c:pt idx="2207">
                  <c:v>3.2424469010968382E-6</c:v>
                </c:pt>
                <c:pt idx="2208">
                  <c:v>3.2314638287583028E-6</c:v>
                </c:pt>
                <c:pt idx="2209">
                  <c:v>3.2205171070694713E-6</c:v>
                </c:pt>
                <c:pt idx="2210">
                  <c:v>3.2096066170455521E-6</c:v>
                </c:pt>
                <c:pt idx="2211">
                  <c:v>3.1987322401267606E-6</c:v>
                </c:pt>
                <c:pt idx="2212">
                  <c:v>3.1878938581141351E-6</c:v>
                </c:pt>
                <c:pt idx="2213">
                  <c:v>3.1770913532001106E-6</c:v>
                </c:pt>
                <c:pt idx="2214">
                  <c:v>3.1663246079928053E-6</c:v>
                </c:pt>
                <c:pt idx="2215">
                  <c:v>3.1555935054399095E-6</c:v>
                </c:pt>
                <c:pt idx="2216">
                  <c:v>3.1448979289135787E-6</c:v>
                </c:pt>
                <c:pt idx="2217">
                  <c:v>3.134237762162837E-6</c:v>
                </c:pt>
                <c:pt idx="2218">
                  <c:v>3.1236128892815932E-6</c:v>
                </c:pt>
                <c:pt idx="2219">
                  <c:v>3.1130231948107729E-6</c:v>
                </c:pt>
                <c:pt idx="2220">
                  <c:v>3.1024685635979137E-6</c:v>
                </c:pt>
                <c:pt idx="2221">
                  <c:v>3.0919488809299806E-6</c:v>
                </c:pt>
                <c:pt idx="2222">
                  <c:v>3.0814640324303665E-6</c:v>
                </c:pt>
                <c:pt idx="2223">
                  <c:v>3.071013904115379E-6</c:v>
                </c:pt>
                <c:pt idx="2224">
                  <c:v>3.0605983823779777E-6</c:v>
                </c:pt>
                <c:pt idx="2225">
                  <c:v>3.0502173539800762E-6</c:v>
                </c:pt>
                <c:pt idx="2226">
                  <c:v>3.0398707060420253E-6</c:v>
                </c:pt>
                <c:pt idx="2227">
                  <c:v>3.0295583260798011E-6</c:v>
                </c:pt>
                <c:pt idx="2228">
                  <c:v>3.0192801019562161E-6</c:v>
                </c:pt>
                <c:pt idx="2229">
                  <c:v>3.0090359219301418E-6</c:v>
                </c:pt>
                <c:pt idx="2230">
                  <c:v>2.998825674587445E-6</c:v>
                </c:pt>
                <c:pt idx="2231">
                  <c:v>2.9886492489159065E-6</c:v>
                </c:pt>
                <c:pt idx="2232">
                  <c:v>2.9785065342445051E-6</c:v>
                </c:pt>
                <c:pt idx="2233">
                  <c:v>2.9683974202893886E-6</c:v>
                </c:pt>
                <c:pt idx="2234">
                  <c:v>2.9583217970992294E-6</c:v>
                </c:pt>
                <c:pt idx="2235">
                  <c:v>2.9482795551040138E-6</c:v>
                </c:pt>
                <c:pt idx="2236">
                  <c:v>2.9382705850816487E-6</c:v>
                </c:pt>
                <c:pt idx="2237">
                  <c:v>2.9282947781914632E-6</c:v>
                </c:pt>
                <c:pt idx="2238">
                  <c:v>2.9183520259112167E-6</c:v>
                </c:pt>
                <c:pt idx="2239">
                  <c:v>2.9084422201055117E-6</c:v>
                </c:pt>
                <c:pt idx="2240">
                  <c:v>2.8985652529932683E-6</c:v>
                </c:pt>
                <c:pt idx="2241">
                  <c:v>2.8887210171164987E-6</c:v>
                </c:pt>
                <c:pt idx="2242">
                  <c:v>2.8789094054180444E-6</c:v>
                </c:pt>
                <c:pt idx="2243">
                  <c:v>2.8691303111466008E-6</c:v>
                </c:pt>
                <c:pt idx="2244">
                  <c:v>2.8593836279218769E-6</c:v>
                </c:pt>
                <c:pt idx="2245">
                  <c:v>2.8496692497169233E-6</c:v>
                </c:pt>
                <c:pt idx="2246">
                  <c:v>2.8399870708452303E-6</c:v>
                </c:pt>
                <c:pt idx="2247">
                  <c:v>2.8303369859589925E-6</c:v>
                </c:pt>
                <c:pt idx="2248">
                  <c:v>2.8207188900809853E-6</c:v>
                </c:pt>
                <c:pt idx="2249">
                  <c:v>2.8111326785384277E-6</c:v>
                </c:pt>
                <c:pt idx="2250">
                  <c:v>2.8015782470441897E-6</c:v>
                </c:pt>
                <c:pt idx="2251">
                  <c:v>2.7920554916270775E-6</c:v>
                </c:pt>
                <c:pt idx="2252">
                  <c:v>2.7825643086688053E-6</c:v>
                </c:pt>
                <c:pt idx="2253">
                  <c:v>2.7731045948671323E-6</c:v>
                </c:pt>
                <c:pt idx="2254">
                  <c:v>2.7636762473069862E-6</c:v>
                </c:pt>
                <c:pt idx="2255">
                  <c:v>2.7542791633498745E-6</c:v>
                </c:pt>
                <c:pt idx="2256">
                  <c:v>2.7449132407438232E-6</c:v>
                </c:pt>
                <c:pt idx="2257">
                  <c:v>2.7355783775471565E-6</c:v>
                </c:pt>
                <c:pt idx="2258">
                  <c:v>2.7262744721533259E-6</c:v>
                </c:pt>
                <c:pt idx="2259">
                  <c:v>2.7170014233047872E-6</c:v>
                </c:pt>
                <c:pt idx="2260">
                  <c:v>2.707759130042911E-6</c:v>
                </c:pt>
                <c:pt idx="2261">
                  <c:v>2.6985474917827924E-6</c:v>
                </c:pt>
                <c:pt idx="2262">
                  <c:v>2.6893664082357303E-6</c:v>
                </c:pt>
                <c:pt idx="2263">
                  <c:v>2.6802157794536801E-6</c:v>
                </c:pt>
                <c:pt idx="2264">
                  <c:v>2.6710955058152673E-6</c:v>
                </c:pt>
                <c:pt idx="2265">
                  <c:v>2.6620054880312086E-6</c:v>
                </c:pt>
                <c:pt idx="2266">
                  <c:v>2.6529456271210013E-6</c:v>
                </c:pt>
                <c:pt idx="2267">
                  <c:v>2.6439158244494611E-6</c:v>
                </c:pt>
                <c:pt idx="2268">
                  <c:v>2.6349159816912689E-6</c:v>
                </c:pt>
                <c:pt idx="2269">
                  <c:v>2.625946000839644E-6</c:v>
                </c:pt>
                <c:pt idx="2270">
                  <c:v>2.6170057842226074E-6</c:v>
                </c:pt>
                <c:pt idx="2271">
                  <c:v>2.6080952344765271E-6</c:v>
                </c:pt>
                <c:pt idx="2272">
                  <c:v>2.5992142545632488E-6</c:v>
                </c:pt>
                <c:pt idx="2273">
                  <c:v>2.5903627477564346E-6</c:v>
                </c:pt>
                <c:pt idx="2274">
                  <c:v>2.5815406176477431E-6</c:v>
                </c:pt>
                <c:pt idx="2275">
                  <c:v>2.5727477681553946E-6</c:v>
                </c:pt>
                <c:pt idx="2276">
                  <c:v>2.5639841034881755E-6</c:v>
                </c:pt>
                <c:pt idx="2277">
                  <c:v>2.555249528197372E-6</c:v>
                </c:pt>
                <c:pt idx="2278">
                  <c:v>2.5465439471246193E-6</c:v>
                </c:pt>
                <c:pt idx="2279">
                  <c:v>2.5378672654369216E-6</c:v>
                </c:pt>
                <c:pt idx="2280">
                  <c:v>2.5292193885897898E-6</c:v>
                </c:pt>
                <c:pt idx="2281">
                  <c:v>2.5206002223822094E-6</c:v>
                </c:pt>
                <c:pt idx="2282">
                  <c:v>2.5120096728983117E-6</c:v>
                </c:pt>
                <c:pt idx="2283">
                  <c:v>2.5034476465356703E-6</c:v>
                </c:pt>
                <c:pt idx="2284">
                  <c:v>2.4949140499790643E-6</c:v>
                </c:pt>
                <c:pt idx="2285">
                  <c:v>2.4864087902648794E-6</c:v>
                </c:pt>
                <c:pt idx="2286">
                  <c:v>2.4779317746799522E-6</c:v>
                </c:pt>
                <c:pt idx="2287">
                  <c:v>2.4694829108602321E-6</c:v>
                </c:pt>
                <c:pt idx="2288">
                  <c:v>2.4610621067066478E-6</c:v>
                </c:pt>
                <c:pt idx="2289">
                  <c:v>2.4526692704465811E-6</c:v>
                </c:pt>
                <c:pt idx="2290">
                  <c:v>2.4443043105932096E-6</c:v>
                </c:pt>
                <c:pt idx="2291">
                  <c:v>2.4359671359731536E-6</c:v>
                </c:pt>
                <c:pt idx="2292">
                  <c:v>2.4276576556903724E-6</c:v>
                </c:pt>
                <c:pt idx="2293">
                  <c:v>2.4193757791743029E-6</c:v>
                </c:pt>
                <c:pt idx="2294">
                  <c:v>2.4111214161164334E-6</c:v>
                </c:pt>
                <c:pt idx="2295">
                  <c:v>2.4028944765396932E-6</c:v>
                </c:pt>
                <c:pt idx="2296">
                  <c:v>2.3946948707255934E-6</c:v>
                </c:pt>
                <c:pt idx="2297">
                  <c:v>2.3865225092829659E-6</c:v>
                </c:pt>
                <c:pt idx="2298">
                  <c:v>2.378377303081285E-6</c:v>
                </c:pt>
                <c:pt idx="2299">
                  <c:v>2.3702591633081296E-6</c:v>
                </c:pt>
                <c:pt idx="2300">
                  <c:v>2.3621680014288514E-6</c:v>
                </c:pt>
                <c:pt idx="2301">
                  <c:v>2.3541037291949229E-6</c:v>
                </c:pt>
                <c:pt idx="2302">
                  <c:v>2.3460662586426368E-6</c:v>
                </c:pt>
                <c:pt idx="2303">
                  <c:v>2.3380555021243303E-6</c:v>
                </c:pt>
                <c:pt idx="2304">
                  <c:v>2.3300713722465864E-6</c:v>
                </c:pt>
                <c:pt idx="2305">
                  <c:v>2.3221137819112161E-6</c:v>
                </c:pt>
                <c:pt idx="2306">
                  <c:v>2.3141826443045252E-6</c:v>
                </c:pt>
                <c:pt idx="2307">
                  <c:v>2.3062778729077225E-6</c:v>
                </c:pt>
                <c:pt idx="2308">
                  <c:v>2.2983993814733924E-6</c:v>
                </c:pt>
                <c:pt idx="2309">
                  <c:v>2.290547084036771E-6</c:v>
                </c:pt>
                <c:pt idx="2310">
                  <c:v>2.2827208949079397E-6</c:v>
                </c:pt>
                <c:pt idx="2311">
                  <c:v>2.2749207286937257E-6</c:v>
                </c:pt>
                <c:pt idx="2312">
                  <c:v>2.2671465002730914E-6</c:v>
                </c:pt>
                <c:pt idx="2313">
                  <c:v>2.2593981247901948E-6</c:v>
                </c:pt>
                <c:pt idx="2314">
                  <c:v>2.2516755176811695E-6</c:v>
                </c:pt>
                <c:pt idx="2315">
                  <c:v>2.2439785946619818E-6</c:v>
                </c:pt>
                <c:pt idx="2316">
                  <c:v>2.236307271702518E-6</c:v>
                </c:pt>
                <c:pt idx="2317">
                  <c:v>2.228661465064315E-6</c:v>
                </c:pt>
                <c:pt idx="2318">
                  <c:v>2.2210410912851643E-6</c:v>
                </c:pt>
                <c:pt idx="2319">
                  <c:v>2.2134460671646922E-6</c:v>
                </c:pt>
                <c:pt idx="2320">
                  <c:v>2.2058763097753103E-6</c:v>
                </c:pt>
                <c:pt idx="2321">
                  <c:v>2.198331736466227E-6</c:v>
                </c:pt>
                <c:pt idx="2322">
                  <c:v>2.1908122648515212E-6</c:v>
                </c:pt>
                <c:pt idx="2323">
                  <c:v>2.1833178128196837E-6</c:v>
                </c:pt>
                <c:pt idx="2324">
                  <c:v>2.1758482985248344E-6</c:v>
                </c:pt>
                <c:pt idx="2325">
                  <c:v>2.1684036403725199E-6</c:v>
                </c:pt>
                <c:pt idx="2326">
                  <c:v>2.1609837570760919E-6</c:v>
                </c:pt>
                <c:pt idx="2327">
                  <c:v>2.1535885675598877E-6</c:v>
                </c:pt>
                <c:pt idx="2328">
                  <c:v>2.1462179910595189E-6</c:v>
                </c:pt>
                <c:pt idx="2329">
                  <c:v>2.1388719470451104E-6</c:v>
                </c:pt>
                <c:pt idx="2330">
                  <c:v>2.1315503552704141E-6</c:v>
                </c:pt>
                <c:pt idx="2331">
                  <c:v>2.1242531357270559E-6</c:v>
                </c:pt>
                <c:pt idx="2332">
                  <c:v>2.1169802086849765E-6</c:v>
                </c:pt>
                <c:pt idx="2333">
                  <c:v>2.1097314946790955E-6</c:v>
                </c:pt>
                <c:pt idx="2334">
                  <c:v>2.1025069144870855E-6</c:v>
                </c:pt>
                <c:pt idx="2335">
                  <c:v>2.0953063891530075E-6</c:v>
                </c:pt>
                <c:pt idx="2336">
                  <c:v>2.0881298399795046E-6</c:v>
                </c:pt>
                <c:pt idx="2337">
                  <c:v>2.0809771885281275E-6</c:v>
                </c:pt>
                <c:pt idx="2338">
                  <c:v>2.073848356615865E-6</c:v>
                </c:pt>
                <c:pt idx="2339">
                  <c:v>2.0667432662949776E-6</c:v>
                </c:pt>
                <c:pt idx="2340">
                  <c:v>2.0596618399129542E-6</c:v>
                </c:pt>
                <c:pt idx="2341">
                  <c:v>2.0526040000296789E-6</c:v>
                </c:pt>
                <c:pt idx="2342">
                  <c:v>2.0455696694817241E-6</c:v>
                </c:pt>
                <c:pt idx="2343">
                  <c:v>2.0385587713499329E-6</c:v>
                </c:pt>
                <c:pt idx="2344">
                  <c:v>2.0315712289688519E-6</c:v>
                </c:pt>
                <c:pt idx="2345">
                  <c:v>2.0246069659086248E-6</c:v>
                </c:pt>
                <c:pt idx="2346">
                  <c:v>2.0176659060210708E-6</c:v>
                </c:pt>
                <c:pt idx="2347">
                  <c:v>2.0107479733636824E-6</c:v>
                </c:pt>
                <c:pt idx="2348">
                  <c:v>2.00385309228647E-6</c:v>
                </c:pt>
                <c:pt idx="2349">
                  <c:v>1.9969811873469601E-6</c:v>
                </c:pt>
                <c:pt idx="2350">
                  <c:v>1.9901321833677666E-6</c:v>
                </c:pt>
                <c:pt idx="2351">
                  <c:v>1.983306005419027E-6</c:v>
                </c:pt>
                <c:pt idx="2352">
                  <c:v>1.9765025788130892E-6</c:v>
                </c:pt>
                <c:pt idx="2353">
                  <c:v>1.969721829093345E-6</c:v>
                </c:pt>
                <c:pt idx="2354">
                  <c:v>1.9629636820581902E-6</c:v>
                </c:pt>
                <c:pt idx="2355">
                  <c:v>1.9562280637571219E-6</c:v>
                </c:pt>
                <c:pt idx="2356">
                  <c:v>1.9495149004534421E-6</c:v>
                </c:pt>
                <c:pt idx="2357">
                  <c:v>1.9428241186697937E-6</c:v>
                </c:pt>
                <c:pt idx="2358">
                  <c:v>1.9361556451752589E-6</c:v>
                </c:pt>
                <c:pt idx="2359">
                  <c:v>1.9295094069523991E-6</c:v>
                </c:pt>
                <c:pt idx="2360">
                  <c:v>1.9228853312472372E-6</c:v>
                </c:pt>
                <c:pt idx="2361">
                  <c:v>1.9162833455271897E-6</c:v>
                </c:pt>
                <c:pt idx="2362">
                  <c:v>1.9097033775074138E-6</c:v>
                </c:pt>
                <c:pt idx="2363">
                  <c:v>1.9031453551216415E-6</c:v>
                </c:pt>
                <c:pt idx="2364">
                  <c:v>1.8966092065569829E-6</c:v>
                </c:pt>
                <c:pt idx="2365">
                  <c:v>1.8900948602210751E-6</c:v>
                </c:pt>
                <c:pt idx="2366">
                  <c:v>1.8836022447684276E-6</c:v>
                </c:pt>
                <c:pt idx="2367">
                  <c:v>1.8771312890731012E-6</c:v>
                </c:pt>
                <c:pt idx="2368">
                  <c:v>1.8706819222446451E-6</c:v>
                </c:pt>
                <c:pt idx="2369">
                  <c:v>1.8642540736224598E-6</c:v>
                </c:pt>
                <c:pt idx="2370">
                  <c:v>1.8578476727905413E-6</c:v>
                </c:pt>
                <c:pt idx="2371">
                  <c:v>1.8514626495343307E-6</c:v>
                </c:pt>
                <c:pt idx="2372">
                  <c:v>1.8450989338940566E-6</c:v>
                </c:pt>
                <c:pt idx="2373">
                  <c:v>1.8387564561212584E-6</c:v>
                </c:pt>
                <c:pt idx="2374">
                  <c:v>1.83243514671218E-6</c:v>
                </c:pt>
                <c:pt idx="2375">
                  <c:v>1.8261349363642935E-6</c:v>
                </c:pt>
                <c:pt idx="2376">
                  <c:v>1.8198557560225939E-6</c:v>
                </c:pt>
                <c:pt idx="2377">
                  <c:v>1.8135975368467486E-6</c:v>
                </c:pt>
                <c:pt idx="2378">
                  <c:v>1.8073602102219389E-6</c:v>
                </c:pt>
                <c:pt idx="2379">
                  <c:v>1.8011437077655821E-6</c:v>
                </c:pt>
                <c:pt idx="2380">
                  <c:v>1.7949479612943721E-6</c:v>
                </c:pt>
                <c:pt idx="2381">
                  <c:v>1.7887729028803322E-6</c:v>
                </c:pt>
                <c:pt idx="2382">
                  <c:v>1.7826184647897749E-6</c:v>
                </c:pt>
                <c:pt idx="2383">
                  <c:v>1.7764845795155025E-6</c:v>
                </c:pt>
                <c:pt idx="2384">
                  <c:v>1.7703711797837458E-6</c:v>
                </c:pt>
                <c:pt idx="2385">
                  <c:v>1.7642781985202291E-6</c:v>
                </c:pt>
                <c:pt idx="2386">
                  <c:v>1.7582055688859484E-6</c:v>
                </c:pt>
                <c:pt idx="2387">
                  <c:v>1.752153224240092E-6</c:v>
                </c:pt>
                <c:pt idx="2388">
                  <c:v>1.7461210981881245E-6</c:v>
                </c:pt>
                <c:pt idx="2389">
                  <c:v>1.7401091245135367E-6</c:v>
                </c:pt>
                <c:pt idx="2390">
                  <c:v>1.7341172372550948E-6</c:v>
                </c:pt>
                <c:pt idx="2391">
                  <c:v>1.7281453706318134E-6</c:v>
                </c:pt>
                <c:pt idx="2392">
                  <c:v>1.7221934591024244E-6</c:v>
                </c:pt>
                <c:pt idx="2393">
                  <c:v>1.7162614373284596E-6</c:v>
                </c:pt>
                <c:pt idx="2394">
                  <c:v>1.7103492401714321E-6</c:v>
                </c:pt>
                <c:pt idx="2395">
                  <c:v>1.7044568027321924E-6</c:v>
                </c:pt>
                <c:pt idx="2396">
                  <c:v>1.6985840603033322E-6</c:v>
                </c:pt>
                <c:pt idx="2397">
                  <c:v>1.6927309483936331E-6</c:v>
                </c:pt>
                <c:pt idx="2398">
                  <c:v>1.686897402717821E-6</c:v>
                </c:pt>
                <c:pt idx="2399">
                  <c:v>1.6810833592029628E-6</c:v>
                </c:pt>
                <c:pt idx="2400">
                  <c:v>1.6752887539925863E-6</c:v>
                </c:pt>
                <c:pt idx="2401">
                  <c:v>1.6695135234209304E-6</c:v>
                </c:pt>
                <c:pt idx="2402">
                  <c:v>1.6637576040455255E-6</c:v>
                </c:pt>
                <c:pt idx="2403">
                  <c:v>1.6580209326159142E-6</c:v>
                </c:pt>
                <c:pt idx="2404">
                  <c:v>1.6523034461020034E-6</c:v>
                </c:pt>
                <c:pt idx="2405">
                  <c:v>1.6466050816675549E-6</c:v>
                </c:pt>
                <c:pt idx="2406">
                  <c:v>1.6409257766906234E-6</c:v>
                </c:pt>
                <c:pt idx="2407">
                  <c:v>1.6352654687342826E-6</c:v>
                </c:pt>
                <c:pt idx="2408">
                  <c:v>1.6296240955943845E-6</c:v>
                </c:pt>
                <c:pt idx="2409">
                  <c:v>1.624001595239928E-6</c:v>
                </c:pt>
                <c:pt idx="2410">
                  <c:v>1.6183979058620652E-6</c:v>
                </c:pt>
                <c:pt idx="2411">
                  <c:v>1.6128129658350156E-6</c:v>
                </c:pt>
                <c:pt idx="2412">
                  <c:v>1.6072467137517366E-6</c:v>
                </c:pt>
                <c:pt idx="2413">
                  <c:v>1.6016990883989867E-6</c:v>
                </c:pt>
                <c:pt idx="2414">
                  <c:v>1.596170028750983E-6</c:v>
                </c:pt>
                <c:pt idx="2415">
                  <c:v>1.5906594739966686E-6</c:v>
                </c:pt>
                <c:pt idx="2416">
                  <c:v>1.5851673635136382E-6</c:v>
                </c:pt>
                <c:pt idx="2417">
                  <c:v>1.5796936368781662E-6</c:v>
                </c:pt>
                <c:pt idx="2418">
                  <c:v>1.5742382338695981E-6</c:v>
                </c:pt>
                <c:pt idx="2419">
                  <c:v>1.5688010944434625E-6</c:v>
                </c:pt>
                <c:pt idx="2420">
                  <c:v>1.5633821587753807E-6</c:v>
                </c:pt>
                <c:pt idx="2421">
                  <c:v>1.5579813672265898E-6</c:v>
                </c:pt>
                <c:pt idx="2422">
                  <c:v>1.5525986603412314E-6</c:v>
                </c:pt>
                <c:pt idx="2423">
                  <c:v>1.5472339788673317E-6</c:v>
                </c:pt>
                <c:pt idx="2424">
                  <c:v>1.5418872637479645E-6</c:v>
                </c:pt>
                <c:pt idx="2425">
                  <c:v>1.5365584561129577E-6</c:v>
                </c:pt>
                <c:pt idx="2426">
                  <c:v>1.5312474972799771E-6</c:v>
                </c:pt>
                <c:pt idx="2427">
                  <c:v>1.525954328769597E-6</c:v>
                </c:pt>
                <c:pt idx="2428">
                  <c:v>1.5206788922774361E-6</c:v>
                </c:pt>
                <c:pt idx="2429">
                  <c:v>1.5154211297005037E-6</c:v>
                </c:pt>
                <c:pt idx="2430">
                  <c:v>1.5101809831174129E-6</c:v>
                </c:pt>
                <c:pt idx="2431">
                  <c:v>1.5049583948019874E-6</c:v>
                </c:pt>
                <c:pt idx="2432">
                  <c:v>1.4997533072067817E-6</c:v>
                </c:pt>
                <c:pt idx="2433">
                  <c:v>1.4945656629811871E-6</c:v>
                </c:pt>
                <c:pt idx="2434">
                  <c:v>1.48939540495132E-6</c:v>
                </c:pt>
                <c:pt idx="2435">
                  <c:v>1.4842424761405673E-6</c:v>
                </c:pt>
                <c:pt idx="2436">
                  <c:v>1.4791068197423187E-6</c:v>
                </c:pt>
                <c:pt idx="2437">
                  <c:v>1.47398837914756E-6</c:v>
                </c:pt>
                <c:pt idx="2438">
                  <c:v>1.4688870979270375E-6</c:v>
                </c:pt>
                <c:pt idx="2439">
                  <c:v>1.4638029198365166E-6</c:v>
                </c:pt>
                <c:pt idx="2440">
                  <c:v>1.4587357888062652E-6</c:v>
                </c:pt>
                <c:pt idx="2441">
                  <c:v>1.4536856489578585E-6</c:v>
                </c:pt>
                <c:pt idx="2442">
                  <c:v>1.448652444599192E-6</c:v>
                </c:pt>
                <c:pt idx="2443">
                  <c:v>1.4436361201998157E-6</c:v>
                </c:pt>
                <c:pt idx="2444">
                  <c:v>1.4386366204263874E-6</c:v>
                </c:pt>
                <c:pt idx="2445">
                  <c:v>1.4336538901223443E-6</c:v>
                </c:pt>
                <c:pt idx="2446">
                  <c:v>1.4286878743106674E-6</c:v>
                </c:pt>
                <c:pt idx="2447">
                  <c:v>1.4237385181792989E-6</c:v>
                </c:pt>
                <c:pt idx="2448">
                  <c:v>1.4188057671203906E-6</c:v>
                </c:pt>
                <c:pt idx="2449">
                  <c:v>1.4138895666792922E-6</c:v>
                </c:pt>
                <c:pt idx="2450">
                  <c:v>1.4089898625899502E-6</c:v>
                </c:pt>
                <c:pt idx="2451">
                  <c:v>1.4041066007628735E-6</c:v>
                </c:pt>
                <c:pt idx="2452">
                  <c:v>1.3992397272787364E-6</c:v>
                </c:pt>
                <c:pt idx="2453">
                  <c:v>1.3943891883974862E-6</c:v>
                </c:pt>
                <c:pt idx="2454">
                  <c:v>1.3895549305545482E-6</c:v>
                </c:pt>
                <c:pt idx="2455">
                  <c:v>1.3847369003500381E-6</c:v>
                </c:pt>
                <c:pt idx="2456">
                  <c:v>1.3799350445792822E-6</c:v>
                </c:pt>
                <c:pt idx="2457">
                  <c:v>1.3751493101833777E-6</c:v>
                </c:pt>
                <c:pt idx="2458">
                  <c:v>1.3703796442908803E-6</c:v>
                </c:pt>
                <c:pt idx="2459">
                  <c:v>1.3656259942032762E-6</c:v>
                </c:pt>
                <c:pt idx="2460">
                  <c:v>1.3608883073869043E-6</c:v>
                </c:pt>
                <c:pt idx="2461">
                  <c:v>1.3561665314798413E-6</c:v>
                </c:pt>
                <c:pt idx="2462">
                  <c:v>1.3514606142994907E-6</c:v>
                </c:pt>
                <c:pt idx="2463">
                  <c:v>1.3467705038179719E-6</c:v>
                </c:pt>
                <c:pt idx="2464">
                  <c:v>1.3420961481820691E-6</c:v>
                </c:pt>
                <c:pt idx="2465">
                  <c:v>1.3374374957154543E-6</c:v>
                </c:pt>
                <c:pt idx="2466">
                  <c:v>1.3327944948925033E-6</c:v>
                </c:pt>
                <c:pt idx="2467">
                  <c:v>1.3281670943784117E-6</c:v>
                </c:pt>
                <c:pt idx="2468">
                  <c:v>1.3235552429760686E-6</c:v>
                </c:pt>
                <c:pt idx="2469">
                  <c:v>1.3189588896796709E-6</c:v>
                </c:pt>
                <c:pt idx="2470">
                  <c:v>1.3143779836381308E-6</c:v>
                </c:pt>
                <c:pt idx="2471">
                  <c:v>1.3098124741670026E-6</c:v>
                </c:pt>
                <c:pt idx="2472">
                  <c:v>1.3052623107478859E-6</c:v>
                </c:pt>
                <c:pt idx="2473">
                  <c:v>1.3007274430142774E-6</c:v>
                </c:pt>
                <c:pt idx="2474">
                  <c:v>1.2962078207882162E-6</c:v>
                </c:pt>
                <c:pt idx="2475">
                  <c:v>1.2917033940326879E-6</c:v>
                </c:pt>
                <c:pt idx="2476">
                  <c:v>1.2872141128801389E-6</c:v>
                </c:pt>
                <c:pt idx="2477">
                  <c:v>1.2827399276243447E-6</c:v>
                </c:pt>
                <c:pt idx="2478">
                  <c:v>1.2782807887211692E-6</c:v>
                </c:pt>
                <c:pt idx="2479">
                  <c:v>1.2738366467994065E-6</c:v>
                </c:pt>
                <c:pt idx="2480">
                  <c:v>1.2694074526147566E-6</c:v>
                </c:pt>
                <c:pt idx="2481">
                  <c:v>1.2649931571261531E-6</c:v>
                </c:pt>
                <c:pt idx="2482">
                  <c:v>1.2605937114119545E-6</c:v>
                </c:pt>
                <c:pt idx="2483">
                  <c:v>1.256209066741881E-6</c:v>
                </c:pt>
                <c:pt idx="2484">
                  <c:v>1.2518391745136429E-6</c:v>
                </c:pt>
                <c:pt idx="2485">
                  <c:v>1.2474839863166917E-6</c:v>
                </c:pt>
                <c:pt idx="2486">
                  <c:v>1.2431434538638067E-6</c:v>
                </c:pt>
                <c:pt idx="2487">
                  <c:v>1.2388175290476366E-6</c:v>
                </c:pt>
                <c:pt idx="2488">
                  <c:v>1.2345061639037276E-6</c:v>
                </c:pt>
                <c:pt idx="2489">
                  <c:v>1.2302093106402855E-6</c:v>
                </c:pt>
                <c:pt idx="2490">
                  <c:v>1.2259269215902533E-6</c:v>
                </c:pt>
                <c:pt idx="2491">
                  <c:v>1.2216589492779358E-6</c:v>
                </c:pt>
                <c:pt idx="2492">
                  <c:v>1.217405346359043E-6</c:v>
                </c:pt>
                <c:pt idx="2493">
                  <c:v>1.2131660656387422E-6</c:v>
                </c:pt>
                <c:pt idx="2494">
                  <c:v>1.2089410600934505E-6</c:v>
                </c:pt>
                <c:pt idx="2495">
                  <c:v>1.2047302828477953E-6</c:v>
                </c:pt>
                <c:pt idx="2496">
                  <c:v>1.2005336871623632E-6</c:v>
                </c:pt>
                <c:pt idx="2497">
                  <c:v>1.1963512264661713E-6</c:v>
                </c:pt>
                <c:pt idx="2498">
                  <c:v>1.1921828543373148E-6</c:v>
                </c:pt>
                <c:pt idx="2499">
                  <c:v>1.1880285244960276E-6</c:v>
                </c:pt>
                <c:pt idx="2500">
                  <c:v>1.1838881908216503E-6</c:v>
                </c:pt>
                <c:pt idx="2501">
                  <c:v>1.1797618073382103E-6</c:v>
                </c:pt>
                <c:pt idx="2502">
                  <c:v>1.1756493282247217E-6</c:v>
                </c:pt>
                <c:pt idx="2503">
                  <c:v>1.1715507077936639E-6</c:v>
                </c:pt>
                <c:pt idx="2504">
                  <c:v>1.1674659005279529E-6</c:v>
                </c:pt>
                <c:pt idx="2505">
                  <c:v>1.1633948610429942E-6</c:v>
                </c:pt>
                <c:pt idx="2506">
                  <c:v>1.1593375441078788E-6</c:v>
                </c:pt>
                <c:pt idx="2507">
                  <c:v>1.155293904626627E-6</c:v>
                </c:pt>
                <c:pt idx="2508">
                  <c:v>1.1512638976708765E-6</c:v>
                </c:pt>
                <c:pt idx="2509">
                  <c:v>1.1472474784417186E-6</c:v>
                </c:pt>
                <c:pt idx="2510">
                  <c:v>1.1432446022827635E-6</c:v>
                </c:pt>
                <c:pt idx="2511">
                  <c:v>1.1392552247024195E-6</c:v>
                </c:pt>
                <c:pt idx="2512">
                  <c:v>1.1352793013315017E-6</c:v>
                </c:pt>
                <c:pt idx="2513">
                  <c:v>1.131316787957872E-6</c:v>
                </c:pt>
                <c:pt idx="2514">
                  <c:v>1.1273676405040498E-6</c:v>
                </c:pt>
                <c:pt idx="2515">
                  <c:v>1.1234318150543177E-6</c:v>
                </c:pt>
                <c:pt idx="2516">
                  <c:v>1.1195092678023002E-6</c:v>
                </c:pt>
                <c:pt idx="2517">
                  <c:v>1.1155999551148228E-6</c:v>
                </c:pt>
                <c:pt idx="2518">
                  <c:v>1.1117038334893035E-6</c:v>
                </c:pt>
                <c:pt idx="2519">
                  <c:v>1.1078208595576011E-6</c:v>
                </c:pt>
                <c:pt idx="2520">
                  <c:v>1.1039509901019534E-6</c:v>
                </c:pt>
                <c:pt idx="2521">
                  <c:v>1.1000941820375212E-6</c:v>
                </c:pt>
                <c:pt idx="2522">
                  <c:v>1.0962503924285432E-6</c:v>
                </c:pt>
                <c:pt idx="2523">
                  <c:v>1.0924195784691999E-6</c:v>
                </c:pt>
                <c:pt idx="2524">
                  <c:v>1.0886016974939131E-6</c:v>
                </c:pt>
                <c:pt idx="2525">
                  <c:v>1.0847967069815747E-6</c:v>
                </c:pt>
                <c:pt idx="2526">
                  <c:v>1.0810045645451923E-6</c:v>
                </c:pt>
                <c:pt idx="2527">
                  <c:v>1.0772252279276067E-6</c:v>
                </c:pt>
                <c:pt idx="2528">
                  <c:v>1.0734586550269708E-6</c:v>
                </c:pt>
                <c:pt idx="2529">
                  <c:v>1.069704803861567E-6</c:v>
                </c:pt>
                <c:pt idx="2530">
                  <c:v>1.0659636325909493E-6</c:v>
                </c:pt>
                <c:pt idx="2531">
                  <c:v>1.0622350995135037E-6</c:v>
                </c:pt>
                <c:pt idx="2532">
                  <c:v>1.0585191630581E-6</c:v>
                </c:pt>
                <c:pt idx="2533">
                  <c:v>1.0548157817915726E-6</c:v>
                </c:pt>
                <c:pt idx="2534">
                  <c:v>1.0511249144205099E-6</c:v>
                </c:pt>
                <c:pt idx="2535">
                  <c:v>1.0474465197653953E-6</c:v>
                </c:pt>
                <c:pt idx="2536">
                  <c:v>1.043780556805277E-6</c:v>
                </c:pt>
                <c:pt idx="2537">
                  <c:v>1.0401269846421518E-6</c:v>
                </c:pt>
                <c:pt idx="2538">
                  <c:v>1.0364857624972786E-6</c:v>
                </c:pt>
                <c:pt idx="2539">
                  <c:v>1.0328568497551972E-6</c:v>
                </c:pt>
                <c:pt idx="2540">
                  <c:v>1.0292402058959113E-6</c:v>
                </c:pt>
                <c:pt idx="2541">
                  <c:v>1.0256357905571761E-6</c:v>
                </c:pt>
                <c:pt idx="2542">
                  <c:v>1.0220435634964429E-6</c:v>
                </c:pt>
                <c:pt idx="2543">
                  <c:v>1.0184634846076637E-6</c:v>
                </c:pt>
                <c:pt idx="2544">
                  <c:v>1.0148955139080646E-6</c:v>
                </c:pt>
                <c:pt idx="2545">
                  <c:v>1.0113396115499088E-6</c:v>
                </c:pt>
                <c:pt idx="2546">
                  <c:v>1.0077957378059688E-6</c:v>
                </c:pt>
                <c:pt idx="2547">
                  <c:v>1.0042638530979322E-6</c:v>
                </c:pt>
                <c:pt idx="2548">
                  <c:v>1.0007439179506483E-6</c:v>
                </c:pt>
                <c:pt idx="2549">
                  <c:v>9.9723589303012984E-7</c:v>
                </c:pt>
                <c:pt idx="2550">
                  <c:v>9.9373973913395716E-7</c:v>
                </c:pt>
                <c:pt idx="2551">
                  <c:v>9.9025541717859353E-7</c:v>
                </c:pt>
                <c:pt idx="2552">
                  <c:v>9.8678288820898017E-7</c:v>
                </c:pt>
                <c:pt idx="2553">
                  <c:v>9.8332211340281883E-7</c:v>
                </c:pt>
                <c:pt idx="2554">
                  <c:v>9.7987305404812885E-7</c:v>
                </c:pt>
                <c:pt idx="2555">
                  <c:v>9.7643567158113998E-7</c:v>
                </c:pt>
                <c:pt idx="2556">
                  <c:v>9.7300992754043069E-7</c:v>
                </c:pt>
                <c:pt idx="2557">
                  <c:v>9.6959578360276098E-7</c:v>
                </c:pt>
                <c:pt idx="2558">
                  <c:v>9.6619320157282675E-7</c:v>
                </c:pt>
                <c:pt idx="2559">
                  <c:v>9.628021433660751E-7</c:v>
                </c:pt>
                <c:pt idx="2560">
                  <c:v>9.5942257102415432E-7</c:v>
                </c:pt>
                <c:pt idx="2561">
                  <c:v>9.5605444672461739E-7</c:v>
                </c:pt>
                <c:pt idx="2562">
                  <c:v>9.5269773275126913E-7</c:v>
                </c:pt>
                <c:pt idx="2563">
                  <c:v>9.4935239151991598E-7</c:v>
                </c:pt>
                <c:pt idx="2564">
                  <c:v>9.4601838557023445E-7</c:v>
                </c:pt>
                <c:pt idx="2565">
                  <c:v>9.4269567755173077E-7</c:v>
                </c:pt>
                <c:pt idx="2566">
                  <c:v>9.3938423024645485E-7</c:v>
                </c:pt>
                <c:pt idx="2567">
                  <c:v>9.3608400655170731E-7</c:v>
                </c:pt>
                <c:pt idx="2568">
                  <c:v>9.3279496948724941E-7</c:v>
                </c:pt>
                <c:pt idx="2569">
                  <c:v>9.295170821925383E-7</c:v>
                </c:pt>
                <c:pt idx="2570">
                  <c:v>9.2625030791875819E-7</c:v>
                </c:pt>
                <c:pt idx="2571">
                  <c:v>9.2299461005505802E-7</c:v>
                </c:pt>
                <c:pt idx="2572">
                  <c:v>9.1974995209304381E-7</c:v>
                </c:pt>
                <c:pt idx="2573">
                  <c:v>9.1651629764184913E-7</c:v>
                </c:pt>
                <c:pt idx="2574">
                  <c:v>9.13293610440766E-7</c:v>
                </c:pt>
                <c:pt idx="2575">
                  <c:v>9.1008185433479613E-7</c:v>
                </c:pt>
                <c:pt idx="2576">
                  <c:v>9.0688099329714819E-7</c:v>
                </c:pt>
                <c:pt idx="2577">
                  <c:v>9.0369099140744525E-7</c:v>
                </c:pt>
                <c:pt idx="2578">
                  <c:v>9.0051181287237889E-7</c:v>
                </c:pt>
                <c:pt idx="2579">
                  <c:v>8.9734342199811624E-7</c:v>
                </c:pt>
                <c:pt idx="2580">
                  <c:v>8.9418578322935835E-7</c:v>
                </c:pt>
                <c:pt idx="2581">
                  <c:v>8.9103886110261112E-7</c:v>
                </c:pt>
                <c:pt idx="2582">
                  <c:v>8.8790262029055621E-7</c:v>
                </c:pt>
                <c:pt idx="2583">
                  <c:v>8.8477702556548636E-7</c:v>
                </c:pt>
                <c:pt idx="2584">
                  <c:v>8.8166204181741158E-7</c:v>
                </c:pt>
                <c:pt idx="2585">
                  <c:v>8.785576340582333E-7</c:v>
                </c:pt>
                <c:pt idx="2586">
                  <c:v>8.7546376740203899E-7</c:v>
                </c:pt>
                <c:pt idx="2587">
                  <c:v>8.7238040707729946E-7</c:v>
                </c:pt>
                <c:pt idx="2588">
                  <c:v>8.6930751843830719E-7</c:v>
                </c:pt>
                <c:pt idx="2589">
                  <c:v>8.6624506693522524E-7</c:v>
                </c:pt>
                <c:pt idx="2590">
                  <c:v>8.6319301813951176E-7</c:v>
                </c:pt>
                <c:pt idx="2591">
                  <c:v>8.6015133773318644E-7</c:v>
                </c:pt>
                <c:pt idx="2592">
                  <c:v>8.5711999150313843E-7</c:v>
                </c:pt>
                <c:pt idx="2593">
                  <c:v>8.5409894536218694E-7</c:v>
                </c:pt>
                <c:pt idx="2594">
                  <c:v>8.5108816531045657E-7</c:v>
                </c:pt>
                <c:pt idx="2595">
                  <c:v>8.4808761748573851E-7</c:v>
                </c:pt>
                <c:pt idx="2596">
                  <c:v>8.4509726811326483E-7</c:v>
                </c:pt>
                <c:pt idx="2597">
                  <c:v>8.4211708353435855E-7</c:v>
                </c:pt>
                <c:pt idx="2598">
                  <c:v>8.3914703021310149E-7</c:v>
                </c:pt>
                <c:pt idx="2599">
                  <c:v>8.3618707469540563E-7</c:v>
                </c:pt>
                <c:pt idx="2600">
                  <c:v>8.3323718365774799E-7</c:v>
                </c:pt>
                <c:pt idx="2601">
                  <c:v>8.3029732388451081E-7</c:v>
                </c:pt>
                <c:pt idx="2602">
                  <c:v>8.2736746225003802E-7</c:v>
                </c:pt>
                <c:pt idx="2603">
                  <c:v>8.2444756575202863E-7</c:v>
                </c:pt>
                <c:pt idx="2604">
                  <c:v>8.2153760149036772E-7</c:v>
                </c:pt>
                <c:pt idx="2605">
                  <c:v>8.1863753667195112E-7</c:v>
                </c:pt>
                <c:pt idx="2606">
                  <c:v>8.1574733860718886E-7</c:v>
                </c:pt>
                <c:pt idx="2607">
                  <c:v>8.1286697471420646E-7</c:v>
                </c:pt>
                <c:pt idx="2608">
                  <c:v>8.0999641252396779E-7</c:v>
                </c:pt>
                <c:pt idx="2609">
                  <c:v>8.0713561965997335E-7</c:v>
                </c:pt>
                <c:pt idx="2610">
                  <c:v>8.042845638574778E-7</c:v>
                </c:pt>
                <c:pt idx="2611">
                  <c:v>8.0144321295506026E-7</c:v>
                </c:pt>
                <c:pt idx="2612">
                  <c:v>7.9861153490573739E-7</c:v>
                </c:pt>
                <c:pt idx="2613">
                  <c:v>7.9578949774449154E-7</c:v>
                </c:pt>
                <c:pt idx="2614">
                  <c:v>7.9297706962697676E-7</c:v>
                </c:pt>
                <c:pt idx="2615">
                  <c:v>7.9017421881249681E-7</c:v>
                </c:pt>
                <c:pt idx="2616">
                  <c:v>7.8738091365267529E-7</c:v>
                </c:pt>
                <c:pt idx="2617">
                  <c:v>7.8459712261088992E-7</c:v>
                </c:pt>
                <c:pt idx="2618">
                  <c:v>7.8182281424787978E-7</c:v>
                </c:pt>
                <c:pt idx="2619">
                  <c:v>7.790579572264345E-7</c:v>
                </c:pt>
                <c:pt idx="2620">
                  <c:v>7.763025203150805E-7</c:v>
                </c:pt>
                <c:pt idx="2621">
                  <c:v>7.7355647238244317E-7</c:v>
                </c:pt>
                <c:pt idx="2622">
                  <c:v>7.7081978239282875E-7</c:v>
                </c:pt>
                <c:pt idx="2623">
                  <c:v>7.6809241941834029E-7</c:v>
                </c:pt>
                <c:pt idx="2624">
                  <c:v>7.6537435262467456E-7</c:v>
                </c:pt>
                <c:pt idx="2625">
                  <c:v>7.6266555128817119E-7</c:v>
                </c:pt>
                <c:pt idx="2626">
                  <c:v>7.5996598476466893E-7</c:v>
                </c:pt>
                <c:pt idx="2627">
                  <c:v>7.5727562253875553E-7</c:v>
                </c:pt>
                <c:pt idx="2628">
                  <c:v>7.5459443416373007E-7</c:v>
                </c:pt>
                <c:pt idx="2629">
                  <c:v>7.5192238931218094E-7</c:v>
                </c:pt>
                <c:pt idx="2630">
                  <c:v>7.4925945774625166E-7</c:v>
                </c:pt>
                <c:pt idx="2631">
                  <c:v>7.4660560933371414E-7</c:v>
                </c:pt>
                <c:pt idx="2632">
                  <c:v>7.4396081402354703E-7</c:v>
                </c:pt>
                <c:pt idx="2633">
                  <c:v>7.4132504188531936E-7</c:v>
                </c:pt>
                <c:pt idx="2634">
                  <c:v>7.3869826306357275E-7</c:v>
                </c:pt>
                <c:pt idx="2635">
                  <c:v>7.3608044781839767E-7</c:v>
                </c:pt>
                <c:pt idx="2636">
                  <c:v>7.3347156649396445E-7</c:v>
                </c:pt>
                <c:pt idx="2637">
                  <c:v>7.3087158953142532E-7</c:v>
                </c:pt>
                <c:pt idx="2638">
                  <c:v>7.2828048747401015E-7</c:v>
                </c:pt>
                <c:pt idx="2639">
                  <c:v>7.2569823095810886E-7</c:v>
                </c:pt>
                <c:pt idx="2640">
                  <c:v>7.231247907140304E-7</c:v>
                </c:pt>
                <c:pt idx="2641">
                  <c:v>7.205601375620996E-7</c:v>
                </c:pt>
                <c:pt idx="2642">
                  <c:v>7.1800424243398885E-7</c:v>
                </c:pt>
                <c:pt idx="2643">
                  <c:v>7.1545707633075949E-7</c:v>
                </c:pt>
                <c:pt idx="2644">
                  <c:v>7.1291861037352114E-7</c:v>
                </c:pt>
                <c:pt idx="2645">
                  <c:v>7.1038881575767837E-7</c:v>
                </c:pt>
                <c:pt idx="2646">
                  <c:v>7.0786766378038812E-7</c:v>
                </c:pt>
                <c:pt idx="2647">
                  <c:v>7.0535512582828113E-7</c:v>
                </c:pt>
                <c:pt idx="2648">
                  <c:v>7.0285117339066207E-7</c:v>
                </c:pt>
                <c:pt idx="2649">
                  <c:v>7.0035577803329897E-7</c:v>
                </c:pt>
                <c:pt idx="2650">
                  <c:v>6.9786891142520303E-7</c:v>
                </c:pt>
                <c:pt idx="2651">
                  <c:v>6.9539054532957549E-7</c:v>
                </c:pt>
                <c:pt idx="2652">
                  <c:v>6.9292065159087856E-7</c:v>
                </c:pt>
                <c:pt idx="2653">
                  <c:v>6.9045920215256209E-7</c:v>
                </c:pt>
                <c:pt idx="2654">
                  <c:v>6.8800616904744131E-7</c:v>
                </c:pt>
                <c:pt idx="2655">
                  <c:v>6.8556152439566394E-7</c:v>
                </c:pt>
                <c:pt idx="2656">
                  <c:v>6.8312524041725981E-7</c:v>
                </c:pt>
                <c:pt idx="2657">
                  <c:v>6.8069728940739396E-7</c:v>
                </c:pt>
                <c:pt idx="2658">
                  <c:v>6.7827764376618221E-7</c:v>
                </c:pt>
                <c:pt idx="2659">
                  <c:v>6.7586627597670894E-7</c:v>
                </c:pt>
                <c:pt idx="2660">
                  <c:v>6.734631586054337E-7</c:v>
                </c:pt>
                <c:pt idx="2661">
                  <c:v>6.7106826431989077E-7</c:v>
                </c:pt>
                <c:pt idx="2662">
                  <c:v>6.686815658663275E-7</c:v>
                </c:pt>
                <c:pt idx="2663">
                  <c:v>6.6630303608688894E-7</c:v>
                </c:pt>
                <c:pt idx="2664">
                  <c:v>6.6393264790576712E-7</c:v>
                </c:pt>
                <c:pt idx="2665">
                  <c:v>6.6157037434055811E-7</c:v>
                </c:pt>
                <c:pt idx="2666">
                  <c:v>6.5921618848548396E-7</c:v>
                </c:pt>
                <c:pt idx="2667">
                  <c:v>6.5687006353763039E-7</c:v>
                </c:pt>
                <c:pt idx="2668">
                  <c:v>6.5453197277211858E-7</c:v>
                </c:pt>
                <c:pt idx="2669">
                  <c:v>6.5220188954953195E-7</c:v>
                </c:pt>
                <c:pt idx="2670">
                  <c:v>6.4987978732033427E-7</c:v>
                </c:pt>
                <c:pt idx="2671">
                  <c:v>6.4756563962180681E-7</c:v>
                </c:pt>
                <c:pt idx="2672">
                  <c:v>6.4525942007390125E-7</c:v>
                </c:pt>
                <c:pt idx="2673">
                  <c:v>6.4296110238281756E-7</c:v>
                </c:pt>
                <c:pt idx="2674">
                  <c:v>6.4067066034555762E-7</c:v>
                </c:pt>
                <c:pt idx="2675">
                  <c:v>6.3838806783222566E-7</c:v>
                </c:pt>
                <c:pt idx="2676">
                  <c:v>6.3611329881099201E-7</c:v>
                </c:pt>
                <c:pt idx="2677">
                  <c:v>6.3384632733006819E-7</c:v>
                </c:pt>
                <c:pt idx="2678">
                  <c:v>6.3158712751296359E-7</c:v>
                </c:pt>
                <c:pt idx="2679">
                  <c:v>6.2933567358000684E-7</c:v>
                </c:pt>
                <c:pt idx="2680">
                  <c:v>6.2709193982937229E-7</c:v>
                </c:pt>
                <c:pt idx="2681">
                  <c:v>6.248559006451031E-7</c:v>
                </c:pt>
                <c:pt idx="2682">
                  <c:v>6.2262753048781421E-7</c:v>
                </c:pt>
                <c:pt idx="2683">
                  <c:v>6.2040680390781119E-7</c:v>
                </c:pt>
                <c:pt idx="2684">
                  <c:v>6.1819369553728397E-7</c:v>
                </c:pt>
                <c:pt idx="2685">
                  <c:v>6.1598818008908713E-7</c:v>
                </c:pt>
                <c:pt idx="2686">
                  <c:v>6.1379023235511357E-7</c:v>
                </c:pt>
                <c:pt idx="2687">
                  <c:v>6.1159982721464292E-7</c:v>
                </c:pt>
                <c:pt idx="2688">
                  <c:v>6.0941693962740257E-7</c:v>
                </c:pt>
                <c:pt idx="2689">
                  <c:v>6.0724154463050488E-7</c:v>
                </c:pt>
                <c:pt idx="2690">
                  <c:v>6.0507361734831334E-7</c:v>
                </c:pt>
                <c:pt idx="2691">
                  <c:v>6.0291313298225114E-7</c:v>
                </c:pt>
                <c:pt idx="2692">
                  <c:v>6.0076006680855141E-7</c:v>
                </c:pt>
                <c:pt idx="2693">
                  <c:v>5.9861439419416789E-7</c:v>
                </c:pt>
                <c:pt idx="2694">
                  <c:v>5.9647609058433373E-7</c:v>
                </c:pt>
                <c:pt idx="2695">
                  <c:v>5.9434513149676099E-7</c:v>
                </c:pt>
                <c:pt idx="2696">
                  <c:v>5.9222149253416317E-7</c:v>
                </c:pt>
                <c:pt idx="2697">
                  <c:v>5.9010514937471426E-7</c:v>
                </c:pt>
                <c:pt idx="2698">
                  <c:v>5.8799607778589938E-7</c:v>
                </c:pt>
                <c:pt idx="2699">
                  <c:v>5.8589425359553953E-7</c:v>
                </c:pt>
                <c:pt idx="2700">
                  <c:v>5.8379965273006387E-7</c:v>
                </c:pt>
                <c:pt idx="2701">
                  <c:v>5.8171225117859557E-7</c:v>
                </c:pt>
                <c:pt idx="2702">
                  <c:v>5.7963202501921658E-7</c:v>
                </c:pt>
                <c:pt idx="2703">
                  <c:v>5.7755895039693123E-7</c:v>
                </c:pt>
                <c:pt idx="2704">
                  <c:v>5.7549300354356133E-7</c:v>
                </c:pt>
                <c:pt idx="2705">
                  <c:v>5.7343416076489841E-7</c:v>
                </c:pt>
                <c:pt idx="2706">
                  <c:v>5.7138239844051393E-7</c:v>
                </c:pt>
                <c:pt idx="2707">
                  <c:v>5.6933769303002058E-7</c:v>
                </c:pt>
                <c:pt idx="2708">
                  <c:v>5.6730002107326202E-7</c:v>
                </c:pt>
                <c:pt idx="2709">
                  <c:v>5.6526935917632667E-7</c:v>
                </c:pt>
                <c:pt idx="2710">
                  <c:v>5.632456840309278E-7</c:v>
                </c:pt>
                <c:pt idx="2711">
                  <c:v>5.6122897239559264E-7</c:v>
                </c:pt>
                <c:pt idx="2712">
                  <c:v>5.5921920111745484E-7</c:v>
                </c:pt>
                <c:pt idx="2713">
                  <c:v>5.5721634709978264E-7</c:v>
                </c:pt>
                <c:pt idx="2714">
                  <c:v>5.5522038734046801E-7</c:v>
                </c:pt>
                <c:pt idx="2715">
                  <c:v>5.5323129890082873E-7</c:v>
                </c:pt>
                <c:pt idx="2716">
                  <c:v>5.5124905891834781E-7</c:v>
                </c:pt>
                <c:pt idx="2717">
                  <c:v>5.4927364460512847E-7</c:v>
                </c:pt>
                <c:pt idx="2718">
                  <c:v>5.4730503324732492E-7</c:v>
                </c:pt>
                <c:pt idx="2719">
                  <c:v>5.4534320220763605E-7</c:v>
                </c:pt>
                <c:pt idx="2720">
                  <c:v>5.4338812891974891E-7</c:v>
                </c:pt>
                <c:pt idx="2721">
                  <c:v>5.4143979088977522E-7</c:v>
                </c:pt>
                <c:pt idx="2722">
                  <c:v>5.3949816569738985E-7</c:v>
                </c:pt>
                <c:pt idx="2723">
                  <c:v>5.3756323099775523E-7</c:v>
                </c:pt>
                <c:pt idx="2724">
                  <c:v>5.3563496451471799E-7</c:v>
                </c:pt>
                <c:pt idx="2725">
                  <c:v>5.3371334404820866E-7</c:v>
                </c:pt>
                <c:pt idx="2726">
                  <c:v>5.3179834746727565E-7</c:v>
                </c:pt>
                <c:pt idx="2727">
                  <c:v>5.2988995271425945E-7</c:v>
                </c:pt>
                <c:pt idx="2728">
                  <c:v>5.2798813780444024E-7</c:v>
                </c:pt>
                <c:pt idx="2729">
                  <c:v>5.2609288082186372E-7</c:v>
                </c:pt>
                <c:pt idx="2730">
                  <c:v>5.2420415992077769E-7</c:v>
                </c:pt>
                <c:pt idx="2731">
                  <c:v>5.2232195333411593E-7</c:v>
                </c:pt>
                <c:pt idx="2732">
                  <c:v>5.2044623935403674E-7</c:v>
                </c:pt>
                <c:pt idx="2733">
                  <c:v>5.1857699635577542E-7</c:v>
                </c:pt>
                <c:pt idx="2734">
                  <c:v>5.1671420277482182E-7</c:v>
                </c:pt>
                <c:pt idx="2735">
                  <c:v>5.148578371170305E-7</c:v>
                </c:pt>
                <c:pt idx="2736">
                  <c:v>5.1300787796886645E-7</c:v>
                </c:pt>
                <c:pt idx="2737">
                  <c:v>5.111643039738508E-7</c:v>
                </c:pt>
                <c:pt idx="2738">
                  <c:v>5.0932709385218488E-7</c:v>
                </c:pt>
                <c:pt idx="2739">
                  <c:v>5.0749622638687243E-7</c:v>
                </c:pt>
                <c:pt idx="2740">
                  <c:v>5.0567168044263894E-7</c:v>
                </c:pt>
                <c:pt idx="2741">
                  <c:v>5.0385343493508606E-7</c:v>
                </c:pt>
                <c:pt idx="2742">
                  <c:v>5.0204146886443746E-7</c:v>
                </c:pt>
                <c:pt idx="2743">
                  <c:v>5.0023576128781027E-7</c:v>
                </c:pt>
                <c:pt idx="2744">
                  <c:v>4.9843629133721292E-7</c:v>
                </c:pt>
                <c:pt idx="2745">
                  <c:v>4.9664303821165753E-7</c:v>
                </c:pt>
                <c:pt idx="2746">
                  <c:v>4.9485598117350073E-7</c:v>
                </c:pt>
                <c:pt idx="2747">
                  <c:v>4.9307509955757805E-7</c:v>
                </c:pt>
                <c:pt idx="2748">
                  <c:v>4.9130037276171718E-7</c:v>
                </c:pt>
                <c:pt idx="2749">
                  <c:v>4.8953178025576394E-7</c:v>
                </c:pt>
                <c:pt idx="2750">
                  <c:v>4.8776930156979158E-7</c:v>
                </c:pt>
                <c:pt idx="2751">
                  <c:v>4.860129163059999E-7</c:v>
                </c:pt>
                <c:pt idx="2752">
                  <c:v>4.8426260413380923E-7</c:v>
                </c:pt>
                <c:pt idx="2753">
                  <c:v>4.8251834477722948E-7</c:v>
                </c:pt>
                <c:pt idx="2754">
                  <c:v>4.8078011804421491E-7</c:v>
                </c:pt>
                <c:pt idx="2755">
                  <c:v>4.7904790379492412E-7</c:v>
                </c:pt>
                <c:pt idx="2756">
                  <c:v>4.7732168195819993E-7</c:v>
                </c:pt>
                <c:pt idx="2757">
                  <c:v>4.756014325329246E-7</c:v>
                </c:pt>
                <c:pt idx="2758">
                  <c:v>4.738871355716213E-7</c:v>
                </c:pt>
                <c:pt idx="2759">
                  <c:v>4.7217877120804704E-7</c:v>
                </c:pt>
                <c:pt idx="2760">
                  <c:v>4.7047631962686214E-7</c:v>
                </c:pt>
                <c:pt idx="2761">
                  <c:v>4.6877976108233269E-7</c:v>
                </c:pt>
                <c:pt idx="2762">
                  <c:v>4.6708907589572846E-7</c:v>
                </c:pt>
                <c:pt idx="2763">
                  <c:v>4.6540424444532118E-7</c:v>
                </c:pt>
                <c:pt idx="2764">
                  <c:v>4.6372524717944912E-7</c:v>
                </c:pt>
                <c:pt idx="2765">
                  <c:v>4.6205206460608167E-7</c:v>
                </c:pt>
                <c:pt idx="2766">
                  <c:v>4.6038467730184535E-7</c:v>
                </c:pt>
                <c:pt idx="2767">
                  <c:v>4.5872306590184579E-7</c:v>
                </c:pt>
                <c:pt idx="2768">
                  <c:v>4.5706721110260872E-7</c:v>
                </c:pt>
                <c:pt idx="2769">
                  <c:v>4.554170936683005E-7</c:v>
                </c:pt>
                <c:pt idx="2770">
                  <c:v>4.5377269442487347E-7</c:v>
                </c:pt>
                <c:pt idx="2771">
                  <c:v>4.5213399425902241E-7</c:v>
                </c:pt>
                <c:pt idx="2772">
                  <c:v>4.5050097411841489E-7</c:v>
                </c:pt>
                <c:pt idx="2773">
                  <c:v>4.4887361501503881E-7</c:v>
                </c:pt>
                <c:pt idx="2774">
                  <c:v>4.4725189802329143E-7</c:v>
                </c:pt>
                <c:pt idx="2775">
                  <c:v>4.4563580427560195E-7</c:v>
                </c:pt>
                <c:pt idx="2776">
                  <c:v>4.4402531497262298E-7</c:v>
                </c:pt>
                <c:pt idx="2777">
                  <c:v>4.4242041136626279E-7</c:v>
                </c:pt>
                <c:pt idx="2778">
                  <c:v>4.4082107477864528E-7</c:v>
                </c:pt>
                <c:pt idx="2779">
                  <c:v>4.3922728658676857E-7</c:v>
                </c:pt>
                <c:pt idx="2780">
                  <c:v>4.3763902823127341E-7</c:v>
                </c:pt>
                <c:pt idx="2781">
                  <c:v>4.3605628121499312E-7</c:v>
                </c:pt>
                <c:pt idx="2782">
                  <c:v>4.3447902709272139E-7</c:v>
                </c:pt>
                <c:pt idx="2783">
                  <c:v>4.3290724749059243E-7</c:v>
                </c:pt>
                <c:pt idx="2784">
                  <c:v>4.3134092408466794E-7</c:v>
                </c:pt>
                <c:pt idx="2785">
                  <c:v>4.2978003861771519E-7</c:v>
                </c:pt>
                <c:pt idx="2786">
                  <c:v>4.2822457288787706E-7</c:v>
                </c:pt>
                <c:pt idx="2787">
                  <c:v>4.266745087538491E-7</c:v>
                </c:pt>
                <c:pt idx="2788">
                  <c:v>4.2512982813363274E-7</c:v>
                </c:pt>
                <c:pt idx="2789">
                  <c:v>4.235905130032749E-7</c:v>
                </c:pt>
                <c:pt idx="2790">
                  <c:v>4.2205654540082528E-7</c:v>
                </c:pt>
                <c:pt idx="2791">
                  <c:v>4.2052790741740529E-7</c:v>
                </c:pt>
                <c:pt idx="2792">
                  <c:v>4.190045812052989E-7</c:v>
                </c:pt>
                <c:pt idx="2793">
                  <c:v>4.1748654897339897E-7</c:v>
                </c:pt>
                <c:pt idx="2794">
                  <c:v>4.1597379299645012E-7</c:v>
                </c:pt>
                <c:pt idx="2795">
                  <c:v>4.1446629559133174E-7</c:v>
                </c:pt>
                <c:pt idx="2796">
                  <c:v>4.1296403914946214E-7</c:v>
                </c:pt>
                <c:pt idx="2797">
                  <c:v>4.1146700610699652E-7</c:v>
                </c:pt>
                <c:pt idx="2798">
                  <c:v>4.0997517896259434E-7</c:v>
                </c:pt>
                <c:pt idx="2799">
                  <c:v>4.0848854027502051E-7</c:v>
                </c:pt>
                <c:pt idx="2800">
                  <c:v>4.0700707265417361E-7</c:v>
                </c:pt>
                <c:pt idx="2801">
                  <c:v>4.0553075876333567E-7</c:v>
                </c:pt>
                <c:pt idx="2802">
                  <c:v>4.0405958133845731E-7</c:v>
                </c:pt>
                <c:pt idx="2803">
                  <c:v>4.0259352315180998E-7</c:v>
                </c:pt>
                <c:pt idx="2804">
                  <c:v>4.0113256704475588E-7</c:v>
                </c:pt>
                <c:pt idx="2805">
                  <c:v>3.9967669591099708E-7</c:v>
                </c:pt>
                <c:pt idx="2806">
                  <c:v>3.9822589269795786E-7</c:v>
                </c:pt>
                <c:pt idx="2807">
                  <c:v>3.9678014041345257E-7</c:v>
                </c:pt>
                <c:pt idx="2808">
                  <c:v>3.9533942211239059E-7</c:v>
                </c:pt>
                <c:pt idx="2809">
                  <c:v>3.9390372091608868E-7</c:v>
                </c:pt>
                <c:pt idx="2810">
                  <c:v>3.924730199906547E-7</c:v>
                </c:pt>
                <c:pt idx="2811">
                  <c:v>3.9104730256540551E-7</c:v>
                </c:pt>
                <c:pt idx="2812">
                  <c:v>3.8962655191542483E-7</c:v>
                </c:pt>
                <c:pt idx="2813">
                  <c:v>3.8821075137729778E-7</c:v>
                </c:pt>
                <c:pt idx="2814">
                  <c:v>3.8679988434284955E-7</c:v>
                </c:pt>
                <c:pt idx="2815">
                  <c:v>3.8539393425165091E-7</c:v>
                </c:pt>
                <c:pt idx="2816">
                  <c:v>3.8399288460015256E-7</c:v>
                </c:pt>
                <c:pt idx="2817">
                  <c:v>3.8259671894023506E-7</c:v>
                </c:pt>
                <c:pt idx="2818">
                  <c:v>3.8120542087701327E-7</c:v>
                </c:pt>
                <c:pt idx="2819">
                  <c:v>3.7981897406745406E-7</c:v>
                </c:pt>
                <c:pt idx="2820">
                  <c:v>3.7843736222326291E-7</c:v>
                </c:pt>
                <c:pt idx="2821">
                  <c:v>3.7706056910742809E-7</c:v>
                </c:pt>
                <c:pt idx="2822">
                  <c:v>3.7568857854072585E-7</c:v>
                </c:pt>
                <c:pt idx="2823">
                  <c:v>3.7432137438635183E-7</c:v>
                </c:pt>
                <c:pt idx="2824">
                  <c:v>3.7295894057365157E-7</c:v>
                </c:pt>
                <c:pt idx="2825">
                  <c:v>3.7160126107567751E-7</c:v>
                </c:pt>
                <c:pt idx="2826">
                  <c:v>3.7024831991787615E-7</c:v>
                </c:pt>
                <c:pt idx="2827">
                  <c:v>3.6890010118058173E-7</c:v>
                </c:pt>
                <c:pt idx="2828">
                  <c:v>3.675565889945439E-7</c:v>
                </c:pt>
                <c:pt idx="2829">
                  <c:v>3.6621776754708053E-7</c:v>
                </c:pt>
                <c:pt idx="2830">
                  <c:v>3.6488362106717001E-7</c:v>
                </c:pt>
                <c:pt idx="2831">
                  <c:v>3.6355413384470928E-7</c:v>
                </c:pt>
                <c:pt idx="2832">
                  <c:v>3.6222929021463037E-7</c:v>
                </c:pt>
                <c:pt idx="2833">
                  <c:v>3.609090745671596E-7</c:v>
                </c:pt>
                <c:pt idx="2834">
                  <c:v>3.5959347134232884E-7</c:v>
                </c:pt>
                <c:pt idx="2835">
                  <c:v>3.5828246502730564E-7</c:v>
                </c:pt>
                <c:pt idx="2836">
                  <c:v>3.5697604016781802E-7</c:v>
                </c:pt>
                <c:pt idx="2837">
                  <c:v>3.5567418135218961E-7</c:v>
                </c:pt>
                <c:pt idx="2838">
                  <c:v>3.5437687322010809E-7</c:v>
                </c:pt>
                <c:pt idx="2839">
                  <c:v>3.5308410046644705E-7</c:v>
                </c:pt>
                <c:pt idx="2840">
                  <c:v>3.5179584783434062E-7</c:v>
                </c:pt>
                <c:pt idx="2841">
                  <c:v>3.5051210011182246E-7</c:v>
                </c:pt>
                <c:pt idx="2842">
                  <c:v>3.4923284213971332E-7</c:v>
                </c:pt>
                <c:pt idx="2843">
                  <c:v>3.4795805881273234E-7</c:v>
                </c:pt>
                <c:pt idx="2844">
                  <c:v>3.4668773506906165E-7</c:v>
                </c:pt>
                <c:pt idx="2845">
                  <c:v>3.4542185589405967E-7</c:v>
                </c:pt>
                <c:pt idx="2846">
                  <c:v>3.4416040633319033E-7</c:v>
                </c:pt>
                <c:pt idx="2847">
                  <c:v>3.4290337146651714E-7</c:v>
                </c:pt>
                <c:pt idx="2848">
                  <c:v>3.4165073643514419E-7</c:v>
                </c:pt>
                <c:pt idx="2849">
                  <c:v>3.4040248642130749E-7</c:v>
                </c:pt>
                <c:pt idx="2850">
                  <c:v>3.3915860665530032E-7</c:v>
                </c:pt>
                <c:pt idx="2851">
                  <c:v>3.3791908242165316E-7</c:v>
                </c:pt>
                <c:pt idx="2852">
                  <c:v>3.3668389905024327E-7</c:v>
                </c:pt>
                <c:pt idx="2853">
                  <c:v>3.3545304191229665E-7</c:v>
                </c:pt>
                <c:pt idx="2854">
                  <c:v>3.3422649643789792E-7</c:v>
                </c:pt>
                <c:pt idx="2855">
                  <c:v>3.330042480983043E-7</c:v>
                </c:pt>
                <c:pt idx="2856">
                  <c:v>3.3178628241085158E-7</c:v>
                </c:pt>
                <c:pt idx="2857">
                  <c:v>3.305725849447953E-7</c:v>
                </c:pt>
                <c:pt idx="2858">
                  <c:v>3.2936314131471064E-7</c:v>
                </c:pt>
                <c:pt idx="2859">
                  <c:v>3.281579371824982E-7</c:v>
                </c:pt>
                <c:pt idx="2860">
                  <c:v>3.2695695825089236E-7</c:v>
                </c:pt>
                <c:pt idx="2861">
                  <c:v>3.2576019028259743E-7</c:v>
                </c:pt>
                <c:pt idx="2862">
                  <c:v>3.2456761907222035E-7</c:v>
                </c:pt>
                <c:pt idx="2863">
                  <c:v>3.2337923047219672E-7</c:v>
                </c:pt>
                <c:pt idx="2864">
                  <c:v>3.2219501037602627E-7</c:v>
                </c:pt>
                <c:pt idx="2865">
                  <c:v>3.2101494471976368E-7</c:v>
                </c:pt>
                <c:pt idx="2866">
                  <c:v>3.1983901949463598E-7</c:v>
                </c:pt>
                <c:pt idx="2867">
                  <c:v>3.1866722073022383E-7</c:v>
                </c:pt>
                <c:pt idx="2868">
                  <c:v>3.174995345030403E-7</c:v>
                </c:pt>
                <c:pt idx="2869">
                  <c:v>3.1633594693864506E-7</c:v>
                </c:pt>
                <c:pt idx="2870">
                  <c:v>3.1517644420317405E-7</c:v>
                </c:pt>
                <c:pt idx="2871">
                  <c:v>3.1402101251381555E-7</c:v>
                </c:pt>
                <c:pt idx="2872">
                  <c:v>3.1286963812601667E-7</c:v>
                </c:pt>
                <c:pt idx="2873">
                  <c:v>3.1172230734400003E-7</c:v>
                </c:pt>
                <c:pt idx="2874">
                  <c:v>3.1057900651744344E-7</c:v>
                </c:pt>
                <c:pt idx="2875">
                  <c:v>3.0943972203871517E-7</c:v>
                </c:pt>
                <c:pt idx="2876">
                  <c:v>3.0830444034657379E-7</c:v>
                </c:pt>
                <c:pt idx="2877">
                  <c:v>3.0717314792122149E-7</c:v>
                </c:pt>
                <c:pt idx="2878">
                  <c:v>3.0604583129116168E-7</c:v>
                </c:pt>
                <c:pt idx="2879">
                  <c:v>3.0492247702379352E-7</c:v>
                </c:pt>
                <c:pt idx="2880">
                  <c:v>3.0380307173870694E-7</c:v>
                </c:pt>
                <c:pt idx="2881">
                  <c:v>3.0268760208674401E-7</c:v>
                </c:pt>
                <c:pt idx="2882">
                  <c:v>3.0157605477665675E-7</c:v>
                </c:pt>
                <c:pt idx="2883">
                  <c:v>3.0046841654773101E-7</c:v>
                </c:pt>
                <c:pt idx="2884">
                  <c:v>2.993646741931104E-7</c:v>
                </c:pt>
                <c:pt idx="2885">
                  <c:v>2.9826481454326217E-7</c:v>
                </c:pt>
                <c:pt idx="2886">
                  <c:v>2.9716882447059867E-7</c:v>
                </c:pt>
                <c:pt idx="2887">
                  <c:v>2.9607669089735131E-7</c:v>
                </c:pt>
                <c:pt idx="2888">
                  <c:v>2.949884007805273E-7</c:v>
                </c:pt>
                <c:pt idx="2889">
                  <c:v>2.9390394112672254E-7</c:v>
                </c:pt>
                <c:pt idx="2890">
                  <c:v>2.9282329898121186E-7</c:v>
                </c:pt>
                <c:pt idx="2891">
                  <c:v>2.9174646142864015E-7</c:v>
                </c:pt>
                <c:pt idx="2892">
                  <c:v>2.9067341560474536E-7</c:v>
                </c:pt>
                <c:pt idx="2893">
                  <c:v>2.8960414868014963E-7</c:v>
                </c:pt>
                <c:pt idx="2894">
                  <c:v>2.8853864786945304E-7</c:v>
                </c:pt>
                <c:pt idx="2895">
                  <c:v>2.8747690042878063E-7</c:v>
                </c:pt>
                <c:pt idx="2896">
                  <c:v>2.8641889365786947E-7</c:v>
                </c:pt>
                <c:pt idx="2897">
                  <c:v>2.853646148965179E-7</c:v>
                </c:pt>
                <c:pt idx="2898">
                  <c:v>2.843140515260763E-7</c:v>
                </c:pt>
                <c:pt idx="2899">
                  <c:v>2.8326719096829513E-7</c:v>
                </c:pt>
                <c:pt idx="2900">
                  <c:v>2.8222402068863177E-7</c:v>
                </c:pt>
                <c:pt idx="2901">
                  <c:v>2.8118452819257775E-7</c:v>
                </c:pt>
                <c:pt idx="2902">
                  <c:v>2.8014870102267722E-7</c:v>
                </c:pt>
                <c:pt idx="2903">
                  <c:v>2.7911652677008723E-7</c:v>
                </c:pt>
                <c:pt idx="2904">
                  <c:v>2.7808799306065931E-7</c:v>
                </c:pt>
                <c:pt idx="2905">
                  <c:v>2.7706308756044178E-7</c:v>
                </c:pt>
                <c:pt idx="2906">
                  <c:v>2.7604179798035539E-7</c:v>
                </c:pt>
                <c:pt idx="2907">
                  <c:v>2.7502411207014886E-7</c:v>
                </c:pt>
                <c:pt idx="2908">
                  <c:v>2.7401001761459065E-7</c:v>
                </c:pt>
                <c:pt idx="2909">
                  <c:v>2.7299950244547651E-7</c:v>
                </c:pt>
                <c:pt idx="2910">
                  <c:v>2.7199255443054345E-7</c:v>
                </c:pt>
                <c:pt idx="2911">
                  <c:v>2.7098916147989371E-7</c:v>
                </c:pt>
                <c:pt idx="2912">
                  <c:v>2.6998931154114292E-7</c:v>
                </c:pt>
                <c:pt idx="2913">
                  <c:v>2.6899299259981312E-7</c:v>
                </c:pt>
                <c:pt idx="2914">
                  <c:v>2.6800019268677312E-7</c:v>
                </c:pt>
                <c:pt idx="2915">
                  <c:v>2.670108998638999E-7</c:v>
                </c:pt>
                <c:pt idx="2916">
                  <c:v>2.6602510224061271E-7</c:v>
                </c:pt>
                <c:pt idx="2917">
                  <c:v>2.650427879601579E-7</c:v>
                </c:pt>
                <c:pt idx="2918">
                  <c:v>2.6406394520588376E-7</c:v>
                </c:pt>
                <c:pt idx="2919">
                  <c:v>2.6308856219782527E-7</c:v>
                </c:pt>
                <c:pt idx="2920">
                  <c:v>2.6211662720118797E-7</c:v>
                </c:pt>
                <c:pt idx="2921">
                  <c:v>2.6114812851070837E-7</c:v>
                </c:pt>
                <c:pt idx="2922">
                  <c:v>2.6018305446763525E-7</c:v>
                </c:pt>
                <c:pt idx="2923">
                  <c:v>2.5922139344474056E-7</c:v>
                </c:pt>
                <c:pt idx="2924">
                  <c:v>2.5826313385893685E-7</c:v>
                </c:pt>
                <c:pt idx="2925">
                  <c:v>2.5730826415967627E-7</c:v>
                </c:pt>
                <c:pt idx="2926">
                  <c:v>2.5635677284114786E-7</c:v>
                </c:pt>
                <c:pt idx="2927">
                  <c:v>2.5540864842512007E-7</c:v>
                </c:pt>
                <c:pt idx="2928">
                  <c:v>2.5446387948151346E-7</c:v>
                </c:pt>
                <c:pt idx="2929">
                  <c:v>2.5352245461280178E-7</c:v>
                </c:pt>
                <c:pt idx="2930">
                  <c:v>2.5258436245668178E-7</c:v>
                </c:pt>
                <c:pt idx="2931">
                  <c:v>2.5164959169313411E-7</c:v>
                </c:pt>
                <c:pt idx="2932">
                  <c:v>2.5071813103726755E-7</c:v>
                </c:pt>
                <c:pt idx="2933">
                  <c:v>2.4978996923861433E-7</c:v>
                </c:pt>
                <c:pt idx="2934">
                  <c:v>2.4886509508916671E-7</c:v>
                </c:pt>
                <c:pt idx="2935">
                  <c:v>2.4794349741019044E-7</c:v>
                </c:pt>
                <c:pt idx="2936">
                  <c:v>2.4702516506873169E-7</c:v>
                </c:pt>
                <c:pt idx="2937">
                  <c:v>2.4611008695987681E-7</c:v>
                </c:pt>
                <c:pt idx="2938">
                  <c:v>2.4519825202264946E-7</c:v>
                </c:pt>
                <c:pt idx="2939">
                  <c:v>2.442896492230157E-7</c:v>
                </c:pt>
                <c:pt idx="2940">
                  <c:v>2.4338426757673358E-7</c:v>
                </c:pt>
                <c:pt idx="2941">
                  <c:v>2.4248209612001193E-7</c:v>
                </c:pt>
                <c:pt idx="2942">
                  <c:v>2.415831239374963E-7</c:v>
                </c:pt>
                <c:pt idx="2943">
                  <c:v>2.4068734014498949E-7</c:v>
                </c:pt>
                <c:pt idx="2944">
                  <c:v>2.3979473389056289E-7</c:v>
                </c:pt>
                <c:pt idx="2945">
                  <c:v>2.3890529436688924E-7</c:v>
                </c:pt>
                <c:pt idx="2946">
                  <c:v>2.3801901079130688E-7</c:v>
                </c:pt>
                <c:pt idx="2947">
                  <c:v>2.3713587242648058E-7</c:v>
                </c:pt>
                <c:pt idx="2948">
                  <c:v>2.3625586856343379E-7</c:v>
                </c:pt>
                <c:pt idx="2949">
                  <c:v>2.3537898853083207E-7</c:v>
                </c:pt>
                <c:pt idx="2950">
                  <c:v>2.3450522169421066E-7</c:v>
                </c:pt>
                <c:pt idx="2951">
                  <c:v>2.3363455745037046E-7</c:v>
                </c:pt>
                <c:pt idx="2952">
                  <c:v>2.3276698523485906E-7</c:v>
                </c:pt>
                <c:pt idx="2953">
                  <c:v>2.319024945148082E-7</c:v>
                </c:pt>
                <c:pt idx="2954">
                  <c:v>2.3104107479303345E-7</c:v>
                </c:pt>
                <c:pt idx="2955">
                  <c:v>2.3018271560754626E-7</c:v>
                </c:pt>
                <c:pt idx="2956">
                  <c:v>2.2932740653064599E-7</c:v>
                </c:pt>
                <c:pt idx="2957">
                  <c:v>2.2847513716820839E-7</c:v>
                </c:pt>
                <c:pt idx="2958">
                  <c:v>2.2762589715930612E-7</c:v>
                </c:pt>
                <c:pt idx="2959">
                  <c:v>2.2677967618185338E-7</c:v>
                </c:pt>
                <c:pt idx="2960">
                  <c:v>2.2593646394006983E-7</c:v>
                </c:pt>
                <c:pt idx="2961">
                  <c:v>2.2509625017908344E-7</c:v>
                </c:pt>
                <c:pt idx="2962">
                  <c:v>2.2425902467462376E-7</c:v>
                </c:pt>
                <c:pt idx="2963">
                  <c:v>2.234247772363288E-7</c:v>
                </c:pt>
                <c:pt idx="2964">
                  <c:v>2.225934977050209E-7</c:v>
                </c:pt>
                <c:pt idx="2965">
                  <c:v>2.2176517596142107E-7</c:v>
                </c:pt>
                <c:pt idx="2966">
                  <c:v>2.2093980191266417E-7</c:v>
                </c:pt>
                <c:pt idx="2967">
                  <c:v>2.2011736550274795E-7</c:v>
                </c:pt>
                <c:pt idx="2968">
                  <c:v>2.1929785670806069E-7</c:v>
                </c:pt>
                <c:pt idx="2969">
                  <c:v>2.1848126553793688E-7</c:v>
                </c:pt>
                <c:pt idx="2970">
                  <c:v>2.1766758203418284E-7</c:v>
                </c:pt>
                <c:pt idx="2971">
                  <c:v>2.1685679627240492E-7</c:v>
                </c:pt>
                <c:pt idx="2972">
                  <c:v>2.1604889835900078E-7</c:v>
                </c:pt>
                <c:pt idx="2973">
                  <c:v>2.1524387843668889E-7</c:v>
                </c:pt>
                <c:pt idx="2974">
                  <c:v>2.1444172667506913E-7</c:v>
                </c:pt>
                <c:pt idx="2975">
                  <c:v>2.1364243328004183E-7</c:v>
                </c:pt>
                <c:pt idx="2976">
                  <c:v>2.1284598849088043E-7</c:v>
                </c:pt>
                <c:pt idx="2977">
                  <c:v>2.120523825761047E-7</c:v>
                </c:pt>
                <c:pt idx="2978">
                  <c:v>2.1126160583543235E-7</c:v>
                </c:pt>
                <c:pt idx="2979">
                  <c:v>2.1047364860506449E-7</c:v>
                </c:pt>
                <c:pt idx="2980">
                  <c:v>2.0968850124800234E-7</c:v>
                </c:pt>
                <c:pt idx="2981">
                  <c:v>2.0890615416255145E-7</c:v>
                </c:pt>
                <c:pt idx="2982">
                  <c:v>2.081265977766229E-7</c:v>
                </c:pt>
                <c:pt idx="2983">
                  <c:v>2.0734982255337785E-7</c:v>
                </c:pt>
                <c:pt idx="2984">
                  <c:v>2.0657581897976217E-7</c:v>
                </c:pt>
                <c:pt idx="2985">
                  <c:v>2.0580457758345385E-7</c:v>
                </c:pt>
                <c:pt idx="2986">
                  <c:v>2.0503608891466873E-7</c:v>
                </c:pt>
                <c:pt idx="2987">
                  <c:v>2.0427034356277588E-7</c:v>
                </c:pt>
                <c:pt idx="2988">
                  <c:v>2.0350733214075968E-7</c:v>
                </c:pt>
                <c:pt idx="2989">
                  <c:v>2.0274704529724087E-7</c:v>
                </c:pt>
                <c:pt idx="2990">
                  <c:v>2.0198947371302065E-7</c:v>
                </c:pt>
                <c:pt idx="2991">
                  <c:v>2.0123460809244099E-7</c:v>
                </c:pt>
                <c:pt idx="2992">
                  <c:v>2.0048243917921392E-7</c:v>
                </c:pt>
                <c:pt idx="2993">
                  <c:v>1.99732957740599E-7</c:v>
                </c:pt>
                <c:pt idx="2994">
                  <c:v>1.989861545796548E-7</c:v>
                </c:pt>
                <c:pt idx="2995">
                  <c:v>1.9824202052506093E-7</c:v>
                </c:pt>
                <c:pt idx="2996">
                  <c:v>1.9750054644000851E-7</c:v>
                </c:pt>
                <c:pt idx="2997">
                  <c:v>1.9676172321516641E-7</c:v>
                </c:pt>
                <c:pt idx="2998">
                  <c:v>1.9602554177040242E-7</c:v>
                </c:pt>
                <c:pt idx="2999">
                  <c:v>1.9529199305994677E-7</c:v>
                </c:pt>
                <c:pt idx="3000">
                  <c:v>1.9456106806416574E-7</c:v>
                </c:pt>
                <c:pt idx="3001">
                  <c:v>1.9383275779130313E-7</c:v>
                </c:pt>
                <c:pt idx="3002">
                  <c:v>1.9310705328689934E-7</c:v>
                </c:pt>
                <c:pt idx="3003">
                  <c:v>1.9238394561704036E-7</c:v>
                </c:pt>
                <c:pt idx="3004">
                  <c:v>1.9166342588356378E-7</c:v>
                </c:pt>
                <c:pt idx="3005">
                  <c:v>1.9094548521526991E-7</c:v>
                </c:pt>
                <c:pt idx="3006">
                  <c:v>1.9023011476927709E-7</c:v>
                </c:pt>
                <c:pt idx="3007">
                  <c:v>1.8951730573536524E-7</c:v>
                </c:pt>
                <c:pt idx="3008">
                  <c:v>1.8880704932956553E-7</c:v>
                </c:pt>
                <c:pt idx="3009">
                  <c:v>1.8809933679623392E-7</c:v>
                </c:pt>
                <c:pt idx="3010">
                  <c:v>1.8739415941206944E-7</c:v>
                </c:pt>
                <c:pt idx="3011">
                  <c:v>1.8669150847977169E-7</c:v>
                </c:pt>
                <c:pt idx="3012">
                  <c:v>1.8599137533006687E-7</c:v>
                </c:pt>
                <c:pt idx="3013">
                  <c:v>1.8529375132569226E-7</c:v>
                </c:pt>
                <c:pt idx="3014">
                  <c:v>1.8459862785510781E-7</c:v>
                </c:pt>
                <c:pt idx="3015">
                  <c:v>1.8390599633775459E-7</c:v>
                </c:pt>
                <c:pt idx="3016">
                  <c:v>1.8321584821748174E-7</c:v>
                </c:pt>
                <c:pt idx="3017">
                  <c:v>1.8252817496985132E-7</c:v>
                </c:pt>
                <c:pt idx="3018">
                  <c:v>1.8184296809700868E-7</c:v>
                </c:pt>
                <c:pt idx="3019">
                  <c:v>1.8116021913123999E-7</c:v>
                </c:pt>
                <c:pt idx="3020">
                  <c:v>1.804799196293276E-7</c:v>
                </c:pt>
                <c:pt idx="3021">
                  <c:v>1.7980206117931954E-7</c:v>
                </c:pt>
                <c:pt idx="3022">
                  <c:v>1.7912663539525084E-7</c:v>
                </c:pt>
                <c:pt idx="3023">
                  <c:v>1.7845363391933897E-7</c:v>
                </c:pt>
                <c:pt idx="3024">
                  <c:v>1.7778304842053379E-7</c:v>
                </c:pt>
                <c:pt idx="3025">
                  <c:v>1.7711487059793275E-7</c:v>
                </c:pt>
                <c:pt idx="3026">
                  <c:v>1.7644909217630854E-7</c:v>
                </c:pt>
                <c:pt idx="3027">
                  <c:v>1.7578570490511304E-7</c:v>
                </c:pt>
                <c:pt idx="3028">
                  <c:v>1.7512470056642581E-7</c:v>
                </c:pt>
                <c:pt idx="3029">
                  <c:v>1.7446607096668708E-7</c:v>
                </c:pt>
                <c:pt idx="3030">
                  <c:v>1.7380980794009268E-7</c:v>
                </c:pt>
                <c:pt idx="3031">
                  <c:v>1.7315590334602578E-7</c:v>
                </c:pt>
                <c:pt idx="3032">
                  <c:v>1.7250434907402395E-7</c:v>
                </c:pt>
                <c:pt idx="3033">
                  <c:v>1.7185513703610837E-7</c:v>
                </c:pt>
                <c:pt idx="3034">
                  <c:v>1.7120825917696863E-7</c:v>
                </c:pt>
                <c:pt idx="3035">
                  <c:v>1.7056370746175182E-7</c:v>
                </c:pt>
                <c:pt idx="3036">
                  <c:v>1.6992147388719599E-7</c:v>
                </c:pt>
                <c:pt idx="3037">
                  <c:v>1.692815504731327E-7</c:v>
                </c:pt>
                <c:pt idx="3038">
                  <c:v>1.6864392926986636E-7</c:v>
                </c:pt>
                <c:pt idx="3039">
                  <c:v>1.6800860234580754E-7</c:v>
                </c:pt>
                <c:pt idx="3040">
                  <c:v>1.6737556180738847E-7</c:v>
                </c:pt>
                <c:pt idx="3041">
                  <c:v>1.6674479977616595E-7</c:v>
                </c:pt>
                <c:pt idx="3042">
                  <c:v>1.6611630840853358E-7</c:v>
                </c:pt>
                <c:pt idx="3043">
                  <c:v>1.6549007987888949E-7</c:v>
                </c:pt>
                <c:pt idx="3044">
                  <c:v>1.6486610639507266E-7</c:v>
                </c:pt>
                <c:pt idx="3045">
                  <c:v>1.6424438018491883E-7</c:v>
                </c:pt>
                <c:pt idx="3046">
                  <c:v>1.6362489350580826E-7</c:v>
                </c:pt>
                <c:pt idx="3047">
                  <c:v>1.6300763863845864E-7</c:v>
                </c:pt>
                <c:pt idx="3048">
                  <c:v>1.623926078902997E-7</c:v>
                </c:pt>
                <c:pt idx="3049">
                  <c:v>1.6177979359372494E-7</c:v>
                </c:pt>
                <c:pt idx="3050">
                  <c:v>1.6116918810786697E-7</c:v>
                </c:pt>
                <c:pt idx="3051">
                  <c:v>1.6056078381472154E-7</c:v>
                </c:pt>
                <c:pt idx="3052">
                  <c:v>1.5995457312450073E-7</c:v>
                </c:pt>
                <c:pt idx="3053">
                  <c:v>1.593505484685857E-7</c:v>
                </c:pt>
                <c:pt idx="3054">
                  <c:v>1.587487023099011E-7</c:v>
                </c:pt>
                <c:pt idx="3055">
                  <c:v>1.5814902712782435E-7</c:v>
                </c:pt>
                <c:pt idx="3056">
                  <c:v>1.5755151543413696E-7</c:v>
                </c:pt>
                <c:pt idx="3057">
                  <c:v>1.5695615976317863E-7</c:v>
                </c:pt>
                <c:pt idx="3058">
                  <c:v>1.563629526698008E-7</c:v>
                </c:pt>
                <c:pt idx="3059">
                  <c:v>1.5577188674107604E-7</c:v>
                </c:pt>
                <c:pt idx="3060">
                  <c:v>1.55182954583701E-7</c:v>
                </c:pt>
                <c:pt idx="3061">
                  <c:v>1.5459614882826542E-7</c:v>
                </c:pt>
                <c:pt idx="3062">
                  <c:v>1.5401146213295876E-7</c:v>
                </c:pt>
                <c:pt idx="3063">
                  <c:v>1.534288871796603E-7</c:v>
                </c:pt>
                <c:pt idx="3064">
                  <c:v>1.5284841667303112E-7</c:v>
                </c:pt>
                <c:pt idx="3065">
                  <c:v>1.5227004334251987E-7</c:v>
                </c:pt>
                <c:pt idx="3066">
                  <c:v>1.5169375994186811E-7</c:v>
                </c:pt>
                <c:pt idx="3067">
                  <c:v>1.5111955924843946E-7</c:v>
                </c:pt>
                <c:pt idx="3068">
                  <c:v>1.5054743406643151E-7</c:v>
                </c:pt>
                <c:pt idx="3069">
                  <c:v>1.499773772191984E-7</c:v>
                </c:pt>
                <c:pt idx="3070">
                  <c:v>1.4940938155749066E-7</c:v>
                </c:pt>
                <c:pt idx="3071">
                  <c:v>1.4884343995385808E-7</c:v>
                </c:pt>
                <c:pt idx="3072">
                  <c:v>1.4827954530636307E-7</c:v>
                </c:pt>
                <c:pt idx="3073">
                  <c:v>1.4771769053451494E-7</c:v>
                </c:pt>
                <c:pt idx="3074">
                  <c:v>1.4715786858252245E-7</c:v>
                </c:pt>
                <c:pt idx="3075">
                  <c:v>1.4660007242007312E-7</c:v>
                </c:pt>
                <c:pt idx="3076">
                  <c:v>1.4604429503458797E-7</c:v>
                </c:pt>
                <c:pt idx="3077">
                  <c:v>1.4549052944310027E-7</c:v>
                </c:pt>
                <c:pt idx="3078">
                  <c:v>1.4493876868199631E-7</c:v>
                </c:pt>
                <c:pt idx="3079">
                  <c:v>1.4438900581191462E-7</c:v>
                </c:pt>
                <c:pt idx="3080">
                  <c:v>1.4384123391603836E-7</c:v>
                </c:pt>
                <c:pt idx="3081">
                  <c:v>1.432954461035309E-7</c:v>
                </c:pt>
                <c:pt idx="3082">
                  <c:v>1.4275163550084183E-7</c:v>
                </c:pt>
                <c:pt idx="3083">
                  <c:v>1.4220979526183752E-7</c:v>
                </c:pt>
                <c:pt idx="3084">
                  <c:v>1.4166991856184478E-7</c:v>
                </c:pt>
                <c:pt idx="3085">
                  <c:v>1.4113199859824713E-7</c:v>
                </c:pt>
                <c:pt idx="3086">
                  <c:v>1.405960285924974E-7</c:v>
                </c:pt>
                <c:pt idx="3087">
                  <c:v>1.4006200178704804E-7</c:v>
                </c:pt>
                <c:pt idx="3088">
                  <c:v>1.3952991144730272E-7</c:v>
                </c:pt>
                <c:pt idx="3089">
                  <c:v>1.389997508613656E-7</c:v>
                </c:pt>
                <c:pt idx="3090">
                  <c:v>1.3847151334080024E-7</c:v>
                </c:pt>
                <c:pt idx="3091">
                  <c:v>1.3794519221662488E-7</c:v>
                </c:pt>
                <c:pt idx="3092">
                  <c:v>1.3742078084474696E-7</c:v>
                </c:pt>
                <c:pt idx="3093">
                  <c:v>1.3689827260021008E-7</c:v>
                </c:pt>
                <c:pt idx="3094">
                  <c:v>1.363776608855966E-7</c:v>
                </c:pt>
                <c:pt idx="3095">
                  <c:v>1.3585893911728533E-7</c:v>
                </c:pt>
                <c:pt idx="3096">
                  <c:v>1.3534210074242611E-7</c:v>
                </c:pt>
                <c:pt idx="3097">
                  <c:v>1.3482713922275807E-7</c:v>
                </c:pt>
                <c:pt idx="3098">
                  <c:v>1.3431404804633255E-7</c:v>
                </c:pt>
                <c:pt idx="3099">
                  <c:v>1.3380282072003217E-7</c:v>
                </c:pt>
                <c:pt idx="3100">
                  <c:v>1.3329345077574392E-7</c:v>
                </c:pt>
                <c:pt idx="3101">
                  <c:v>1.3278593176259363E-7</c:v>
                </c:pt>
                <c:pt idx="3102">
                  <c:v>1.3228025725479963E-7</c:v>
                </c:pt>
                <c:pt idx="3103">
                  <c:v>1.3177642084578417E-7</c:v>
                </c:pt>
                <c:pt idx="3104">
                  <c:v>1.3127441615159546E-7</c:v>
                </c:pt>
                <c:pt idx="3105">
                  <c:v>1.3077423680970824E-7</c:v>
                </c:pt>
                <c:pt idx="3106">
                  <c:v>1.3027587647706547E-7</c:v>
                </c:pt>
                <c:pt idx="3107">
                  <c:v>1.2977932883347321E-7</c:v>
                </c:pt>
                <c:pt idx="3108">
                  <c:v>1.2928458757942545E-7</c:v>
                </c:pt>
                <c:pt idx="3109">
                  <c:v>1.2879164643597539E-7</c:v>
                </c:pt>
                <c:pt idx="3110">
                  <c:v>1.2830049914541302E-7</c:v>
                </c:pt>
                <c:pt idx="3111">
                  <c:v>1.2781113947059428E-7</c:v>
                </c:pt>
                <c:pt idx="3112">
                  <c:v>1.2732356119700785E-7</c:v>
                </c:pt>
                <c:pt idx="3113">
                  <c:v>1.2683775812724569E-7</c:v>
                </c:pt>
                <c:pt idx="3114">
                  <c:v>1.2635372408819267E-7</c:v>
                </c:pt>
                <c:pt idx="3115">
                  <c:v>1.2587145292440615E-7</c:v>
                </c:pt>
                <c:pt idx="3116">
                  <c:v>1.2539093850381483E-7</c:v>
                </c:pt>
                <c:pt idx="3117">
                  <c:v>1.249121747119318E-7</c:v>
                </c:pt>
                <c:pt idx="3118">
                  <c:v>1.2443515545823781E-7</c:v>
                </c:pt>
                <c:pt idx="3119">
                  <c:v>1.2395987466740598E-7</c:v>
                </c:pt>
                <c:pt idx="3120">
                  <c:v>1.2348632629088246E-7</c:v>
                </c:pt>
                <c:pt idx="3121">
                  <c:v>1.2301450429458072E-7</c:v>
                </c:pt>
                <c:pt idx="3122">
                  <c:v>1.2254440266645401E-7</c:v>
                </c:pt>
                <c:pt idx="3123">
                  <c:v>1.2207601541632939E-7</c:v>
                </c:pt>
                <c:pt idx="3124">
                  <c:v>1.2160933657297355E-7</c:v>
                </c:pt>
                <c:pt idx="3125">
                  <c:v>1.211443601821921E-7</c:v>
                </c:pt>
                <c:pt idx="3126">
                  <c:v>1.2068108031566583E-7</c:v>
                </c:pt>
                <c:pt idx="3127">
                  <c:v>1.2021949105814352E-7</c:v>
                </c:pt>
                <c:pt idx="3128">
                  <c:v>1.1975958652067606E-7</c:v>
                </c:pt>
                <c:pt idx="3129">
                  <c:v>1.1930136082748398E-7</c:v>
                </c:pt>
                <c:pt idx="3130">
                  <c:v>1.1884480812804972E-7</c:v>
                </c:pt>
                <c:pt idx="3131">
                  <c:v>1.1838992258807472E-7</c:v>
                </c:pt>
                <c:pt idx="3132">
                  <c:v>1.1793669839458193E-7</c:v>
                </c:pt>
                <c:pt idx="3133">
                  <c:v>1.1748512975276823E-7</c:v>
                </c:pt>
                <c:pt idx="3134">
                  <c:v>1.1703521088631276E-7</c:v>
                </c:pt>
                <c:pt idx="3135">
                  <c:v>1.1658693604121907E-7</c:v>
                </c:pt>
                <c:pt idx="3136">
                  <c:v>1.1614029948115982E-7</c:v>
                </c:pt>
                <c:pt idx="3137">
                  <c:v>1.1569529548836785E-7</c:v>
                </c:pt>
                <c:pt idx="3138">
                  <c:v>1.1525191836327364E-7</c:v>
                </c:pt>
                <c:pt idx="3139">
                  <c:v>1.1481016243000089E-7</c:v>
                </c:pt>
                <c:pt idx="3140">
                  <c:v>1.1437002202541608E-7</c:v>
                </c:pt>
                <c:pt idx="3141">
                  <c:v>1.1393149151015341E-7</c:v>
                </c:pt>
                <c:pt idx="3142">
                  <c:v>1.1349456526183179E-7</c:v>
                </c:pt>
                <c:pt idx="3143">
                  <c:v>1.1305923767581039E-7</c:v>
                </c:pt>
                <c:pt idx="3144">
                  <c:v>1.1262550316942381E-7</c:v>
                </c:pt>
                <c:pt idx="3145">
                  <c:v>1.1219335617467725E-7</c:v>
                </c:pt>
                <c:pt idx="3146">
                  <c:v>1.1176279114554117E-7</c:v>
                </c:pt>
                <c:pt idx="3147">
                  <c:v>1.1133380255341798E-7</c:v>
                </c:pt>
                <c:pt idx="3148">
                  <c:v>1.1090638488641695E-7</c:v>
                </c:pt>
                <c:pt idx="3149">
                  <c:v>1.1048053265433818E-7</c:v>
                </c:pt>
                <c:pt idx="3150">
                  <c:v>1.1005624038348537E-7</c:v>
                </c:pt>
                <c:pt idx="3151">
                  <c:v>1.096335026190273E-7</c:v>
                </c:pt>
                <c:pt idx="3152">
                  <c:v>1.0921231392248393E-7</c:v>
                </c:pt>
                <c:pt idx="3153">
                  <c:v>1.0879266887753016E-7</c:v>
                </c:pt>
                <c:pt idx="3154">
                  <c:v>1.0837456208350426E-7</c:v>
                </c:pt>
                <c:pt idx="3155">
                  <c:v>1.0795798815537732E-7</c:v>
                </c:pt>
                <c:pt idx="3156">
                  <c:v>1.0754294173218634E-7</c:v>
                </c:pt>
                <c:pt idx="3157">
                  <c:v>1.0712941746697486E-7</c:v>
                </c:pt>
                <c:pt idx="3158">
                  <c:v>1.067174100290901E-7</c:v>
                </c:pt>
                <c:pt idx="3159">
                  <c:v>1.0630691411160636E-7</c:v>
                </c:pt>
                <c:pt idx="3160">
                  <c:v>1.0589792441874154E-7</c:v>
                </c:pt>
                <c:pt idx="3161">
                  <c:v>1.054904356770955E-7</c:v>
                </c:pt>
                <c:pt idx="3162">
                  <c:v>1.0508444262849438E-7</c:v>
                </c:pt>
                <c:pt idx="3163">
                  <c:v>1.0467994003475429E-7</c:v>
                </c:pt>
                <c:pt idx="3164">
                  <c:v>1.042769226736698E-7</c:v>
                </c:pt>
                <c:pt idx="3165">
                  <c:v>1.0387538533864794E-7</c:v>
                </c:pt>
                <c:pt idx="3166">
                  <c:v>1.0347532284458671E-7</c:v>
                </c:pt>
                <c:pt idx="3167">
                  <c:v>1.030767300212512E-7</c:v>
                </c:pt>
                <c:pt idx="3168">
                  <c:v>1.0267960171678374E-7</c:v>
                </c:pt>
                <c:pt idx="3169">
                  <c:v>1.0228393279634862E-7</c:v>
                </c:pt>
                <c:pt idx="3170">
                  <c:v>1.0188971814059053E-7</c:v>
                </c:pt>
                <c:pt idx="3171">
                  <c:v>1.0149695265114701E-7</c:v>
                </c:pt>
                <c:pt idx="3172">
                  <c:v>1.0110563124303193E-7</c:v>
                </c:pt>
                <c:pt idx="3173">
                  <c:v>1.007157488500396E-7</c:v>
                </c:pt>
                <c:pt idx="3174">
                  <c:v>1.0032730042399256E-7</c:v>
                </c:pt>
                <c:pt idx="3175">
                  <c:v>9.9940280930641972E-8</c:v>
                </c:pt>
                <c:pt idx="3176">
                  <c:v>9.9554685357070672E-8</c:v>
                </c:pt>
                <c:pt idx="3177">
                  <c:v>9.9170508701501673E-8</c:v>
                </c:pt>
                <c:pt idx="3178">
                  <c:v>9.8787745984641628E-8</c:v>
                </c:pt>
                <c:pt idx="3179">
                  <c:v>9.8406392239668906E-8</c:v>
                </c:pt>
                <c:pt idx="3180">
                  <c:v>9.8026442520673425E-8</c:v>
                </c:pt>
                <c:pt idx="3181">
                  <c:v>9.7647891892234758E-8</c:v>
                </c:pt>
                <c:pt idx="3182">
                  <c:v>9.7270735443022097E-8</c:v>
                </c:pt>
                <c:pt idx="3183">
                  <c:v>9.6894968271421793E-8</c:v>
                </c:pt>
                <c:pt idx="3184">
                  <c:v>9.6520585495884717E-8</c:v>
                </c:pt>
                <c:pt idx="3185">
                  <c:v>9.6147582252825611E-8</c:v>
                </c:pt>
                <c:pt idx="3186">
                  <c:v>9.5775953689697754E-8</c:v>
                </c:pt>
                <c:pt idx="3187">
                  <c:v>9.5405694975672346E-8</c:v>
                </c:pt>
                <c:pt idx="3188">
                  <c:v>9.5036801292710789E-8</c:v>
                </c:pt>
                <c:pt idx="3189">
                  <c:v>9.4669267841175425E-8</c:v>
                </c:pt>
                <c:pt idx="3190">
                  <c:v>9.4303089834855763E-8</c:v>
                </c:pt>
                <c:pt idx="3191">
                  <c:v>9.3938262508236022E-8</c:v>
                </c:pt>
                <c:pt idx="3192">
                  <c:v>9.3574781106093565E-8</c:v>
                </c:pt>
                <c:pt idx="3193">
                  <c:v>9.3212640894418849E-8</c:v>
                </c:pt>
                <c:pt idx="3194">
                  <c:v>9.2851837151121776E-8</c:v>
                </c:pt>
                <c:pt idx="3195">
                  <c:v>9.2492365172306518E-8</c:v>
                </c:pt>
                <c:pt idx="3196">
                  <c:v>9.2134220270120051E-8</c:v>
                </c:pt>
                <c:pt idx="3197">
                  <c:v>9.17773977710547E-8</c:v>
                </c:pt>
                <c:pt idx="3198">
                  <c:v>9.1421893017672699E-8</c:v>
                </c:pt>
                <c:pt idx="3199">
                  <c:v>9.1067701369808979E-8</c:v>
                </c:pt>
                <c:pt idx="3200">
                  <c:v>9.071481820015643E-8</c:v>
                </c:pt>
                <c:pt idx="3201">
                  <c:v>9.0363238899114319E-8</c:v>
                </c:pt>
                <c:pt idx="3202">
                  <c:v>9.0012958872511467E-8</c:v>
                </c:pt>
                <c:pt idx="3203">
                  <c:v>8.966397354061352E-8</c:v>
                </c:pt>
                <c:pt idx="3204">
                  <c:v>8.9316278340755538E-8</c:v>
                </c:pt>
                <c:pt idx="3205">
                  <c:v>8.8969868723550664E-8</c:v>
                </c:pt>
                <c:pt idx="3206">
                  <c:v>8.8624740155183898E-8</c:v>
                </c:pt>
                <c:pt idx="3207">
                  <c:v>8.8280888120671476E-8</c:v>
                </c:pt>
                <c:pt idx="3208">
                  <c:v>8.7938308115000904E-8</c:v>
                </c:pt>
                <c:pt idx="3209">
                  <c:v>8.7596995651777475E-8</c:v>
                </c:pt>
                <c:pt idx="3210">
                  <c:v>8.7256946259436333E-8</c:v>
                </c:pt>
                <c:pt idx="3211">
                  <c:v>8.6918155480022747E-8</c:v>
                </c:pt>
                <c:pt idx="3212">
                  <c:v>8.6580618871601075E-8</c:v>
                </c:pt>
                <c:pt idx="3213">
                  <c:v>8.6244332008136176E-8</c:v>
                </c:pt>
                <c:pt idx="3214">
                  <c:v>8.5909290475864723E-8</c:v>
                </c:pt>
                <c:pt idx="3215">
                  <c:v>8.5575489879258313E-8</c:v>
                </c:pt>
                <c:pt idx="3216">
                  <c:v>8.5242925834907893E-8</c:v>
                </c:pt>
                <c:pt idx="3217">
                  <c:v>8.4911593975860563E-8</c:v>
                </c:pt>
                <c:pt idx="3218">
                  <c:v>8.4581489948939569E-8</c:v>
                </c:pt>
                <c:pt idx="3219">
                  <c:v>8.4252609416645042E-8</c:v>
                </c:pt>
                <c:pt idx="3220">
                  <c:v>8.3924948054135175E-8</c:v>
                </c:pt>
                <c:pt idx="3221">
                  <c:v>8.3598501553729045E-8</c:v>
                </c:pt>
                <c:pt idx="3222">
                  <c:v>8.3273265621596414E-8</c:v>
                </c:pt>
                <c:pt idx="3223">
                  <c:v>8.2949235976371982E-8</c:v>
                </c:pt>
                <c:pt idx="3224">
                  <c:v>8.2626408353773408E-8</c:v>
                </c:pt>
                <c:pt idx="3225">
                  <c:v>8.230477850319285E-8</c:v>
                </c:pt>
                <c:pt idx="3226">
                  <c:v>8.198434218736493E-8</c:v>
                </c:pt>
                <c:pt idx="3227">
                  <c:v>8.1665095184514809E-8</c:v>
                </c:pt>
                <c:pt idx="3228">
                  <c:v>8.1347033286718331E-8</c:v>
                </c:pt>
                <c:pt idx="3229">
                  <c:v>8.1030152299519162E-8</c:v>
                </c:pt>
                <c:pt idx="3230">
                  <c:v>8.0714448044659628E-8</c:v>
                </c:pt>
                <c:pt idx="3231">
                  <c:v>8.0399916355537227E-8</c:v>
                </c:pt>
                <c:pt idx="3232">
                  <c:v>8.0086553082178409E-8</c:v>
                </c:pt>
                <c:pt idx="3233">
                  <c:v>7.9774354085682039E-8</c:v>
                </c:pt>
                <c:pt idx="3234">
                  <c:v>7.9463315244145236E-8</c:v>
                </c:pt>
                <c:pt idx="3235">
                  <c:v>7.9153432447862397E-8</c:v>
                </c:pt>
                <c:pt idx="3236">
                  <c:v>7.8844701601195441E-8</c:v>
                </c:pt>
                <c:pt idx="3237">
                  <c:v>7.8537118622834697E-8</c:v>
                </c:pt>
                <c:pt idx="3238">
                  <c:v>7.8230679445497357E-8</c:v>
                </c:pt>
                <c:pt idx="3239">
                  <c:v>7.7925380014423151E-8</c:v>
                </c:pt>
                <c:pt idx="3240">
                  <c:v>7.7621216289369953E-8</c:v>
                </c:pt>
                <c:pt idx="3241">
                  <c:v>7.7318184245277855E-8</c:v>
                </c:pt>
                <c:pt idx="3242">
                  <c:v>7.7016279867674861E-8</c:v>
                </c:pt>
                <c:pt idx="3243">
                  <c:v>7.6715499157172938E-8</c:v>
                </c:pt>
                <c:pt idx="3244">
                  <c:v>7.6415838129847486E-8</c:v>
                </c:pt>
                <c:pt idx="3245">
                  <c:v>7.6117292811806164E-8</c:v>
                </c:pt>
                <c:pt idx="3246">
                  <c:v>7.581985924449809E-8</c:v>
                </c:pt>
                <c:pt idx="3247">
                  <c:v>7.5523533483226455E-8</c:v>
                </c:pt>
                <c:pt idx="3248">
                  <c:v>7.5228311594739559E-8</c:v>
                </c:pt>
                <c:pt idx="3249">
                  <c:v>7.4934189662174093E-8</c:v>
                </c:pt>
                <c:pt idx="3250">
                  <c:v>7.4641163779552819E-8</c:v>
                </c:pt>
                <c:pt idx="3251">
                  <c:v>7.434923005280778E-8</c:v>
                </c:pt>
                <c:pt idx="3252">
                  <c:v>7.405838460632956E-8</c:v>
                </c:pt>
                <c:pt idx="3253">
                  <c:v>7.3768623572003294E-8</c:v>
                </c:pt>
                <c:pt idx="3254">
                  <c:v>7.3479943097292744E-8</c:v>
                </c:pt>
                <c:pt idx="3255">
                  <c:v>7.3192339344176429E-8</c:v>
                </c:pt>
                <c:pt idx="3256">
                  <c:v>7.2905808484160297E-8</c:v>
                </c:pt>
                <c:pt idx="3257">
                  <c:v>7.2620346705321644E-8</c:v>
                </c:pt>
                <c:pt idx="3258">
                  <c:v>7.2335950205766641E-8</c:v>
                </c:pt>
                <c:pt idx="3259">
                  <c:v>7.2052615198980185E-8</c:v>
                </c:pt>
                <c:pt idx="3260">
                  <c:v>7.177033790843539E-8</c:v>
                </c:pt>
                <c:pt idx="3261">
                  <c:v>7.1489114574386782E-8</c:v>
                </c:pt>
                <c:pt idx="3262">
                  <c:v>7.1208941445491457E-8</c:v>
                </c:pt>
                <c:pt idx="3263">
                  <c:v>7.0929814786124053E-8</c:v>
                </c:pt>
                <c:pt idx="3264">
                  <c:v>7.0651730872012839E-8</c:v>
                </c:pt>
                <c:pt idx="3265">
                  <c:v>7.0374685992950217E-8</c:v>
                </c:pt>
                <c:pt idx="3266">
                  <c:v>7.0098676449485909E-8</c:v>
                </c:pt>
                <c:pt idx="3267">
                  <c:v>6.9823698555732328E-8</c:v>
                </c:pt>
                <c:pt idx="3268">
                  <c:v>6.9549748638483665E-8</c:v>
                </c:pt>
                <c:pt idx="3269">
                  <c:v>6.9276823036409511E-8</c:v>
                </c:pt>
                <c:pt idx="3270">
                  <c:v>6.9004918101403339E-8</c:v>
                </c:pt>
                <c:pt idx="3271">
                  <c:v>6.8734030196512347E-8</c:v>
                </c:pt>
                <c:pt idx="3272">
                  <c:v>6.8464155699054548E-8</c:v>
                </c:pt>
                <c:pt idx="3273">
                  <c:v>6.8195290996444585E-8</c:v>
                </c:pt>
                <c:pt idx="3274">
                  <c:v>6.7927432490608473E-8</c:v>
                </c:pt>
                <c:pt idx="3275">
                  <c:v>6.7660576593663724E-8</c:v>
                </c:pt>
                <c:pt idx="3276">
                  <c:v>6.739471973158531E-8</c:v>
                </c:pt>
                <c:pt idx="3277">
                  <c:v>6.7129858341952555E-8</c:v>
                </c:pt>
                <c:pt idx="3278">
                  <c:v>6.6865988873196969E-8</c:v>
                </c:pt>
                <c:pt idx="3279">
                  <c:v>6.6603107787668506E-8</c:v>
                </c:pt>
                <c:pt idx="3280">
                  <c:v>6.6341211560066863E-8</c:v>
                </c:pt>
                <c:pt idx="3281">
                  <c:v>6.6080296674412485E-8</c:v>
                </c:pt>
                <c:pt idx="3282">
                  <c:v>6.5820359628972913E-8</c:v>
                </c:pt>
                <c:pt idx="3283">
                  <c:v>6.5561396933826714E-8</c:v>
                </c:pt>
                <c:pt idx="3284">
                  <c:v>6.5303405110148587E-8</c:v>
                </c:pt>
                <c:pt idx="3285">
                  <c:v>6.5046380690890379E-8</c:v>
                </c:pt>
                <c:pt idx="3286">
                  <c:v>6.4790320221963537E-8</c:v>
                </c:pt>
                <c:pt idx="3287">
                  <c:v>6.4535220260040219E-8</c:v>
                </c:pt>
                <c:pt idx="3288">
                  <c:v>6.4281077372756575E-8</c:v>
                </c:pt>
                <c:pt idx="3289">
                  <c:v>6.4027888142226242E-8</c:v>
                </c:pt>
                <c:pt idx="3290">
                  <c:v>6.3775649158613059E-8</c:v>
                </c:pt>
                <c:pt idx="3291">
                  <c:v>6.3524357027845842E-8</c:v>
                </c:pt>
                <c:pt idx="3292">
                  <c:v>6.3274008362055383E-8</c:v>
                </c:pt>
                <c:pt idx="3293">
                  <c:v>6.3024599791368534E-8</c:v>
                </c:pt>
                <c:pt idx="3294">
                  <c:v>6.2776127951019758E-8</c:v>
                </c:pt>
                <c:pt idx="3295">
                  <c:v>6.2528589492852137E-8</c:v>
                </c:pt>
                <c:pt idx="3296">
                  <c:v>6.2281981077484018E-8</c:v>
                </c:pt>
                <c:pt idx="3297">
                  <c:v>6.2036299376379156E-8</c:v>
                </c:pt>
                <c:pt idx="3298">
                  <c:v>6.1791541074951938E-8</c:v>
                </c:pt>
                <c:pt idx="3299">
                  <c:v>6.1547702867434365E-8</c:v>
                </c:pt>
                <c:pt idx="3300">
                  <c:v>6.1304781461045147E-8</c:v>
                </c:pt>
                <c:pt idx="3301">
                  <c:v>6.1062773573091156E-8</c:v>
                </c:pt>
                <c:pt idx="3302">
                  <c:v>6.0821675931999113E-8</c:v>
                </c:pt>
                <c:pt idx="3303">
                  <c:v>6.0581485278997794E-8</c:v>
                </c:pt>
                <c:pt idx="3304">
                  <c:v>6.0342198364929801E-8</c:v>
                </c:pt>
                <c:pt idx="3305">
                  <c:v>6.0103811951539048E-8</c:v>
                </c:pt>
                <c:pt idx="3306">
                  <c:v>5.9866322812817546E-8</c:v>
                </c:pt>
                <c:pt idx="3307">
                  <c:v>5.9629727733689114E-8</c:v>
                </c:pt>
                <c:pt idx="3308">
                  <c:v>5.9394023508940421E-8</c:v>
                </c:pt>
                <c:pt idx="3309">
                  <c:v>5.915920694462537E-8</c:v>
                </c:pt>
                <c:pt idx="3310">
                  <c:v>5.8925274858439485E-8</c:v>
                </c:pt>
                <c:pt idx="3311">
                  <c:v>5.8692224079223546E-8</c:v>
                </c:pt>
                <c:pt idx="3312">
                  <c:v>5.8460051444791806E-8</c:v>
                </c:pt>
                <c:pt idx="3313">
                  <c:v>5.8228753805758874E-8</c:v>
                </c:pt>
                <c:pt idx="3314">
                  <c:v>5.7998328022502264E-8</c:v>
                </c:pt>
                <c:pt idx="3315">
                  <c:v>5.7768770966892032E-8</c:v>
                </c:pt>
                <c:pt idx="3316">
                  <c:v>5.7540079519517593E-8</c:v>
                </c:pt>
                <c:pt idx="3317">
                  <c:v>5.731225057503927E-8</c:v>
                </c:pt>
                <c:pt idx="3318">
                  <c:v>5.7085281035981243E-8</c:v>
                </c:pt>
                <c:pt idx="3319">
                  <c:v>5.6859167815264173E-8</c:v>
                </c:pt>
                <c:pt idx="3320">
                  <c:v>5.6633907838903849E-8</c:v>
                </c:pt>
                <c:pt idx="3321">
                  <c:v>5.6409498041501589E-8</c:v>
                </c:pt>
                <c:pt idx="3322">
                  <c:v>5.618593536842111E-8</c:v>
                </c:pt>
                <c:pt idx="3323">
                  <c:v>5.5963216775381953E-8</c:v>
                </c:pt>
                <c:pt idx="3324">
                  <c:v>5.5741339229684294E-8</c:v>
                </c:pt>
                <c:pt idx="3325">
                  <c:v>5.5520299707534015E-8</c:v>
                </c:pt>
                <c:pt idx="3326">
                  <c:v>5.5300095195770648E-8</c:v>
                </c:pt>
                <c:pt idx="3327">
                  <c:v>5.5080722693170113E-8</c:v>
                </c:pt>
                <c:pt idx="3328">
                  <c:v>5.4862179206045231E-8</c:v>
                </c:pt>
                <c:pt idx="3329">
                  <c:v>5.4644461753427867E-8</c:v>
                </c:pt>
                <c:pt idx="3330">
                  <c:v>5.4427567363494455E-8</c:v>
                </c:pt>
                <c:pt idx="3331">
                  <c:v>5.4211493074143676E-8</c:v>
                </c:pt>
                <c:pt idx="3332">
                  <c:v>5.3996235934417771E-8</c:v>
                </c:pt>
                <c:pt idx="3333">
                  <c:v>5.3781793003503052E-8</c:v>
                </c:pt>
                <c:pt idx="3334">
                  <c:v>5.3568161348713957E-8</c:v>
                </c:pt>
                <c:pt idx="3335">
                  <c:v>5.3355338051113964E-8</c:v>
                </c:pt>
                <c:pt idx="3336">
                  <c:v>5.314332019788721E-8</c:v>
                </c:pt>
                <c:pt idx="3337">
                  <c:v>5.2932104888506586E-8</c:v>
                </c:pt>
                <c:pt idx="3338">
                  <c:v>5.2721689231948694E-8</c:v>
                </c:pt>
                <c:pt idx="3339">
                  <c:v>5.2512070346468533E-8</c:v>
                </c:pt>
                <c:pt idx="3340">
                  <c:v>5.2303245361786543E-8</c:v>
                </c:pt>
                <c:pt idx="3341">
                  <c:v>5.2095211415661502E-8</c:v>
                </c:pt>
                <c:pt idx="3342">
                  <c:v>5.1887965656346931E-8</c:v>
                </c:pt>
                <c:pt idx="3343">
                  <c:v>5.168150524221331E-8</c:v>
                </c:pt>
                <c:pt idx="3344">
                  <c:v>5.1475827341654907E-8</c:v>
                </c:pt>
                <c:pt idx="3345">
                  <c:v>5.1270929131404182E-8</c:v>
                </c:pt>
                <c:pt idx="3346">
                  <c:v>5.1066807799020372E-8</c:v>
                </c:pt>
                <c:pt idx="3347">
                  <c:v>5.0863460542745491E-8</c:v>
                </c:pt>
                <c:pt idx="3348">
                  <c:v>5.0660884567159056E-8</c:v>
                </c:pt>
                <c:pt idx="3349">
                  <c:v>5.0459077090308406E-8</c:v>
                </c:pt>
                <c:pt idx="3350">
                  <c:v>5.0258035336885008E-8</c:v>
                </c:pt>
                <c:pt idx="3351">
                  <c:v>5.0057756542947509E-8</c:v>
                </c:pt>
                <c:pt idx="3352">
                  <c:v>4.9858237952774166E-8</c:v>
                </c:pt>
                <c:pt idx="3353">
                  <c:v>4.9659476821168466E-8</c:v>
                </c:pt>
                <c:pt idx="3354">
                  <c:v>4.9461470411477071E-8</c:v>
                </c:pt>
                <c:pt idx="3355">
                  <c:v>4.9264215997495641E-8</c:v>
                </c:pt>
                <c:pt idx="3356">
                  <c:v>4.9067710861488471E-8</c:v>
                </c:pt>
                <c:pt idx="3357">
                  <c:v>4.8871952294942352E-8</c:v>
                </c:pt>
                <c:pt idx="3358">
                  <c:v>4.8676937600136968E-8</c:v>
                </c:pt>
                <c:pt idx="3359">
                  <c:v>4.8482664086521289E-8</c:v>
                </c:pt>
                <c:pt idx="3360">
                  <c:v>4.8289129074653971E-8</c:v>
                </c:pt>
                <c:pt idx="3361">
                  <c:v>4.8096329893436944E-8</c:v>
                </c:pt>
                <c:pt idx="3362">
                  <c:v>4.7904263881164038E-8</c:v>
                </c:pt>
                <c:pt idx="3363">
                  <c:v>4.7712928384484218E-8</c:v>
                </c:pt>
                <c:pt idx="3364">
                  <c:v>4.7522320760957925E-8</c:v>
                </c:pt>
                <c:pt idx="3365">
                  <c:v>4.7332438375975575E-8</c:v>
                </c:pt>
                <c:pt idx="3366">
                  <c:v>4.7143278603885804E-8</c:v>
                </c:pt>
                <c:pt idx="3367">
                  <c:v>4.6954838829083056E-8</c:v>
                </c:pt>
                <c:pt idx="3368">
                  <c:v>4.6767116443393645E-8</c:v>
                </c:pt>
                <c:pt idx="3369">
                  <c:v>4.658010884977051E-8</c:v>
                </c:pt>
                <c:pt idx="3370">
                  <c:v>4.6393813458476483E-8</c:v>
                </c:pt>
                <c:pt idx="3371">
                  <c:v>4.6208227688595397E-8</c:v>
                </c:pt>
                <c:pt idx="3372">
                  <c:v>4.6023348969849819E-8</c:v>
                </c:pt>
                <c:pt idx="3373">
                  <c:v>4.5839174738902905E-8</c:v>
                </c:pt>
                <c:pt idx="3374">
                  <c:v>4.5655702442212899E-8</c:v>
                </c:pt>
                <c:pt idx="3375">
                  <c:v>4.5472929534942156E-8</c:v>
                </c:pt>
                <c:pt idx="3376">
                  <c:v>4.5290853480962223E-8</c:v>
                </c:pt>
                <c:pt idx="3377">
                  <c:v>4.510947175305374E-8</c:v>
                </c:pt>
                <c:pt idx="3378">
                  <c:v>4.4928781832382974E-8</c:v>
                </c:pt>
                <c:pt idx="3379">
                  <c:v>4.4748781209301417E-8</c:v>
                </c:pt>
                <c:pt idx="3380">
                  <c:v>4.4569467382073541E-8</c:v>
                </c:pt>
                <c:pt idx="3381">
                  <c:v>4.4390837858194785E-8</c:v>
                </c:pt>
                <c:pt idx="3382">
                  <c:v>4.4212890154347507E-8</c:v>
                </c:pt>
                <c:pt idx="3383">
                  <c:v>4.4035621794308812E-8</c:v>
                </c:pt>
                <c:pt idx="3384">
                  <c:v>4.3859030311679695E-8</c:v>
                </c:pt>
                <c:pt idx="3385">
                  <c:v>4.3683113247428642E-8</c:v>
                </c:pt>
                <c:pt idx="3386">
                  <c:v>4.3507868153096804E-8</c:v>
                </c:pt>
                <c:pt idx="3387">
                  <c:v>4.3333292585260097E-8</c:v>
                </c:pt>
                <c:pt idx="3388">
                  <c:v>4.3159384112884835E-8</c:v>
                </c:pt>
                <c:pt idx="3389">
                  <c:v>4.2986140310676826E-8</c:v>
                </c:pt>
                <c:pt idx="3390">
                  <c:v>4.2813558762337369E-8</c:v>
                </c:pt>
                <c:pt idx="3391">
                  <c:v>4.2641637060197334E-8</c:v>
                </c:pt>
                <c:pt idx="3392">
                  <c:v>4.2470372805123989E-8</c:v>
                </c:pt>
                <c:pt idx="3393">
                  <c:v>4.2299763605526585E-8</c:v>
                </c:pt>
                <c:pt idx="3394">
                  <c:v>4.2129807078670947E-8</c:v>
                </c:pt>
                <c:pt idx="3395">
                  <c:v>4.1960500849940865E-8</c:v>
                </c:pt>
                <c:pt idx="3396">
                  <c:v>4.1791842553593646E-8</c:v>
                </c:pt>
                <c:pt idx="3397">
                  <c:v>4.162382983014109E-8</c:v>
                </c:pt>
                <c:pt idx="3398">
                  <c:v>4.145646033069307E-8</c:v>
                </c:pt>
                <c:pt idx="3399">
                  <c:v>4.1289731712957847E-8</c:v>
                </c:pt>
                <c:pt idx="3400">
                  <c:v>4.1123641642646451E-8</c:v>
                </c:pt>
                <c:pt idx="3401">
                  <c:v>4.095818779452808E-8</c:v>
                </c:pt>
                <c:pt idx="3402">
                  <c:v>4.0793367851635587E-8</c:v>
                </c:pt>
                <c:pt idx="3403">
                  <c:v>4.0629179502881926E-8</c:v>
                </c:pt>
                <c:pt idx="3404">
                  <c:v>4.0465620447856056E-8</c:v>
                </c:pt>
                <c:pt idx="3405">
                  <c:v>4.0302688392282842E-8</c:v>
                </c:pt>
                <c:pt idx="3406">
                  <c:v>4.0140381051133361E-8</c:v>
                </c:pt>
                <c:pt idx="3407">
                  <c:v>3.9978696146127847E-8</c:v>
                </c:pt>
                <c:pt idx="3408">
                  <c:v>3.9817631407551733E-8</c:v>
                </c:pt>
                <c:pt idx="3409">
                  <c:v>3.9657184573398452E-8</c:v>
                </c:pt>
                <c:pt idx="3410">
                  <c:v>3.9497353389808198E-8</c:v>
                </c:pt>
                <c:pt idx="3411">
                  <c:v>3.9338135609909188E-8</c:v>
                </c:pt>
                <c:pt idx="3412">
                  <c:v>3.9179528996243564E-8</c:v>
                </c:pt>
                <c:pt idx="3413">
                  <c:v>3.9021531316686385E-8</c:v>
                </c:pt>
                <c:pt idx="3414">
                  <c:v>3.886414034943635E-8</c:v>
                </c:pt>
                <c:pt idx="3415">
                  <c:v>3.8707353878953424E-8</c:v>
                </c:pt>
                <c:pt idx="3416">
                  <c:v>3.8551169697009161E-8</c:v>
                </c:pt>
                <c:pt idx="3417">
                  <c:v>3.8395585604551871E-8</c:v>
                </c:pt>
                <c:pt idx="3418">
                  <c:v>3.8240599409150271E-8</c:v>
                </c:pt>
                <c:pt idx="3419">
                  <c:v>3.8086208925486463E-8</c:v>
                </c:pt>
                <c:pt idx="3420">
                  <c:v>3.7932411977156723E-8</c:v>
                </c:pt>
                <c:pt idx="3421">
                  <c:v>3.7779206394506485E-8</c:v>
                </c:pt>
                <c:pt idx="3422">
                  <c:v>3.762659001596696E-8</c:v>
                </c:pt>
                <c:pt idx="3423">
                  <c:v>3.7474560686154393E-8</c:v>
                </c:pt>
                <c:pt idx="3424">
                  <c:v>3.7323116259002393E-8</c:v>
                </c:pt>
                <c:pt idx="3425">
                  <c:v>3.7172254595180173E-8</c:v>
                </c:pt>
                <c:pt idx="3426">
                  <c:v>3.7021973561403068E-8</c:v>
                </c:pt>
                <c:pt idx="3427">
                  <c:v>3.687227103493875E-8</c:v>
                </c:pt>
                <c:pt idx="3428">
                  <c:v>3.6723144896505703E-8</c:v>
                </c:pt>
                <c:pt idx="3429">
                  <c:v>3.6574593037972753E-8</c:v>
                </c:pt>
                <c:pt idx="3430">
                  <c:v>3.6426613355867405E-8</c:v>
                </c:pt>
                <c:pt idx="3431">
                  <c:v>3.6279203755240012E-8</c:v>
                </c:pt>
                <c:pt idx="3432">
                  <c:v>3.6132362148665967E-8</c:v>
                </c:pt>
                <c:pt idx="3433">
                  <c:v>3.5986086454636341E-8</c:v>
                </c:pt>
                <c:pt idx="3434">
                  <c:v>3.5840374600386974E-8</c:v>
                </c:pt>
                <c:pt idx="3435">
                  <c:v>3.5695224519965543E-8</c:v>
                </c:pt>
                <c:pt idx="3436">
                  <c:v>3.555063415328797E-8</c:v>
                </c:pt>
                <c:pt idx="3437">
                  <c:v>3.5406601450471844E-8</c:v>
                </c:pt>
                <c:pt idx="3438">
                  <c:v>3.5263124364958508E-8</c:v>
                </c:pt>
                <c:pt idx="3439">
                  <c:v>3.5120200860374031E-8</c:v>
                </c:pt>
                <c:pt idx="3440">
                  <c:v>3.4977828905768881E-8</c:v>
                </c:pt>
                <c:pt idx="3441">
                  <c:v>3.4836006478785827E-8</c:v>
                </c:pt>
                <c:pt idx="3442">
                  <c:v>3.4694731561516257E-8</c:v>
                </c:pt>
                <c:pt idx="3443">
                  <c:v>3.4554002146397218E-8</c:v>
                </c:pt>
                <c:pt idx="3444">
                  <c:v>3.4413816230397383E-8</c:v>
                </c:pt>
                <c:pt idx="3445">
                  <c:v>3.4274171818232389E-8</c:v>
                </c:pt>
                <c:pt idx="3446">
                  <c:v>3.4135066921541521E-8</c:v>
                </c:pt>
                <c:pt idx="3447">
                  <c:v>3.3996499559726273E-8</c:v>
                </c:pt>
                <c:pt idx="3448">
                  <c:v>3.3858467757475318E-8</c:v>
                </c:pt>
                <c:pt idx="3449">
                  <c:v>3.3720969547871427E-8</c:v>
                </c:pt>
                <c:pt idx="3450">
                  <c:v>3.3584002970128194E-8</c:v>
                </c:pt>
                <c:pt idx="3451">
                  <c:v>3.3447566070223621E-8</c:v>
                </c:pt>
                <c:pt idx="3452">
                  <c:v>3.3311656901538773E-8</c:v>
                </c:pt>
                <c:pt idx="3453">
                  <c:v>3.3176273523197604E-8</c:v>
                </c:pt>
                <c:pt idx="3454">
                  <c:v>3.3041414002896036E-8</c:v>
                </c:pt>
                <c:pt idx="3455">
                  <c:v>3.2907076412868398E-8</c:v>
                </c:pt>
                <c:pt idx="3456">
                  <c:v>3.2773258834119197E-8</c:v>
                </c:pt>
                <c:pt idx="3457">
                  <c:v>3.263995935307903E-8</c:v>
                </c:pt>
                <c:pt idx="3458">
                  <c:v>3.2507176062792132E-8</c:v>
                </c:pt>
                <c:pt idx="3459">
                  <c:v>3.237490706438851E-8</c:v>
                </c:pt>
                <c:pt idx="3460">
                  <c:v>3.2243150463772053E-8</c:v>
                </c:pt>
                <c:pt idx="3461">
                  <c:v>3.211190437489346E-8</c:v>
                </c:pt>
                <c:pt idx="3462">
                  <c:v>3.198116691762419E-8</c:v>
                </c:pt>
                <c:pt idx="3463">
                  <c:v>3.185093621861451E-8</c:v>
                </c:pt>
                <c:pt idx="3464">
                  <c:v>3.1721210410738681E-8</c:v>
                </c:pt>
                <c:pt idx="3465">
                  <c:v>3.1591987634185944E-8</c:v>
                </c:pt>
                <c:pt idx="3466">
                  <c:v>3.1463266035006158E-8</c:v>
                </c:pt>
                <c:pt idx="3467">
                  <c:v>3.1335043765380857E-8</c:v>
                </c:pt>
                <c:pt idx="3468">
                  <c:v>3.1207318985592593E-8</c:v>
                </c:pt>
                <c:pt idx="3469">
                  <c:v>3.1080089860331037E-8</c:v>
                </c:pt>
                <c:pt idx="3470">
                  <c:v>3.0953354561756684E-8</c:v>
                </c:pt>
                <c:pt idx="3471">
                  <c:v>3.0827111268654678E-8</c:v>
                </c:pt>
                <c:pt idx="3472">
                  <c:v>3.070135816554627E-8</c:v>
                </c:pt>
                <c:pt idx="3473">
                  <c:v>3.0576093444096583E-8</c:v>
                </c:pt>
                <c:pt idx="3474">
                  <c:v>3.045131530113087E-8</c:v>
                </c:pt>
                <c:pt idx="3475">
                  <c:v>3.0327021941099372E-8</c:v>
                </c:pt>
                <c:pt idx="3476">
                  <c:v>3.0203211574140154E-8</c:v>
                </c:pt>
                <c:pt idx="3477">
                  <c:v>3.0079882416044383E-8</c:v>
                </c:pt>
                <c:pt idx="3478">
                  <c:v>2.9957032690416256E-8</c:v>
                </c:pt>
                <c:pt idx="3479">
                  <c:v>2.9834660625717703E-8</c:v>
                </c:pt>
                <c:pt idx="3480">
                  <c:v>2.971276445703869E-8</c:v>
                </c:pt>
                <c:pt idx="3481">
                  <c:v>2.9591342425627955E-8</c:v>
                </c:pt>
                <c:pt idx="3482">
                  <c:v>2.9470392779675674E-8</c:v>
                </c:pt>
                <c:pt idx="3483">
                  <c:v>2.9349913771770665E-8</c:v>
                </c:pt>
                <c:pt idx="3484">
                  <c:v>2.9229903662522301E-8</c:v>
                </c:pt>
                <c:pt idx="3485">
                  <c:v>2.9110360717741583E-8</c:v>
                </c:pt>
                <c:pt idx="3486">
                  <c:v>2.8991283209005266E-8</c:v>
                </c:pt>
                <c:pt idx="3487">
                  <c:v>2.8872669415261833E-8</c:v>
                </c:pt>
                <c:pt idx="3488">
                  <c:v>2.8754517619219747E-8</c:v>
                </c:pt>
                <c:pt idx="3489">
                  <c:v>2.863682611261091E-8</c:v>
                </c:pt>
                <c:pt idx="3490">
                  <c:v>2.851959319035546E-8</c:v>
                </c:pt>
                <c:pt idx="3491">
                  <c:v>2.8402817155464392E-8</c:v>
                </c:pt>
                <c:pt idx="3492">
                  <c:v>2.8286496315258402E-8</c:v>
                </c:pt>
                <c:pt idx="3493">
                  <c:v>2.8170628984777202E-8</c:v>
                </c:pt>
                <c:pt idx="3494">
                  <c:v>2.8055213483115248E-8</c:v>
                </c:pt>
                <c:pt idx="3495">
                  <c:v>2.7940248137029255E-8</c:v>
                </c:pt>
                <c:pt idx="3496">
                  <c:v>2.7825731277273089E-8</c:v>
                </c:pt>
                <c:pt idx="3497">
                  <c:v>2.7711661242512751E-8</c:v>
                </c:pt>
                <c:pt idx="3498">
                  <c:v>2.7598036375601969E-8</c:v>
                </c:pt>
                <c:pt idx="3499">
                  <c:v>2.7484855026524798E-8</c:v>
                </c:pt>
                <c:pt idx="3500">
                  <c:v>2.7372115549909574E-8</c:v>
                </c:pt>
                <c:pt idx="3501">
                  <c:v>2.725981630695422E-8</c:v>
                </c:pt>
                <c:pt idx="3502">
                  <c:v>2.714795566452585E-8</c:v>
                </c:pt>
                <c:pt idx="3503">
                  <c:v>2.7036531994674574E-8</c:v>
                </c:pt>
                <c:pt idx="3504">
                  <c:v>2.6925543676173401E-8</c:v>
                </c:pt>
                <c:pt idx="3505">
                  <c:v>2.6814989092402353E-8</c:v>
                </c:pt>
                <c:pt idx="3506">
                  <c:v>2.6704866633421154E-8</c:v>
                </c:pt>
                <c:pt idx="3507">
                  <c:v>2.6595174694390361E-8</c:v>
                </c:pt>
                <c:pt idx="3508">
                  <c:v>2.6485911676529355E-8</c:v>
                </c:pt>
                <c:pt idx="3509">
                  <c:v>2.6377075985711967E-8</c:v>
                </c:pt>
                <c:pt idx="3510">
                  <c:v>2.6268666035076178E-8</c:v>
                </c:pt>
                <c:pt idx="3511">
                  <c:v>2.6160680242070524E-8</c:v>
                </c:pt>
                <c:pt idx="3512">
                  <c:v>2.6053117029897433E-8</c:v>
                </c:pt>
                <c:pt idx="3513">
                  <c:v>2.5945974827780045E-8</c:v>
                </c:pt>
                <c:pt idx="3514">
                  <c:v>2.5839252070183785E-8</c:v>
                </c:pt>
                <c:pt idx="3515">
                  <c:v>2.5732947197287317E-8</c:v>
                </c:pt>
                <c:pt idx="3516">
                  <c:v>2.5627058654209199E-8</c:v>
                </c:pt>
                <c:pt idx="3517">
                  <c:v>2.5521584892522383E-8</c:v>
                </c:pt>
                <c:pt idx="3518">
                  <c:v>2.54165243686728E-8</c:v>
                </c:pt>
                <c:pt idx="3519">
                  <c:v>2.5311875544306315E-8</c:v>
                </c:pt>
                <c:pt idx="3520">
                  <c:v>2.5207636886658366E-8</c:v>
                </c:pt>
                <c:pt idx="3521">
                  <c:v>2.5103806869559387E-8</c:v>
                </c:pt>
                <c:pt idx="3522">
                  <c:v>2.5000383969997553E-8</c:v>
                </c:pt>
                <c:pt idx="3523">
                  <c:v>2.4897366672447114E-8</c:v>
                </c:pt>
                <c:pt idx="3524">
                  <c:v>2.4794753465488738E-8</c:v>
                </c:pt>
                <c:pt idx="3525">
                  <c:v>2.469254284349595E-8</c:v>
                </c:pt>
                <c:pt idx="3526">
                  <c:v>2.4590733305837229E-8</c:v>
                </c:pt>
                <c:pt idx="3527">
                  <c:v>2.4489323357897528E-8</c:v>
                </c:pt>
                <c:pt idx="3528">
                  <c:v>2.4388311509514653E-8</c:v>
                </c:pt>
                <c:pt idx="3529">
                  <c:v>2.428769627653272E-8</c:v>
                </c:pt>
                <c:pt idx="3530">
                  <c:v>2.418747617923684E-8</c:v>
                </c:pt>
                <c:pt idx="3531">
                  <c:v>2.4087649744303833E-8</c:v>
                </c:pt>
                <c:pt idx="3532">
                  <c:v>2.3988215502372093E-8</c:v>
                </c:pt>
                <c:pt idx="3533">
                  <c:v>2.388917198994487E-8</c:v>
                </c:pt>
                <c:pt idx="3534">
                  <c:v>2.3790517748444982E-8</c:v>
                </c:pt>
                <c:pt idx="3535">
                  <c:v>2.3692251325324426E-8</c:v>
                </c:pt>
                <c:pt idx="3536">
                  <c:v>2.359437127171217E-8</c:v>
                </c:pt>
                <c:pt idx="3537">
                  <c:v>2.349687614503572E-8</c:v>
                </c:pt>
                <c:pt idx="3538">
                  <c:v>2.3399764507028895E-8</c:v>
                </c:pt>
                <c:pt idx="3539">
                  <c:v>2.3303034925672384E-8</c:v>
                </c:pt>
                <c:pt idx="3540">
                  <c:v>2.3206685972803416E-8</c:v>
                </c:pt>
                <c:pt idx="3541">
                  <c:v>2.3110716225736136E-8</c:v>
                </c:pt>
                <c:pt idx="3542">
                  <c:v>2.3015124267239581E-8</c:v>
                </c:pt>
                <c:pt idx="3543">
                  <c:v>2.2919908684359456E-8</c:v>
                </c:pt>
                <c:pt idx="3544">
                  <c:v>2.282506806982167E-8</c:v>
                </c:pt>
                <c:pt idx="3545">
                  <c:v>2.2730601021266617E-8</c:v>
                </c:pt>
                <c:pt idx="3546">
                  <c:v>2.263650614082566E-8</c:v>
                </c:pt>
                <c:pt idx="3547">
                  <c:v>2.2542782036221427E-8</c:v>
                </c:pt>
                <c:pt idx="3548">
                  <c:v>2.24494273191432E-8</c:v>
                </c:pt>
                <c:pt idx="3549">
                  <c:v>2.2356440607776156E-8</c:v>
                </c:pt>
                <c:pt idx="3550">
                  <c:v>2.2263820523795251E-8</c:v>
                </c:pt>
                <c:pt idx="3551">
                  <c:v>2.2171565694182945E-8</c:v>
                </c:pt>
                <c:pt idx="3552">
                  <c:v>2.2079674751402006E-8</c:v>
                </c:pt>
                <c:pt idx="3553">
                  <c:v>2.1988146331627744E-8</c:v>
                </c:pt>
                <c:pt idx="3554">
                  <c:v>2.1896979076962159E-8</c:v>
                </c:pt>
                <c:pt idx="3555">
                  <c:v>2.1806171633819496E-8</c:v>
                </c:pt>
                <c:pt idx="3556">
                  <c:v>2.1715722653593708E-8</c:v>
                </c:pt>
                <c:pt idx="3557">
                  <c:v>2.1625630792251878E-8</c:v>
                </c:pt>
                <c:pt idx="3558">
                  <c:v>2.1535894710655244E-8</c:v>
                </c:pt>
                <c:pt idx="3559">
                  <c:v>2.1446513074434688E-8</c:v>
                </c:pt>
                <c:pt idx="3560">
                  <c:v>2.135748455432616E-8</c:v>
                </c:pt>
                <c:pt idx="3561">
                  <c:v>2.1268807824901821E-8</c:v>
                </c:pt>
                <c:pt idx="3562">
                  <c:v>2.1180481566481798E-8</c:v>
                </c:pt>
                <c:pt idx="3563">
                  <c:v>2.109250446358496E-8</c:v>
                </c:pt>
                <c:pt idx="3564">
                  <c:v>2.1004875204972965E-8</c:v>
                </c:pt>
                <c:pt idx="3565">
                  <c:v>2.0917592485096144E-8</c:v>
                </c:pt>
                <c:pt idx="3566">
                  <c:v>2.0830655002145325E-8</c:v>
                </c:pt>
                <c:pt idx="3567">
                  <c:v>2.0744061459546846E-8</c:v>
                </c:pt>
                <c:pt idx="3568">
                  <c:v>2.0657810564884285E-8</c:v>
                </c:pt>
                <c:pt idx="3569">
                  <c:v>2.0571901030711607E-8</c:v>
                </c:pt>
                <c:pt idx="3570">
                  <c:v>2.0486331574150826E-8</c:v>
                </c:pt>
                <c:pt idx="3571">
                  <c:v>2.0401100916212686E-8</c:v>
                </c:pt>
                <c:pt idx="3572">
                  <c:v>2.0316207783883747E-8</c:v>
                </c:pt>
                <c:pt idx="3573">
                  <c:v>2.0231650907208358E-8</c:v>
                </c:pt>
                <c:pt idx="3574">
                  <c:v>2.0147429021304595E-8</c:v>
                </c:pt>
                <c:pt idx="3575">
                  <c:v>2.0063540866631926E-8</c:v>
                </c:pt>
                <c:pt idx="3576">
                  <c:v>1.9979985186632218E-8</c:v>
                </c:pt>
                <c:pt idx="3577">
                  <c:v>1.9896760730427545E-8</c:v>
                </c:pt>
                <c:pt idx="3578">
                  <c:v>1.9813866250760198E-8</c:v>
                </c:pt>
                <c:pt idx="3579">
                  <c:v>1.9731300505974743E-8</c:v>
                </c:pt>
                <c:pt idx="3580">
                  <c:v>1.9649062257215192E-8</c:v>
                </c:pt>
                <c:pt idx="3581">
                  <c:v>1.9567150271814826E-8</c:v>
                </c:pt>
                <c:pt idx="3582">
                  <c:v>1.9485563319864863E-8</c:v>
                </c:pt>
                <c:pt idx="3583">
                  <c:v>1.9404300177414554E-8</c:v>
                </c:pt>
                <c:pt idx="3584">
                  <c:v>1.9323359623426942E-8</c:v>
                </c:pt>
                <c:pt idx="3585">
                  <c:v>1.9242740442019265E-8</c:v>
                </c:pt>
                <c:pt idx="3586">
                  <c:v>1.9162441422198684E-8</c:v>
                </c:pt>
                <c:pt idx="3587">
                  <c:v>1.9082461355675239E-8</c:v>
                </c:pt>
                <c:pt idx="3588">
                  <c:v>1.9002799040215258E-8</c:v>
                </c:pt>
                <c:pt idx="3589">
                  <c:v>1.8923453276657258E-8</c:v>
                </c:pt>
                <c:pt idx="3590">
                  <c:v>1.8844422871105758E-8</c:v>
                </c:pt>
                <c:pt idx="3591">
                  <c:v>1.8765706632682409E-8</c:v>
                </c:pt>
                <c:pt idx="3592">
                  <c:v>1.8687303376130619E-8</c:v>
                </c:pt>
                <c:pt idx="3593">
                  <c:v>1.8609211919601412E-8</c:v>
                </c:pt>
                <c:pt idx="3594">
                  <c:v>1.8531431085825717E-8</c:v>
                </c:pt>
                <c:pt idx="3595">
                  <c:v>1.8453959701334252E-8</c:v>
                </c:pt>
                <c:pt idx="3596">
                  <c:v>1.8376796597407898E-8</c:v>
                </c:pt>
                <c:pt idx="3597">
                  <c:v>1.8299940608874062E-8</c:v>
                </c:pt>
                <c:pt idx="3598">
                  <c:v>1.8223390575879518E-8</c:v>
                </c:pt>
                <c:pt idx="3599">
                  <c:v>1.814714534092918E-8</c:v>
                </c:pt>
                <c:pt idx="3600">
                  <c:v>1.8071203752784146E-8</c:v>
                </c:pt>
                <c:pt idx="3601">
                  <c:v>1.7995564662356979E-8</c:v>
                </c:pt>
                <c:pt idx="3602">
                  <c:v>1.7920226925982099E-8</c:v>
                </c:pt>
                <c:pt idx="3603">
                  <c:v>1.7845189403692074E-8</c:v>
                </c:pt>
                <c:pt idx="3604">
                  <c:v>1.7770450959550499E-8</c:v>
                </c:pt>
                <c:pt idx="3605">
                  <c:v>1.7696010461862064E-8</c:v>
                </c:pt>
                <c:pt idx="3606">
                  <c:v>1.7621866782393283E-8</c:v>
                </c:pt>
                <c:pt idx="3607">
                  <c:v>1.7548018798223261E-8</c:v>
                </c:pt>
                <c:pt idx="3608">
                  <c:v>1.7474465389144996E-8</c:v>
                </c:pt>
                <c:pt idx="3609">
                  <c:v>1.7401205439625413E-8</c:v>
                </c:pt>
                <c:pt idx="3610">
                  <c:v>1.732823783798798E-8</c:v>
                </c:pt>
                <c:pt idx="3611">
                  <c:v>1.7255561476653261E-8</c:v>
                </c:pt>
                <c:pt idx="3612">
                  <c:v>1.7183175251992383E-8</c:v>
                </c:pt>
                <c:pt idx="3613">
                  <c:v>1.7111078064313483E-8</c:v>
                </c:pt>
                <c:pt idx="3614">
                  <c:v>1.7039268817466988E-8</c:v>
                </c:pt>
                <c:pt idx="3615">
                  <c:v>1.6967746420314373E-8</c:v>
                </c:pt>
                <c:pt idx="3616">
                  <c:v>1.6896509784500463E-8</c:v>
                </c:pt>
                <c:pt idx="3617">
                  <c:v>1.6825557825923883E-8</c:v>
                </c:pt>
                <c:pt idx="3618">
                  <c:v>1.675488946507248E-8</c:v>
                </c:pt>
                <c:pt idx="3619">
                  <c:v>1.6684503625174257E-8</c:v>
                </c:pt>
                <c:pt idx="3620">
                  <c:v>1.6614399234053213E-8</c:v>
                </c:pt>
                <c:pt idx="3621">
                  <c:v>1.6544575223692283E-8</c:v>
                </c:pt>
                <c:pt idx="3622">
                  <c:v>1.6475030528643873E-8</c:v>
                </c:pt>
                <c:pt idx="3623">
                  <c:v>1.640576408868108E-8</c:v>
                </c:pt>
                <c:pt idx="3624">
                  <c:v>1.6336774846658503E-8</c:v>
                </c:pt>
                <c:pt idx="3625">
                  <c:v>1.6268061749720541E-8</c:v>
                </c:pt>
                <c:pt idx="3626">
                  <c:v>1.6199623747904637E-8</c:v>
                </c:pt>
                <c:pt idx="3627">
                  <c:v>1.6131459796045824E-8</c:v>
                </c:pt>
                <c:pt idx="3628">
                  <c:v>1.606356885202422E-8</c:v>
                </c:pt>
                <c:pt idx="3629">
                  <c:v>1.5995949878272323E-8</c:v>
                </c:pt>
                <c:pt idx="3630">
                  <c:v>1.592860183977474E-8</c:v>
                </c:pt>
                <c:pt idx="3631">
                  <c:v>1.5861523706383553E-8</c:v>
                </c:pt>
                <c:pt idx="3632">
                  <c:v>1.5794714451133571E-8</c:v>
                </c:pt>
                <c:pt idx="3633">
                  <c:v>1.5728173050562506E-8</c:v>
                </c:pt>
                <c:pt idx="3634">
                  <c:v>1.5661898485695229E-8</c:v>
                </c:pt>
                <c:pt idx="3635">
                  <c:v>1.5595889740219258E-8</c:v>
                </c:pt>
                <c:pt idx="3636">
                  <c:v>1.5530145802125461E-8</c:v>
                </c:pt>
                <c:pt idx="3637">
                  <c:v>1.54646656631685E-8</c:v>
                </c:pt>
                <c:pt idx="3638">
                  <c:v>1.5399448317909254E-8</c:v>
                </c:pt>
                <c:pt idx="3639">
                  <c:v>1.5334492765813348E-8</c:v>
                </c:pt>
                <c:pt idx="3640">
                  <c:v>1.5269798008626196E-8</c:v>
                </c:pt>
                <c:pt idx="3641">
                  <c:v>1.5205363052644318E-8</c:v>
                </c:pt>
                <c:pt idx="3642">
                  <c:v>1.5141186907570157E-8</c:v>
                </c:pt>
                <c:pt idx="3643">
                  <c:v>1.5077268586312596E-8</c:v>
                </c:pt>
                <c:pt idx="3644">
                  <c:v>1.5013607105489677E-8</c:v>
                </c:pt>
                <c:pt idx="3645">
                  <c:v>1.4950201485737766E-8</c:v>
                </c:pt>
                <c:pt idx="3646">
                  <c:v>1.4887050750556201E-8</c:v>
                </c:pt>
                <c:pt idx="3647">
                  <c:v>1.4824153927414362E-8</c:v>
                </c:pt>
                <c:pt idx="3648">
                  <c:v>1.4761510047139692E-8</c:v>
                </c:pt>
                <c:pt idx="3649">
                  <c:v>1.4699118144154866E-8</c:v>
                </c:pt>
                <c:pt idx="3650">
                  <c:v>1.4636977256061471E-8</c:v>
                </c:pt>
                <c:pt idx="3651">
                  <c:v>1.4575086424558619E-8</c:v>
                </c:pt>
                <c:pt idx="3652">
                  <c:v>1.4513444694273614E-8</c:v>
                </c:pt>
                <c:pt idx="3653">
                  <c:v>1.4452051113452707E-8</c:v>
                </c:pt>
                <c:pt idx="3654">
                  <c:v>1.4390904733736635E-8</c:v>
                </c:pt>
                <c:pt idx="3655">
                  <c:v>1.4330004610523148E-8</c:v>
                </c:pt>
                <c:pt idx="3656">
                  <c:v>1.4269349802093299E-8</c:v>
                </c:pt>
                <c:pt idx="3657">
                  <c:v>1.4208939370447883E-8</c:v>
                </c:pt>
                <c:pt idx="3658">
                  <c:v>1.4148772381273137E-8</c:v>
                </c:pt>
                <c:pt idx="3659">
                  <c:v>1.4088847902813338E-8</c:v>
                </c:pt>
                <c:pt idx="3660">
                  <c:v>1.4029165007625853E-8</c:v>
                </c:pt>
                <c:pt idx="3661">
                  <c:v>1.3969722771120434E-8</c:v>
                </c:pt>
                <c:pt idx="3662">
                  <c:v>1.3910520271871348E-8</c:v>
                </c:pt>
                <c:pt idx="3663">
                  <c:v>1.3851556592570712E-8</c:v>
                </c:pt>
                <c:pt idx="3664">
                  <c:v>1.3792830818086247E-8</c:v>
                </c:pt>
                <c:pt idx="3665">
                  <c:v>1.3734342038007883E-8</c:v>
                </c:pt>
                <c:pt idx="3666">
                  <c:v>1.3676089343794952E-8</c:v>
                </c:pt>
                <c:pt idx="3667">
                  <c:v>1.3618071831263076E-8</c:v>
                </c:pt>
                <c:pt idx="3668">
                  <c:v>1.356028859902478E-8</c:v>
                </c:pt>
                <c:pt idx="3669">
                  <c:v>1.3502738749225141E-8</c:v>
                </c:pt>
                <c:pt idx="3670">
                  <c:v>1.3445421386665952E-8</c:v>
                </c:pt>
                <c:pt idx="3671">
                  <c:v>1.3388335620417208E-8</c:v>
                </c:pt>
                <c:pt idx="3672">
                  <c:v>1.333148056186469E-8</c:v>
                </c:pt>
                <c:pt idx="3673">
                  <c:v>1.3274855326034305E-8</c:v>
                </c:pt>
                <c:pt idx="3674">
                  <c:v>1.3218459031150779E-8</c:v>
                </c:pt>
                <c:pt idx="3675">
                  <c:v>1.3162290798627068E-8</c:v>
                </c:pt>
                <c:pt idx="3676">
                  <c:v>1.3106349753033447E-8</c:v>
                </c:pt>
                <c:pt idx="3677">
                  <c:v>1.3050635022110632E-8</c:v>
                </c:pt>
                <c:pt idx="3678">
                  <c:v>1.2995145736730823E-8</c:v>
                </c:pt>
                <c:pt idx="3679">
                  <c:v>1.29398810312111E-8</c:v>
                </c:pt>
                <c:pt idx="3680">
                  <c:v>1.2884840042551945E-8</c:v>
                </c:pt>
                <c:pt idx="3681">
                  <c:v>1.2830021911158913E-8</c:v>
                </c:pt>
                <c:pt idx="3682">
                  <c:v>1.2775425780839665E-8</c:v>
                </c:pt>
                <c:pt idx="3683">
                  <c:v>1.2721050797909504E-8</c:v>
                </c:pt>
                <c:pt idx="3684">
                  <c:v>1.2666896112201038E-8</c:v>
                </c:pt>
                <c:pt idx="3685">
                  <c:v>1.2612960876615251E-8</c:v>
                </c:pt>
                <c:pt idx="3686">
                  <c:v>1.2559244246996566E-8</c:v>
                </c:pt>
                <c:pt idx="3687">
                  <c:v>1.2505745382637255E-8</c:v>
                </c:pt>
                <c:pt idx="3688">
                  <c:v>1.2452463445039922E-8</c:v>
                </c:pt>
                <c:pt idx="3689">
                  <c:v>1.2399397599710247E-8</c:v>
                </c:pt>
                <c:pt idx="3690">
                  <c:v>1.2346547014922016E-8</c:v>
                </c:pt>
                <c:pt idx="3691">
                  <c:v>1.22939108613656E-8</c:v>
                </c:pt>
                <c:pt idx="3692">
                  <c:v>1.2241488313880559E-8</c:v>
                </c:pt>
                <c:pt idx="3693">
                  <c:v>1.2189278549285547E-8</c:v>
                </c:pt>
                <c:pt idx="3694">
                  <c:v>1.2137280747832242E-8</c:v>
                </c:pt>
                <c:pt idx="3695">
                  <c:v>1.2085494092988082E-8</c:v>
                </c:pt>
                <c:pt idx="3696">
                  <c:v>1.2033917770645985E-8</c:v>
                </c:pt>
                <c:pt idx="3697">
                  <c:v>1.1982550970192455E-8</c:v>
                </c:pt>
                <c:pt idx="3698">
                  <c:v>1.1931392883813866E-8</c:v>
                </c:pt>
                <c:pt idx="3699">
                  <c:v>1.1880442706218206E-8</c:v>
                </c:pt>
                <c:pt idx="3700">
                  <c:v>1.1829699635845916E-8</c:v>
                </c:pt>
                <c:pt idx="3701">
                  <c:v>1.1779162873498539E-8</c:v>
                </c:pt>
                <c:pt idx="3702">
                  <c:v>1.1728831623028633E-8</c:v>
                </c:pt>
                <c:pt idx="3703">
                  <c:v>1.1678705091290217E-8</c:v>
                </c:pt>
                <c:pt idx="3704">
                  <c:v>1.1628782487760992E-8</c:v>
                </c:pt>
                <c:pt idx="3705">
                  <c:v>1.157906302518101E-8</c:v>
                </c:pt>
                <c:pt idx="3706">
                  <c:v>1.152954591902666E-8</c:v>
                </c:pt>
                <c:pt idx="3707">
                  <c:v>1.148023038761147E-8</c:v>
                </c:pt>
                <c:pt idx="3708">
                  <c:v>1.1431115651958624E-8</c:v>
                </c:pt>
                <c:pt idx="3709">
                  <c:v>1.1382200936320622E-8</c:v>
                </c:pt>
                <c:pt idx="3710">
                  <c:v>1.1333485467363583E-8</c:v>
                </c:pt>
                <c:pt idx="3711">
                  <c:v>1.1284968474841483E-8</c:v>
                </c:pt>
                <c:pt idx="3712">
                  <c:v>1.1236649191301392E-8</c:v>
                </c:pt>
                <c:pt idx="3713">
                  <c:v>1.1188526852336309E-8</c:v>
                </c:pt>
                <c:pt idx="3714">
                  <c:v>1.1140600695414141E-8</c:v>
                </c:pt>
                <c:pt idx="3715">
                  <c:v>1.1092869962199842E-8</c:v>
                </c:pt>
                <c:pt idx="3716">
                  <c:v>1.1045333895696678E-8</c:v>
                </c:pt>
                <c:pt idx="3717">
                  <c:v>1.0997991743083791E-8</c:v>
                </c:pt>
                <c:pt idx="3718">
                  <c:v>1.095084275298578E-8</c:v>
                </c:pt>
                <c:pt idx="3719">
                  <c:v>1.0903886177796543E-8</c:v>
                </c:pt>
                <c:pt idx="3720">
                  <c:v>1.0857121271985632E-8</c:v>
                </c:pt>
                <c:pt idx="3721">
                  <c:v>1.0810547293127399E-8</c:v>
                </c:pt>
                <c:pt idx="3722">
                  <c:v>1.0764163501493995E-8</c:v>
                </c:pt>
                <c:pt idx="3723">
                  <c:v>1.0717969159803377E-8</c:v>
                </c:pt>
                <c:pt idx="3724">
                  <c:v>1.0671963533839765E-8</c:v>
                </c:pt>
                <c:pt idx="3725">
                  <c:v>1.0626145891675212E-8</c:v>
                </c:pt>
                <c:pt idx="3726">
                  <c:v>1.058051550456831E-8</c:v>
                </c:pt>
                <c:pt idx="3727">
                  <c:v>1.0535071646047276E-8</c:v>
                </c:pt>
                <c:pt idx="3728">
                  <c:v>1.0489813592294081E-8</c:v>
                </c:pt>
                <c:pt idx="3729">
                  <c:v>1.0444740622636577E-8</c:v>
                </c:pt>
                <c:pt idx="3730">
                  <c:v>1.0399852018510879E-8</c:v>
                </c:pt>
                <c:pt idx="3731">
                  <c:v>1.035514706400347E-8</c:v>
                </c:pt>
                <c:pt idx="3732">
                  <c:v>1.0310625046543225E-8</c:v>
                </c:pt>
                <c:pt idx="3733">
                  <c:v>1.0266285255174309E-8</c:v>
                </c:pt>
                <c:pt idx="3734">
                  <c:v>1.0222126982273117E-8</c:v>
                </c:pt>
                <c:pt idx="3735">
                  <c:v>1.0178149522431457E-8</c:v>
                </c:pt>
                <c:pt idx="3736">
                  <c:v>1.013435217319686E-8</c:v>
                </c:pt>
                <c:pt idx="3737">
                  <c:v>1.0090734234422055E-8</c:v>
                </c:pt>
                <c:pt idx="3738">
                  <c:v>1.0047295008411932E-8</c:v>
                </c:pt>
                <c:pt idx="3739">
                  <c:v>1.0004033800500374E-8</c:v>
                </c:pt>
                <c:pt idx="3740">
                  <c:v>9.9609499183129065E-9</c:v>
                </c:pt>
                <c:pt idx="3741">
                  <c:v>9.9180426717772942E-9</c:v>
                </c:pt>
                <c:pt idx="3742">
                  <c:v>9.8753113736995185E-9</c:v>
                </c:pt>
                <c:pt idx="3743">
                  <c:v>9.8327553396418062E-9</c:v>
                </c:pt>
                <c:pt idx="3744">
                  <c:v>9.7903738869536234E-9</c:v>
                </c:pt>
                <c:pt idx="3745">
                  <c:v>9.7481663360727186E-9</c:v>
                </c:pt>
                <c:pt idx="3746">
                  <c:v>9.7061320099351638E-9</c:v>
                </c:pt>
                <c:pt idx="3747">
                  <c:v>9.6642702334713703E-9</c:v>
                </c:pt>
                <c:pt idx="3748">
                  <c:v>9.6225803349215304E-9</c:v>
                </c:pt>
                <c:pt idx="3749">
                  <c:v>9.581061644277077E-9</c:v>
                </c:pt>
                <c:pt idx="3750">
                  <c:v>9.5397134941997146E-9</c:v>
                </c:pt>
                <c:pt idx="3751">
                  <c:v>9.4985352199502682E-9</c:v>
                </c:pt>
                <c:pt idx="3752">
                  <c:v>9.4575261591964068E-9</c:v>
                </c:pt>
                <c:pt idx="3753">
                  <c:v>9.4166856521634156E-9</c:v>
                </c:pt>
                <c:pt idx="3754">
                  <c:v>9.3760130411420693E-9</c:v>
                </c:pt>
                <c:pt idx="3755">
                  <c:v>9.3355076710680034E-9</c:v>
                </c:pt>
                <c:pt idx="3756">
                  <c:v>9.2951688895174783E-9</c:v>
                </c:pt>
                <c:pt idx="3757">
                  <c:v>9.2549960461038689E-9</c:v>
                </c:pt>
                <c:pt idx="3758">
                  <c:v>9.2149884929562376E-9</c:v>
                </c:pt>
                <c:pt idx="3759">
                  <c:v>9.1751455850251138E-9</c:v>
                </c:pt>
                <c:pt idx="3760">
                  <c:v>9.1354666788331201E-9</c:v>
                </c:pt>
                <c:pt idx="3761">
                  <c:v>9.0959511338522476E-9</c:v>
                </c:pt>
                <c:pt idx="3762">
                  <c:v>9.0565983119930955E-9</c:v>
                </c:pt>
                <c:pt idx="3763">
                  <c:v>9.0174075769691724E-9</c:v>
                </c:pt>
                <c:pt idx="3764">
                  <c:v>8.9783782953844869E-9</c:v>
                </c:pt>
                <c:pt idx="3765">
                  <c:v>8.9395098361643416E-9</c:v>
                </c:pt>
                <c:pt idx="3766">
                  <c:v>8.9008015701208046E-9</c:v>
                </c:pt>
                <c:pt idx="3767">
                  <c:v>8.8622528709327275E-9</c:v>
                </c:pt>
                <c:pt idx="3768">
                  <c:v>8.8238631140183435E-9</c:v>
                </c:pt>
                <c:pt idx="3769">
                  <c:v>8.7856316778850154E-9</c:v>
                </c:pt>
                <c:pt idx="3770">
                  <c:v>8.7475579425279192E-9</c:v>
                </c:pt>
                <c:pt idx="3771">
                  <c:v>8.7096412908035082E-9</c:v>
                </c:pt>
                <c:pt idx="3772">
                  <c:v>8.6718811074929064E-9</c:v>
                </c:pt>
                <c:pt idx="3773">
                  <c:v>8.6342767799816521E-9</c:v>
                </c:pt>
                <c:pt idx="3774">
                  <c:v>8.5968276976799045E-9</c:v>
                </c:pt>
                <c:pt idx="3775">
                  <c:v>8.559533252361256E-9</c:v>
                </c:pt>
                <c:pt idx="3776">
                  <c:v>8.522392838047325E-9</c:v>
                </c:pt>
                <c:pt idx="3777">
                  <c:v>8.4854058510916111E-9</c:v>
                </c:pt>
                <c:pt idx="3778">
                  <c:v>8.4485716898580469E-9</c:v>
                </c:pt>
                <c:pt idx="3779">
                  <c:v>8.4118897550466818E-9</c:v>
                </c:pt>
                <c:pt idx="3780">
                  <c:v>8.3753594497589035E-9</c:v>
                </c:pt>
                <c:pt idx="3781">
                  <c:v>8.3389801791126735E-9</c:v>
                </c:pt>
                <c:pt idx="3782">
                  <c:v>8.302751350500872E-9</c:v>
                </c:pt>
                <c:pt idx="3783">
                  <c:v>8.2666723735207826E-9</c:v>
                </c:pt>
                <c:pt idx="3784">
                  <c:v>8.2307426599393634E-9</c:v>
                </c:pt>
                <c:pt idx="3785">
                  <c:v>8.1949616234893247E-9</c:v>
                </c:pt>
                <c:pt idx="3786">
                  <c:v>8.1593286807928176E-9</c:v>
                </c:pt>
                <c:pt idx="3787">
                  <c:v>8.1238432498064937E-9</c:v>
                </c:pt>
                <c:pt idx="3788">
                  <c:v>8.0885047510378443E-9</c:v>
                </c:pt>
                <c:pt idx="3789">
                  <c:v>8.0533126071509067E-9</c:v>
                </c:pt>
                <c:pt idx="3790">
                  <c:v>8.0182662430183565E-9</c:v>
                </c:pt>
                <c:pt idx="3791">
                  <c:v>7.9833650854705742E-9</c:v>
                </c:pt>
                <c:pt idx="3792">
                  <c:v>7.9486085633278325E-9</c:v>
                </c:pt>
                <c:pt idx="3793">
                  <c:v>7.9139961082460586E-9</c:v>
                </c:pt>
                <c:pt idx="3794">
                  <c:v>7.8795271531659171E-9</c:v>
                </c:pt>
                <c:pt idx="3795">
                  <c:v>7.845201133535078E-9</c:v>
                </c:pt>
                <c:pt idx="3796">
                  <c:v>7.8110174868891478E-9</c:v>
                </c:pt>
                <c:pt idx="3797">
                  <c:v>7.7769756527455783E-9</c:v>
                </c:pt>
                <c:pt idx="3798">
                  <c:v>7.7430750729962664E-9</c:v>
                </c:pt>
                <c:pt idx="3799">
                  <c:v>7.7093151910992729E-9</c:v>
                </c:pt>
                <c:pt idx="3800">
                  <c:v>7.6756954531693773E-9</c:v>
                </c:pt>
                <c:pt idx="3801">
                  <c:v>7.642215306981544E-9</c:v>
                </c:pt>
                <c:pt idx="3802">
                  <c:v>7.6088742024530952E-9</c:v>
                </c:pt>
                <c:pt idx="3803">
                  <c:v>7.5756715917347673E-9</c:v>
                </c:pt>
                <c:pt idx="3804">
                  <c:v>7.5426069286209642E-9</c:v>
                </c:pt>
                <c:pt idx="3805">
                  <c:v>7.5096796694137308E-9</c:v>
                </c:pt>
                <c:pt idx="3806">
                  <c:v>7.4768892723330063E-9</c:v>
                </c:pt>
                <c:pt idx="3807">
                  <c:v>7.4442351971344007E-9</c:v>
                </c:pt>
                <c:pt idx="3808">
                  <c:v>7.4117169063397219E-9</c:v>
                </c:pt>
                <c:pt idx="3809">
                  <c:v>7.3793338640871282E-9</c:v>
                </c:pt>
                <c:pt idx="3810">
                  <c:v>7.3470855362003737E-9</c:v>
                </c:pt>
                <c:pt idx="3811">
                  <c:v>7.3149713911823776E-9</c:v>
                </c:pt>
                <c:pt idx="3812">
                  <c:v>7.2829908991064582E-9</c:v>
                </c:pt>
                <c:pt idx="3813">
                  <c:v>7.2511435321188352E-9</c:v>
                </c:pt>
                <c:pt idx="3814">
                  <c:v>7.2194287640381949E-9</c:v>
                </c:pt>
                <c:pt idx="3815">
                  <c:v>7.1878460713037316E-9</c:v>
                </c:pt>
                <c:pt idx="3816">
                  <c:v>7.1563949318238185E-9</c:v>
                </c:pt>
                <c:pt idx="3817">
                  <c:v>7.1250748253588661E-9</c:v>
                </c:pt>
                <c:pt idx="3818">
                  <c:v>7.093885234256759E-9</c:v>
                </c:pt>
                <c:pt idx="3819">
                  <c:v>7.0628256418593748E-9</c:v>
                </c:pt>
                <c:pt idx="3820">
                  <c:v>7.0318955344484307E-9</c:v>
                </c:pt>
                <c:pt idx="3821">
                  <c:v>7.0010943992945552E-9</c:v>
                </c:pt>
                <c:pt idx="3822">
                  <c:v>6.9704217264972545E-9</c:v>
                </c:pt>
                <c:pt idx="3823">
                  <c:v>6.9398770070460553E-9</c:v>
                </c:pt>
                <c:pt idx="3824">
                  <c:v>6.9094597350134719E-9</c:v>
                </c:pt>
                <c:pt idx="3825">
                  <c:v>6.879169405078071E-9</c:v>
                </c:pt>
                <c:pt idx="3826">
                  <c:v>6.849005515162132E-9</c:v>
                </c:pt>
                <c:pt idx="3827">
                  <c:v>6.8189675637075889E-9</c:v>
                </c:pt>
                <c:pt idx="3828">
                  <c:v>6.7890550522810802E-9</c:v>
                </c:pt>
                <c:pt idx="3829">
                  <c:v>6.7592674835016829E-9</c:v>
                </c:pt>
                <c:pt idx="3830">
                  <c:v>6.7296043619292383E-9</c:v>
                </c:pt>
                <c:pt idx="3831">
                  <c:v>6.7000651945088324E-9</c:v>
                </c:pt>
                <c:pt idx="3832">
                  <c:v>6.6706494894014669E-9</c:v>
                </c:pt>
                <c:pt idx="3833">
                  <c:v>6.6413567570485682E-9</c:v>
                </c:pt>
                <c:pt idx="3834">
                  <c:v>6.6121865096224744E-9</c:v>
                </c:pt>
                <c:pt idx="3835">
                  <c:v>6.5831382606838105E-9</c:v>
                </c:pt>
                <c:pt idx="3836">
                  <c:v>6.5542115266570201E-9</c:v>
                </c:pt>
                <c:pt idx="3837">
                  <c:v>6.525405824465449E-9</c:v>
                </c:pt>
                <c:pt idx="3838">
                  <c:v>6.4967206740485157E-9</c:v>
                </c:pt>
                <c:pt idx="3839">
                  <c:v>6.4681555963641958E-9</c:v>
                </c:pt>
                <c:pt idx="3840">
                  <c:v>6.4397101144209199E-9</c:v>
                </c:pt>
                <c:pt idx="3841">
                  <c:v>6.4113837530846618E-9</c:v>
                </c:pt>
                <c:pt idx="3842">
                  <c:v>6.3831760389283784E-9</c:v>
                </c:pt>
                <c:pt idx="3843">
                  <c:v>6.3550865004499093E-9</c:v>
                </c:pt>
                <c:pt idx="3844">
                  <c:v>6.3271146674959936E-9</c:v>
                </c:pt>
                <c:pt idx="3845">
                  <c:v>6.2992600722613461E-9</c:v>
                </c:pt>
                <c:pt idx="3846">
                  <c:v>6.2715222483484501E-9</c:v>
                </c:pt>
                <c:pt idx="3847">
                  <c:v>6.2439007311112415E-9</c:v>
                </c:pt>
                <c:pt idx="3848">
                  <c:v>6.2163950578124448E-9</c:v>
                </c:pt>
                <c:pt idx="3849">
                  <c:v>6.1890047672718429E-9</c:v>
                </c:pt>
                <c:pt idx="3850">
                  <c:v>6.1617294002948756E-9</c:v>
                </c:pt>
                <c:pt idx="3851">
                  <c:v>6.1345684991455735E-9</c:v>
                </c:pt>
                <c:pt idx="3852">
                  <c:v>6.1075216079821445E-9</c:v>
                </c:pt>
                <c:pt idx="3853">
                  <c:v>6.080588272582112E-9</c:v>
                </c:pt>
                <c:pt idx="3854">
                  <c:v>6.0537680405858364E-9</c:v>
                </c:pt>
                <c:pt idx="3855">
                  <c:v>6.0270604611765487E-9</c:v>
                </c:pt>
                <c:pt idx="3856">
                  <c:v>6.0004650852910497E-9</c:v>
                </c:pt>
                <c:pt idx="3857">
                  <c:v>5.9739814655703707E-9</c:v>
                </c:pt>
                <c:pt idx="3858">
                  <c:v>5.9476091563273742E-9</c:v>
                </c:pt>
                <c:pt idx="3859">
                  <c:v>5.921347713696467E-9</c:v>
                </c:pt>
                <c:pt idx="3860">
                  <c:v>5.8951966951738733E-9</c:v>
                </c:pt>
                <c:pt idx="3861">
                  <c:v>5.8691556601434299E-9</c:v>
                </c:pt>
                <c:pt idx="3862">
                  <c:v>5.8432241698141182E-9</c:v>
                </c:pt>
                <c:pt idx="3863">
                  <c:v>5.8174017866353991E-9</c:v>
                </c:pt>
                <c:pt idx="3864">
                  <c:v>5.7916880750235441E-9</c:v>
                </c:pt>
                <c:pt idx="3865">
                  <c:v>5.7660826009516713E-9</c:v>
                </c:pt>
                <c:pt idx="3866">
                  <c:v>5.7405849320158138E-9</c:v>
                </c:pt>
                <c:pt idx="3867">
                  <c:v>5.7151946374512253E-9</c:v>
                </c:pt>
                <c:pt idx="3868">
                  <c:v>5.689911288181508E-9</c:v>
                </c:pt>
                <c:pt idx="3869">
                  <c:v>5.6647344565899133E-9</c:v>
                </c:pt>
                <c:pt idx="3870">
                  <c:v>5.6396637169792815E-9</c:v>
                </c:pt>
                <c:pt idx="3871">
                  <c:v>5.6146986447843004E-9</c:v>
                </c:pt>
                <c:pt idx="3872">
                  <c:v>5.589838817743799E-9</c:v>
                </c:pt>
                <c:pt idx="3873">
                  <c:v>5.5650838143275962E-9</c:v>
                </c:pt>
                <c:pt idx="3874">
                  <c:v>5.5404332153670383E-9</c:v>
                </c:pt>
                <c:pt idx="3875">
                  <c:v>5.5158866029614801E-9</c:v>
                </c:pt>
                <c:pt idx="3876">
                  <c:v>5.491443560552612E-9</c:v>
                </c:pt>
                <c:pt idx="3877">
                  <c:v>5.4671036736954715E-9</c:v>
                </c:pt>
                <c:pt idx="3878">
                  <c:v>5.4428665290411565E-9</c:v>
                </c:pt>
                <c:pt idx="3879">
                  <c:v>5.4187317151021203E-9</c:v>
                </c:pt>
                <c:pt idx="3880">
                  <c:v>5.3946988218701587E-9</c:v>
                </c:pt>
                <c:pt idx="3881">
                  <c:v>5.3707674406544159E-9</c:v>
                </c:pt>
                <c:pt idx="3882">
                  <c:v>5.3469371647590103E-9</c:v>
                </c:pt>
                <c:pt idx="3883">
                  <c:v>5.3232075887154109E-9</c:v>
                </c:pt>
                <c:pt idx="3884">
                  <c:v>5.2995783085202423E-9</c:v>
                </c:pt>
                <c:pt idx="3885">
                  <c:v>5.2760489222110545E-9</c:v>
                </c:pt>
                <c:pt idx="3886">
                  <c:v>5.2526190285184827E-9</c:v>
                </c:pt>
                <c:pt idx="3887">
                  <c:v>5.2292882285916526E-9</c:v>
                </c:pt>
                <c:pt idx="3888">
                  <c:v>5.2060561244809331E-9</c:v>
                </c:pt>
                <c:pt idx="3889">
                  <c:v>5.1829223198994187E-9</c:v>
                </c:pt>
                <c:pt idx="3890">
                  <c:v>5.159886420267187E-9</c:v>
                </c:pt>
                <c:pt idx="3891">
                  <c:v>5.136948032204138E-9</c:v>
                </c:pt>
                <c:pt idx="3892">
                  <c:v>5.1141067638986646E-9</c:v>
                </c:pt>
                <c:pt idx="3893">
                  <c:v>5.0913622253740453E-9</c:v>
                </c:pt>
                <c:pt idx="3894">
                  <c:v>5.0687140275518365E-9</c:v>
                </c:pt>
                <c:pt idx="3895">
                  <c:v>5.046161783263866E-9</c:v>
                </c:pt>
                <c:pt idx="3896">
                  <c:v>5.0237051067916586E-9</c:v>
                </c:pt>
                <c:pt idx="3897">
                  <c:v>5.0013436134632478E-9</c:v>
                </c:pt>
                <c:pt idx="3898">
                  <c:v>4.9790769207687193E-9</c:v>
                </c:pt>
                <c:pt idx="3899">
                  <c:v>4.9569046470019926E-9</c:v>
                </c:pt>
                <c:pt idx="3900">
                  <c:v>4.9348264122670969E-9</c:v>
                </c:pt>
                <c:pt idx="3901">
                  <c:v>4.9128418380931941E-9</c:v>
                </c:pt>
                <c:pt idx="3902">
                  <c:v>4.890950547105507E-9</c:v>
                </c:pt>
                <c:pt idx="3903">
                  <c:v>4.8691521640506522E-9</c:v>
                </c:pt>
                <c:pt idx="3904">
                  <c:v>4.8474463144005183E-9</c:v>
                </c:pt>
                <c:pt idx="3905">
                  <c:v>4.8258326254002575E-9</c:v>
                </c:pt>
                <c:pt idx="3906">
                  <c:v>4.8043107257669533E-9</c:v>
                </c:pt>
                <c:pt idx="3907">
                  <c:v>4.7828802453599134E-9</c:v>
                </c:pt>
                <c:pt idx="3908">
                  <c:v>4.7615408158504605E-9</c:v>
                </c:pt>
                <c:pt idx="3909">
                  <c:v>4.7402920698941696E-9</c:v>
                </c:pt>
                <c:pt idx="3910">
                  <c:v>4.7191336417544961E-9</c:v>
                </c:pt>
                <c:pt idx="3911">
                  <c:v>4.698065167136969E-9</c:v>
                </c:pt>
                <c:pt idx="3912">
                  <c:v>4.6770862831426039E-9</c:v>
                </c:pt>
                <c:pt idx="3913">
                  <c:v>4.6561966280423809E-9</c:v>
                </c:pt>
                <c:pt idx="3914">
                  <c:v>4.6353958416177515E-9</c:v>
                </c:pt>
                <c:pt idx="3915">
                  <c:v>4.6146835652838819E-9</c:v>
                </c:pt>
                <c:pt idx="3916">
                  <c:v>4.5940594412873012E-9</c:v>
                </c:pt>
                <c:pt idx="3917">
                  <c:v>4.5735231136994711E-9</c:v>
                </c:pt>
                <c:pt idx="3918">
                  <c:v>4.5530742277472062E-9</c:v>
                </c:pt>
                <c:pt idx="3919">
                  <c:v>4.5327124300695365E-9</c:v>
                </c:pt>
                <c:pt idx="3920">
                  <c:v>4.5124373687172847E-9</c:v>
                </c:pt>
                <c:pt idx="3921">
                  <c:v>4.4922486928165812E-9</c:v>
                </c:pt>
                <c:pt idx="3922">
                  <c:v>4.4721460532244688E-9</c:v>
                </c:pt>
                <c:pt idx="3923">
                  <c:v>4.4521291018598516E-9</c:v>
                </c:pt>
                <c:pt idx="3924">
                  <c:v>4.4321974920398736E-9</c:v>
                </c:pt>
                <c:pt idx="3925">
                  <c:v>4.4123508784611775E-9</c:v>
                </c:pt>
                <c:pt idx="3926">
                  <c:v>4.3925889170044524E-9</c:v>
                </c:pt>
                <c:pt idx="3927">
                  <c:v>4.3729112651255512E-9</c:v>
                </c:pt>
                <c:pt idx="3928">
                  <c:v>4.3533175813868692E-9</c:v>
                </c:pt>
                <c:pt idx="3929">
                  <c:v>4.333807525530401E-9</c:v>
                </c:pt>
                <c:pt idx="3930">
                  <c:v>4.3143807590341353E-9</c:v>
                </c:pt>
                <c:pt idx="3931">
                  <c:v>4.2950369442256349E-9</c:v>
                </c:pt>
                <c:pt idx="3932">
                  <c:v>4.2757757449771329E-9</c:v>
                </c:pt>
                <c:pt idx="3933">
                  <c:v>4.2565968264368117E-9</c:v>
                </c:pt>
                <c:pt idx="3934">
                  <c:v>4.2374998549104302E-9</c:v>
                </c:pt>
                <c:pt idx="3935">
                  <c:v>4.2184844980980693E-9</c:v>
                </c:pt>
                <c:pt idx="3936">
                  <c:v>4.1995504249066202E-9</c:v>
                </c:pt>
                <c:pt idx="3937">
                  <c:v>4.1806973056335903E-9</c:v>
                </c:pt>
                <c:pt idx="3938">
                  <c:v>4.1619248116502073E-9</c:v>
                </c:pt>
                <c:pt idx="3939">
                  <c:v>4.1432326156420821E-9</c:v>
                </c:pt>
                <c:pt idx="3940">
                  <c:v>4.1246203917925918E-9</c:v>
                </c:pt>
                <c:pt idx="3941">
                  <c:v>4.1060878152268023E-9</c:v>
                </c:pt>
                <c:pt idx="3942">
                  <c:v>4.0876345623636222E-9</c:v>
                </c:pt>
                <c:pt idx="3943">
                  <c:v>4.0692603110548224E-9</c:v>
                </c:pt>
                <c:pt idx="3944">
                  <c:v>4.0509647402522577E-9</c:v>
                </c:pt>
                <c:pt idx="3945">
                  <c:v>4.0327475300812412E-9</c:v>
                </c:pt>
                <c:pt idx="3946">
                  <c:v>4.0146083620689257E-9</c:v>
                </c:pt>
                <c:pt idx="3947">
                  <c:v>3.9965469188418067E-9</c:v>
                </c:pt>
                <c:pt idx="3948">
                  <c:v>3.9785628841807796E-9</c:v>
                </c:pt>
                <c:pt idx="3949">
                  <c:v>3.9606559434380922E-9</c:v>
                </c:pt>
                <c:pt idx="3950">
                  <c:v>3.9428257825742675E-9</c:v>
                </c:pt>
                <c:pt idx="3951">
                  <c:v>3.9250720894038778E-9</c:v>
                </c:pt>
                <c:pt idx="3952">
                  <c:v>3.9073945525227775E-9</c:v>
                </c:pt>
                <c:pt idx="3953">
                  <c:v>3.8897928617260079E-9</c:v>
                </c:pt>
                <c:pt idx="3954">
                  <c:v>3.8722667083470337E-9</c:v>
                </c:pt>
                <c:pt idx="3955">
                  <c:v>3.8548157846035165E-9</c:v>
                </c:pt>
                <c:pt idx="3956">
                  <c:v>3.8374397839059516E-9</c:v>
                </c:pt>
                <c:pt idx="3957">
                  <c:v>3.8201384009444896E-9</c:v>
                </c:pt>
                <c:pt idx="3958">
                  <c:v>3.8029113316491256E-9</c:v>
                </c:pt>
                <c:pt idx="3959">
                  <c:v>3.7857582729356949E-9</c:v>
                </c:pt>
                <c:pt idx="3960">
                  <c:v>3.7686789230604628E-9</c:v>
                </c:pt>
                <c:pt idx="3961">
                  <c:v>3.7516729812663818E-9</c:v>
                </c:pt>
                <c:pt idx="3962">
                  <c:v>3.7347401482299021E-9</c:v>
                </c:pt>
                <c:pt idx="3963">
                  <c:v>3.7178801255027761E-9</c:v>
                </c:pt>
                <c:pt idx="3964">
                  <c:v>3.7010926158337201E-9</c:v>
                </c:pt>
                <c:pt idx="3965">
                  <c:v>3.684377323340679E-9</c:v>
                </c:pt>
                <c:pt idx="3966">
                  <c:v>3.6677339530016537E-9</c:v>
                </c:pt>
                <c:pt idx="3967">
                  <c:v>3.6511622111421687E-9</c:v>
                </c:pt>
                <c:pt idx="3968">
                  <c:v>3.6346618051742799E-9</c:v>
                </c:pt>
                <c:pt idx="3969">
                  <c:v>3.6182324434050397E-9</c:v>
                </c:pt>
                <c:pt idx="3970">
                  <c:v>3.6018738356546187E-9</c:v>
                </c:pt>
                <c:pt idx="3971">
                  <c:v>3.5855856927484038E-9</c:v>
                </c:pt>
                <c:pt idx="3972">
                  <c:v>3.5693677262927466E-9</c:v>
                </c:pt>
                <c:pt idx="3973">
                  <c:v>3.5532196495007139E-9</c:v>
                </c:pt>
                <c:pt idx="3974">
                  <c:v>3.5371411764167358E-9</c:v>
                </c:pt>
                <c:pt idx="3975">
                  <c:v>3.5211320222392186E-9</c:v>
                </c:pt>
                <c:pt idx="3976">
                  <c:v>3.5051919033164158E-9</c:v>
                </c:pt>
                <c:pt idx="3977">
                  <c:v>3.4893205368783424E-9</c:v>
                </c:pt>
                <c:pt idx="3978">
                  <c:v>3.4735176417249889E-9</c:v>
                </c:pt>
                <c:pt idx="3979">
                  <c:v>3.457782937152601E-9</c:v>
                </c:pt>
                <c:pt idx="3980">
                  <c:v>3.4421161440746225E-9</c:v>
                </c:pt>
                <c:pt idx="3981">
                  <c:v>3.4265169841074283E-9</c:v>
                </c:pt>
                <c:pt idx="3982">
                  <c:v>3.4109851800968617E-9</c:v>
                </c:pt>
                <c:pt idx="3983">
                  <c:v>3.3955204560713299E-9</c:v>
                </c:pt>
                <c:pt idx="3984">
                  <c:v>3.3801225368030411E-9</c:v>
                </c:pt>
                <c:pt idx="3985">
                  <c:v>3.3647911485994503E-9</c:v>
                </c:pt>
                <c:pt idx="3986">
                  <c:v>3.3495260183597713E-9</c:v>
                </c:pt>
                <c:pt idx="3987">
                  <c:v>3.334326874288072E-9</c:v>
                </c:pt>
                <c:pt idx="3988">
                  <c:v>3.3191934458017948E-9</c:v>
                </c:pt>
                <c:pt idx="3989">
                  <c:v>3.3041254628991294E-9</c:v>
                </c:pt>
                <c:pt idx="3990">
                  <c:v>3.2891226570294445E-9</c:v>
                </c:pt>
                <c:pt idx="3991">
                  <c:v>3.2741847606348314E-9</c:v>
                </c:pt>
                <c:pt idx="3992">
                  <c:v>3.2593115070269668E-9</c:v>
                </c:pt>
                <c:pt idx="3993">
                  <c:v>3.244502630616023E-9</c:v>
                </c:pt>
                <c:pt idx="3994">
                  <c:v>3.2297578669284559E-9</c:v>
                </c:pt>
                <c:pt idx="3995">
                  <c:v>3.215076952519549E-9</c:v>
                </c:pt>
                <c:pt idx="3996">
                  <c:v>3.2004596247639841E-9</c:v>
                </c:pt>
                <c:pt idx="3997">
                  <c:v>3.1859056223487088E-9</c:v>
                </c:pt>
                <c:pt idx="3998">
                  <c:v>3.1714146848262325E-9</c:v>
                </c:pt>
                <c:pt idx="3999">
                  <c:v>3.1569865526099678E-9</c:v>
                </c:pt>
                <c:pt idx="4000">
                  <c:v>3.1426209674631802E-9</c:v>
                </c:pt>
                <c:pt idx="4001">
                  <c:v>3.1283176719543457E-9</c:v>
                </c:pt>
                <c:pt idx="4002">
                  <c:v>3.114076409546619E-9</c:v>
                </c:pt>
                <c:pt idx="4003">
                  <c:v>3.0998969249973152E-9</c:v>
                </c:pt>
                <c:pt idx="4004">
                  <c:v>3.0857789637119416E-9</c:v>
                </c:pt>
                <c:pt idx="4005">
                  <c:v>3.0717222724678807E-9</c:v>
                </c:pt>
                <c:pt idx="4006">
                  <c:v>3.0577265986871077E-9</c:v>
                </c:pt>
                <c:pt idx="4007">
                  <c:v>3.0437916909189983E-9</c:v>
                </c:pt>
                <c:pt idx="4008">
                  <c:v>3.0299172987346616E-9</c:v>
                </c:pt>
                <c:pt idx="4009">
                  <c:v>3.016103172631861E-9</c:v>
                </c:pt>
                <c:pt idx="4010">
                  <c:v>3.0023490641197172E-9</c:v>
                </c:pt>
                <c:pt idx="4011">
                  <c:v>2.9886547255379725E-9</c:v>
                </c:pt>
                <c:pt idx="4012">
                  <c:v>2.9750199103684872E-9</c:v>
                </c:pt>
                <c:pt idx="4013">
                  <c:v>2.9614443730127877E-9</c:v>
                </c:pt>
                <c:pt idx="4014">
                  <c:v>2.9479278687265273E-9</c:v>
                </c:pt>
                <c:pt idx="4015">
                  <c:v>2.9344701538598317E-9</c:v>
                </c:pt>
                <c:pt idx="4016">
                  <c:v>2.9210709856655519E-9</c:v>
                </c:pt>
                <c:pt idx="4017">
                  <c:v>2.9077301221951851E-9</c:v>
                </c:pt>
                <c:pt idx="4018">
                  <c:v>2.8944473227726839E-9</c:v>
                </c:pt>
                <c:pt idx="4019">
                  <c:v>2.8812223472840071E-9</c:v>
                </c:pt>
                <c:pt idx="4020">
                  <c:v>2.8680549569221912E-9</c:v>
                </c:pt>
                <c:pt idx="4021">
                  <c:v>2.8549449134388911E-9</c:v>
                </c:pt>
                <c:pt idx="4022">
                  <c:v>2.8418919798806632E-9</c:v>
                </c:pt>
                <c:pt idx="4023">
                  <c:v>2.8288959199002218E-9</c:v>
                </c:pt>
                <c:pt idx="4024">
                  <c:v>2.8159564983846201E-9</c:v>
                </c:pt>
                <c:pt idx="4025">
                  <c:v>2.8030734808250574E-9</c:v>
                </c:pt>
                <c:pt idx="4026">
                  <c:v>2.7902466338933911E-9</c:v>
                </c:pt>
                <c:pt idx="4027">
                  <c:v>2.7774757249911977E-9</c:v>
                </c:pt>
                <c:pt idx="4028">
                  <c:v>2.764760522566986E-9</c:v>
                </c:pt>
                <c:pt idx="4029">
                  <c:v>2.7521007958757464E-9</c:v>
                </c:pt>
                <c:pt idx="4030">
                  <c:v>2.7394963150775239E-9</c:v>
                </c:pt>
                <c:pt idx="4031">
                  <c:v>2.7269468514062953E-9</c:v>
                </c:pt>
                <c:pt idx="4032">
                  <c:v>2.7144521767619114E-9</c:v>
                </c:pt>
                <c:pt idx="4033">
                  <c:v>2.7020120639890879E-9</c:v>
                </c:pt>
                <c:pt idx="4034">
                  <c:v>2.6896262869420983E-9</c:v>
                </c:pt>
                <c:pt idx="4035">
                  <c:v>2.6772946202756619E-9</c:v>
                </c:pt>
                <c:pt idx="4036">
                  <c:v>2.6650168395247772E-9</c:v>
                </c:pt>
                <c:pt idx="4037">
                  <c:v>2.6527927211414617E-9</c:v>
                </c:pt>
                <c:pt idx="4038">
                  <c:v>2.6406220424107897E-9</c:v>
                </c:pt>
                <c:pt idx="4039">
                  <c:v>2.6285045814908089E-9</c:v>
                </c:pt>
                <c:pt idx="4040">
                  <c:v>2.6164401175312309E-9</c:v>
                </c:pt>
                <c:pt idx="4041">
                  <c:v>2.6044284303349355E-9</c:v>
                </c:pt>
                <c:pt idx="4042">
                  <c:v>2.5924693007340533E-9</c:v>
                </c:pt>
                <c:pt idx="4043">
                  <c:v>2.5805625104204537E-9</c:v>
                </c:pt>
                <c:pt idx="4044">
                  <c:v>2.5687078418558527E-9</c:v>
                </c:pt>
                <c:pt idx="4045">
                  <c:v>2.5569050783515407E-9</c:v>
                </c:pt>
                <c:pt idx="4046">
                  <c:v>2.5451540041972369E-9</c:v>
                </c:pt>
                <c:pt idx="4047">
                  <c:v>2.5334544044376845E-9</c:v>
                </c:pt>
                <c:pt idx="4048">
                  <c:v>2.5218060649646597E-9</c:v>
                </c:pt>
                <c:pt idx="4049">
                  <c:v>2.5102087724690083E-9</c:v>
                </c:pt>
                <c:pt idx="4050">
                  <c:v>2.4986623146767562E-9</c:v>
                </c:pt>
                <c:pt idx="4051">
                  <c:v>2.4871664798245846E-9</c:v>
                </c:pt>
                <c:pt idx="4052">
                  <c:v>2.4757210573034685E-9</c:v>
                </c:pt>
                <c:pt idx="4053">
                  <c:v>2.4643258372081616E-9</c:v>
                </c:pt>
                <c:pt idx="4054">
                  <c:v>2.4529806102962208E-9</c:v>
                </c:pt>
                <c:pt idx="4055">
                  <c:v>2.4416851685087198E-9</c:v>
                </c:pt>
                <c:pt idx="4056">
                  <c:v>2.4304393042420125E-9</c:v>
                </c:pt>
                <c:pt idx="4057">
                  <c:v>2.4192428109457383E-9</c:v>
                </c:pt>
                <c:pt idx="4058">
                  <c:v>2.4080954827647388E-9</c:v>
                </c:pt>
                <c:pt idx="4059">
                  <c:v>2.3969971147281582E-9</c:v>
                </c:pt>
                <c:pt idx="4060">
                  <c:v>2.3859475026353052E-9</c:v>
                </c:pt>
                <c:pt idx="4061">
                  <c:v>2.3749464431211926E-9</c:v>
                </c:pt>
                <c:pt idx="4062">
                  <c:v>2.3639937335455754E-9</c:v>
                </c:pt>
                <c:pt idx="4063">
                  <c:v>2.3530891721454174E-9</c:v>
                </c:pt>
                <c:pt idx="4064">
                  <c:v>2.3422325579833278E-9</c:v>
                </c:pt>
                <c:pt idx="4065">
                  <c:v>2.3314236907643901E-9</c:v>
                </c:pt>
                <c:pt idx="4066">
                  <c:v>2.3206623712090685E-9</c:v>
                </c:pt>
                <c:pt idx="4067">
                  <c:v>2.3099484005910989E-9</c:v>
                </c:pt>
                <c:pt idx="4068">
                  <c:v>2.2992815811217764E-9</c:v>
                </c:pt>
                <c:pt idx="4069">
                  <c:v>2.2886617157520678E-9</c:v>
                </c:pt>
                <c:pt idx="4070">
                  <c:v>2.278088608208875E-9</c:v>
                </c:pt>
                <c:pt idx="4071">
                  <c:v>2.2675620629929703E-9</c:v>
                </c:pt>
                <c:pt idx="4072">
                  <c:v>2.2570818853741791E-9</c:v>
                </c:pt>
                <c:pt idx="4073">
                  <c:v>2.2466478813898445E-9</c:v>
                </c:pt>
                <c:pt idx="4074">
                  <c:v>2.2362598579185192E-9</c:v>
                </c:pt>
                <c:pt idx="4075">
                  <c:v>2.2259176224855713E-9</c:v>
                </c:pt>
                <c:pt idx="4076">
                  <c:v>2.2156209834146976E-9</c:v>
                </c:pt>
                <c:pt idx="4077">
                  <c:v>2.205369749823E-9</c:v>
                </c:pt>
                <c:pt idx="4078">
                  <c:v>2.1951637316134153E-9</c:v>
                </c:pt>
                <c:pt idx="4079">
                  <c:v>2.1850027393358017E-9</c:v>
                </c:pt>
                <c:pt idx="4080">
                  <c:v>2.1748865843917089E-9</c:v>
                </c:pt>
                <c:pt idx="4081">
                  <c:v>2.1648150788211907E-9</c:v>
                </c:pt>
                <c:pt idx="4082">
                  <c:v>2.1547880355511974E-9</c:v>
                </c:pt>
                <c:pt idx="4083">
                  <c:v>2.144805268136013E-9</c:v>
                </c:pt>
                <c:pt idx="4084">
                  <c:v>2.1348665909094565E-9</c:v>
                </c:pt>
                <c:pt idx="4085">
                  <c:v>2.1249718189687885E-9</c:v>
                </c:pt>
                <c:pt idx="4086">
                  <c:v>2.1151207680725901E-9</c:v>
                </c:pt>
                <c:pt idx="4087">
                  <c:v>2.1053132547812655E-9</c:v>
                </c:pt>
                <c:pt idx="4088">
                  <c:v>2.0955490963768906E-9</c:v>
                </c:pt>
                <c:pt idx="4089">
                  <c:v>2.0858281107965626E-9</c:v>
                </c:pt>
                <c:pt idx="4090">
                  <c:v>2.0761501167682957E-9</c:v>
                </c:pt>
                <c:pt idx="4091">
                  <c:v>2.0665149337693578E-9</c:v>
                </c:pt>
                <c:pt idx="4092">
                  <c:v>2.0569223818573929E-9</c:v>
                </c:pt>
                <c:pt idx="4093">
                  <c:v>2.0473722819702714E-9</c:v>
                </c:pt>
                <c:pt idx="4094">
                  <c:v>2.0378644556554095E-9</c:v>
                </c:pt>
                <c:pt idx="4095">
                  <c:v>2.0283987252352586E-9</c:v>
                </c:pt>
                <c:pt idx="4096">
                  <c:v>2.0189749135971354E-9</c:v>
                </c:pt>
                <c:pt idx="4097">
                  <c:v>2.0095928445406638E-9</c:v>
                </c:pt>
                <c:pt idx="4098">
                  <c:v>2.0002523423842754E-9</c:v>
                </c:pt>
                <c:pt idx="4099">
                  <c:v>1.9909532322888821E-9</c:v>
                </c:pt>
                <c:pt idx="4100">
                  <c:v>1.9816953400366944E-9</c:v>
                </c:pt>
                <c:pt idx="4101">
                  <c:v>1.9724784920310095E-9</c:v>
                </c:pt>
                <c:pt idx="4102">
                  <c:v>1.9633025155723446E-9</c:v>
                </c:pt>
                <c:pt idx="4103">
                  <c:v>1.9541672384029973E-9</c:v>
                </c:pt>
                <c:pt idx="4104">
                  <c:v>1.9450724891257978E-9</c:v>
                </c:pt>
                <c:pt idx="4105">
                  <c:v>1.9360180970186615E-9</c:v>
                </c:pt>
                <c:pt idx="4106">
                  <c:v>1.927003891938345E-9</c:v>
                </c:pt>
                <c:pt idx="4107">
                  <c:v>1.9180297044515773E-9</c:v>
                </c:pt>
                <c:pt idx="4108">
                  <c:v>1.9090953658634883E-9</c:v>
                </c:pt>
                <c:pt idx="4109">
                  <c:v>1.9002007081518053E-9</c:v>
                </c:pt>
                <c:pt idx="4110">
                  <c:v>1.8913455638292095E-9</c:v>
                </c:pt>
                <c:pt idx="4111">
                  <c:v>1.8825297662708205E-9</c:v>
                </c:pt>
                <c:pt idx="4112">
                  <c:v>1.873753149352037E-9</c:v>
                </c:pt>
                <c:pt idx="4113">
                  <c:v>1.8650155477050284E-9</c:v>
                </c:pt>
                <c:pt idx="4114">
                  <c:v>1.8563167966224382E-9</c:v>
                </c:pt>
                <c:pt idx="4115">
                  <c:v>1.8476567319545222E-9</c:v>
                </c:pt>
                <c:pt idx="4116">
                  <c:v>1.8390351903667526E-9</c:v>
                </c:pt>
                <c:pt idx="4117">
                  <c:v>1.8304520090442032E-9</c:v>
                </c:pt>
                <c:pt idx="4118">
                  <c:v>1.8219070258543389E-9</c:v>
                </c:pt>
                <c:pt idx="4119">
                  <c:v>1.813400079376185E-9</c:v>
                </c:pt>
                <c:pt idx="4120">
                  <c:v>1.8049310087645376E-9</c:v>
                </c:pt>
                <c:pt idx="4121">
                  <c:v>1.7964996538490133E-9</c:v>
                </c:pt>
                <c:pt idx="4122">
                  <c:v>1.78810585503627E-9</c:v>
                </c:pt>
                <c:pt idx="4123">
                  <c:v>1.7797494534906894E-9</c:v>
                </c:pt>
                <c:pt idx="4124">
                  <c:v>1.7714302909538532E-9</c:v>
                </c:pt>
                <c:pt idx="4125">
                  <c:v>1.7631482097299848E-9</c:v>
                </c:pt>
                <c:pt idx="4126">
                  <c:v>1.7549030528811904E-9</c:v>
                </c:pt>
                <c:pt idx="4127">
                  <c:v>1.7466946640022538E-9</c:v>
                </c:pt>
                <c:pt idx="4128">
                  <c:v>1.7385228873711441E-9</c:v>
                </c:pt>
                <c:pt idx="4129">
                  <c:v>1.7303875678018961E-9</c:v>
                </c:pt>
                <c:pt idx="4130">
                  <c:v>1.7222885509358314E-9</c:v>
                </c:pt>
                <c:pt idx="4131">
                  <c:v>1.7142256827299499E-9</c:v>
                </c:pt>
                <c:pt idx="4132">
                  <c:v>1.7061988100315363E-9</c:v>
                </c:pt>
                <c:pt idx="4133">
                  <c:v>1.6982077801427318E-9</c:v>
                </c:pt>
                <c:pt idx="4134">
                  <c:v>1.6902524410437805E-9</c:v>
                </c:pt>
                <c:pt idx="4135">
                  <c:v>1.6823326413481895E-9</c:v>
                </c:pt>
                <c:pt idx="4136">
                  <c:v>1.6744482301574628E-9</c:v>
                </c:pt>
                <c:pt idx="4137">
                  <c:v>1.6665990572957823E-9</c:v>
                </c:pt>
                <c:pt idx="4138">
                  <c:v>1.6587849731862351E-9</c:v>
                </c:pt>
                <c:pt idx="4139">
                  <c:v>1.6510058287954918E-9</c:v>
                </c:pt>
                <c:pt idx="4140">
                  <c:v>1.6432614756839398E-9</c:v>
                </c:pt>
                <c:pt idx="4141">
                  <c:v>1.6355517660957344E-9</c:v>
                </c:pt>
                <c:pt idx="4142">
                  <c:v>1.6278765527786975E-9</c:v>
                </c:pt>
                <c:pt idx="4143">
                  <c:v>1.6202356890998321E-9</c:v>
                </c:pt>
                <c:pt idx="4144">
                  <c:v>1.6126290290428872E-9</c:v>
                </c:pt>
                <c:pt idx="4145">
                  <c:v>1.6050564271209543E-9</c:v>
                </c:pt>
                <c:pt idx="4146">
                  <c:v>1.5975177385143753E-9</c:v>
                </c:pt>
                <c:pt idx="4147">
                  <c:v>1.5900128189275935E-9</c:v>
                </c:pt>
                <c:pt idx="4148">
                  <c:v>1.5825415246439995E-9</c:v>
                </c:pt>
                <c:pt idx="4149">
                  <c:v>1.575103712524766E-9</c:v>
                </c:pt>
                <c:pt idx="4150">
                  <c:v>1.5676992400903221E-9</c:v>
                </c:pt>
                <c:pt idx="4151">
                  <c:v>1.5603279652617965E-9</c:v>
                </c:pt>
                <c:pt idx="4152">
                  <c:v>1.5529897467586464E-9</c:v>
                </c:pt>
                <c:pt idx="4153">
                  <c:v>1.5456844436696353E-9</c:v>
                </c:pt>
                <c:pt idx="4154">
                  <c:v>1.5384119157621061E-9</c:v>
                </c:pt>
                <c:pt idx="4155">
                  <c:v>1.5311720233101391E-9</c:v>
                </c:pt>
                <c:pt idx="4156">
                  <c:v>1.5239646272362712E-9</c:v>
                </c:pt>
                <c:pt idx="4157">
                  <c:v>1.5167895888795149E-9</c:v>
                </c:pt>
                <c:pt idx="4158">
                  <c:v>1.5096467702762026E-9</c:v>
                </c:pt>
                <c:pt idx="4159">
                  <c:v>1.5025360340190083E-9</c:v>
                </c:pt>
                <c:pt idx="4160">
                  <c:v>1.4954572431124762E-9</c:v>
                </c:pt>
                <c:pt idx="4161">
                  <c:v>1.488410261282028E-9</c:v>
                </c:pt>
                <c:pt idx="4162">
                  <c:v>1.4813949526339328E-9</c:v>
                </c:pt>
                <c:pt idx="4163">
                  <c:v>1.4744111820391718E-9</c:v>
                </c:pt>
                <c:pt idx="4164">
                  <c:v>1.46745881469801E-9</c:v>
                </c:pt>
                <c:pt idx="4165">
                  <c:v>1.4605377164877566E-9</c:v>
                </c:pt>
                <c:pt idx="4166">
                  <c:v>1.4536477538001343E-9</c:v>
                </c:pt>
                <c:pt idx="4167">
                  <c:v>1.4467887935102571E-9</c:v>
                </c:pt>
                <c:pt idx="4168">
                  <c:v>1.4399607031630831E-9</c:v>
                </c:pt>
                <c:pt idx="4169">
                  <c:v>1.4331633506537658E-9</c:v>
                </c:pt>
                <c:pt idx="4170">
                  <c:v>1.4263966045939954E-9</c:v>
                </c:pt>
                <c:pt idx="4171">
                  <c:v>1.419660333967892E-9</c:v>
                </c:pt>
                <c:pt idx="4172">
                  <c:v>1.4129544084975531E-9</c:v>
                </c:pt>
                <c:pt idx="4173">
                  <c:v>1.4062786981431985E-9</c:v>
                </c:pt>
                <c:pt idx="4174">
                  <c:v>1.3996330736517827E-9</c:v>
                </c:pt>
                <c:pt idx="4175">
                  <c:v>1.3930174061613774E-9</c:v>
                </c:pt>
                <c:pt idx="4176">
                  <c:v>1.3864315674076895E-9</c:v>
                </c:pt>
                <c:pt idx="4177">
                  <c:v>1.3798754295175429E-9</c:v>
                </c:pt>
                <c:pt idx="4178">
                  <c:v>1.3733488653116935E-9</c:v>
                </c:pt>
                <c:pt idx="4179">
                  <c:v>1.3668517479730037E-9</c:v>
                </c:pt>
                <c:pt idx="4180">
                  <c:v>1.3603839513000229E-9</c:v>
                </c:pt>
                <c:pt idx="4181">
                  <c:v>1.3539453495224935E-9</c:v>
                </c:pt>
                <c:pt idx="4182">
                  <c:v>1.34753581748288E-9</c:v>
                </c:pt>
                <c:pt idx="4183">
                  <c:v>1.3411552304025354E-9</c:v>
                </c:pt>
                <c:pt idx="4184">
                  <c:v>1.3348034641084416E-9</c:v>
                </c:pt>
                <c:pt idx="4185">
                  <c:v>1.328480394954858E-9</c:v>
                </c:pt>
                <c:pt idx="4186">
                  <c:v>1.3221858996480924E-9</c:v>
                </c:pt>
                <c:pt idx="4187">
                  <c:v>1.3159198555428034E-9</c:v>
                </c:pt>
                <c:pt idx="4188">
                  <c:v>1.309682140462482E-9</c:v>
                </c:pt>
                <c:pt idx="4189">
                  <c:v>1.3034726326574713E-9</c:v>
                </c:pt>
                <c:pt idx="4190">
                  <c:v>1.2972912109403852E-9</c:v>
                </c:pt>
                <c:pt idx="4191">
                  <c:v>1.291137754615752E-9</c:v>
                </c:pt>
                <c:pt idx="4192">
                  <c:v>1.2850121434315748E-9</c:v>
                </c:pt>
                <c:pt idx="4193">
                  <c:v>1.2789142576695403E-9</c:v>
                </c:pt>
                <c:pt idx="4194">
                  <c:v>1.2728439780963673E-9</c:v>
                </c:pt>
                <c:pt idx="4195">
                  <c:v>1.2668011859161087E-9</c:v>
                </c:pt>
                <c:pt idx="4196">
                  <c:v>1.2607857628641715E-9</c:v>
                </c:pt>
                <c:pt idx="4197">
                  <c:v>1.2547975911523127E-9</c:v>
                </c:pt>
                <c:pt idx="4198">
                  <c:v>1.2488365534969624E-9</c:v>
                </c:pt>
                <c:pt idx="4199">
                  <c:v>1.2429025329480169E-9</c:v>
                </c:pt>
                <c:pt idx="4200">
                  <c:v>1.2369954132891677E-9</c:v>
                </c:pt>
                <c:pt idx="4201">
                  <c:v>1.2311150784980768E-9</c:v>
                </c:pt>
                <c:pt idx="4202">
                  <c:v>1.2252614132530613E-9</c:v>
                </c:pt>
                <c:pt idx="4203">
                  <c:v>1.2194343025641047E-9</c:v>
                </c:pt>
                <c:pt idx="4204">
                  <c:v>1.2136336319766212E-9</c:v>
                </c:pt>
                <c:pt idx="4205">
                  <c:v>1.2078592874588531E-9</c:v>
                </c:pt>
                <c:pt idx="4206">
                  <c:v>1.2021111554625929E-9</c:v>
                </c:pt>
                <c:pt idx="4207">
                  <c:v>1.1963891229258297E-9</c:v>
                </c:pt>
                <c:pt idx="4208">
                  <c:v>1.1906930772238071E-9</c:v>
                </c:pt>
                <c:pt idx="4209">
                  <c:v>1.1850229061910724E-9</c:v>
                </c:pt>
                <c:pt idx="4210">
                  <c:v>1.1793784981393698E-9</c:v>
                </c:pt>
                <c:pt idx="4211">
                  <c:v>1.1737597418156068E-9</c:v>
                </c:pt>
                <c:pt idx="4212">
                  <c:v>1.1681665263954486E-9</c:v>
                </c:pt>
                <c:pt idx="4213">
                  <c:v>1.162598741598064E-9</c:v>
                </c:pt>
                <c:pt idx="4214">
                  <c:v>1.1570562774990907E-9</c:v>
                </c:pt>
                <c:pt idx="4215">
                  <c:v>1.1515390246710832E-9</c:v>
                </c:pt>
                <c:pt idx="4216">
                  <c:v>1.1460468741076512E-9</c:v>
                </c:pt>
                <c:pt idx="4217">
                  <c:v>1.140579717314912E-9</c:v>
                </c:pt>
                <c:pt idx="4218">
                  <c:v>1.1351374461097116E-9</c:v>
                </c:pt>
                <c:pt idx="4219">
                  <c:v>1.129719952923392E-9</c:v>
                </c:pt>
                <c:pt idx="4220">
                  <c:v>1.1243271304772719E-9</c:v>
                </c:pt>
                <c:pt idx="4221">
                  <c:v>1.1189588719935571E-9</c:v>
                </c:pt>
                <c:pt idx="4222">
                  <c:v>1.1136150711956328E-9</c:v>
                </c:pt>
                <c:pt idx="4223">
                  <c:v>1.1082956220911162E-9</c:v>
                </c:pt>
                <c:pt idx="4224">
                  <c:v>1.1030004192694835E-9</c:v>
                </c:pt>
                <c:pt idx="4225">
                  <c:v>1.0977293576891201E-9</c:v>
                </c:pt>
                <c:pt idx="4226">
                  <c:v>1.0924823326926203E-9</c:v>
                </c:pt>
                <c:pt idx="4227">
                  <c:v>1.0872592401384214E-9</c:v>
                </c:pt>
                <c:pt idx="4228">
                  <c:v>1.0820599762872219E-9</c:v>
                </c:pt>
                <c:pt idx="4229">
                  <c:v>1.0768844377824736E-9</c:v>
                </c:pt>
                <c:pt idx="4230">
                  <c:v>1.071732521754513E-9</c:v>
                </c:pt>
                <c:pt idx="4231">
                  <c:v>1.0666041256707431E-9</c:v>
                </c:pt>
                <c:pt idx="4232">
                  <c:v>1.0614991475222713E-9</c:v>
                </c:pt>
                <c:pt idx="4233">
                  <c:v>1.0564174856559855E-9</c:v>
                </c:pt>
                <c:pt idx="4234">
                  <c:v>1.051359038813676E-9</c:v>
                </c:pt>
                <c:pt idx="4235">
                  <c:v>1.0463237062558881E-9</c:v>
                </c:pt>
                <c:pt idx="4236">
                  <c:v>1.0413113875331698E-9</c:v>
                </c:pt>
                <c:pt idx="4237">
                  <c:v>1.0363219827082329E-9</c:v>
                </c:pt>
                <c:pt idx="4238">
                  <c:v>1.0313553921551004E-9</c:v>
                </c:pt>
                <c:pt idx="42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F-4CCF-9013-1A42E812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06680"/>
        <c:axId val="1"/>
      </c:scatterChart>
      <c:valAx>
        <c:axId val="31620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222230554514019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Lambda(t)</a:t>
                </a:r>
              </a:p>
            </c:rich>
          </c:tx>
          <c:layout>
            <c:manualLayout>
              <c:xMode val="edge"/>
              <c:yMode val="edge"/>
              <c:x val="2.5396825396825397E-2"/>
              <c:y val="0.424623115577889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206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53340</xdr:rowOff>
    </xdr:from>
    <xdr:to>
      <xdr:col>17</xdr:col>
      <xdr:colOff>525780</xdr:colOff>
      <xdr:row>21</xdr:row>
      <xdr:rowOff>106680</xdr:rowOff>
    </xdr:to>
    <xdr:graphicFrame macro="">
      <xdr:nvGraphicFramePr>
        <xdr:cNvPr id="1073" name="Chart 1">
          <a:extLst>
            <a:ext uri="{FF2B5EF4-FFF2-40B4-BE49-F238E27FC236}">
              <a16:creationId xmlns:a16="http://schemas.microsoft.com/office/drawing/2014/main" id="{EB07516B-FB91-4A4D-BF26-97E11D4A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21</xdr:row>
      <xdr:rowOff>99060</xdr:rowOff>
    </xdr:from>
    <xdr:to>
      <xdr:col>17</xdr:col>
      <xdr:colOff>533400</xdr:colOff>
      <xdr:row>45</xdr:row>
      <xdr:rowOff>0</xdr:rowOff>
    </xdr:to>
    <xdr:graphicFrame macro="">
      <xdr:nvGraphicFramePr>
        <xdr:cNvPr id="1074" name="Chart 2">
          <a:extLst>
            <a:ext uri="{FF2B5EF4-FFF2-40B4-BE49-F238E27FC236}">
              <a16:creationId xmlns:a16="http://schemas.microsoft.com/office/drawing/2014/main" id="{0DF6A832-4FA8-4778-BC51-71050D44D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6"/>
  <sheetViews>
    <sheetView zoomScale="90" zoomScaleNormal="90" workbookViewId="0">
      <selection activeCell="G7" sqref="F7:G7"/>
    </sheetView>
  </sheetViews>
  <sheetFormatPr defaultRowHeight="13.2" x14ac:dyDescent="0.25"/>
  <cols>
    <col min="1" max="1" width="10" customWidth="1"/>
    <col min="2" max="2" width="9.33203125" bestFit="1" customWidth="1"/>
    <col min="3" max="3" width="10.5546875" customWidth="1"/>
    <col min="4" max="4" width="9.33203125" bestFit="1" customWidth="1"/>
    <col min="6" max="6" width="10.6640625" bestFit="1" customWidth="1"/>
  </cols>
  <sheetData>
    <row r="1" spans="1:8" ht="18" thickBot="1" x14ac:dyDescent="0.35">
      <c r="A1" s="78"/>
      <c r="B1" s="107" t="s">
        <v>80</v>
      </c>
      <c r="C1" s="78"/>
      <c r="D1" s="78"/>
      <c r="E1" s="78"/>
      <c r="F1" s="78"/>
      <c r="G1" s="78"/>
      <c r="H1" s="78"/>
    </row>
    <row r="2" spans="1:8" ht="18" thickBot="1" x14ac:dyDescent="0.35">
      <c r="A2" s="138" t="s">
        <v>11</v>
      </c>
      <c r="B2" s="139"/>
      <c r="C2" s="140" t="s">
        <v>2</v>
      </c>
      <c r="D2" s="141"/>
      <c r="E2" s="140" t="s">
        <v>18</v>
      </c>
      <c r="F2" s="142"/>
      <c r="G2" s="77" t="s">
        <v>79</v>
      </c>
      <c r="H2" s="74"/>
    </row>
    <row r="3" spans="1:8" ht="18" thickBot="1" x14ac:dyDescent="0.35">
      <c r="A3" s="143" t="s">
        <v>0</v>
      </c>
      <c r="B3" s="39">
        <v>2.8</v>
      </c>
      <c r="C3" s="144" t="s">
        <v>3</v>
      </c>
      <c r="D3" s="39">
        <v>0.7</v>
      </c>
      <c r="E3" s="145" t="s">
        <v>17</v>
      </c>
      <c r="F3" s="41">
        <v>1E-3</v>
      </c>
      <c r="G3" s="75" t="s">
        <v>72</v>
      </c>
      <c r="H3" s="76">
        <f>G4246</f>
        <v>415.83195667243911</v>
      </c>
    </row>
    <row r="4" spans="1:8" ht="18" thickBot="1" x14ac:dyDescent="0.35">
      <c r="A4" s="143" t="s">
        <v>1</v>
      </c>
      <c r="B4" s="40">
        <v>2500</v>
      </c>
      <c r="C4" s="144" t="s">
        <v>4</v>
      </c>
      <c r="D4" s="40">
        <v>500</v>
      </c>
      <c r="E4" s="144"/>
      <c r="F4" s="146"/>
      <c r="G4" s="118"/>
      <c r="H4" s="147"/>
    </row>
    <row r="5" spans="1:8" ht="13.8" thickBot="1" x14ac:dyDescent="0.3">
      <c r="A5" s="124"/>
      <c r="B5" s="125"/>
      <c r="C5" s="126"/>
      <c r="D5" s="125"/>
      <c r="E5" s="126"/>
      <c r="F5" s="126"/>
      <c r="G5" s="126"/>
      <c r="H5" s="127"/>
    </row>
    <row r="6" spans="1:8" ht="15" x14ac:dyDescent="0.25">
      <c r="A6" s="128"/>
      <c r="B6" s="129" t="s">
        <v>11</v>
      </c>
      <c r="C6" s="129" t="s">
        <v>2</v>
      </c>
      <c r="D6" s="129" t="s">
        <v>5</v>
      </c>
      <c r="E6" s="130" t="s">
        <v>12</v>
      </c>
      <c r="F6" s="131"/>
      <c r="G6" s="131"/>
      <c r="H6" s="132"/>
    </row>
    <row r="7" spans="1:8" ht="15" x14ac:dyDescent="0.25">
      <c r="A7" s="133" t="s">
        <v>6</v>
      </c>
      <c r="B7" s="134" t="s">
        <v>7</v>
      </c>
      <c r="C7" s="134" t="s">
        <v>8</v>
      </c>
      <c r="D7" s="134" t="s">
        <v>9</v>
      </c>
      <c r="E7" s="135" t="s">
        <v>10</v>
      </c>
      <c r="F7" s="136" t="s">
        <v>13</v>
      </c>
      <c r="G7" s="136" t="s">
        <v>14</v>
      </c>
      <c r="H7" s="137" t="s">
        <v>16</v>
      </c>
    </row>
    <row r="8" spans="1:8" x14ac:dyDescent="0.25">
      <c r="A8">
        <v>0</v>
      </c>
      <c r="B8" s="1">
        <f>EXP(-((A8/$B$4)^$B$3))</f>
        <v>1</v>
      </c>
      <c r="C8" s="1">
        <v>1</v>
      </c>
      <c r="D8" s="1">
        <f>EXP(-$F$3*A8)</f>
        <v>1</v>
      </c>
      <c r="E8" s="79">
        <f>B8*C8*D8</f>
        <v>1</v>
      </c>
      <c r="G8">
        <v>0</v>
      </c>
    </row>
    <row r="9" spans="1:8" x14ac:dyDescent="0.25">
      <c r="A9">
        <v>1</v>
      </c>
      <c r="B9" s="1">
        <f t="shared" ref="B9:B72" si="0">EXP(-((A9/$B$4)^$B$3))</f>
        <v>0.99999999969396725</v>
      </c>
      <c r="C9" s="1">
        <f>1-LOGNORMDIST(A9,LN($D$4),$D$3)</f>
        <v>1</v>
      </c>
      <c r="D9" s="1">
        <f>EXP(-$F$3*A9)</f>
        <v>0.99900049983337502</v>
      </c>
      <c r="E9" s="79">
        <f>B9*C9*D9</f>
        <v>0.99900049952764813</v>
      </c>
      <c r="F9">
        <f>E8-E9</f>
        <v>9.9950047235186634E-4</v>
      </c>
      <c r="G9">
        <f>A9*F9</f>
        <v>9.9950047235186634E-4</v>
      </c>
      <c r="H9">
        <f>F9/E9</f>
        <v>1.0005004730472653E-3</v>
      </c>
    </row>
    <row r="10" spans="1:8" x14ac:dyDescent="0.25">
      <c r="A10">
        <v>2</v>
      </c>
      <c r="B10" s="1">
        <f t="shared" si="0"/>
        <v>0.99999999786866378</v>
      </c>
      <c r="C10" s="1">
        <f>1-LOGNORMDIST(A10,LN($D$4),$D$3)</f>
        <v>0.99999999999999845</v>
      </c>
      <c r="D10" s="1">
        <f>EXP(-$F$3*A10)</f>
        <v>0.99800199866733308</v>
      </c>
      <c r="E10" s="79">
        <f>B10*C10*D10</f>
        <v>0.99800199654025368</v>
      </c>
      <c r="F10">
        <f t="shared" ref="F10:F73" si="1">E9-E10</f>
        <v>9.985029873944562E-4</v>
      </c>
      <c r="G10">
        <f t="shared" ref="G10:G18" si="2">A10*F10</f>
        <v>1.9970059747889124E-3</v>
      </c>
      <c r="H10">
        <f t="shared" ref="H10:H73" si="3">F10/E10</f>
        <v>1.0005019938396308E-3</v>
      </c>
    </row>
    <row r="11" spans="1:8" x14ac:dyDescent="0.25">
      <c r="A11">
        <v>3</v>
      </c>
      <c r="B11" s="1">
        <f t="shared" si="0"/>
        <v>0.99999999336703838</v>
      </c>
      <c r="C11" s="1">
        <f>1-LOGNORMDIST(A11,LN($D$4),$D$3)</f>
        <v>0.999999999999865</v>
      </c>
      <c r="D11" s="1">
        <f>EXP(-$F$3*A11)</f>
        <v>0.997004495503373</v>
      </c>
      <c r="E11" s="79">
        <f>B11*C11*D11</f>
        <v>0.99700448889014581</v>
      </c>
      <c r="F11">
        <f t="shared" si="1"/>
        <v>9.9750765010786502E-4</v>
      </c>
      <c r="G11">
        <f t="shared" si="2"/>
        <v>2.9925229503235951E-3</v>
      </c>
      <c r="H11">
        <f t="shared" si="3"/>
        <v>1.0005046729712112E-3</v>
      </c>
    </row>
    <row r="12" spans="1:8" x14ac:dyDescent="0.25">
      <c r="A12">
        <v>4</v>
      </c>
      <c r="B12" s="1">
        <f t="shared" si="0"/>
        <v>0.99999998515651256</v>
      </c>
      <c r="C12" s="1">
        <f>1-LOGNORMDIST(A12,LN($D$4),$D$3)</f>
        <v>0.99999999999735545</v>
      </c>
      <c r="D12" s="1">
        <f t="shared" ref="D12:D27" si="4">EXP(-$F$3*A12)</f>
        <v>0.99600798934399148</v>
      </c>
      <c r="E12" s="79">
        <f t="shared" ref="E12:E27" si="5">B12*C12*D12</f>
        <v>0.99600797455712542</v>
      </c>
      <c r="F12">
        <f t="shared" si="1"/>
        <v>9.9651433302039294E-4</v>
      </c>
      <c r="G12">
        <f t="shared" si="2"/>
        <v>3.9860573320815718E-3</v>
      </c>
      <c r="H12">
        <f t="shared" si="3"/>
        <v>1.0005083879609424E-3</v>
      </c>
    </row>
    <row r="13" spans="1:8" x14ac:dyDescent="0.25">
      <c r="A13">
        <v>5</v>
      </c>
      <c r="B13" s="1">
        <f t="shared" si="0"/>
        <v>0.99999997227420667</v>
      </c>
      <c r="C13" s="1">
        <f t="shared" ref="C13:C24" si="6">1-LOGNORMDIST(A13,LN($D$4),$D$3)</f>
        <v>0.9999999999762893</v>
      </c>
      <c r="D13" s="1">
        <f t="shared" si="4"/>
        <v>0.99501247919268232</v>
      </c>
      <c r="E13" s="79">
        <f t="shared" si="5"/>
        <v>0.99501245158157947</v>
      </c>
      <c r="F13">
        <f t="shared" si="1"/>
        <v>9.9552297554594826E-4</v>
      </c>
      <c r="G13">
        <f t="shared" si="2"/>
        <v>4.9776148777297413E-3</v>
      </c>
      <c r="H13">
        <f t="shared" si="3"/>
        <v>1.0005130829906271E-3</v>
      </c>
    </row>
    <row r="14" spans="1:8" x14ac:dyDescent="0.25">
      <c r="A14">
        <v>6</v>
      </c>
      <c r="B14" s="1">
        <f t="shared" si="0"/>
        <v>0.99999995380537277</v>
      </c>
      <c r="C14" s="1">
        <f t="shared" si="6"/>
        <v>0.99999999986781907</v>
      </c>
      <c r="D14" s="1">
        <f t="shared" si="4"/>
        <v>0.99401796405393528</v>
      </c>
      <c r="E14" s="79">
        <f t="shared" si="5"/>
        <v>0.99401791800425576</v>
      </c>
      <c r="F14">
        <f t="shared" si="1"/>
        <v>9.9453357732370851E-4</v>
      </c>
      <c r="G14">
        <f t="shared" si="2"/>
        <v>5.967201463942251E-3</v>
      </c>
      <c r="H14">
        <f t="shared" si="3"/>
        <v>1.0005187625998615E-3</v>
      </c>
    </row>
    <row r="15" spans="1:8" x14ac:dyDescent="0.25">
      <c r="A15">
        <v>7</v>
      </c>
      <c r="B15" s="1">
        <f t="shared" si="0"/>
        <v>0.99999992887169287</v>
      </c>
      <c r="C15" s="1">
        <f t="shared" si="6"/>
        <v>0.99999999946345097</v>
      </c>
      <c r="D15" s="1">
        <f t="shared" si="4"/>
        <v>0.99302444293323511</v>
      </c>
      <c r="E15" s="79">
        <f t="shared" si="5"/>
        <v>0.99302437176828129</v>
      </c>
      <c r="F15">
        <f t="shared" si="1"/>
        <v>9.93546235974474E-4</v>
      </c>
      <c r="G15">
        <f t="shared" si="2"/>
        <v>6.954823651821318E-3</v>
      </c>
      <c r="H15">
        <f t="shared" si="3"/>
        <v>1.0005255301088567E-3</v>
      </c>
    </row>
    <row r="16" spans="1:8" x14ac:dyDescent="0.25">
      <c r="A16">
        <v>8</v>
      </c>
      <c r="B16" s="1">
        <f t="shared" si="0"/>
        <v>0.99999989662395405</v>
      </c>
      <c r="C16" s="1">
        <f t="shared" si="6"/>
        <v>0.99999999826205166</v>
      </c>
      <c r="D16" s="1">
        <f t="shared" si="4"/>
        <v>0.99203191483706066</v>
      </c>
      <c r="E16" s="79">
        <f t="shared" si="5"/>
        <v>0.99203181056062384</v>
      </c>
      <c r="F16">
        <f t="shared" si="1"/>
        <v>9.9256120765744971E-4</v>
      </c>
      <c r="G16">
        <f t="shared" si="2"/>
        <v>7.9404896612595977E-3</v>
      </c>
      <c r="H16">
        <f t="shared" si="3"/>
        <v>1.0005336493156673E-3</v>
      </c>
    </row>
    <row r="17" spans="1:8" x14ac:dyDescent="0.25">
      <c r="A17">
        <v>9</v>
      </c>
      <c r="B17" s="1">
        <f t="shared" si="0"/>
        <v>0.99999985623705168</v>
      </c>
      <c r="C17" s="1">
        <f t="shared" si="6"/>
        <v>0.9999999952414923</v>
      </c>
      <c r="D17" s="1">
        <f t="shared" si="4"/>
        <v>0.99104037877288365</v>
      </c>
      <c r="E17" s="79">
        <f t="shared" si="5"/>
        <v>0.99104023158212429</v>
      </c>
      <c r="F17">
        <f t="shared" si="1"/>
        <v>9.9157897849955212E-4</v>
      </c>
      <c r="G17">
        <f t="shared" si="2"/>
        <v>8.9242108064959691E-3</v>
      </c>
      <c r="H17">
        <f t="shared" si="3"/>
        <v>1.000543617605279E-3</v>
      </c>
    </row>
    <row r="18" spans="1:8" x14ac:dyDescent="0.25">
      <c r="A18">
        <v>10</v>
      </c>
      <c r="B18" s="1">
        <f t="shared" si="0"/>
        <v>0.99999980690637591</v>
      </c>
      <c r="C18" s="1">
        <f t="shared" si="6"/>
        <v>0.99999998855490568</v>
      </c>
      <c r="D18" s="1">
        <f t="shared" si="4"/>
        <v>0.99004983374916811</v>
      </c>
      <c r="E18" s="79">
        <f t="shared" si="5"/>
        <v>0.99004963124564616</v>
      </c>
      <c r="F18">
        <f t="shared" si="1"/>
        <v>9.9060033647813128E-4</v>
      </c>
      <c r="G18">
        <f t="shared" si="2"/>
        <v>9.9060033647813128E-3</v>
      </c>
      <c r="H18">
        <f t="shared" si="3"/>
        <v>1.0005562400258584E-3</v>
      </c>
    </row>
    <row r="19" spans="1:8" x14ac:dyDescent="0.25">
      <c r="A19">
        <v>11</v>
      </c>
      <c r="B19" s="1">
        <f t="shared" si="0"/>
        <v>0.99999974784508405</v>
      </c>
      <c r="C19" s="1">
        <f t="shared" si="6"/>
        <v>0.99999997515929417</v>
      </c>
      <c r="D19" s="1">
        <f t="shared" si="4"/>
        <v>0.98906027877536873</v>
      </c>
      <c r="E19" s="79">
        <f t="shared" si="5"/>
        <v>0.989060004810008</v>
      </c>
      <c r="F19">
        <f t="shared" si="1"/>
        <v>9.8962643563815789E-4</v>
      </c>
      <c r="G19">
        <f t="shared" ref="G19:G82" si="7">A19*F19</f>
        <v>1.0885890792019737E-2</v>
      </c>
      <c r="H19">
        <f t="shared" si="3"/>
        <v>1.0005726961209585E-3</v>
      </c>
    </row>
    <row r="20" spans="1:8" x14ac:dyDescent="0.25">
      <c r="A20">
        <v>12</v>
      </c>
      <c r="B20" s="1">
        <f t="shared" si="0"/>
        <v>0.99999967828197434</v>
      </c>
      <c r="C20" s="1">
        <f t="shared" si="6"/>
        <v>0.99999995038952971</v>
      </c>
      <c r="D20" s="1">
        <f t="shared" si="4"/>
        <v>0.98807171286193052</v>
      </c>
      <c r="E20" s="79">
        <f t="shared" si="5"/>
        <v>0.98807134596276325</v>
      </c>
      <c r="F20">
        <f t="shared" si="1"/>
        <v>9.8865884724474995E-4</v>
      </c>
      <c r="G20">
        <f t="shared" si="7"/>
        <v>1.1863906166936999E-2</v>
      </c>
      <c r="H20">
        <f t="shared" si="3"/>
        <v>1.0005945939879617E-3</v>
      </c>
    </row>
    <row r="21" spans="1:8" x14ac:dyDescent="0.25">
      <c r="A21">
        <v>13</v>
      </c>
      <c r="B21" s="1">
        <f t="shared" si="0"/>
        <v>0.99999959745978451</v>
      </c>
      <c r="C21" s="1">
        <f t="shared" si="6"/>
        <v>0.99999990749363443</v>
      </c>
      <c r="D21" s="1">
        <f t="shared" si="4"/>
        <v>0.98708413502028758</v>
      </c>
      <c r="E21" s="79">
        <f t="shared" si="5"/>
        <v>0.98708364636769808</v>
      </c>
      <c r="F21">
        <f t="shared" si="1"/>
        <v>9.8769959506517235E-4</v>
      </c>
      <c r="G21">
        <f t="shared" si="7"/>
        <v>1.2840094735847241E-2</v>
      </c>
      <c r="H21">
        <f t="shared" si="3"/>
        <v>1.0006240086133946E-3</v>
      </c>
    </row>
    <row r="22" spans="1:8" x14ac:dyDescent="0.25">
      <c r="A22">
        <v>14</v>
      </c>
      <c r="B22" s="1">
        <f t="shared" si="0"/>
        <v>0.99999950463380261</v>
      </c>
      <c r="C22" s="1">
        <f t="shared" si="6"/>
        <v>0.99999983714608476</v>
      </c>
      <c r="D22" s="1">
        <f t="shared" si="4"/>
        <v>0.98609754426286189</v>
      </c>
      <c r="E22" s="79">
        <f t="shared" si="5"/>
        <v>0.9860968951937048</v>
      </c>
      <c r="F22">
        <f t="shared" si="1"/>
        <v>9.8675117399327217E-4</v>
      </c>
      <c r="G22">
        <f t="shared" si="7"/>
        <v>1.381451643590581E-2</v>
      </c>
      <c r="H22">
        <f t="shared" si="3"/>
        <v>1.0006635035590887E-3</v>
      </c>
    </row>
    <row r="23" spans="1:8" x14ac:dyDescent="0.25">
      <c r="A23">
        <v>15</v>
      </c>
      <c r="B23" s="1">
        <f t="shared" si="0"/>
        <v>0.99999939907071267</v>
      </c>
      <c r="C23" s="1">
        <f t="shared" si="6"/>
        <v>0.99999972695527206</v>
      </c>
      <c r="D23" s="1">
        <f t="shared" si="4"/>
        <v>0.98511193960306265</v>
      </c>
      <c r="E23" s="79">
        <f t="shared" si="5"/>
        <v>0.9851110786409869</v>
      </c>
      <c r="F23">
        <f t="shared" si="1"/>
        <v>9.858165527178997E-4</v>
      </c>
      <c r="G23">
        <f t="shared" si="7"/>
        <v>1.4787248290768495E-2</v>
      </c>
      <c r="H23">
        <f t="shared" si="3"/>
        <v>1.0007161365781065E-3</v>
      </c>
    </row>
    <row r="24" spans="1:8" x14ac:dyDescent="0.25">
      <c r="A24">
        <v>16</v>
      </c>
      <c r="B24" s="1">
        <f t="shared" si="0"/>
        <v>0.99999928004762151</v>
      </c>
      <c r="C24" s="1">
        <f t="shared" si="6"/>
        <v>0.99999956097971676</v>
      </c>
      <c r="D24" s="1">
        <f t="shared" si="4"/>
        <v>0.98412732005528514</v>
      </c>
      <c r="E24" s="79">
        <f t="shared" si="5"/>
        <v>0.98412617947893655</v>
      </c>
      <c r="F24">
        <f t="shared" si="1"/>
        <v>9.8489916205035666E-4</v>
      </c>
      <c r="G24">
        <f t="shared" si="7"/>
        <v>1.5758386592805707E-2</v>
      </c>
      <c r="H24">
        <f t="shared" si="3"/>
        <v>1.0007854506744545E-3</v>
      </c>
    </row>
    <row r="25" spans="1:8" x14ac:dyDescent="0.25">
      <c r="A25">
        <v>17</v>
      </c>
      <c r="B25" s="1">
        <f t="shared" si="0"/>
        <v>0.99999914685122737</v>
      </c>
      <c r="C25" s="1">
        <f>1-LOGNORMDIST(A25,LN($D$4),$D$3)</f>
        <v>0.9999993192655654</v>
      </c>
      <c r="D25" s="1">
        <f t="shared" si="4"/>
        <v>0.98314368463490964</v>
      </c>
      <c r="E25" s="79">
        <f t="shared" si="5"/>
        <v>0.98314217660789249</v>
      </c>
      <c r="F25">
        <f t="shared" si="1"/>
        <v>9.8400287104405404E-4</v>
      </c>
      <c r="G25">
        <f t="shared" si="7"/>
        <v>1.6728048807748919E-2</v>
      </c>
      <c r="H25">
        <f t="shared" si="3"/>
        <v>1.0008754526625347E-3</v>
      </c>
    </row>
    <row r="26" spans="1:8" x14ac:dyDescent="0.25">
      <c r="A26">
        <v>18</v>
      </c>
      <c r="B26" s="1">
        <f t="shared" si="0"/>
        <v>0.99999899877710385</v>
      </c>
      <c r="C26" s="1">
        <f t="shared" ref="C26:C40" si="8">1-LOGNORMDIST(A26,LN($D$4),$D$3)</f>
        <v>0.99999897741561616</v>
      </c>
      <c r="D26" s="1">
        <f t="shared" si="4"/>
        <v>0.98216103235830077</v>
      </c>
      <c r="E26" s="79">
        <f t="shared" si="5"/>
        <v>0.98215904465465897</v>
      </c>
      <c r="F26">
        <f t="shared" si="1"/>
        <v>9.831319532335181E-4</v>
      </c>
      <c r="G26">
        <f t="shared" si="7"/>
        <v>1.7696375158203326E-2</v>
      </c>
      <c r="H26">
        <f t="shared" si="3"/>
        <v>1.0009905814991513E-3</v>
      </c>
    </row>
    <row r="27" spans="1:8" x14ac:dyDescent="0.25">
      <c r="A27">
        <v>19</v>
      </c>
      <c r="B27" s="1">
        <f t="shared" si="0"/>
        <v>0.99999883512907506</v>
      </c>
      <c r="C27" s="1">
        <f t="shared" si="8"/>
        <v>0.99999850619783293</v>
      </c>
      <c r="D27" s="1">
        <f t="shared" si="4"/>
        <v>0.981179362242806</v>
      </c>
      <c r="E27" s="79">
        <f t="shared" si="5"/>
        <v>0.98117675360934442</v>
      </c>
      <c r="F27">
        <f t="shared" si="1"/>
        <v>9.8229104531455391E-4</v>
      </c>
      <c r="G27">
        <f t="shared" si="7"/>
        <v>1.8663529860976524E-2</v>
      </c>
      <c r="H27">
        <f t="shared" si="3"/>
        <v>1.0011356686765258E-3</v>
      </c>
    </row>
    <row r="28" spans="1:8" x14ac:dyDescent="0.25">
      <c r="A28">
        <v>20</v>
      </c>
      <c r="B28" s="1">
        <f t="shared" si="0"/>
        <v>0.99999865521866838</v>
      </c>
      <c r="C28" s="1">
        <f t="shared" si="8"/>
        <v>0.99999787119915262</v>
      </c>
      <c r="D28" s="1">
        <f t="shared" ref="D28:D40" si="9">EXP(-$F$3*A28)</f>
        <v>0.98019867330675525</v>
      </c>
      <c r="E28" s="79">
        <f t="shared" ref="E28:E40" si="10">B28*C28*D28</f>
        <v>0.98019526850891792</v>
      </c>
      <c r="F28">
        <f t="shared" si="1"/>
        <v>9.8148510042650461E-4</v>
      </c>
      <c r="G28">
        <f t="shared" si="7"/>
        <v>1.9629702008530092E-2</v>
      </c>
      <c r="H28">
        <f t="shared" si="3"/>
        <v>1.0013158928215892E-3</v>
      </c>
    </row>
    <row r="29" spans="1:8" x14ac:dyDescent="0.25">
      <c r="A29">
        <v>21</v>
      </c>
      <c r="B29" s="1">
        <f t="shared" si="0"/>
        <v>0.99999845836462875</v>
      </c>
      <c r="C29" s="1">
        <f t="shared" si="8"/>
        <v>0.99999703252844474</v>
      </c>
      <c r="D29" s="1">
        <f t="shared" si="9"/>
        <v>0.97921896456945956</v>
      </c>
      <c r="E29" s="79">
        <f t="shared" si="10"/>
        <v>0.97921454917092354</v>
      </c>
      <c r="F29">
        <f t="shared" si="1"/>
        <v>9.807193379943735E-4</v>
      </c>
      <c r="G29">
        <f t="shared" si="7"/>
        <v>2.0595106097881843E-2</v>
      </c>
      <c r="H29">
        <f t="shared" si="3"/>
        <v>1.0015367304588398E-3</v>
      </c>
    </row>
    <row r="30" spans="1:8" x14ac:dyDescent="0.25">
      <c r="A30">
        <v>22</v>
      </c>
      <c r="B30" s="1">
        <f t="shared" si="0"/>
        <v>0.99999824389248793</v>
      </c>
      <c r="C30" s="1">
        <f t="shared" si="8"/>
        <v>0.99999594457078522</v>
      </c>
      <c r="D30" s="1">
        <f t="shared" si="9"/>
        <v>0.97824023505121005</v>
      </c>
      <c r="E30" s="79">
        <f t="shared" si="10"/>
        <v>0.97823454997912318</v>
      </c>
      <c r="F30">
        <f t="shared" si="1"/>
        <v>9.7999919180036255E-4</v>
      </c>
      <c r="G30">
        <f t="shared" si="7"/>
        <v>2.1559982219607976E-2</v>
      </c>
      <c r="H30">
        <f t="shared" si="3"/>
        <v>1.0018039046170235E-3</v>
      </c>
    </row>
    <row r="31" spans="1:8" x14ac:dyDescent="0.25">
      <c r="A31">
        <v>23</v>
      </c>
      <c r="B31" s="1">
        <f t="shared" si="0"/>
        <v>0.99999801113417763</v>
      </c>
      <c r="C31" s="1">
        <f t="shared" si="8"/>
        <v>0.99999455579377572</v>
      </c>
      <c r="D31" s="1">
        <f t="shared" si="9"/>
        <v>0.97726248377327707</v>
      </c>
      <c r="E31" s="79">
        <f t="shared" si="10"/>
        <v>0.97725521972140827</v>
      </c>
      <c r="F31">
        <f t="shared" si="1"/>
        <v>9.7933025771490545E-4</v>
      </c>
      <c r="G31">
        <f t="shared" si="7"/>
        <v>2.2524595927442825E-2</v>
      </c>
      <c r="H31">
        <f t="shared" si="3"/>
        <v>1.002123332729897E-3</v>
      </c>
    </row>
    <row r="32" spans="1:8" x14ac:dyDescent="0.25">
      <c r="A32">
        <v>24</v>
      </c>
      <c r="B32" s="1">
        <f t="shared" si="0"/>
        <v>0.99999775942768221</v>
      </c>
      <c r="C32" s="1">
        <f t="shared" si="8"/>
        <v>0.9999928086054507</v>
      </c>
      <c r="D32" s="1">
        <f t="shared" si="9"/>
        <v>0.97628570975790929</v>
      </c>
      <c r="E32" s="79">
        <f t="shared" si="10"/>
        <v>0.97627650147917278</v>
      </c>
      <c r="F32">
        <f t="shared" si="1"/>
        <v>9.7871824223549897E-4</v>
      </c>
      <c r="G32">
        <f t="shared" si="7"/>
        <v>2.3489237813651975E-2</v>
      </c>
      <c r="H32">
        <f t="shared" si="3"/>
        <v>1.0025010750055201E-3</v>
      </c>
    </row>
    <row r="33" spans="1:8" x14ac:dyDescent="0.25">
      <c r="A33">
        <v>25</v>
      </c>
      <c r="B33" s="1">
        <f t="shared" si="0"/>
        <v>0.99999748811672329</v>
      </c>
      <c r="C33" s="1">
        <f t="shared" si="8"/>
        <v>0.99999063926237219</v>
      </c>
      <c r="D33" s="1">
        <f t="shared" si="9"/>
        <v>0.97530991202833262</v>
      </c>
      <c r="E33" s="79">
        <f t="shared" si="10"/>
        <v>0.97529833256641518</v>
      </c>
      <c r="F33">
        <f t="shared" si="1"/>
        <v>9.7816891275759321E-4</v>
      </c>
      <c r="G33">
        <f t="shared" si="7"/>
        <v>2.445422281893983E-2</v>
      </c>
      <c r="H33">
        <f t="shared" si="3"/>
        <v>1.0029432842191212E-3</v>
      </c>
    </row>
    <row r="34" spans="1:8" x14ac:dyDescent="0.25">
      <c r="A34">
        <v>26</v>
      </c>
      <c r="B34" s="1">
        <f t="shared" si="0"/>
        <v>0.99999719655047459</v>
      </c>
      <c r="C34" s="1">
        <f t="shared" si="8"/>
        <v>0.99998797782577198</v>
      </c>
      <c r="D34" s="1">
        <f t="shared" si="9"/>
        <v>0.97433508960874937</v>
      </c>
      <c r="E34" s="79">
        <f t="shared" si="10"/>
        <v>0.97432064451613964</v>
      </c>
      <c r="F34">
        <f t="shared" si="1"/>
        <v>9.7768805027553807E-4</v>
      </c>
      <c r="G34">
        <f t="shared" si="7"/>
        <v>2.541988930716399E-2</v>
      </c>
      <c r="H34">
        <f t="shared" si="3"/>
        <v>1.0034561576605725E-3</v>
      </c>
    </row>
    <row r="35" spans="1:8" x14ac:dyDescent="0.25">
      <c r="A35">
        <v>27</v>
      </c>
      <c r="B35" s="1">
        <f t="shared" si="0"/>
        <v>0.99999688408330079</v>
      </c>
      <c r="C35" s="1">
        <f t="shared" si="8"/>
        <v>0.99998474816305238</v>
      </c>
      <c r="D35" s="1">
        <f t="shared" si="9"/>
        <v>0.97336124152433678</v>
      </c>
      <c r="E35" s="79">
        <f t="shared" si="10"/>
        <v>0.97334336311110059</v>
      </c>
      <c r="F35">
        <f t="shared" si="1"/>
        <v>9.7728140503905436E-4</v>
      </c>
      <c r="G35">
        <f t="shared" si="7"/>
        <v>2.6386597936054468E-2</v>
      </c>
      <c r="H35">
        <f t="shared" si="3"/>
        <v>1.0040458917964638E-3</v>
      </c>
    </row>
    <row r="36" spans="1:8" x14ac:dyDescent="0.25">
      <c r="A36">
        <v>28</v>
      </c>
      <c r="B36" s="1">
        <f t="shared" si="0"/>
        <v>0.99999655007451904</v>
      </c>
      <c r="C36" s="1">
        <f t="shared" si="8"/>
        <v>0.99998086799156327</v>
      </c>
      <c r="D36" s="1">
        <f t="shared" si="9"/>
        <v>0.97238836680124685</v>
      </c>
      <c r="E36" s="79">
        <f t="shared" si="10"/>
        <v>0.97236640845558697</v>
      </c>
      <c r="F36">
        <f t="shared" si="1"/>
        <v>9.7695465551361771E-4</v>
      </c>
      <c r="G36">
        <f t="shared" si="7"/>
        <v>2.7354730354381296E-2</v>
      </c>
      <c r="H36">
        <f t="shared" si="3"/>
        <v>1.0047186400292439E-3</v>
      </c>
    </row>
    <row r="37" spans="1:8" x14ac:dyDescent="0.25">
      <c r="A37">
        <v>29</v>
      </c>
      <c r="B37" s="1">
        <f t="shared" si="0"/>
        <v>0.99999619388817962</v>
      </c>
      <c r="C37" s="1">
        <f t="shared" si="8"/>
        <v>0.99997624896131665</v>
      </c>
      <c r="D37" s="1">
        <f t="shared" si="9"/>
        <v>0.97141646446660479</v>
      </c>
      <c r="E37" s="79">
        <f t="shared" si="10"/>
        <v>0.97138969508470685</v>
      </c>
      <c r="F37">
        <f t="shared" si="1"/>
        <v>9.7671337088012233E-4</v>
      </c>
      <c r="G37">
        <f t="shared" si="7"/>
        <v>2.8324687755523548E-2</v>
      </c>
      <c r="H37">
        <f t="shared" si="3"/>
        <v>1.0054804738225591E-3</v>
      </c>
    </row>
    <row r="38" spans="1:8" x14ac:dyDescent="0.25">
      <c r="A38">
        <v>30</v>
      </c>
      <c r="B38" s="1">
        <f t="shared" si="0"/>
        <v>0.99999581489286382</v>
      </c>
      <c r="C38" s="1">
        <f t="shared" si="8"/>
        <v>0.9999707967731517</v>
      </c>
      <c r="D38" s="1">
        <f t="shared" si="9"/>
        <v>0.97044553354850815</v>
      </c>
      <c r="E38" s="79">
        <f t="shared" si="10"/>
        <v>0.97041313210752689</v>
      </c>
      <c r="F38">
        <f t="shared" si="1"/>
        <v>9.7656297717996221E-4</v>
      </c>
      <c r="G38">
        <f t="shared" si="7"/>
        <v>2.9296889315398866E-2</v>
      </c>
      <c r="H38">
        <f t="shared" si="3"/>
        <v>1.0063373473306973E-3</v>
      </c>
    </row>
    <row r="39" spans="1:8" x14ac:dyDescent="0.25">
      <c r="A39">
        <v>31</v>
      </c>
      <c r="B39" s="1">
        <f t="shared" si="0"/>
        <v>0.99999541246149704</v>
      </c>
      <c r="C39" s="1">
        <f t="shared" si="8"/>
        <v>0.99996441132880931</v>
      </c>
      <c r="D39" s="1">
        <f t="shared" si="9"/>
        <v>0.96947557307602594</v>
      </c>
      <c r="E39" s="79">
        <f t="shared" si="10"/>
        <v>0.96943662338039005</v>
      </c>
      <c r="F39">
        <f t="shared" si="1"/>
        <v>9.7650872713683778E-4</v>
      </c>
      <c r="G39">
        <f t="shared" si="7"/>
        <v>3.0271770541241971E-2</v>
      </c>
      <c r="H39">
        <f t="shared" si="3"/>
        <v>1.0072950655936512E-3</v>
      </c>
    </row>
    <row r="40" spans="1:8" x14ac:dyDescent="0.25">
      <c r="A40">
        <v>32</v>
      </c>
      <c r="B40" s="1">
        <f t="shared" si="0"/>
        <v>0.9999949859711762</v>
      </c>
      <c r="C40" s="1">
        <f t="shared" si="8"/>
        <v>0.99995698690939028</v>
      </c>
      <c r="D40" s="1">
        <f t="shared" si="9"/>
        <v>0.9685065820791976</v>
      </c>
      <c r="E40" s="79">
        <f t="shared" si="10"/>
        <v>0.96846006770678472</v>
      </c>
      <c r="F40">
        <f t="shared" si="1"/>
        <v>9.7655567360532824E-4</v>
      </c>
      <c r="G40">
        <f t="shared" si="7"/>
        <v>3.1249781555370504E-2</v>
      </c>
      <c r="H40">
        <f t="shared" si="3"/>
        <v>1.0083592562754942E-3</v>
      </c>
    </row>
    <row r="41" spans="1:8" x14ac:dyDescent="0.25">
      <c r="A41">
        <v>33</v>
      </c>
      <c r="B41" s="1">
        <f t="shared" si="0"/>
        <v>0.99999453480300815</v>
      </c>
      <c r="C41" s="1">
        <f t="shared" ref="C41:C104" si="11">1-LOGNORMDIST(A41,LN($D$4),$D$3)</f>
        <v>0.9999484123787451</v>
      </c>
      <c r="D41" s="1">
        <f t="shared" ref="D41:D104" si="12">EXP(-$F$3*A41)</f>
        <v>0.96753855958903201</v>
      </c>
      <c r="E41" s="79">
        <f t="shared" ref="E41:E104" si="13">B41*C41*D41</f>
        <v>0.96748335906022942</v>
      </c>
      <c r="F41">
        <f t="shared" si="1"/>
        <v>9.767086465553021E-4</v>
      </c>
      <c r="G41">
        <f t="shared" si="7"/>
        <v>3.2231385336324969E-2</v>
      </c>
      <c r="H41">
        <f t="shared" si="3"/>
        <v>1.0095353448807984E-3</v>
      </c>
    </row>
    <row r="42" spans="1:8" x14ac:dyDescent="0.25">
      <c r="A42">
        <v>34</v>
      </c>
      <c r="B42" s="1">
        <f t="shared" si="0"/>
        <v>0.99999405834196053</v>
      </c>
      <c r="C42" s="1">
        <f t="shared" si="11"/>
        <v>0.99993857140846032</v>
      </c>
      <c r="D42" s="1">
        <f t="shared" si="12"/>
        <v>0.96657150463750663</v>
      </c>
      <c r="E42" s="79">
        <f t="shared" si="13"/>
        <v>0.9665063868267898</v>
      </c>
      <c r="F42">
        <f t="shared" si="1"/>
        <v>9.7697223343962136E-4</v>
      </c>
      <c r="G42">
        <f t="shared" si="7"/>
        <v>3.3217055936947126E-2</v>
      </c>
      <c r="H42">
        <f t="shared" si="3"/>
        <v>1.0108285333190531E-3</v>
      </c>
    </row>
    <row r="43" spans="1:8" x14ac:dyDescent="0.25">
      <c r="A43">
        <v>35</v>
      </c>
      <c r="B43" s="1">
        <f t="shared" si="0"/>
        <v>0.99999355597672168</v>
      </c>
      <c r="C43" s="1">
        <f t="shared" si="11"/>
        <v>0.99992734272125516</v>
      </c>
      <c r="D43" s="1">
        <f t="shared" si="12"/>
        <v>0.96560541625756646</v>
      </c>
      <c r="E43" s="79">
        <f t="shared" si="13"/>
        <v>0.96552903606400131</v>
      </c>
      <c r="F43">
        <f t="shared" si="1"/>
        <v>9.7735076278848698E-4</v>
      </c>
      <c r="G43">
        <f t="shared" si="7"/>
        <v>3.4207276697597044E-2</v>
      </c>
      <c r="H43">
        <f t="shared" si="3"/>
        <v>1.0122437816812606E-3</v>
      </c>
    </row>
    <row r="44" spans="1:8" x14ac:dyDescent="0.25">
      <c r="A44">
        <v>36</v>
      </c>
      <c r="B44" s="1">
        <f t="shared" si="0"/>
        <v>0.99999302709956994</v>
      </c>
      <c r="C44" s="1">
        <f t="shared" si="11"/>
        <v>0.99991460034977397</v>
      </c>
      <c r="D44" s="1">
        <f t="shared" si="12"/>
        <v>0.96464029348312308</v>
      </c>
      <c r="E44" s="79">
        <f t="shared" si="13"/>
        <v>0.9645511877731755</v>
      </c>
      <c r="F44">
        <f t="shared" si="1"/>
        <v>9.7784829082581126E-4</v>
      </c>
      <c r="G44">
        <f t="shared" si="7"/>
        <v>3.5202538469729205E-2</v>
      </c>
      <c r="H44">
        <f t="shared" si="3"/>
        <v>1.013785793041564E-3</v>
      </c>
    </row>
    <row r="45" spans="1:8" x14ac:dyDescent="0.25">
      <c r="A45">
        <v>37</v>
      </c>
      <c r="B45" s="1">
        <f t="shared" si="0"/>
        <v>0.99999247110625122</v>
      </c>
      <c r="C45" s="1">
        <f t="shared" si="11"/>
        <v>0.99990021390794803</v>
      </c>
      <c r="D45" s="1">
        <f t="shared" si="12"/>
        <v>0.9636761353490535</v>
      </c>
      <c r="E45" s="79">
        <f t="shared" si="13"/>
        <v>0.96357271918226162</v>
      </c>
      <c r="F45">
        <f t="shared" si="1"/>
        <v>9.784685909138835E-4</v>
      </c>
      <c r="G45">
        <f t="shared" si="7"/>
        <v>3.6203337863813689E-2</v>
      </c>
      <c r="H45">
        <f t="shared" si="3"/>
        <v>1.0154590011060747E-3</v>
      </c>
    </row>
    <row r="46" spans="1:8" x14ac:dyDescent="0.25">
      <c r="A46">
        <v>38</v>
      </c>
      <c r="B46" s="1">
        <f t="shared" si="0"/>
        <v>0.99999188739586364</v>
      </c>
      <c r="C46" s="1">
        <f t="shared" si="11"/>
        <v>0.99988404887229454</v>
      </c>
      <c r="D46" s="1">
        <f t="shared" si="12"/>
        <v>0.96271294089119952</v>
      </c>
      <c r="E46" s="79">
        <f t="shared" si="13"/>
        <v>0.962593504036651</v>
      </c>
      <c r="F46">
        <f t="shared" si="1"/>
        <v>9.792151456106124E-4</v>
      </c>
      <c r="G46">
        <f t="shared" si="7"/>
        <v>3.7210175533203271E-2</v>
      </c>
      <c r="H46">
        <f t="shared" si="3"/>
        <v>1.0172675605063387E-3</v>
      </c>
    </row>
    <row r="47" spans="1:8" x14ac:dyDescent="0.25">
      <c r="A47">
        <v>39</v>
      </c>
      <c r="B47" s="1">
        <f t="shared" si="0"/>
        <v>0.99999127537074961</v>
      </c>
      <c r="C47" s="1">
        <f t="shared" si="11"/>
        <v>0.99986596687072349</v>
      </c>
      <c r="D47" s="1">
        <f t="shared" si="12"/>
        <v>0.96175070914636673</v>
      </c>
      <c r="E47" s="79">
        <f t="shared" si="13"/>
        <v>0.96161341289552837</v>
      </c>
      <c r="F47">
        <f t="shared" si="1"/>
        <v>9.8009114112262985E-4</v>
      </c>
      <c r="G47">
        <f t="shared" si="7"/>
        <v>3.8223554503782564E-2</v>
      </c>
      <c r="H47">
        <f t="shared" si="3"/>
        <v>1.01921533953178E-3</v>
      </c>
    </row>
    <row r="48" spans="1:8" x14ac:dyDescent="0.25">
      <c r="A48">
        <v>40</v>
      </c>
      <c r="B48" s="1">
        <f t="shared" si="0"/>
        <v>0.99999063443639369</v>
      </c>
      <c r="C48" s="1">
        <f t="shared" si="11"/>
        <v>0.99984582597661842</v>
      </c>
      <c r="D48" s="1">
        <f t="shared" si="12"/>
        <v>0.96078943915232318</v>
      </c>
      <c r="E48" s="79">
        <f t="shared" si="13"/>
        <v>0.96063231343157129</v>
      </c>
      <c r="F48">
        <f t="shared" si="1"/>
        <v>9.8109946395708025E-4</v>
      </c>
      <c r="G48">
        <f t="shared" si="7"/>
        <v>3.924397855828321E-2</v>
      </c>
      <c r="H48">
        <f t="shared" si="3"/>
        <v>1.0213059151137612E-3</v>
      </c>
    </row>
    <row r="49" spans="1:8" x14ac:dyDescent="0.25">
      <c r="A49">
        <v>41</v>
      </c>
      <c r="B49" s="1">
        <f t="shared" si="0"/>
        <v>0.99998996400132667</v>
      </c>
      <c r="C49" s="1">
        <f t="shared" si="11"/>
        <v>0.99982348100615892</v>
      </c>
      <c r="D49" s="1">
        <f t="shared" si="12"/>
        <v>0.9598291299477989</v>
      </c>
      <c r="E49" s="79">
        <f t="shared" si="13"/>
        <v>0.95965007073202624</v>
      </c>
      <c r="F49">
        <f t="shared" si="1"/>
        <v>9.8224269954505505E-4</v>
      </c>
      <c r="G49">
        <f t="shared" si="7"/>
        <v>4.0271950681347257E-2</v>
      </c>
      <c r="H49">
        <f t="shared" si="3"/>
        <v>1.0235425698408953E-3</v>
      </c>
    </row>
    <row r="50" spans="1:8" x14ac:dyDescent="0.25">
      <c r="A50">
        <v>42</v>
      </c>
      <c r="B50" s="1">
        <f t="shared" si="0"/>
        <v>0.9999892634770341</v>
      </c>
      <c r="C50" s="1">
        <f t="shared" si="11"/>
        <v>0.99979878381703857</v>
      </c>
      <c r="D50" s="1">
        <f t="shared" si="12"/>
        <v>0.95886978057248451</v>
      </c>
      <c r="E50" s="79">
        <f t="shared" si="13"/>
        <v>0.95866654759936631</v>
      </c>
      <c r="F50">
        <f t="shared" si="1"/>
        <v>9.8352313265992475E-4</v>
      </c>
      <c r="G50">
        <f t="shared" si="7"/>
        <v>4.1307971571716839E-2</v>
      </c>
      <c r="H50">
        <f t="shared" si="3"/>
        <v>1.0259282908356433E-3</v>
      </c>
    </row>
    <row r="51" spans="1:8" x14ac:dyDescent="0.25">
      <c r="A51">
        <v>43</v>
      </c>
      <c r="B51" s="1">
        <f t="shared" si="0"/>
        <v>0.99998853227787088</v>
      </c>
      <c r="C51" s="1">
        <f t="shared" si="11"/>
        <v>0.99977158360692053</v>
      </c>
      <c r="D51" s="1">
        <f t="shared" si="12"/>
        <v>0.95791139006703063</v>
      </c>
      <c r="E51" s="79">
        <f t="shared" si="13"/>
        <v>0.95768160484994425</v>
      </c>
      <c r="F51">
        <f t="shared" si="1"/>
        <v>9.8494274942206861E-4</v>
      </c>
      <c r="G51">
        <f t="shared" si="7"/>
        <v>4.235253822514895E-2</v>
      </c>
      <c r="H51">
        <f t="shared" si="3"/>
        <v>1.0284657702873971E-3</v>
      </c>
    </row>
    <row r="52" spans="1:8" x14ac:dyDescent="0.25">
      <c r="A52">
        <v>44</v>
      </c>
      <c r="B52" s="1">
        <f t="shared" si="0"/>
        <v>0.99998776982097937</v>
      </c>
      <c r="C52" s="1">
        <f t="shared" si="11"/>
        <v>0.99974172721014343</v>
      </c>
      <c r="D52" s="1">
        <f t="shared" si="12"/>
        <v>0.95695395747304668</v>
      </c>
      <c r="E52" s="79">
        <f t="shared" si="13"/>
        <v>0.95669510160922344</v>
      </c>
      <c r="F52">
        <f t="shared" si="1"/>
        <v>9.8650324072080409E-4</v>
      </c>
      <c r="G52">
        <f t="shared" si="7"/>
        <v>4.340614259171538E-2</v>
      </c>
      <c r="H52">
        <f t="shared" si="3"/>
        <v>1.0311574074764692E-3</v>
      </c>
    </row>
    <row r="53" spans="1:8" x14ac:dyDescent="0.25">
      <c r="A53">
        <v>45</v>
      </c>
      <c r="B53" s="1">
        <f t="shared" si="0"/>
        <v>0.99998697552621219</v>
      </c>
      <c r="C53" s="1">
        <f t="shared" si="11"/>
        <v>0.99970905939136001</v>
      </c>
      <c r="D53" s="1">
        <f t="shared" si="12"/>
        <v>0.95599748183309996</v>
      </c>
      <c r="E53" s="79">
        <f t="shared" si="13"/>
        <v>0.95570689560234123</v>
      </c>
      <c r="F53">
        <f t="shared" si="1"/>
        <v>9.882060068822085E-4</v>
      </c>
      <c r="G53">
        <f t="shared" si="7"/>
        <v>4.4469270309699382E-2</v>
      </c>
      <c r="H53">
        <f t="shared" si="3"/>
        <v>1.0340053121196582E-3</v>
      </c>
    </row>
    <row r="54" spans="1:8" x14ac:dyDescent="0.25">
      <c r="A54">
        <v>46</v>
      </c>
      <c r="B54" s="1">
        <f t="shared" si="0"/>
        <v>0.99998614881605874</v>
      </c>
      <c r="C54" s="1">
        <f t="shared" si="11"/>
        <v>0.99967342313494312</v>
      </c>
      <c r="D54" s="1">
        <f t="shared" si="12"/>
        <v>0.95504196219071469</v>
      </c>
      <c r="E54" s="79">
        <f t="shared" si="13"/>
        <v>0.95471684343892438</v>
      </c>
      <c r="F54">
        <f t="shared" si="1"/>
        <v>9.9005216341685465E-4</v>
      </c>
      <c r="G54">
        <f t="shared" si="7"/>
        <v>4.5542399517175314E-2</v>
      </c>
      <c r="H54">
        <f t="shared" si="3"/>
        <v>1.0370113088721167E-3</v>
      </c>
    </row>
    <row r="55" spans="1:8" x14ac:dyDescent="0.25">
      <c r="A55">
        <v>47</v>
      </c>
      <c r="B55" s="1">
        <f t="shared" si="0"/>
        <v>0.99998528911557505</v>
      </c>
      <c r="C55" s="1">
        <f t="shared" si="11"/>
        <v>0.99963465992914202</v>
      </c>
      <c r="D55" s="1">
        <f t="shared" si="12"/>
        <v>0.95408739759037109</v>
      </c>
      <c r="E55" s="79">
        <f t="shared" si="13"/>
        <v>0.95372480089121281</v>
      </c>
      <c r="F55">
        <f t="shared" si="1"/>
        <v>9.9204254771156908E-4</v>
      </c>
      <c r="G55">
        <f t="shared" si="7"/>
        <v>4.6625999742443747E-2</v>
      </c>
      <c r="H55">
        <f t="shared" si="3"/>
        <v>1.040176942850338E-3</v>
      </c>
    </row>
    <row r="56" spans="1:8" x14ac:dyDescent="0.25">
      <c r="A56">
        <v>48</v>
      </c>
      <c r="B56" s="1">
        <f t="shared" si="0"/>
        <v>0.9999843958523178</v>
      </c>
      <c r="C56" s="1">
        <f t="shared" si="11"/>
        <v>0.99959261004410482</v>
      </c>
      <c r="D56" s="1">
        <f t="shared" si="12"/>
        <v>0.95313378707750473</v>
      </c>
      <c r="E56" s="79">
        <f t="shared" si="13"/>
        <v>0.95273062316469637</v>
      </c>
      <c r="F56">
        <f t="shared" si="1"/>
        <v>9.9417772651644309E-4</v>
      </c>
      <c r="G56">
        <f t="shared" si="7"/>
        <v>4.7720530872789269E-2</v>
      </c>
      <c r="H56">
        <f t="shared" si="3"/>
        <v>1.043503486026377E-3</v>
      </c>
    </row>
    <row r="57" spans="1:8" x14ac:dyDescent="0.25">
      <c r="A57">
        <v>49</v>
      </c>
      <c r="B57" s="1">
        <f t="shared" si="0"/>
        <v>0.99998346845628028</v>
      </c>
      <c r="C57" s="1">
        <f t="shared" si="11"/>
        <v>0.99954711280300979</v>
      </c>
      <c r="D57" s="1">
        <f t="shared" si="12"/>
        <v>0.95218112969850488</v>
      </c>
      <c r="E57" s="79">
        <f t="shared" si="13"/>
        <v>0.95173416516058229</v>
      </c>
      <c r="F57">
        <f t="shared" si="1"/>
        <v>9.9645800411407581E-4</v>
      </c>
      <c r="G57">
        <f t="shared" si="7"/>
        <v>4.8826442201589715E-2</v>
      </c>
      <c r="H57">
        <f t="shared" si="3"/>
        <v>1.0469919443797076E-3</v>
      </c>
    </row>
    <row r="58" spans="1:8" x14ac:dyDescent="0.25">
      <c r="A58">
        <v>50</v>
      </c>
      <c r="B58" s="1">
        <f t="shared" si="0"/>
        <v>0.99998250635983243</v>
      </c>
      <c r="C58" s="1">
        <f t="shared" si="11"/>
        <v>0.99949800684566192</v>
      </c>
      <c r="D58" s="1">
        <f t="shared" si="12"/>
        <v>0.95122942450071402</v>
      </c>
      <c r="E58" s="79">
        <f t="shared" si="13"/>
        <v>0.95073528172954036</v>
      </c>
      <c r="F58">
        <f t="shared" si="1"/>
        <v>9.9888343104193034E-4</v>
      </c>
      <c r="G58">
        <f t="shared" si="7"/>
        <v>4.9944171552096517E-2</v>
      </c>
      <c r="H58">
        <f t="shared" si="3"/>
        <v>1.0506430656752328E-3</v>
      </c>
    </row>
    <row r="59" spans="1:8" x14ac:dyDescent="0.25">
      <c r="A59">
        <v>51</v>
      </c>
      <c r="B59" s="1">
        <f t="shared" si="0"/>
        <v>0.9999815089976628</v>
      </c>
      <c r="C59" s="1">
        <f t="shared" si="11"/>
        <v>0.99944513038401794</v>
      </c>
      <c r="D59" s="1">
        <f t="shared" si="12"/>
        <v>0.95027867053242698</v>
      </c>
      <c r="E59" s="79">
        <f t="shared" si="13"/>
        <v>0.94973382791626471</v>
      </c>
      <c r="F59">
        <f t="shared" si="1"/>
        <v>1.0014538132756545E-3</v>
      </c>
      <c r="G59">
        <f t="shared" si="7"/>
        <v>5.1074144477058381E-2</v>
      </c>
      <c r="H59">
        <f t="shared" si="3"/>
        <v>1.0544573477738121E-3</v>
      </c>
    </row>
    <row r="60" spans="1:8" x14ac:dyDescent="0.25">
      <c r="A60">
        <v>52</v>
      </c>
      <c r="B60" s="1">
        <f t="shared" si="0"/>
        <v>0.99998047580672333</v>
      </c>
      <c r="C60" s="1">
        <f t="shared" si="11"/>
        <v>0.99938832144919898</v>
      </c>
      <c r="D60" s="1">
        <f t="shared" si="12"/>
        <v>0.94932886684288953</v>
      </c>
      <c r="E60" s="79">
        <f t="shared" si="13"/>
        <v>0.94872965919449492</v>
      </c>
      <c r="F60">
        <f t="shared" si="1"/>
        <v>1.0041687217697826E-3</v>
      </c>
      <c r="G60">
        <f t="shared" si="7"/>
        <v>5.2216773532028693E-2</v>
      </c>
      <c r="H60">
        <f t="shared" si="3"/>
        <v>1.0584350473688757E-3</v>
      </c>
    </row>
    <row r="61" spans="1:8" x14ac:dyDescent="0.25">
      <c r="A61">
        <v>53</v>
      </c>
      <c r="B61" s="1">
        <f t="shared" si="0"/>
        <v>0.99997940622617643</v>
      </c>
      <c r="C61" s="1">
        <f t="shared" si="11"/>
        <v>0.99932741812963721</v>
      </c>
      <c r="D61" s="1">
        <f t="shared" si="12"/>
        <v>0.9483800124822982</v>
      </c>
      <c r="E61" s="79">
        <f t="shared" si="13"/>
        <v>0.94772263169222282</v>
      </c>
      <c r="F61">
        <f t="shared" si="1"/>
        <v>1.0070275022721065E-3</v>
      </c>
      <c r="G61">
        <f t="shared" si="7"/>
        <v>5.3372457620421643E-2</v>
      </c>
      <c r="H61">
        <f t="shared" si="3"/>
        <v>1.0625761890628177E-3</v>
      </c>
    </row>
    <row r="62" spans="1:8" x14ac:dyDescent="0.25">
      <c r="A62">
        <v>54</v>
      </c>
      <c r="B62" s="1">
        <f t="shared" si="0"/>
        <v>0.99997829969734475</v>
      </c>
      <c r="C62" s="1">
        <f t="shared" si="11"/>
        <v>0.99926225880008368</v>
      </c>
      <c r="D62" s="1">
        <f t="shared" si="12"/>
        <v>0.94743210650179832</v>
      </c>
      <c r="E62" s="79">
        <f t="shared" si="13"/>
        <v>0.94671260240688904</v>
      </c>
      <c r="F62">
        <f t="shared" si="1"/>
        <v>1.01002928533378E-3</v>
      </c>
      <c r="G62">
        <f t="shared" si="7"/>
        <v>5.454158140802412E-2</v>
      </c>
      <c r="H62">
        <f t="shared" si="3"/>
        <v>1.0668805747023086E-3</v>
      </c>
    </row>
    <row r="63" spans="1:8" x14ac:dyDescent="0.25">
      <c r="A63">
        <v>55</v>
      </c>
      <c r="B63" s="1">
        <f t="shared" si="0"/>
        <v>0.99997715566366219</v>
      </c>
      <c r="C63" s="1">
        <f t="shared" si="11"/>
        <v>0.99919268234127423</v>
      </c>
      <c r="D63" s="1">
        <f t="shared" si="12"/>
        <v>0.94648514795348382</v>
      </c>
      <c r="E63" s="79">
        <f t="shared" si="13"/>
        <v>0.94569942941044183</v>
      </c>
      <c r="F63">
        <f t="shared" si="1"/>
        <v>1.0131729964472092E-3</v>
      </c>
      <c r="G63">
        <f t="shared" si="7"/>
        <v>5.5724514804596503E-2</v>
      </c>
      <c r="H63">
        <f t="shared" si="3"/>
        <v>1.0713477929016316E-3</v>
      </c>
    </row>
    <row r="64" spans="1:8" x14ac:dyDescent="0.25">
      <c r="A64">
        <v>56</v>
      </c>
      <c r="B64" s="1">
        <f t="shared" si="0"/>
        <v>0.99997597357062773</v>
      </c>
      <c r="C64" s="1">
        <f t="shared" si="11"/>
        <v>0.9991185283501175</v>
      </c>
      <c r="D64" s="1">
        <f t="shared" si="12"/>
        <v>0.94553913589039629</v>
      </c>
      <c r="E64" s="79">
        <f t="shared" si="13"/>
        <v>0.94468297204419782</v>
      </c>
      <c r="F64">
        <f t="shared" si="1"/>
        <v>1.0164573662440057E-3</v>
      </c>
      <c r="G64">
        <f t="shared" si="7"/>
        <v>5.6921612509664321E-2</v>
      </c>
      <c r="H64">
        <f t="shared" si="3"/>
        <v>1.0759772286828622E-3</v>
      </c>
    </row>
    <row r="65" spans="1:8" x14ac:dyDescent="0.25">
      <c r="A65">
        <v>57</v>
      </c>
      <c r="B65" s="1">
        <f t="shared" si="0"/>
        <v>0.99997475286576076</v>
      </c>
      <c r="C65" s="1">
        <f t="shared" si="11"/>
        <v>0.9990396373403243</v>
      </c>
      <c r="D65" s="1">
        <f t="shared" si="12"/>
        <v>0.94459406936652335</v>
      </c>
      <c r="E65" s="79">
        <f t="shared" si="13"/>
        <v>0.94366309110349211</v>
      </c>
      <c r="F65">
        <f t="shared" si="1"/>
        <v>1.0198809407057086E-3</v>
      </c>
      <c r="G65">
        <f t="shared" si="7"/>
        <v>5.8133213620225388E-2</v>
      </c>
      <c r="H65">
        <f t="shared" si="3"/>
        <v>1.080768073182866E-3</v>
      </c>
    </row>
    <row r="66" spans="1:8" x14ac:dyDescent="0.25">
      <c r="A66">
        <v>58</v>
      </c>
      <c r="B66" s="1">
        <f t="shared" si="0"/>
        <v>0.99997349299855809</v>
      </c>
      <c r="C66" s="1">
        <f t="shared" si="11"/>
        <v>0.99895585093345085</v>
      </c>
      <c r="D66" s="1">
        <f t="shared" si="12"/>
        <v>0.94364994743679853</v>
      </c>
      <c r="E66" s="79">
        <f t="shared" si="13"/>
        <v>0.94263964901216157</v>
      </c>
      <c r="F66">
        <f t="shared" si="1"/>
        <v>1.0234420913305398E-3</v>
      </c>
      <c r="G66">
        <f t="shared" si="7"/>
        <v>5.9359641297171306E-2</v>
      </c>
      <c r="H66">
        <f t="shared" si="3"/>
        <v>1.0857193333667378E-3</v>
      </c>
    </row>
    <row r="67" spans="1:8" x14ac:dyDescent="0.25">
      <c r="A67">
        <v>59</v>
      </c>
      <c r="B67" s="1">
        <f t="shared" si="0"/>
        <v>0.99997219342045285</v>
      </c>
      <c r="C67" s="1">
        <f t="shared" si="11"/>
        <v>0.99886701204037187</v>
      </c>
      <c r="D67" s="1">
        <f t="shared" si="12"/>
        <v>0.94270676915709972</v>
      </c>
      <c r="E67" s="79">
        <f t="shared" si="13"/>
        <v>0.94161250998694268</v>
      </c>
      <c r="F67">
        <f t="shared" si="1"/>
        <v>1.0271390252188928E-3</v>
      </c>
      <c r="G67">
        <f t="shared" si="7"/>
        <v>6.0601202487914674E-2</v>
      </c>
      <c r="H67">
        <f t="shared" si="3"/>
        <v>1.0908298417075365E-3</v>
      </c>
    </row>
    <row r="68" spans="1:8" x14ac:dyDescent="0.25">
      <c r="A68">
        <v>60</v>
      </c>
      <c r="B68" s="1">
        <f t="shared" si="0"/>
        <v>0.99997085358477455</v>
      </c>
      <c r="C68" s="1">
        <f t="shared" si="11"/>
        <v>0.99877296503324386</v>
      </c>
      <c r="D68" s="1">
        <f t="shared" si="12"/>
        <v>0.94176453358424872</v>
      </c>
      <c r="E68" s="79">
        <f t="shared" si="13"/>
        <v>0.94058154019190632</v>
      </c>
      <c r="F68">
        <f t="shared" si="1"/>
        <v>1.0309697950363628E-3</v>
      </c>
      <c r="G68">
        <f t="shared" si="7"/>
        <v>6.1858187702181766E-2</v>
      </c>
      <c r="H68">
        <f t="shared" si="3"/>
        <v>1.0960982657877961E-3</v>
      </c>
    </row>
    <row r="69" spans="1:8" x14ac:dyDescent="0.25">
      <c r="A69">
        <v>61</v>
      </c>
      <c r="B69" s="1">
        <f t="shared" si="0"/>
        <v>0.99996947294671157</v>
      </c>
      <c r="C69" s="1">
        <f t="shared" si="11"/>
        <v>0.99867355590804785</v>
      </c>
      <c r="D69" s="1">
        <f t="shared" si="12"/>
        <v>0.94082323977600968</v>
      </c>
      <c r="E69" s="79">
        <f t="shared" si="13"/>
        <v>0.93954660788308064</v>
      </c>
      <c r="F69">
        <f t="shared" si="1"/>
        <v>1.0349323088256757E-3</v>
      </c>
      <c r="G69">
        <f t="shared" si="7"/>
        <v>6.3130870838366215E-2</v>
      </c>
      <c r="H69">
        <f t="shared" si="3"/>
        <v>1.1015231177913688E-3</v>
      </c>
    </row>
    <row r="70" spans="1:8" x14ac:dyDescent="0.25">
      <c r="A70">
        <v>62</v>
      </c>
      <c r="B70" s="1">
        <f t="shared" si="0"/>
        <v>0.99996805096327357</v>
      </c>
      <c r="C70" s="1">
        <f t="shared" si="11"/>
        <v>0.99856863243783989</v>
      </c>
      <c r="D70" s="1">
        <f t="shared" si="12"/>
        <v>0.93988288679108889</v>
      </c>
      <c r="E70" s="79">
        <f t="shared" si="13"/>
        <v>0.93850758354344832</v>
      </c>
      <c r="F70">
        <f t="shared" si="1"/>
        <v>1.0390243396323218E-3</v>
      </c>
      <c r="G70">
        <f t="shared" si="7"/>
        <v>6.441950905720395E-2</v>
      </c>
      <c r="H70">
        <f t="shared" si="3"/>
        <v>1.1071027638470008E-3</v>
      </c>
    </row>
    <row r="71" spans="1:8" x14ac:dyDescent="0.25">
      <c r="A71">
        <v>63</v>
      </c>
      <c r="B71" s="1">
        <f t="shared" si="0"/>
        <v>0.9999665870932567</v>
      </c>
      <c r="C71" s="1">
        <f t="shared" si="11"/>
        <v>0.99845804431685514</v>
      </c>
      <c r="D71" s="1">
        <f t="shared" si="12"/>
        <v>0.93894347368913322</v>
      </c>
      <c r="E71" s="79">
        <f t="shared" si="13"/>
        <v>0.93746434000851753</v>
      </c>
      <c r="F71">
        <f t="shared" si="1"/>
        <v>1.0432435349307934E-3</v>
      </c>
      <c r="G71">
        <f t="shared" si="7"/>
        <v>6.5724342700639982E-2</v>
      </c>
      <c r="H71">
        <f t="shared" si="3"/>
        <v>1.1128354332083871E-3</v>
      </c>
    </row>
    <row r="72" spans="1:8" x14ac:dyDescent="0.25">
      <c r="A72">
        <v>64</v>
      </c>
      <c r="B72" s="1">
        <f t="shared" si="0"/>
        <v>0.99996508079720936</v>
      </c>
      <c r="C72" s="1">
        <f t="shared" si="11"/>
        <v>0.99834164329564401</v>
      </c>
      <c r="D72" s="1">
        <f t="shared" si="12"/>
        <v>0.93800499953072947</v>
      </c>
      <c r="E72" s="79">
        <f t="shared" si="13"/>
        <v>0.93641675258269796</v>
      </c>
      <c r="F72">
        <f t="shared" si="1"/>
        <v>1.0475874258195628E-3</v>
      </c>
      <c r="G72">
        <f t="shared" si="7"/>
        <v>6.7045595252452017E-2</v>
      </c>
      <c r="H72">
        <f t="shared" si="3"/>
        <v>1.1187192272353616E-3</v>
      </c>
    </row>
    <row r="73" spans="1:8" x14ac:dyDescent="0.25">
      <c r="A73">
        <v>65</v>
      </c>
      <c r="B73" s="1">
        <f t="shared" ref="B73:B136" si="14">EXP(-((A73/$B$4)^$B$3))</f>
        <v>0.99996353153739892</v>
      </c>
      <c r="C73" s="1">
        <f t="shared" si="11"/>
        <v>0.99821928330742848</v>
      </c>
      <c r="D73" s="1">
        <f t="shared" si="12"/>
        <v>0.93706746337740343</v>
      </c>
      <c r="E73" s="79">
        <f t="shared" si="13"/>
        <v>0.93536469914671994</v>
      </c>
      <c r="F73">
        <f t="shared" si="1"/>
        <v>1.0520534359780287E-3</v>
      </c>
      <c r="G73">
        <f t="shared" si="7"/>
        <v>6.8383473338571865E-2</v>
      </c>
      <c r="H73">
        <f t="shared" si="3"/>
        <v>1.1247521281675021E-3</v>
      </c>
    </row>
    <row r="74" spans="1:8" x14ac:dyDescent="0.25">
      <c r="A74">
        <v>66</v>
      </c>
      <c r="B74" s="1">
        <f t="shared" si="14"/>
        <v>0.99996193877778017</v>
      </c>
      <c r="C74" s="1">
        <f t="shared" si="11"/>
        <v>0.9980908205858926</v>
      </c>
      <c r="D74" s="1">
        <f t="shared" si="12"/>
        <v>0.93613086429161885</v>
      </c>
      <c r="E74" s="79">
        <f t="shared" si="13"/>
        <v>0.93430806025635638</v>
      </c>
      <c r="F74">
        <f t="shared" ref="F74:F137" si="15">E73-E74</f>
        <v>1.0566388903635593E-3</v>
      </c>
      <c r="G74">
        <f t="shared" si="7"/>
        <v>6.9738166763994913E-2</v>
      </c>
      <c r="H74">
        <f t="shared" ref="H74:H137" si="16">F74/E74</f>
        <v>1.1309320076652637E-3</v>
      </c>
    </row>
    <row r="75" spans="1:8" x14ac:dyDescent="0.25">
      <c r="A75">
        <v>67</v>
      </c>
      <c r="B75" s="1">
        <f t="shared" si="14"/>
        <v>0.99996030198396457</v>
      </c>
      <c r="C75" s="1">
        <f t="shared" si="11"/>
        <v>0.99795611377462656</v>
      </c>
      <c r="D75" s="1">
        <f t="shared" si="12"/>
        <v>0.93519520133677658</v>
      </c>
      <c r="E75" s="79">
        <f t="shared" si="13"/>
        <v>0.93324671923271163</v>
      </c>
      <c r="F75">
        <f t="shared" si="15"/>
        <v>1.0613410236447463E-3</v>
      </c>
      <c r="G75">
        <f t="shared" si="7"/>
        <v>7.1109848584197999E-2</v>
      </c>
      <c r="H75">
        <f t="shared" si="16"/>
        <v>1.1372566351128992E-3</v>
      </c>
    </row>
    <row r="76" spans="1:8" x14ac:dyDescent="0.25">
      <c r="A76">
        <v>68</v>
      </c>
      <c r="B76" s="1">
        <f t="shared" si="14"/>
        <v>0.99995862062319063</v>
      </c>
      <c r="C76" s="1">
        <f t="shared" si="11"/>
        <v>0.99781502402846112</v>
      </c>
      <c r="D76" s="1">
        <f t="shared" si="12"/>
        <v>0.93426047357721353</v>
      </c>
      <c r="E76" s="79">
        <f t="shared" si="13"/>
        <v>0.93218056224435442</v>
      </c>
      <c r="F76">
        <f t="shared" si="15"/>
        <v>1.0661569883572142E-3</v>
      </c>
      <c r="G76">
        <f t="shared" si="7"/>
        <v>7.2498675208290564E-2</v>
      </c>
      <c r="H76">
        <f t="shared" si="16"/>
        <v>1.1437236856669624E-3</v>
      </c>
    </row>
    <row r="77" spans="1:8" x14ac:dyDescent="0.25">
      <c r="A77">
        <v>69</v>
      </c>
      <c r="B77" s="1">
        <f t="shared" si="14"/>
        <v>0.9999568941642949</v>
      </c>
      <c r="C77" s="1">
        <f t="shared" si="11"/>
        <v>0.99766741510693413</v>
      </c>
      <c r="D77" s="1">
        <f t="shared" si="12"/>
        <v>0.93332668007820196</v>
      </c>
      <c r="E77" s="79">
        <f t="shared" si="13"/>
        <v>0.93110947838157632</v>
      </c>
      <c r="F77">
        <f t="shared" si="15"/>
        <v>1.0710838627780994E-3</v>
      </c>
      <c r="G77">
        <f t="shared" si="7"/>
        <v>7.390478653168886E-2</v>
      </c>
      <c r="H77">
        <f t="shared" si="16"/>
        <v>1.1503307480446037E-3</v>
      </c>
    </row>
    <row r="78" spans="1:8" x14ac:dyDescent="0.25">
      <c r="A78">
        <v>70</v>
      </c>
      <c r="B78" s="1">
        <f t="shared" si="14"/>
        <v>0.99995512207768456</v>
      </c>
      <c r="C78" s="1">
        <f t="shared" si="11"/>
        <v>0.99751315346013858</v>
      </c>
      <c r="D78" s="1">
        <f t="shared" si="12"/>
        <v>0.93239381990594827</v>
      </c>
      <c r="E78" s="79">
        <f t="shared" si="13"/>
        <v>0.93003335972306134</v>
      </c>
      <c r="F78">
        <f t="shared" si="15"/>
        <v>1.0761186585149796E-3</v>
      </c>
      <c r="G78">
        <f t="shared" si="7"/>
        <v>7.532830609604857E-2</v>
      </c>
      <c r="H78">
        <f t="shared" si="16"/>
        <v>1.1570753320455285E-3</v>
      </c>
    </row>
    <row r="79" spans="1:8" x14ac:dyDescent="0.25">
      <c r="A79">
        <v>71</v>
      </c>
      <c r="B79" s="1">
        <f t="shared" si="14"/>
        <v>0.99995330383531023</v>
      </c>
      <c r="C79" s="1">
        <f t="shared" si="11"/>
        <v>0.99735210830720855</v>
      </c>
      <c r="D79" s="1">
        <f t="shared" si="12"/>
        <v>0.93146189212759212</v>
      </c>
      <c r="E79" s="79">
        <f t="shared" si="13"/>
        <v>0.92895210139525586</v>
      </c>
      <c r="F79">
        <f t="shared" si="15"/>
        <v>1.0812583278054788E-3</v>
      </c>
      <c r="G79">
        <f t="shared" si="7"/>
        <v>7.6769341274188996E-2</v>
      </c>
      <c r="H79">
        <f t="shared" si="16"/>
        <v>1.1639548758019536E-3</v>
      </c>
    </row>
    <row r="80" spans="1:8" x14ac:dyDescent="0.25">
      <c r="A80">
        <v>72</v>
      </c>
      <c r="B80" s="1">
        <f t="shared" si="14"/>
        <v>0.99995143891064009</v>
      </c>
      <c r="C80" s="1">
        <f t="shared" si="11"/>
        <v>0.99718415170769836</v>
      </c>
      <c r="D80" s="1">
        <f t="shared" si="12"/>
        <v>0.93053089581120574</v>
      </c>
      <c r="E80" s="79">
        <f t="shared" si="13"/>
        <v>0.92786560162472753</v>
      </c>
      <c r="F80">
        <f t="shared" si="15"/>
        <v>1.0864997705283264E-3</v>
      </c>
      <c r="G80">
        <f t="shared" si="7"/>
        <v>7.8227983478039498E-2</v>
      </c>
      <c r="H80">
        <f t="shared" si="16"/>
        <v>1.1709667527558135E-3</v>
      </c>
    </row>
    <row r="81" spans="1:8" x14ac:dyDescent="0.25">
      <c r="A81">
        <v>73</v>
      </c>
      <c r="B81" s="1">
        <f t="shared" si="14"/>
        <v>0.99994952677863491</v>
      </c>
      <c r="C81" s="1">
        <f t="shared" si="11"/>
        <v>0.99700915862611705</v>
      </c>
      <c r="D81" s="1">
        <f t="shared" si="12"/>
        <v>0.92960083002579275</v>
      </c>
      <c r="E81" s="79">
        <f t="shared" si="13"/>
        <v>0.92677376178380377</v>
      </c>
      <c r="F81">
        <f t="shared" si="15"/>
        <v>1.0918398409237584E-3</v>
      </c>
      <c r="G81">
        <f t="shared" si="7"/>
        <v>7.9704308387434364E-2</v>
      </c>
      <c r="H81">
        <f t="shared" si="16"/>
        <v>1.1781082783593748E-3</v>
      </c>
    </row>
    <row r="82" spans="1:8" x14ac:dyDescent="0.25">
      <c r="A82">
        <v>74</v>
      </c>
      <c r="B82" s="1">
        <f t="shared" si="14"/>
        <v>0.99994756691572295</v>
      </c>
      <c r="C82" s="1">
        <f t="shared" si="11"/>
        <v>0.99682700698987758</v>
      </c>
      <c r="D82" s="1">
        <f t="shared" si="12"/>
        <v>0.92867169384128723</v>
      </c>
      <c r="E82" s="79">
        <f t="shared" si="13"/>
        <v>0.92567648642977463</v>
      </c>
      <c r="F82">
        <f t="shared" si="15"/>
        <v>1.097275354029148E-3</v>
      </c>
      <c r="G82">
        <f t="shared" si="7"/>
        <v>8.1198376198156952E-2</v>
      </c>
      <c r="H82">
        <f t="shared" si="16"/>
        <v>1.1853767165040672E-3</v>
      </c>
    </row>
    <row r="83" spans="1:8" x14ac:dyDescent="0.25">
      <c r="A83">
        <v>75</v>
      </c>
      <c r="B83" s="1">
        <f t="shared" si="14"/>
        <v>0.99994555879977709</v>
      </c>
      <c r="C83" s="1">
        <f t="shared" si="11"/>
        <v>0.99663757774091999</v>
      </c>
      <c r="D83" s="1">
        <f t="shared" si="12"/>
        <v>0.92774348632855286</v>
      </c>
      <c r="E83" s="79">
        <f t="shared" si="13"/>
        <v>0.9245736833379482</v>
      </c>
      <c r="F83">
        <f t="shared" si="15"/>
        <v>1.1028030918264209E-3</v>
      </c>
      <c r="G83">
        <f t="shared" ref="G83:G146" si="17">A83*F83</f>
        <v>8.2710231886981567E-2</v>
      </c>
      <c r="H83">
        <f t="shared" si="16"/>
        <v>1.1927692856723098E-3</v>
      </c>
    </row>
    <row r="84" spans="1:8" x14ac:dyDescent="0.25">
      <c r="A84">
        <v>76</v>
      </c>
      <c r="B84" s="1">
        <f t="shared" si="14"/>
        <v>0.99994350191009107</v>
      </c>
      <c r="C84" s="1">
        <f t="shared" si="11"/>
        <v>0.99644075488126771</v>
      </c>
      <c r="D84" s="1">
        <f t="shared" si="12"/>
        <v>0.92681620655938224</v>
      </c>
      <c r="E84" s="79">
        <f t="shared" si="13"/>
        <v>0.92346526352883795</v>
      </c>
      <c r="F84">
        <f t="shared" si="15"/>
        <v>1.1084198091102504E-3</v>
      </c>
      <c r="G84">
        <f t="shared" si="17"/>
        <v>8.423990549237903E-2</v>
      </c>
      <c r="H84">
        <f t="shared" si="16"/>
        <v>1.2002831648205647E-3</v>
      </c>
    </row>
    <row r="85" spans="1:8" x14ac:dyDescent="0.25">
      <c r="A85">
        <v>77</v>
      </c>
      <c r="B85" s="1">
        <f t="shared" si="14"/>
        <v>0.99994139572735796</v>
      </c>
      <c r="C85" s="1">
        <f t="shared" si="11"/>
        <v>0.99623642551277181</v>
      </c>
      <c r="D85" s="1">
        <f t="shared" si="12"/>
        <v>0.92588985360649534</v>
      </c>
      <c r="E85" s="79">
        <f t="shared" si="13"/>
        <v>0.92235114128975815</v>
      </c>
      <c r="F85">
        <f t="shared" si="15"/>
        <v>1.1141222390798067E-3</v>
      </c>
      <c r="G85">
        <f t="shared" si="17"/>
        <v>8.5787412409145114E-2</v>
      </c>
      <c r="H85">
        <f t="shared" si="16"/>
        <v>1.207915498995196E-3</v>
      </c>
    </row>
    <row r="86" spans="1:8" x14ac:dyDescent="0.25">
      <c r="A86">
        <v>78</v>
      </c>
      <c r="B86" s="1">
        <f t="shared" si="14"/>
        <v>0.99993923973364773</v>
      </c>
      <c r="C86" s="1">
        <f t="shared" si="11"/>
        <v>0.99602447987129672</v>
      </c>
      <c r="D86" s="1">
        <f t="shared" si="12"/>
        <v>0.92496442654353928</v>
      </c>
      <c r="E86" s="79">
        <f t="shared" si="13"/>
        <v>0.9212312341911022</v>
      </c>
      <c r="F86">
        <f t="shared" si="15"/>
        <v>1.1199070986559478E-3</v>
      </c>
      <c r="G86">
        <f t="shared" si="17"/>
        <v>8.7352753695163932E-2</v>
      </c>
      <c r="H86">
        <f t="shared" si="16"/>
        <v>1.2156634046817738E-3</v>
      </c>
    </row>
    <row r="87" spans="1:8" x14ac:dyDescent="0.25">
      <c r="A87">
        <v>79</v>
      </c>
      <c r="B87" s="1">
        <f t="shared" si="14"/>
        <v>0.99993703341238693</v>
      </c>
      <c r="C87" s="1">
        <f t="shared" si="11"/>
        <v>0.99580481135559495</v>
      </c>
      <c r="D87" s="1">
        <f t="shared" si="12"/>
        <v>0.92403992444508676</v>
      </c>
      <c r="E87" s="79">
        <f t="shared" si="13"/>
        <v>0.92010546309756669</v>
      </c>
      <c r="F87">
        <f t="shared" si="15"/>
        <v>1.1257710935355103E-3</v>
      </c>
      <c r="G87">
        <f t="shared" si="17"/>
        <v>8.8935916389305314E-2</v>
      </c>
      <c r="H87">
        <f t="shared" si="16"/>
        <v>1.2235239748990981E-3</v>
      </c>
    </row>
    <row r="88" spans="1:8" x14ac:dyDescent="0.25">
      <c r="A88">
        <v>80</v>
      </c>
      <c r="B88" s="1">
        <f t="shared" si="14"/>
        <v>0.99993477624833793</v>
      </c>
      <c r="C88" s="1">
        <f t="shared" si="11"/>
        <v>0.99557731655111581</v>
      </c>
      <c r="D88" s="1">
        <f t="shared" si="12"/>
        <v>0.92311634638663576</v>
      </c>
      <c r="E88" s="79">
        <f t="shared" si="13"/>
        <v>0.91897375217458532</v>
      </c>
      <c r="F88">
        <f t="shared" si="15"/>
        <v>1.131710922981366E-3</v>
      </c>
      <c r="G88">
        <f t="shared" si="17"/>
        <v>9.053687383850928E-2</v>
      </c>
      <c r="H88">
        <f t="shared" si="16"/>
        <v>1.2314942840351824E-3</v>
      </c>
    </row>
    <row r="89" spans="1:8" x14ac:dyDescent="0.25">
      <c r="A89">
        <v>81</v>
      </c>
      <c r="B89" s="1">
        <f t="shared" si="14"/>
        <v>0.99993246772757882</v>
      </c>
      <c r="C89" s="1">
        <f t="shared" si="11"/>
        <v>0.99534189524898775</v>
      </c>
      <c r="D89" s="1">
        <f t="shared" si="12"/>
        <v>0.92219369144460805</v>
      </c>
      <c r="E89" s="79">
        <f t="shared" si="13"/>
        <v>0.91783602889022253</v>
      </c>
      <c r="F89">
        <f t="shared" si="15"/>
        <v>1.1377232843627905E-3</v>
      </c>
      <c r="G89">
        <f t="shared" si="17"/>
        <v>9.2155586033386028E-2</v>
      </c>
      <c r="H89">
        <f t="shared" si="16"/>
        <v>1.2395713924397138E-3</v>
      </c>
    </row>
    <row r="90" spans="1:8" x14ac:dyDescent="0.25">
      <c r="A90">
        <v>82</v>
      </c>
      <c r="B90" s="1">
        <f t="shared" si="14"/>
        <v>0.999930107337485</v>
      </c>
      <c r="C90" s="1">
        <f t="shared" si="11"/>
        <v>0.99509845046040757</v>
      </c>
      <c r="D90" s="1">
        <f t="shared" si="12"/>
        <v>0.9212719586963487</v>
      </c>
      <c r="E90" s="79">
        <f t="shared" si="13"/>
        <v>0.91669222401277806</v>
      </c>
      <c r="F90">
        <f t="shared" si="15"/>
        <v>1.1438048774444765E-3</v>
      </c>
      <c r="G90">
        <f t="shared" si="17"/>
        <v>9.3791999950447069E-2</v>
      </c>
      <c r="H90">
        <f t="shared" si="16"/>
        <v>1.2477523507699489E-3</v>
      </c>
    </row>
    <row r="91" spans="1:8" x14ac:dyDescent="0.25">
      <c r="A91">
        <v>83</v>
      </c>
      <c r="B91" s="1">
        <f t="shared" si="14"/>
        <v>0.99992769456670927</v>
      </c>
      <c r="C91" s="1">
        <f t="shared" si="11"/>
        <v>0.99484688842666547</v>
      </c>
      <c r="D91" s="1">
        <f t="shared" si="12"/>
        <v>0.92035114722012468</v>
      </c>
      <c r="E91" s="79">
        <f t="shared" si="13"/>
        <v>0.91554227160433821</v>
      </c>
      <c r="F91">
        <f t="shared" si="15"/>
        <v>1.1499524084398471E-3</v>
      </c>
      <c r="G91">
        <f t="shared" si="17"/>
        <v>9.5446049900507313E-2</v>
      </c>
      <c r="H91">
        <f t="shared" si="16"/>
        <v>1.2560342041058831E-3</v>
      </c>
    </row>
    <row r="92" spans="1:8" x14ac:dyDescent="0.25">
      <c r="A92">
        <v>84</v>
      </c>
      <c r="B92" s="1">
        <f t="shared" si="14"/>
        <v>0.99992522890516444</v>
      </c>
      <c r="C92" s="1">
        <f t="shared" si="11"/>
        <v>0.99458711862502935</v>
      </c>
      <c r="D92" s="1">
        <f t="shared" si="12"/>
        <v>0.91943125609512466</v>
      </c>
      <c r="E92" s="79">
        <f t="shared" si="13"/>
        <v>0.91438610901051254</v>
      </c>
      <c r="F92">
        <f t="shared" si="15"/>
        <v>1.1561625938256714E-3</v>
      </c>
      <c r="G92">
        <f t="shared" si="17"/>
        <v>9.7117657881356401E-2</v>
      </c>
      <c r="H92">
        <f t="shared" si="16"/>
        <v>1.2644139958302662E-3</v>
      </c>
    </row>
    <row r="93" spans="1:8" x14ac:dyDescent="0.25">
      <c r="A93">
        <v>85</v>
      </c>
      <c r="B93" s="1">
        <f t="shared" si="14"/>
        <v>0.99992270984400555</v>
      </c>
      <c r="C93" s="1">
        <f t="shared" si="11"/>
        <v>0.99431905377070318</v>
      </c>
      <c r="D93" s="1">
        <f t="shared" si="12"/>
        <v>0.91851228440145738</v>
      </c>
      <c r="E93" s="79">
        <f t="shared" si="13"/>
        <v>0.91322367684657457</v>
      </c>
      <c r="F93">
        <f t="shared" si="15"/>
        <v>1.1624321639379653E-3</v>
      </c>
      <c r="G93">
        <f t="shared" si="17"/>
        <v>9.8806733934727053E-2</v>
      </c>
      <c r="H93">
        <f t="shared" si="16"/>
        <v>1.2728887712941533E-3</v>
      </c>
    </row>
    <row r="94" spans="1:8" x14ac:dyDescent="0.25">
      <c r="A94">
        <v>86</v>
      </c>
      <c r="B94" s="1">
        <f t="shared" si="14"/>
        <v>0.99992013687561199</v>
      </c>
      <c r="C94" s="1">
        <f t="shared" si="11"/>
        <v>0.9940426098150712</v>
      </c>
      <c r="D94" s="1">
        <f t="shared" si="12"/>
        <v>0.91759423122015094</v>
      </c>
      <c r="E94" s="79">
        <f t="shared" si="13"/>
        <v>0.91205491898023039</v>
      </c>
      <c r="F94">
        <f t="shared" si="15"/>
        <v>1.1687578663441833E-3</v>
      </c>
      <c r="G94">
        <f t="shared" si="17"/>
        <v>0.10051317650559977</v>
      </c>
      <c r="H94">
        <f t="shared" si="16"/>
        <v>1.2814555812614582E-3</v>
      </c>
    </row>
    <row r="95" spans="1:8" x14ac:dyDescent="0.25">
      <c r="A95">
        <v>87</v>
      </c>
      <c r="B95" s="1">
        <f t="shared" si="14"/>
        <v>0.99991750949357128</v>
      </c>
      <c r="C95" s="1">
        <f t="shared" si="11"/>
        <v>0.99375770594043189</v>
      </c>
      <c r="D95" s="1">
        <f t="shared" si="12"/>
        <v>0.91667709563315225</v>
      </c>
      <c r="E95" s="79">
        <f t="shared" si="13"/>
        <v>0.91087978251122403</v>
      </c>
      <c r="F95">
        <f t="shared" si="15"/>
        <v>1.1751364690063548E-3</v>
      </c>
      <c r="G95">
        <f t="shared" si="17"/>
        <v>0.10223687280355287</v>
      </c>
      <c r="H95">
        <f t="shared" si="16"/>
        <v>1.2901114851474646E-3</v>
      </c>
    </row>
    <row r="96" spans="1:8" x14ac:dyDescent="0.25">
      <c r="A96">
        <v>88</v>
      </c>
      <c r="B96" s="1">
        <f t="shared" si="14"/>
        <v>0.99991482719266211</v>
      </c>
      <c r="C96" s="1">
        <f t="shared" si="11"/>
        <v>0.99346426455141834</v>
      </c>
      <c r="D96" s="1">
        <f t="shared" si="12"/>
        <v>0.91576087672332562</v>
      </c>
      <c r="E96" s="79">
        <f t="shared" si="13"/>
        <v>0.90969821774798154</v>
      </c>
      <c r="F96">
        <f t="shared" si="15"/>
        <v>1.181564763242493E-3</v>
      </c>
      <c r="G96">
        <f t="shared" si="17"/>
        <v>0.10397769916533939</v>
      </c>
      <c r="H96">
        <f t="shared" si="16"/>
        <v>1.2988535540583285E-3</v>
      </c>
    </row>
    <row r="97" spans="1:8" x14ac:dyDescent="0.25">
      <c r="A97">
        <v>89</v>
      </c>
      <c r="B97" s="1">
        <f t="shared" si="14"/>
        <v>0.99991208946883936</v>
      </c>
      <c r="C97" s="1">
        <f t="shared" si="11"/>
        <v>0.99316221126329685</v>
      </c>
      <c r="D97" s="1">
        <f t="shared" si="12"/>
        <v>0.91484557357445195</v>
      </c>
      <c r="E97" s="79">
        <f t="shared" si="13"/>
        <v>0.90851017818149149</v>
      </c>
      <c r="F97">
        <f t="shared" si="15"/>
        <v>1.1880395664900512E-3</v>
      </c>
      <c r="G97">
        <f t="shared" si="17"/>
        <v>0.10573552141761455</v>
      </c>
      <c r="H97">
        <f t="shared" si="16"/>
        <v>1.3076788736347195E-3</v>
      </c>
    </row>
    <row r="98" spans="1:8" x14ac:dyDescent="0.25">
      <c r="A98">
        <v>90</v>
      </c>
      <c r="B98" s="1">
        <f t="shared" si="14"/>
        <v>0.99990929581921728</v>
      </c>
      <c r="C98" s="1">
        <f t="shared" si="11"/>
        <v>0.99285147488732761</v>
      </c>
      <c r="D98" s="1">
        <f t="shared" si="12"/>
        <v>0.91393118527122819</v>
      </c>
      <c r="E98" s="79">
        <f t="shared" si="13"/>
        <v>0.9073156204566093</v>
      </c>
      <c r="F98">
        <f t="shared" si="15"/>
        <v>1.1945577248821948E-3</v>
      </c>
      <c r="G98">
        <f t="shared" si="17"/>
        <v>0.10751019523939753</v>
      </c>
      <c r="H98">
        <f t="shared" si="16"/>
        <v>1.3165845467104711E-3</v>
      </c>
    </row>
    <row r="99" spans="1:8" x14ac:dyDescent="0.25">
      <c r="A99">
        <v>91</v>
      </c>
      <c r="B99" s="1">
        <f t="shared" si="14"/>
        <v>0.99990644574205523</v>
      </c>
      <c r="C99" s="1">
        <f t="shared" si="11"/>
        <v>0.99253198741336679</v>
      </c>
      <c r="D99" s="1">
        <f t="shared" si="12"/>
        <v>0.91301771089926576</v>
      </c>
      <c r="E99" s="79">
        <f t="shared" si="13"/>
        <v>0.90611450434096652</v>
      </c>
      <c r="F99">
        <f t="shared" si="15"/>
        <v>1.2011161156427752E-3</v>
      </c>
      <c r="G99">
        <f t="shared" si="17"/>
        <v>0.10930156652349254</v>
      </c>
      <c r="H99">
        <f t="shared" si="16"/>
        <v>1.3255676957917904E-3</v>
      </c>
    </row>
    <row r="100" spans="1:8" x14ac:dyDescent="0.25">
      <c r="A100">
        <v>92</v>
      </c>
      <c r="B100" s="1">
        <f t="shared" si="14"/>
        <v>0.99990353873674265</v>
      </c>
      <c r="C100" s="1">
        <f t="shared" si="11"/>
        <v>0.99220368398988035</v>
      </c>
      <c r="D100" s="1">
        <f t="shared" si="12"/>
        <v>0.91210514954509037</v>
      </c>
      <c r="E100" s="79">
        <f t="shared" si="13"/>
        <v>0.90490679269165952</v>
      </c>
      <c r="F100">
        <f t="shared" si="15"/>
        <v>1.2077116493069973E-3</v>
      </c>
      <c r="G100">
        <f t="shared" si="17"/>
        <v>0.11110947173624375</v>
      </c>
      <c r="H100">
        <f t="shared" si="16"/>
        <v>1.3346254653638305E-3</v>
      </c>
    </row>
    <row r="101" spans="1:8" x14ac:dyDescent="0.25">
      <c r="A101">
        <v>93</v>
      </c>
      <c r="B101" s="1">
        <f t="shared" si="14"/>
        <v>0.99990057430378454</v>
      </c>
      <c r="C101" s="1">
        <f t="shared" si="11"/>
        <v>0.99186650290153555</v>
      </c>
      <c r="D101" s="1">
        <f t="shared" si="12"/>
        <v>0.91119350029614055</v>
      </c>
      <c r="E101" s="79">
        <f t="shared" si="13"/>
        <v>0.90369245141988297</v>
      </c>
      <c r="F101">
        <f t="shared" si="15"/>
        <v>1.2143412717765534E-3</v>
      </c>
      <c r="G101">
        <f t="shared" si="17"/>
        <v>0.11293373827521946</v>
      </c>
      <c r="H101">
        <f t="shared" si="16"/>
        <v>1.3437550240334292E-3</v>
      </c>
    </row>
    <row r="102" spans="1:8" x14ac:dyDescent="0.25">
      <c r="A102">
        <v>94</v>
      </c>
      <c r="B102" s="1">
        <f t="shared" si="14"/>
        <v>0.99989755194478747</v>
      </c>
      <c r="C102" s="1">
        <f t="shared" si="11"/>
        <v>0.99152038554452904</v>
      </c>
      <c r="D102" s="1">
        <f t="shared" si="12"/>
        <v>0.91028276224076698</v>
      </c>
      <c r="E102" s="79">
        <f t="shared" si="13"/>
        <v>0.90247144945366931</v>
      </c>
      <c r="F102">
        <f t="shared" si="15"/>
        <v>1.221001966213664E-3</v>
      </c>
      <c r="G102">
        <f t="shared" si="17"/>
        <v>0.11477418482408441</v>
      </c>
      <c r="H102">
        <f t="shared" si="16"/>
        <v>1.3529535665120754E-3</v>
      </c>
    </row>
    <row r="103" spans="1:8" x14ac:dyDescent="0.25">
      <c r="A103">
        <v>95</v>
      </c>
      <c r="B103" s="1">
        <f t="shared" si="14"/>
        <v>0.99989447116244601</v>
      </c>
      <c r="C103" s="1">
        <f t="shared" si="11"/>
        <v>0.99116527639980445</v>
      </c>
      <c r="D103" s="1">
        <f t="shared" si="12"/>
        <v>0.90937293446823142</v>
      </c>
      <c r="E103" s="79">
        <f t="shared" si="13"/>
        <v>0.9012437586988854</v>
      </c>
      <c r="F103">
        <f t="shared" si="15"/>
        <v>1.2276907547839055E-3</v>
      </c>
      <c r="G103">
        <f t="shared" si="17"/>
        <v>0.11663062170447103</v>
      </c>
      <c r="H103">
        <f t="shared" si="16"/>
        <v>1.3622183154492051E-3</v>
      </c>
    </row>
    <row r="104" spans="1:8" x14ac:dyDescent="0.25">
      <c r="A104">
        <v>96</v>
      </c>
      <c r="B104" s="1">
        <f t="shared" si="14"/>
        <v>0.99989133146052889</v>
      </c>
      <c r="C104" s="1">
        <f t="shared" si="11"/>
        <v>0.99080112300430545</v>
      </c>
      <c r="D104" s="1">
        <f t="shared" si="12"/>
        <v>0.90846401606870619</v>
      </c>
      <c r="E104" s="79">
        <f t="shared" si="13"/>
        <v>0.90000935399863424</v>
      </c>
      <c r="F104">
        <f t="shared" si="15"/>
        <v>1.2344047002511571E-3</v>
      </c>
      <c r="G104">
        <f t="shared" si="17"/>
        <v>0.11850285122411108</v>
      </c>
      <c r="H104">
        <f t="shared" si="16"/>
        <v>1.3715465231187256E-3</v>
      </c>
    </row>
    <row r="105" spans="1:8" x14ac:dyDescent="0.25">
      <c r="A105">
        <v>97</v>
      </c>
      <c r="B105" s="1">
        <f t="shared" si="14"/>
        <v>0.99988813234386653</v>
      </c>
      <c r="C105" s="1">
        <f t="shared" ref="C105:C168" si="18">1-LOGNORMDIST(A105,LN($D$4),$D$3)</f>
        <v>0.99042787592040593</v>
      </c>
      <c r="D105" s="1">
        <f t="shared" ref="D105:D168" si="19">EXP(-$F$3*A105)</f>
        <v>0.9075560061332727</v>
      </c>
      <c r="E105" s="79">
        <f t="shared" ref="E105:E168" si="20">B105*C105*D105</f>
        <v>0.89876821309119981</v>
      </c>
      <c r="F105">
        <f t="shared" si="15"/>
        <v>1.2411409074344348E-3</v>
      </c>
      <c r="G105">
        <f t="shared" si="17"/>
        <v>0.12039066802114018</v>
      </c>
      <c r="H105">
        <f t="shared" si="16"/>
        <v>1.3809354729688173E-3</v>
      </c>
    </row>
    <row r="106" spans="1:8" x14ac:dyDescent="0.25">
      <c r="A106">
        <v>98</v>
      </c>
      <c r="B106" s="1">
        <f t="shared" si="14"/>
        <v>0.99988487331833764</v>
      </c>
      <c r="C106" s="1">
        <f t="shared" si="18"/>
        <v>0.99004548870365139</v>
      </c>
      <c r="D106" s="1">
        <f t="shared" si="19"/>
        <v>0.90664890375392093</v>
      </c>
      <c r="E106" s="79">
        <f t="shared" si="20"/>
        <v>0.89752031656666842</v>
      </c>
      <c r="F106">
        <f t="shared" si="15"/>
        <v>1.2478965245313889E-3</v>
      </c>
      <c r="G106">
        <f t="shared" si="17"/>
        <v>0.12229385940407611</v>
      </c>
      <c r="H106">
        <f t="shared" si="16"/>
        <v>1.3903824810395746E-3</v>
      </c>
    </row>
    <row r="107" spans="1:8" x14ac:dyDescent="0.25">
      <c r="A107" s="9">
        <v>99</v>
      </c>
      <c r="B107" s="2">
        <f t="shared" si="14"/>
        <v>0.99988155389085742</v>
      </c>
      <c r="C107" s="2">
        <f t="shared" si="18"/>
        <v>0.98965391786894086</v>
      </c>
      <c r="D107" s="2">
        <f t="shared" si="19"/>
        <v>0.9057427080235485</v>
      </c>
      <c r="E107" s="80">
        <f t="shared" si="20"/>
        <v>0.89626564782235496</v>
      </c>
      <c r="F107" s="3">
        <f t="shared" si="15"/>
        <v>1.2546687443134585E-3</v>
      </c>
      <c r="G107" s="3">
        <f t="shared" si="17"/>
        <v>0.1242122056870324</v>
      </c>
      <c r="H107">
        <f t="shared" si="16"/>
        <v>1.3998848972532987E-3</v>
      </c>
    </row>
    <row r="108" spans="1:8" x14ac:dyDescent="0.25">
      <c r="A108">
        <v>100</v>
      </c>
      <c r="B108" s="1">
        <f t="shared" si="14"/>
        <v>0.99987817356936459</v>
      </c>
      <c r="C108" s="1">
        <f t="shared" si="18"/>
        <v>0.989253122855273</v>
      </c>
      <c r="D108" s="1">
        <f t="shared" si="19"/>
        <v>0.90483741803595952</v>
      </c>
      <c r="E108" s="79">
        <f t="shared" si="20"/>
        <v>0.89500419301715251</v>
      </c>
      <c r="F108">
        <f t="shared" si="15"/>
        <v>1.2614548052024555E-3</v>
      </c>
      <c r="G108">
        <f t="shared" si="17"/>
        <v>0.12614548052024555</v>
      </c>
      <c r="H108">
        <f t="shared" si="16"/>
        <v>1.4094401065876123E-3</v>
      </c>
    </row>
    <row r="109" spans="1:8" x14ac:dyDescent="0.25">
      <c r="A109">
        <v>101</v>
      </c>
      <c r="B109" s="1">
        <f t="shared" si="14"/>
        <v>0.99987473186281017</v>
      </c>
      <c r="C109" s="1">
        <f t="shared" si="18"/>
        <v>0.98884306598917382</v>
      </c>
      <c r="D109" s="1">
        <f t="shared" si="19"/>
        <v>0.90393303288586413</v>
      </c>
      <c r="E109" s="79">
        <f t="shared" si="20"/>
        <v>0.89373594102492238</v>
      </c>
      <c r="F109">
        <f t="shared" si="15"/>
        <v>1.2682519922301294E-3</v>
      </c>
      <c r="G109">
        <f t="shared" si="17"/>
        <v>0.12809345121524307</v>
      </c>
      <c r="H109">
        <f t="shared" si="16"/>
        <v>1.4190455301324437E-3</v>
      </c>
    </row>
    <row r="110" spans="1:8" x14ac:dyDescent="0.25">
      <c r="A110">
        <v>102</v>
      </c>
      <c r="B110" s="1">
        <f t="shared" si="14"/>
        <v>0.99987122828114561</v>
      </c>
      <c r="C110" s="1">
        <f t="shared" si="18"/>
        <v>0.98842371244691962</v>
      </c>
      <c r="D110" s="1">
        <f t="shared" si="19"/>
        <v>0.90302955166887677</v>
      </c>
      <c r="E110" s="79">
        <f t="shared" si="20"/>
        <v>0.89246088338703333</v>
      </c>
      <c r="F110">
        <f t="shared" si="15"/>
        <v>1.2750576378890432E-3</v>
      </c>
      <c r="G110">
        <f t="shared" si="17"/>
        <v>0.13005587906468241</v>
      </c>
      <c r="H110">
        <f t="shared" si="16"/>
        <v>1.4286986260394891E-3</v>
      </c>
    </row>
    <row r="111" spans="1:8" x14ac:dyDescent="0.25">
      <c r="A111">
        <v>103</v>
      </c>
      <c r="B111" s="1">
        <f t="shared" si="14"/>
        <v>0.99986766233531132</v>
      </c>
      <c r="C111" s="1">
        <f t="shared" si="18"/>
        <v>0.98799503021566171</v>
      </c>
      <c r="D111" s="1">
        <f t="shared" si="19"/>
        <v>0.90212697348151649</v>
      </c>
      <c r="E111" s="79">
        <f t="shared" si="20"/>
        <v>0.8911790142641538</v>
      </c>
      <c r="F111">
        <f t="shared" si="15"/>
        <v>1.2818691228795309E-3</v>
      </c>
      <c r="G111">
        <f t="shared" si="17"/>
        <v>0.13203251965659168</v>
      </c>
      <c r="H111">
        <f t="shared" si="16"/>
        <v>1.4383968903688444E-3</v>
      </c>
    </row>
    <row r="112" spans="1:8" x14ac:dyDescent="0.25">
      <c r="A112">
        <v>104</v>
      </c>
      <c r="B112" s="1">
        <f t="shared" si="14"/>
        <v>0.99986403353722553</v>
      </c>
      <c r="C112" s="1">
        <f t="shared" si="18"/>
        <v>0.98755699005355702</v>
      </c>
      <c r="D112" s="1">
        <f t="shared" si="19"/>
        <v>0.90122529742120472</v>
      </c>
      <c r="E112" s="79">
        <f t="shared" si="20"/>
        <v>0.88989033038739462</v>
      </c>
      <c r="F112">
        <f t="shared" si="15"/>
        <v>1.2886838767591779E-3</v>
      </c>
      <c r="G112">
        <f t="shared" si="17"/>
        <v>0.13402312318295451</v>
      </c>
      <c r="H112">
        <f t="shared" si="16"/>
        <v>1.448137857839378E-3</v>
      </c>
    </row>
    <row r="113" spans="1:8" x14ac:dyDescent="0.25">
      <c r="A113">
        <v>105</v>
      </c>
      <c r="B113" s="1">
        <f t="shared" si="14"/>
        <v>0.99986034139977364</v>
      </c>
      <c r="C113" s="1">
        <f t="shared" si="18"/>
        <v>0.98710956544899997</v>
      </c>
      <c r="D113" s="1">
        <f t="shared" si="19"/>
        <v>0.90032452258626561</v>
      </c>
      <c r="E113" s="79">
        <f t="shared" si="20"/>
        <v>0.88859483100889936</v>
      </c>
      <c r="F113">
        <f t="shared" si="15"/>
        <v>1.2954993784952684E-3</v>
      </c>
      <c r="G113">
        <f t="shared" si="17"/>
        <v>0.13602743474200318</v>
      </c>
      <c r="H113">
        <f t="shared" si="16"/>
        <v>1.4579191024827083E-3</v>
      </c>
    </row>
    <row r="114" spans="1:8" x14ac:dyDescent="0.25">
      <c r="A114">
        <v>106</v>
      </c>
      <c r="B114" s="1">
        <f t="shared" si="14"/>
        <v>0.99985658543679723</v>
      </c>
      <c r="C114" s="1">
        <f t="shared" si="18"/>
        <v>0.98665273257905151</v>
      </c>
      <c r="D114" s="1">
        <f t="shared" si="19"/>
        <v>0.89942464807592404</v>
      </c>
      <c r="E114" s="79">
        <f t="shared" si="20"/>
        <v>0.88729251785196461</v>
      </c>
      <c r="F114">
        <f t="shared" si="15"/>
        <v>1.3023131569347424E-3</v>
      </c>
      <c r="G114">
        <f t="shared" si="17"/>
        <v>0.13804519463508269</v>
      </c>
      <c r="H114">
        <f t="shared" si="16"/>
        <v>1.4677382382165198E-3</v>
      </c>
    </row>
    <row r="115" spans="1:8" x14ac:dyDescent="0.25">
      <c r="A115">
        <v>107</v>
      </c>
      <c r="B115" s="1">
        <f t="shared" si="14"/>
        <v>0.99985276516308419</v>
      </c>
      <c r="C115" s="1">
        <f t="shared" si="18"/>
        <v>0.98618647026715123</v>
      </c>
      <c r="D115" s="1">
        <f t="shared" si="19"/>
        <v>0.8985256729903055</v>
      </c>
      <c r="E115" s="79">
        <f t="shared" si="20"/>
        <v>0.88598339506078161</v>
      </c>
      <c r="F115">
        <f t="shared" si="15"/>
        <v>1.3091227911830039E-3</v>
      </c>
      <c r="G115">
        <f t="shared" si="17"/>
        <v>0.14007613865658142</v>
      </c>
      <c r="H115">
        <f t="shared" si="16"/>
        <v>1.4775929193268835E-3</v>
      </c>
    </row>
    <row r="116" spans="1:8" x14ac:dyDescent="0.25">
      <c r="A116">
        <v>108</v>
      </c>
      <c r="B116" s="1">
        <f t="shared" si="14"/>
        <v>0.99984888009435779</v>
      </c>
      <c r="C116" s="1">
        <f t="shared" si="18"/>
        <v>0.98571075994019841</v>
      </c>
      <c r="D116" s="1">
        <f t="shared" si="19"/>
        <v>0.89762759643043488</v>
      </c>
      <c r="E116" s="79">
        <f t="shared" si="20"/>
        <v>0.88466746914987071</v>
      </c>
      <c r="F116">
        <f t="shared" si="15"/>
        <v>1.3159259109108978E-3</v>
      </c>
      <c r="G116">
        <f t="shared" si="17"/>
        <v>0.14211999837837697</v>
      </c>
      <c r="H116">
        <f t="shared" si="16"/>
        <v>1.4874808408807537E-3</v>
      </c>
    </row>
    <row r="117" spans="1:8" x14ac:dyDescent="0.25">
      <c r="A117">
        <v>109</v>
      </c>
      <c r="B117" s="1">
        <f t="shared" si="14"/>
        <v>0.99984492974726735</v>
      </c>
      <c r="C117" s="1">
        <f t="shared" si="18"/>
        <v>0.98522558558508189</v>
      </c>
      <c r="D117" s="1">
        <f t="shared" si="19"/>
        <v>0.89673041749823545</v>
      </c>
      <c r="E117" s="79">
        <f t="shared" si="20"/>
        <v>0.88334474895328952</v>
      </c>
      <c r="F117">
        <f t="shared" si="15"/>
        <v>1.3227201965811952E-3</v>
      </c>
      <c r="G117">
        <f t="shared" si="17"/>
        <v>0.14417650142735028</v>
      </c>
      <c r="H117">
        <f t="shared" si="16"/>
        <v>1.4973997390583225E-3</v>
      </c>
    </row>
    <row r="118" spans="1:8" x14ac:dyDescent="0.25">
      <c r="A118">
        <v>110</v>
      </c>
      <c r="B118" s="1">
        <f t="shared" si="14"/>
        <v>0.99984091363937844</v>
      </c>
      <c r="C118" s="1">
        <f t="shared" si="18"/>
        <v>0.98473093370473241</v>
      </c>
      <c r="D118" s="1">
        <f t="shared" si="19"/>
        <v>0.89583413529652822</v>
      </c>
      <c r="E118" s="79">
        <f t="shared" si="20"/>
        <v>0.88201524557368249</v>
      </c>
      <c r="F118">
        <f t="shared" si="15"/>
        <v>1.3295033796070221E-3</v>
      </c>
      <c r="G118">
        <f t="shared" si="17"/>
        <v>0.14624537175677244</v>
      </c>
      <c r="H118">
        <f t="shared" si="16"/>
        <v>1.5073473914187089E-3</v>
      </c>
    </row>
    <row r="119" spans="1:8" x14ac:dyDescent="0.25">
      <c r="A119">
        <v>111</v>
      </c>
      <c r="B119" s="1">
        <f t="shared" si="14"/>
        <v>0.99983683128916268</v>
      </c>
      <c r="C119" s="1">
        <f t="shared" si="18"/>
        <v>0.98422679327377305</v>
      </c>
      <c r="D119" s="1">
        <f t="shared" si="19"/>
        <v>0.89493874892903102</v>
      </c>
      <c r="E119" s="79">
        <f t="shared" si="20"/>
        <v>0.88067897233123738</v>
      </c>
      <c r="F119">
        <f t="shared" si="15"/>
        <v>1.3362732424451185E-3</v>
      </c>
      <c r="G119">
        <f t="shared" si="17"/>
        <v>0.14832632991140815</v>
      </c>
      <c r="H119">
        <f t="shared" si="16"/>
        <v>1.517321617101725E-3</v>
      </c>
    </row>
    <row r="120" spans="1:8" x14ac:dyDescent="0.25">
      <c r="A120">
        <v>112</v>
      </c>
      <c r="B120" s="1">
        <f t="shared" si="14"/>
        <v>0.99983268221598909</v>
      </c>
      <c r="C120" s="1">
        <f t="shared" si="18"/>
        <v>0.98371315569383211</v>
      </c>
      <c r="D120" s="1">
        <f t="shared" si="19"/>
        <v>0.89404425750035721</v>
      </c>
      <c r="E120" s="79">
        <f t="shared" si="20"/>
        <v>0.87933594471261378</v>
      </c>
      <c r="F120">
        <f t="shared" si="15"/>
        <v>1.3430276186235934E-3</v>
      </c>
      <c r="G120">
        <f t="shared" si="17"/>
        <v>0.15041909328584246</v>
      </c>
      <c r="H120">
        <f t="shared" si="16"/>
        <v>1.5273202769648228E-3</v>
      </c>
    </row>
    <row r="121" spans="1:8" x14ac:dyDescent="0.25">
      <c r="A121">
        <v>113</v>
      </c>
      <c r="B121" s="1">
        <f t="shared" si="14"/>
        <v>0.99982846594011487</v>
      </c>
      <c r="C121" s="1">
        <f t="shared" si="18"/>
        <v>0.98319001474858536</v>
      </c>
      <c r="D121" s="1">
        <f t="shared" si="19"/>
        <v>0.89315066011601552</v>
      </c>
      <c r="E121" s="79">
        <f t="shared" si="20"/>
        <v>0.87798618031990139</v>
      </c>
      <c r="F121">
        <f t="shared" si="15"/>
        <v>1.3497643927123937E-3</v>
      </c>
      <c r="G121">
        <f t="shared" si="17"/>
        <v>0.15252337637650049</v>
      </c>
      <c r="H121">
        <f t="shared" si="16"/>
        <v>1.537341273664007E-3</v>
      </c>
    </row>
    <row r="122" spans="1:8" x14ac:dyDescent="0.25">
      <c r="A122">
        <v>114</v>
      </c>
      <c r="B122" s="1">
        <f t="shared" si="14"/>
        <v>0.99982418198267597</v>
      </c>
      <c r="C122" s="1">
        <f t="shared" si="18"/>
        <v>0.98265736655858771</v>
      </c>
      <c r="D122" s="1">
        <f t="shared" si="19"/>
        <v>0.8922579558824083</v>
      </c>
      <c r="E122" s="79">
        <f t="shared" si="20"/>
        <v>0.87662969881966135</v>
      </c>
      <c r="F122">
        <f t="shared" si="15"/>
        <v>1.3564815002400366E-3</v>
      </c>
      <c r="G122">
        <f t="shared" si="17"/>
        <v>0.15463889102736417</v>
      </c>
      <c r="H122">
        <f t="shared" si="16"/>
        <v>1.5473825516822805E-3</v>
      </c>
    </row>
    <row r="123" spans="1:8" x14ac:dyDescent="0.25">
      <c r="A123">
        <v>115</v>
      </c>
      <c r="B123" s="1">
        <f t="shared" si="14"/>
        <v>0.99981982986567863</v>
      </c>
      <c r="C123" s="1">
        <f t="shared" si="18"/>
        <v>0.98211520953595211</v>
      </c>
      <c r="D123" s="1">
        <f t="shared" si="19"/>
        <v>0.89136614390683133</v>
      </c>
      <c r="E123" s="79">
        <f t="shared" si="20"/>
        <v>0.87526652189210574</v>
      </c>
      <c r="F123">
        <f t="shared" si="15"/>
        <v>1.3631769275556094E-3</v>
      </c>
      <c r="G123">
        <f t="shared" si="17"/>
        <v>0.15676534666889508</v>
      </c>
      <c r="H123">
        <f t="shared" si="16"/>
        <v>1.5574420973039895E-3</v>
      </c>
    </row>
    <row r="124" spans="1:8" x14ac:dyDescent="0.25">
      <c r="A124">
        <v>116</v>
      </c>
      <c r="B124" s="1">
        <f t="shared" si="14"/>
        <v>0.99981540911199063</v>
      </c>
      <c r="C124" s="1">
        <f t="shared" si="18"/>
        <v>0.98156354433892967</v>
      </c>
      <c r="D124" s="1">
        <f t="shared" si="19"/>
        <v>0.89047522329747264</v>
      </c>
      <c r="E124" s="79">
        <f t="shared" si="20"/>
        <v>0.87389667318046182</v>
      </c>
      <c r="F124">
        <f t="shared" si="15"/>
        <v>1.3698487116439173E-3</v>
      </c>
      <c r="G124">
        <f t="shared" si="17"/>
        <v>0.15890245055069441</v>
      </c>
      <c r="H124">
        <f t="shared" si="16"/>
        <v>1.5675179385435652E-3</v>
      </c>
    </row>
    <row r="125" spans="1:8" x14ac:dyDescent="0.25">
      <c r="A125">
        <v>117</v>
      </c>
      <c r="B125" s="1">
        <f t="shared" si="14"/>
        <v>0.99981091924533316</v>
      </c>
      <c r="C125" s="1">
        <f t="shared" si="18"/>
        <v>0.98100237382644273</v>
      </c>
      <c r="D125" s="1">
        <f t="shared" si="19"/>
        <v>0.88958519316341134</v>
      </c>
      <c r="E125" s="79">
        <f t="shared" si="20"/>
        <v>0.87252017824056516</v>
      </c>
      <c r="F125">
        <f t="shared" si="15"/>
        <v>1.3764949398966664E-3</v>
      </c>
      <c r="G125">
        <f t="shared" si="17"/>
        <v>0.16104990796790997</v>
      </c>
      <c r="H125">
        <f t="shared" si="16"/>
        <v>1.5776081450315168E-3</v>
      </c>
    </row>
    <row r="126" spans="1:8" x14ac:dyDescent="0.25">
      <c r="A126">
        <v>118</v>
      </c>
      <c r="B126" s="1">
        <f t="shared" si="14"/>
        <v>0.99980635979027199</v>
      </c>
      <c r="C126" s="1">
        <f t="shared" si="18"/>
        <v>0.98043170301261895</v>
      </c>
      <c r="D126" s="1">
        <f t="shared" si="19"/>
        <v>0.88869605261461737</v>
      </c>
      <c r="E126" s="79">
        <f t="shared" si="20"/>
        <v>0.87113706449072736</v>
      </c>
      <c r="F126">
        <f t="shared" si="15"/>
        <v>1.3831137498377943E-3</v>
      </c>
      <c r="G126">
        <f t="shared" si="17"/>
        <v>0.16320742248085973</v>
      </c>
      <c r="H126">
        <f t="shared" si="16"/>
        <v>1.587710827855054E-3</v>
      </c>
    </row>
    <row r="127" spans="1:8" x14ac:dyDescent="0.25">
      <c r="A127">
        <v>119</v>
      </c>
      <c r="B127" s="1">
        <f t="shared" si="14"/>
        <v>0.99980173027220987</v>
      </c>
      <c r="C127" s="1">
        <f t="shared" si="18"/>
        <v>0.97985153902137201</v>
      </c>
      <c r="D127" s="1">
        <f t="shared" si="19"/>
        <v>0.88780780076195009</v>
      </c>
      <c r="E127" s="79">
        <f t="shared" si="20"/>
        <v>0.86974736116191398</v>
      </c>
      <c r="F127">
        <f t="shared" si="15"/>
        <v>1.3897033288133853E-3</v>
      </c>
      <c r="G127">
        <f t="shared" si="17"/>
        <v>0.16537469612879285</v>
      </c>
      <c r="H127">
        <f t="shared" si="16"/>
        <v>1.5978241393648509E-3</v>
      </c>
    </row>
    <row r="128" spans="1:8" x14ac:dyDescent="0.25">
      <c r="A128">
        <v>120</v>
      </c>
      <c r="B128" s="1">
        <f t="shared" si="14"/>
        <v>0.99979703021737831</v>
      </c>
      <c r="C128" s="1">
        <f t="shared" si="18"/>
        <v>0.97926189104107098</v>
      </c>
      <c r="D128" s="1">
        <f t="shared" si="19"/>
        <v>0.88692043671715748</v>
      </c>
      <c r="E128" s="79">
        <f t="shared" si="20"/>
        <v>0.86835109924827203</v>
      </c>
      <c r="F128">
        <f t="shared" si="15"/>
        <v>1.3962619136419496E-3</v>
      </c>
      <c r="G128">
        <f t="shared" si="17"/>
        <v>0.16755142963703396</v>
      </c>
      <c r="H128">
        <f t="shared" si="16"/>
        <v>1.607946272942693E-3</v>
      </c>
    </row>
    <row r="129" spans="1:8" x14ac:dyDescent="0.25">
      <c r="A129">
        <v>121</v>
      </c>
      <c r="B129" s="1">
        <f t="shared" si="14"/>
        <v>0.99979225915282988</v>
      </c>
      <c r="C129" s="1">
        <f t="shared" si="18"/>
        <v>0.97866277027933923</v>
      </c>
      <c r="D129" s="1">
        <f t="shared" si="19"/>
        <v>0.88603395959287556</v>
      </c>
      <c r="E129" s="79">
        <f t="shared" si="20"/>
        <v>0.8669483114580403</v>
      </c>
      <c r="F129">
        <f t="shared" si="15"/>
        <v>1.4027877902317298E-3</v>
      </c>
      <c r="G129">
        <f t="shared" si="17"/>
        <v>0.16973732261803931</v>
      </c>
      <c r="H129">
        <f t="shared" si="16"/>
        <v>1.6180754627372312E-3</v>
      </c>
    </row>
    <row r="130" spans="1:8" x14ac:dyDescent="0.25">
      <c r="A130">
        <v>122</v>
      </c>
      <c r="B130" s="1">
        <f t="shared" si="14"/>
        <v>0.99978741660643056</v>
      </c>
      <c r="C130" s="1">
        <f t="shared" si="18"/>
        <v>0.97805418991802051</v>
      </c>
      <c r="D130" s="1">
        <f t="shared" si="19"/>
        <v>0.88514836850262713</v>
      </c>
      <c r="E130" s="79">
        <f t="shared" si="20"/>
        <v>0.86553903216487338</v>
      </c>
      <c r="F130">
        <f t="shared" si="15"/>
        <v>1.4092792931669207E-3</v>
      </c>
      <c r="G130">
        <f t="shared" si="17"/>
        <v>0.17193207376636432</v>
      </c>
      <c r="H130">
        <f t="shared" si="16"/>
        <v>1.6282099833696145E-3</v>
      </c>
    </row>
    <row r="131" spans="1:8" x14ac:dyDescent="0.25">
      <c r="A131">
        <v>123</v>
      </c>
      <c r="B131" s="1">
        <f t="shared" si="14"/>
        <v>0.99978250210685193</v>
      </c>
      <c r="C131" s="1">
        <f t="shared" si="18"/>
        <v>0.97743616506834652</v>
      </c>
      <c r="D131" s="1">
        <f t="shared" si="19"/>
        <v>0.8842636625608209</v>
      </c>
      <c r="E131" s="79">
        <f t="shared" si="20"/>
        <v>0.8641232973596098</v>
      </c>
      <c r="F131">
        <f t="shared" si="15"/>
        <v>1.4157348052635799E-3</v>
      </c>
      <c r="G131">
        <f t="shared" si="17"/>
        <v>0.17413538104742032</v>
      </c>
      <c r="H131">
        <f t="shared" si="16"/>
        <v>1.638348149609504E-3</v>
      </c>
    </row>
    <row r="132" spans="1:8" x14ac:dyDescent="0.25">
      <c r="A132">
        <v>124</v>
      </c>
      <c r="B132" s="1">
        <f t="shared" si="14"/>
        <v>0.99977751518356439</v>
      </c>
      <c r="C132" s="1">
        <f t="shared" si="18"/>
        <v>0.97680871272633896</v>
      </c>
      <c r="D132" s="1">
        <f t="shared" si="19"/>
        <v>0.8833798408827509</v>
      </c>
      <c r="E132" s="79">
        <f t="shared" si="20"/>
        <v>0.86270114460250968</v>
      </c>
      <c r="F132">
        <f t="shared" si="15"/>
        <v>1.4221527571001147E-3</v>
      </c>
      <c r="G132">
        <f t="shared" si="17"/>
        <v>0.17634694188041422</v>
      </c>
      <c r="H132">
        <f t="shared" si="16"/>
        <v>1.6484883160267196E-3</v>
      </c>
    </row>
    <row r="133" spans="1:8" x14ac:dyDescent="0.25">
      <c r="A133">
        <v>125</v>
      </c>
      <c r="B133" s="1">
        <f t="shared" si="14"/>
        <v>0.99977245536682957</v>
      </c>
      <c r="C133" s="1">
        <f t="shared" si="18"/>
        <v>0.97617185172847887</v>
      </c>
      <c r="D133" s="1">
        <f t="shared" si="19"/>
        <v>0.88249690258459546</v>
      </c>
      <c r="E133" s="79">
        <f t="shared" si="20"/>
        <v>0.86127261297598967</v>
      </c>
      <c r="F133">
        <f t="shared" si="15"/>
        <v>1.4285316265200132E-3</v>
      </c>
      <c r="G133">
        <f t="shared" si="17"/>
        <v>0.17856645331500165</v>
      </c>
      <c r="H133">
        <f t="shared" si="16"/>
        <v>1.6586288766154433E-3</v>
      </c>
    </row>
    <row r="134" spans="1:8" x14ac:dyDescent="0.25">
      <c r="A134">
        <v>126</v>
      </c>
      <c r="B134" s="1">
        <f t="shared" si="14"/>
        <v>0.99976732218769326</v>
      </c>
      <c r="C134" s="1">
        <f t="shared" si="18"/>
        <v>0.97552560270766742</v>
      </c>
      <c r="D134" s="1">
        <f t="shared" si="19"/>
        <v>0.88161484678341606</v>
      </c>
      <c r="E134" s="79">
        <f t="shared" si="20"/>
        <v>0.8598377430378723</v>
      </c>
      <c r="F134">
        <f t="shared" si="15"/>
        <v>1.4348699381173668E-3</v>
      </c>
      <c r="G134">
        <f t="shared" si="17"/>
        <v>0.18079361220278822</v>
      </c>
      <c r="H134">
        <f t="shared" si="16"/>
        <v>1.6687682644028418E-3</v>
      </c>
    </row>
    <row r="135" spans="1:8" x14ac:dyDescent="0.25">
      <c r="A135">
        <v>127</v>
      </c>
      <c r="B135" s="1">
        <f t="shared" si="14"/>
        <v>0.99976211517797842</v>
      </c>
      <c r="C135" s="1">
        <f t="shared" si="18"/>
        <v>0.97486998804951053</v>
      </c>
      <c r="D135" s="1">
        <f t="shared" si="19"/>
        <v>0.88073367259715696</v>
      </c>
      <c r="E135" s="79">
        <f t="shared" si="20"/>
        <v>0.85839657677517789</v>
      </c>
      <c r="F135">
        <f t="shared" si="15"/>
        <v>1.4411662626944155E-3</v>
      </c>
      <c r="G135">
        <f t="shared" si="17"/>
        <v>0.18302811536219077</v>
      </c>
      <c r="H135">
        <f t="shared" si="16"/>
        <v>1.6789049510292611E-3</v>
      </c>
    </row>
    <row r="136" spans="1:8" x14ac:dyDescent="0.25">
      <c r="A136">
        <v>128</v>
      </c>
      <c r="B136" s="1">
        <f t="shared" si="14"/>
        <v>0.99975683387027847</v>
      </c>
      <c r="C136" s="1">
        <f t="shared" si="18"/>
        <v>0.97420503184894647</v>
      </c>
      <c r="D136" s="1">
        <f t="shared" si="19"/>
        <v>0.87985337914464379</v>
      </c>
      <c r="E136" s="79">
        <f t="shared" si="20"/>
        <v>0.85694915755847101</v>
      </c>
      <c r="F136">
        <f t="shared" si="15"/>
        <v>1.44741921670688E-3</v>
      </c>
      <c r="G136">
        <f t="shared" si="17"/>
        <v>0.18526965973848064</v>
      </c>
      <c r="H136">
        <f t="shared" si="16"/>
        <v>1.6890374463179518E-3</v>
      </c>
    </row>
    <row r="137" spans="1:8" x14ac:dyDescent="0.25">
      <c r="A137">
        <v>129</v>
      </c>
      <c r="B137" s="1">
        <f t="shared" ref="B137:B200" si="21">EXP(-((A137/$B$4)^$B$3))</f>
        <v>0.99975147779795059</v>
      </c>
      <c r="C137" s="1">
        <f t="shared" si="18"/>
        <v>0.97353075986724402</v>
      </c>
      <c r="D137" s="1">
        <f t="shared" si="19"/>
        <v>0.87897396554558316</v>
      </c>
      <c r="E137" s="79">
        <f t="shared" si="20"/>
        <v>0.85549553009678436</v>
      </c>
      <c r="F137">
        <f t="shared" si="15"/>
        <v>1.4536274616866462E-3</v>
      </c>
      <c r="G137">
        <f t="shared" si="17"/>
        <v>0.18751794255757737</v>
      </c>
      <c r="H137">
        <f t="shared" si="16"/>
        <v>1.6991642978218644E-3</v>
      </c>
    </row>
    <row r="138" spans="1:8" x14ac:dyDescent="0.25">
      <c r="A138">
        <v>130</v>
      </c>
      <c r="B138" s="1">
        <f t="shared" si="21"/>
        <v>0.99974604649510912</v>
      </c>
      <c r="C138" s="1">
        <f t="shared" si="18"/>
        <v>0.97284719948938847</v>
      </c>
      <c r="D138" s="1">
        <f t="shared" si="19"/>
        <v>0.8780954309205613</v>
      </c>
      <c r="E138" s="79">
        <f t="shared" si="20"/>
        <v>0.85403574039313013</v>
      </c>
      <c r="F138">
        <f t="shared" ref="F138:F201" si="22">E137-E138</f>
        <v>1.4597897036542351E-3</v>
      </c>
      <c r="G138">
        <f t="shared" si="17"/>
        <v>0.18977266147505056</v>
      </c>
      <c r="H138">
        <f t="shared" ref="H138:H201" si="23">F138/E138</f>
        <v>1.7092840903616797E-3</v>
      </c>
    </row>
    <row r="139" spans="1:8" x14ac:dyDescent="0.25">
      <c r="A139">
        <v>131</v>
      </c>
      <c r="B139" s="1">
        <f t="shared" si="21"/>
        <v>0.99974053949661901</v>
      </c>
      <c r="C139" s="1">
        <f t="shared" si="18"/>
        <v>0.97215437968187823</v>
      </c>
      <c r="D139" s="1">
        <f t="shared" si="19"/>
        <v>0.87721777439104354</v>
      </c>
      <c r="E139" s="79">
        <f t="shared" si="20"/>
        <v>0.85256983570061828</v>
      </c>
      <c r="F139">
        <f t="shared" si="22"/>
        <v>1.4659046925118435E-3</v>
      </c>
      <c r="G139">
        <f t="shared" si="17"/>
        <v>0.1920335147190515</v>
      </c>
      <c r="H139">
        <f t="shared" si="23"/>
        <v>1.7193954455440048E-3</v>
      </c>
    </row>
    <row r="140" spans="1:8" x14ac:dyDescent="0.25">
      <c r="A140">
        <v>132</v>
      </c>
      <c r="B140" s="1">
        <f t="shared" si="21"/>
        <v>0.99973495633808973</v>
      </c>
      <c r="C140" s="1">
        <f t="shared" si="18"/>
        <v>0.97145233095094752</v>
      </c>
      <c r="D140" s="1">
        <f t="shared" si="19"/>
        <v>0.87634099507937324</v>
      </c>
      <c r="E140" s="79">
        <f t="shared" si="20"/>
        <v>0.85109786447918956</v>
      </c>
      <c r="F140">
        <f t="shared" si="22"/>
        <v>1.4719712214287251E-3</v>
      </c>
      <c r="G140">
        <f t="shared" si="17"/>
        <v>0.19430020122859171</v>
      </c>
      <c r="H140">
        <f t="shared" si="23"/>
        <v>1.7294970212731824E-3</v>
      </c>
    </row>
    <row r="141" spans="1:8" x14ac:dyDescent="0.25">
      <c r="A141">
        <v>133</v>
      </c>
      <c r="B141" s="1">
        <f t="shared" si="21"/>
        <v>0.99972929655586851</v>
      </c>
      <c r="C141" s="1">
        <f t="shared" si="18"/>
        <v>0.97074108530123382</v>
      </c>
      <c r="D141" s="1">
        <f t="shared" si="19"/>
        <v>0.8754650921087711</v>
      </c>
      <c r="E141" s="79">
        <f t="shared" si="20"/>
        <v>0.8496198763529772</v>
      </c>
      <c r="F141">
        <f t="shared" si="22"/>
        <v>1.4779881262123595E-3</v>
      </c>
      <c r="G141">
        <f t="shared" si="17"/>
        <v>0.19657242078624382</v>
      </c>
      <c r="H141">
        <f t="shared" si="23"/>
        <v>1.7395875112487657E-3</v>
      </c>
    </row>
    <row r="142" spans="1:8" x14ac:dyDescent="0.25">
      <c r="A142">
        <v>134</v>
      </c>
      <c r="B142" s="1">
        <f t="shared" si="21"/>
        <v>0.99972355968703486</v>
      </c>
      <c r="C142" s="1">
        <f t="shared" si="18"/>
        <v>0.9700206761949034</v>
      </c>
      <c r="D142" s="1">
        <f t="shared" si="19"/>
        <v>0.87459006460333399</v>
      </c>
      <c r="E142" s="79">
        <f t="shared" si="20"/>
        <v>0.84813592206830635</v>
      </c>
      <c r="F142">
        <f t="shared" si="22"/>
        <v>1.483954284670852E-3</v>
      </c>
      <c r="G142">
        <f t="shared" si="17"/>
        <v>0.19884987414589417</v>
      </c>
      <c r="H142">
        <f t="shared" si="23"/>
        <v>1.7496656444547325E-3</v>
      </c>
    </row>
    <row r="143" spans="1:8" x14ac:dyDescent="0.25">
      <c r="A143">
        <v>135</v>
      </c>
      <c r="B143" s="1">
        <f t="shared" si="21"/>
        <v>0.99971774526939416</v>
      </c>
      <c r="C143" s="1">
        <f t="shared" si="18"/>
        <v>0.9692911385112486</v>
      </c>
      <c r="D143" s="1">
        <f t="shared" si="19"/>
        <v>0.87371591168803442</v>
      </c>
      <c r="E143" s="79">
        <f t="shared" si="20"/>
        <v>0.84664605345233745</v>
      </c>
      <c r="F143">
        <f t="shared" si="22"/>
        <v>1.4898686159688923E-3</v>
      </c>
      <c r="G143">
        <f t="shared" si="17"/>
        <v>0.20113226315580046</v>
      </c>
      <c r="H143">
        <f t="shared" si="23"/>
        <v>1.759730184642933E-3</v>
      </c>
    </row>
    <row r="144" spans="1:8" x14ac:dyDescent="0.25">
      <c r="A144">
        <v>136</v>
      </c>
      <c r="B144" s="1">
        <f t="shared" si="21"/>
        <v>0.99971185284147202</v>
      </c>
      <c r="C144" s="1">
        <f t="shared" si="18"/>
        <v>0.96855250850677221</v>
      </c>
      <c r="D144" s="1">
        <f t="shared" si="19"/>
        <v>0.87284263248871929</v>
      </c>
      <c r="E144" s="79">
        <f t="shared" si="20"/>
        <v>0.84515032337236495</v>
      </c>
      <c r="F144">
        <f t="shared" si="22"/>
        <v>1.4957300799725015E-3</v>
      </c>
      <c r="G144">
        <f t="shared" si="17"/>
        <v>0.20341929087626021</v>
      </c>
      <c r="H144">
        <f t="shared" si="23"/>
        <v>1.7697799298048633E-3</v>
      </c>
    </row>
    <row r="145" spans="1:8" x14ac:dyDescent="0.25">
      <c r="A145">
        <v>137</v>
      </c>
      <c r="B145" s="1">
        <f t="shared" si="21"/>
        <v>0.99970588194250809</v>
      </c>
      <c r="C145" s="1">
        <f t="shared" si="18"/>
        <v>0.96780482377576571</v>
      </c>
      <c r="D145" s="1">
        <f t="shared" si="19"/>
        <v>0.87197022613210939</v>
      </c>
      <c r="E145" s="79">
        <f t="shared" si="20"/>
        <v>0.84364878569577295</v>
      </c>
      <c r="F145">
        <f t="shared" si="22"/>
        <v>1.5015376765920019E-3</v>
      </c>
      <c r="G145">
        <f t="shared" si="17"/>
        <v>0.20571066169310426</v>
      </c>
      <c r="H145">
        <f t="shared" si="23"/>
        <v>1.7798137116426425E-3</v>
      </c>
    </row>
    <row r="146" spans="1:8" x14ac:dyDescent="0.25">
      <c r="A146">
        <v>138</v>
      </c>
      <c r="B146" s="1">
        <f t="shared" si="21"/>
        <v>0.99969983211245073</v>
      </c>
      <c r="C146" s="1">
        <f t="shared" si="18"/>
        <v>0.96704812321139522</v>
      </c>
      <c r="D146" s="1">
        <f t="shared" si="19"/>
        <v>0.87109869174579835</v>
      </c>
      <c r="E146" s="79">
        <f t="shared" si="20"/>
        <v>0.84214149525065674</v>
      </c>
      <c r="F146">
        <f t="shared" si="22"/>
        <v>1.5072904451162161E-3</v>
      </c>
      <c r="G146">
        <f t="shared" si="17"/>
        <v>0.20800608142603783</v>
      </c>
      <c r="H146">
        <f t="shared" si="23"/>
        <v>1.7898303950306866E-3</v>
      </c>
    </row>
    <row r="147" spans="1:8" x14ac:dyDescent="0.25">
      <c r="A147">
        <v>139</v>
      </c>
      <c r="B147" s="1">
        <f t="shared" si="21"/>
        <v>0.99969370289195125</v>
      </c>
      <c r="C147" s="1">
        <f t="shared" si="18"/>
        <v>0.96628244696730214</v>
      </c>
      <c r="D147" s="1">
        <f t="shared" si="19"/>
        <v>0.87022802845825153</v>
      </c>
      <c r="E147" s="79">
        <f t="shared" si="20"/>
        <v>0.84062850778711129</v>
      </c>
      <c r="F147">
        <f t="shared" si="22"/>
        <v>1.5129874635454454E-3</v>
      </c>
      <c r="G147">
        <f t="shared" ref="G147:G210" si="24">A147*F147</f>
        <v>0.21030525743281692</v>
      </c>
      <c r="H147">
        <f t="shared" si="23"/>
        <v>1.799828877476766E-3</v>
      </c>
    </row>
    <row r="148" spans="1:8" x14ac:dyDescent="0.25">
      <c r="A148">
        <v>140</v>
      </c>
      <c r="B148" s="1">
        <f t="shared" si="21"/>
        <v>0.99968749382235844</v>
      </c>
      <c r="C148" s="1">
        <f t="shared" si="18"/>
        <v>0.96550783641972726</v>
      </c>
      <c r="D148" s="1">
        <f t="shared" si="19"/>
        <v>0.86935823539880586</v>
      </c>
      <c r="E148" s="79">
        <f t="shared" si="20"/>
        <v>0.83910987993919073</v>
      </c>
      <c r="F148">
        <f t="shared" si="22"/>
        <v>1.5186278479205617E-3</v>
      </c>
      <c r="G148">
        <f t="shared" si="24"/>
        <v>0.21260789870887864</v>
      </c>
      <c r="H148">
        <f t="shared" si="23"/>
        <v>1.8098080885790725E-3</v>
      </c>
    </row>
    <row r="149" spans="1:8" x14ac:dyDescent="0.25">
      <c r="A149">
        <v>141</v>
      </c>
      <c r="B149" s="1">
        <f t="shared" si="21"/>
        <v>0.99968120444571307</v>
      </c>
      <c r="C149" s="1">
        <f t="shared" si="18"/>
        <v>0.96472433413016523</v>
      </c>
      <c r="D149" s="1">
        <f t="shared" si="19"/>
        <v>0.86848931169766785</v>
      </c>
      <c r="E149" s="79">
        <f t="shared" si="20"/>
        <v>0.83758566918754218</v>
      </c>
      <c r="F149">
        <f t="shared" si="22"/>
        <v>1.524210751648547E-3</v>
      </c>
      <c r="G149">
        <f t="shared" si="24"/>
        <v>0.21491371598244513</v>
      </c>
      <c r="H149">
        <f t="shared" si="23"/>
        <v>1.8197669894794535E-3</v>
      </c>
    </row>
    <row r="150" spans="1:8" x14ac:dyDescent="0.25">
      <c r="A150">
        <v>142</v>
      </c>
      <c r="B150" s="1">
        <f t="shared" si="21"/>
        <v>0.99967483430474269</v>
      </c>
      <c r="C150" s="1">
        <f t="shared" si="18"/>
        <v>0.96393198380855505</v>
      </c>
      <c r="D150" s="1">
        <f t="shared" si="19"/>
        <v>0.86762125648591404</v>
      </c>
      <c r="E150" s="79">
        <f t="shared" si="20"/>
        <v>0.83605593382271359</v>
      </c>
      <c r="F150">
        <f t="shared" si="22"/>
        <v>1.5297353648285883E-3</v>
      </c>
      <c r="G150">
        <f t="shared" si="24"/>
        <v>0.21722242180565954</v>
      </c>
      <c r="H150">
        <f t="shared" si="23"/>
        <v>1.8297045723174904E-3</v>
      </c>
    </row>
    <row r="151" spans="1:8" x14ac:dyDescent="0.25">
      <c r="A151">
        <v>143</v>
      </c>
      <c r="B151" s="1">
        <f t="shared" si="21"/>
        <v>0.99966838294285654</v>
      </c>
      <c r="C151" s="1">
        <f t="shared" si="18"/>
        <v>0.96313083027701241</v>
      </c>
      <c r="D151" s="1">
        <f t="shared" si="19"/>
        <v>0.86675406889548889</v>
      </c>
      <c r="E151" s="79">
        <f t="shared" si="20"/>
        <v>0.83452073290913653</v>
      </c>
      <c r="F151">
        <f t="shared" si="22"/>
        <v>1.5352009135770617E-3</v>
      </c>
      <c r="G151">
        <f t="shared" si="24"/>
        <v>0.21953373064151982</v>
      </c>
      <c r="H151">
        <f t="shared" si="23"/>
        <v>1.8396198596832415E-3</v>
      </c>
    </row>
    <row r="152" spans="1:8" x14ac:dyDescent="0.25">
      <c r="A152">
        <v>144</v>
      </c>
      <c r="B152" s="1">
        <f t="shared" si="21"/>
        <v>0.99966184990413998</v>
      </c>
      <c r="C152" s="1">
        <f t="shared" si="18"/>
        <v>0.96232091943410725</v>
      </c>
      <c r="D152" s="1">
        <f t="shared" si="19"/>
        <v>0.86588774805920499</v>
      </c>
      <c r="E152" s="79">
        <f t="shared" si="20"/>
        <v>0.83298012624978457</v>
      </c>
      <c r="F152">
        <f t="shared" si="22"/>
        <v>1.5406066593519618E-3</v>
      </c>
      <c r="G152">
        <f t="shared" si="24"/>
        <v>0.2218473589466825</v>
      </c>
      <c r="H152">
        <f t="shared" si="23"/>
        <v>1.8495119040691042E-3</v>
      </c>
    </row>
    <row r="153" spans="1:8" x14ac:dyDescent="0.25">
      <c r="A153">
        <v>145</v>
      </c>
      <c r="B153" s="1">
        <f t="shared" si="21"/>
        <v>0.99965523473334961</v>
      </c>
      <c r="C153" s="1">
        <f t="shared" si="18"/>
        <v>0.96150229821969213</v>
      </c>
      <c r="D153" s="1">
        <f t="shared" si="19"/>
        <v>0.8650222931107413</v>
      </c>
      <c r="E153" s="79">
        <f t="shared" si="20"/>
        <v>0.83143417435150524</v>
      </c>
      <c r="F153">
        <f t="shared" si="22"/>
        <v>1.5459518982793297E-3</v>
      </c>
      <c r="G153">
        <f t="shared" si="24"/>
        <v>0.2241630252505028</v>
      </c>
      <c r="H153">
        <f t="shared" si="23"/>
        <v>1.8593797873236661E-3</v>
      </c>
    </row>
    <row r="154" spans="1:8" x14ac:dyDescent="0.25">
      <c r="A154">
        <v>146</v>
      </c>
      <c r="B154" s="1">
        <f t="shared" si="21"/>
        <v>0.99964853697590872</v>
      </c>
      <c r="C154" s="1">
        <f t="shared" si="18"/>
        <v>0.96067501458028137</v>
      </c>
      <c r="D154" s="1">
        <f t="shared" si="19"/>
        <v>0.8641577031846428</v>
      </c>
      <c r="E154" s="79">
        <f t="shared" si="20"/>
        <v>0.82988293839102523</v>
      </c>
      <c r="F154">
        <f t="shared" si="22"/>
        <v>1.551235960480013E-3</v>
      </c>
      <c r="G154">
        <f t="shared" si="24"/>
        <v>0.2264804502300819</v>
      </c>
      <c r="H154">
        <f t="shared" si="23"/>
        <v>1.869222620105367E-3</v>
      </c>
    </row>
    <row r="155" spans="1:8" x14ac:dyDescent="0.25">
      <c r="A155">
        <v>147</v>
      </c>
      <c r="B155" s="1">
        <f t="shared" si="21"/>
        <v>0.99964175617790174</v>
      </c>
      <c r="C155" s="1">
        <f t="shared" si="18"/>
        <v>0.95983911743498573</v>
      </c>
      <c r="D155" s="1">
        <f t="shared" si="19"/>
        <v>0.86329397741631941</v>
      </c>
      <c r="E155" s="79">
        <f t="shared" si="20"/>
        <v>0.82832648018162514</v>
      </c>
      <c r="F155">
        <f t="shared" si="22"/>
        <v>1.5564582094000912E-3</v>
      </c>
      <c r="G155">
        <f t="shared" si="24"/>
        <v>0.2287993567818134</v>
      </c>
      <c r="H155">
        <f t="shared" si="23"/>
        <v>1.8790395413397993E-3</v>
      </c>
    </row>
    <row r="156" spans="1:8" x14ac:dyDescent="0.25">
      <c r="A156">
        <v>148</v>
      </c>
      <c r="B156" s="1">
        <f t="shared" si="21"/>
        <v>0.99963489188606991</v>
      </c>
      <c r="C156" s="1">
        <f t="shared" si="18"/>
        <v>0.95899465664200245</v>
      </c>
      <c r="D156" s="1">
        <f t="shared" si="19"/>
        <v>0.8624311149420455</v>
      </c>
      <c r="E156" s="79">
        <f t="shared" si="20"/>
        <v>0.82676486214048361</v>
      </c>
      <c r="F156">
        <f t="shared" si="22"/>
        <v>1.5616180411415215E-3</v>
      </c>
      <c r="G156">
        <f t="shared" si="24"/>
        <v>0.23111947008894518</v>
      </c>
      <c r="H156">
        <f t="shared" si="23"/>
        <v>1.8888297176763323E-3</v>
      </c>
    </row>
    <row r="157" spans="1:8" x14ac:dyDescent="0.25">
      <c r="A157">
        <v>149</v>
      </c>
      <c r="B157" s="1">
        <f t="shared" si="21"/>
        <v>0.99962794364780616</v>
      </c>
      <c r="C157" s="1">
        <f t="shared" si="18"/>
        <v>0.95814168296566282</v>
      </c>
      <c r="D157" s="1">
        <f t="shared" si="19"/>
        <v>0.86156911489895827</v>
      </c>
      <c r="E157" s="79">
        <f t="shared" si="20"/>
        <v>0.82519814725668328</v>
      </c>
      <c r="F157">
        <f t="shared" si="22"/>
        <v>1.5667148838003353E-3</v>
      </c>
      <c r="G157">
        <f t="shared" si="24"/>
        <v>0.23344051768624996</v>
      </c>
      <c r="H157">
        <f t="shared" si="23"/>
        <v>1.8985923429527508E-3</v>
      </c>
    </row>
    <row r="158" spans="1:8" x14ac:dyDescent="0.25">
      <c r="A158">
        <v>150</v>
      </c>
      <c r="B158" s="1">
        <f t="shared" si="21"/>
        <v>0.99962091101115091</v>
      </c>
      <c r="C158" s="1">
        <f t="shared" si="18"/>
        <v>0.95728024804403633</v>
      </c>
      <c r="D158" s="1">
        <f t="shared" si="19"/>
        <v>0.86070797642505781</v>
      </c>
      <c r="E158" s="79">
        <f t="shared" si="20"/>
        <v>0.82362639905988144</v>
      </c>
      <c r="F158">
        <f t="shared" si="22"/>
        <v>1.5717481968018365E-3</v>
      </c>
      <c r="G158">
        <f t="shared" si="24"/>
        <v>0.23576222952027548</v>
      </c>
      <c r="H158">
        <f t="shared" si="23"/>
        <v>1.9083266376549973E-3</v>
      </c>
    </row>
    <row r="159" spans="1:8" x14ac:dyDescent="0.25">
      <c r="A159">
        <v>151</v>
      </c>
      <c r="B159" s="1">
        <f t="shared" si="21"/>
        <v>0.99961379352478708</v>
      </c>
      <c r="C159" s="1">
        <f t="shared" si="18"/>
        <v>0.95641040435709157</v>
      </c>
      <c r="D159" s="1">
        <f t="shared" si="19"/>
        <v>0.85984769865920552</v>
      </c>
      <c r="E159" s="79">
        <f t="shared" si="20"/>
        <v>0.82204968158963321</v>
      </c>
      <c r="F159">
        <f t="shared" si="22"/>
        <v>1.5767174702482345E-3</v>
      </c>
      <c r="G159">
        <f t="shared" si="24"/>
        <v>0.23808433800748341</v>
      </c>
      <c r="H159">
        <f t="shared" si="23"/>
        <v>1.9180318483905587E-3</v>
      </c>
    </row>
    <row r="160" spans="1:8" x14ac:dyDescent="0.25">
      <c r="A160">
        <v>152</v>
      </c>
      <c r="B160" s="1">
        <f t="shared" si="21"/>
        <v>0.99960659073803593</v>
      </c>
      <c r="C160" s="1">
        <f t="shared" si="18"/>
        <v>0.95553220519541426</v>
      </c>
      <c r="D160" s="1">
        <f t="shared" si="19"/>
        <v>0.85898828074112343</v>
      </c>
      <c r="E160" s="79">
        <f t="shared" si="20"/>
        <v>0.82046805936536982</v>
      </c>
      <c r="F160">
        <f t="shared" si="22"/>
        <v>1.5816222242633904E-3</v>
      </c>
      <c r="G160">
        <f t="shared" si="24"/>
        <v>0.24040657808803534</v>
      </c>
      <c r="H160">
        <f t="shared" si="23"/>
        <v>1.9277072473567972E-3</v>
      </c>
    </row>
    <row r="161" spans="1:8" x14ac:dyDescent="0.25">
      <c r="A161">
        <v>153</v>
      </c>
      <c r="B161" s="1">
        <f t="shared" si="21"/>
        <v>0.99959930220085236</v>
      </c>
      <c r="C161" s="1">
        <f t="shared" si="18"/>
        <v>0.95464570462947917</v>
      </c>
      <c r="D161" s="1">
        <f t="shared" si="19"/>
        <v>0.8581297218113938</v>
      </c>
      <c r="E161" s="79">
        <f t="shared" si="20"/>
        <v>0.81888159735702293</v>
      </c>
      <c r="F161">
        <f t="shared" si="22"/>
        <v>1.5864620083468894E-3</v>
      </c>
      <c r="G161">
        <f t="shared" si="24"/>
        <v>0.24272868727707408</v>
      </c>
      <c r="H161">
        <f t="shared" si="23"/>
        <v>1.9373521318188939E-3</v>
      </c>
    </row>
    <row r="162" spans="1:8" x14ac:dyDescent="0.25">
      <c r="A162">
        <v>154</v>
      </c>
      <c r="B162" s="1">
        <f t="shared" si="21"/>
        <v>0.99959192746382053</v>
      </c>
      <c r="C162" s="1">
        <f t="shared" si="18"/>
        <v>0.95375095747947569</v>
      </c>
      <c r="D162" s="1">
        <f t="shared" si="19"/>
        <v>0.8572720210114575</v>
      </c>
      <c r="E162" s="79">
        <f t="shared" si="20"/>
        <v>0.81729036095628993</v>
      </c>
      <c r="F162">
        <f t="shared" si="22"/>
        <v>1.5912364007329982E-3</v>
      </c>
      <c r="G162">
        <f t="shared" si="24"/>
        <v>0.24505040571288172</v>
      </c>
      <c r="H162">
        <f t="shared" si="23"/>
        <v>1.946965823591917E-3</v>
      </c>
    </row>
    <row r="163" spans="1:8" x14ac:dyDescent="0.25">
      <c r="A163">
        <v>155</v>
      </c>
      <c r="B163" s="1">
        <f t="shared" si="21"/>
        <v>0.99958446607814999</v>
      </c>
      <c r="C163" s="1">
        <f t="shared" si="18"/>
        <v>0.95284801928568519</v>
      </c>
      <c r="D163" s="1">
        <f t="shared" si="19"/>
        <v>0.85641517748361351</v>
      </c>
      <c r="E163" s="79">
        <f t="shared" si="20"/>
        <v>0.81569441594853687</v>
      </c>
      <c r="F163">
        <f t="shared" si="22"/>
        <v>1.5959450077530635E-3</v>
      </c>
      <c r="G163">
        <f t="shared" si="24"/>
        <v>0.24737147620172484</v>
      </c>
      <c r="H163">
        <f t="shared" si="23"/>
        <v>1.9565476685251128E-3</v>
      </c>
    </row>
    <row r="164" spans="1:8" x14ac:dyDescent="0.25">
      <c r="A164">
        <v>156</v>
      </c>
      <c r="B164" s="1">
        <f t="shared" si="21"/>
        <v>0.9995769175956708</v>
      </c>
      <c r="C164" s="1">
        <f t="shared" si="18"/>
        <v>0.95193694627940562</v>
      </c>
      <c r="D164" s="1">
        <f t="shared" si="19"/>
        <v>0.85555919037101846</v>
      </c>
      <c r="E164" s="79">
        <f t="shared" si="20"/>
        <v>0.81409382848533052</v>
      </c>
      <c r="F164">
        <f t="shared" si="22"/>
        <v>1.6005874632063488E-3</v>
      </c>
      <c r="G164">
        <f t="shared" si="24"/>
        <v>0.24969164426019042</v>
      </c>
      <c r="H164">
        <f t="shared" si="23"/>
        <v>1.9660970359944088E-3</v>
      </c>
    </row>
    <row r="165" spans="1:8" x14ac:dyDescent="0.25">
      <c r="A165">
        <v>157</v>
      </c>
      <c r="B165" s="1">
        <f t="shared" si="21"/>
        <v>0.99956928156882996</v>
      </c>
      <c r="C165" s="1">
        <f t="shared" si="18"/>
        <v>0.9510177953544231</v>
      </c>
      <c r="D165" s="1">
        <f t="shared" si="19"/>
        <v>0.85470405881768508</v>
      </c>
      <c r="E165" s="79">
        <f t="shared" si="20"/>
        <v>0.81248866505759387</v>
      </c>
      <c r="F165">
        <f t="shared" si="22"/>
        <v>1.6051634277366444E-3</v>
      </c>
      <c r="G165">
        <f t="shared" si="24"/>
        <v>0.25201065815465318</v>
      </c>
      <c r="H165">
        <f t="shared" si="23"/>
        <v>1.975613318399785E-3</v>
      </c>
    </row>
    <row r="166" spans="1:8" x14ac:dyDescent="0.25">
      <c r="A166">
        <v>158</v>
      </c>
      <c r="B166" s="1">
        <f t="shared" si="21"/>
        <v>0.9995615575506871</v>
      </c>
      <c r="C166" s="1">
        <f t="shared" si="18"/>
        <v>0.95009062403902589</v>
      </c>
      <c r="D166" s="1">
        <f t="shared" si="19"/>
        <v>0.85384978196848171</v>
      </c>
      <c r="E166" s="79">
        <f t="shared" si="20"/>
        <v>0.81087899246938022</v>
      </c>
      <c r="F166">
        <f t="shared" si="22"/>
        <v>1.6096725882136509E-3</v>
      </c>
      <c r="G166">
        <f t="shared" si="24"/>
        <v>0.25432826893775684</v>
      </c>
      <c r="H166">
        <f t="shared" si="23"/>
        <v>1.9850959306661705E-3</v>
      </c>
    </row>
    <row r="167" spans="1:8" x14ac:dyDescent="0.25">
      <c r="A167">
        <v>159</v>
      </c>
      <c r="B167" s="1">
        <f t="shared" si="21"/>
        <v>0.99955374509491013</v>
      </c>
      <c r="C167" s="1">
        <f t="shared" si="18"/>
        <v>0.94915549046855696</v>
      </c>
      <c r="D167" s="1">
        <f t="shared" si="19"/>
        <v>0.85299635896913151</v>
      </c>
      <c r="E167" s="79">
        <f t="shared" si="20"/>
        <v>0.80926487781225631</v>
      </c>
      <c r="F167">
        <f t="shared" si="22"/>
        <v>1.6141146571239107E-3</v>
      </c>
      <c r="G167">
        <f t="shared" si="24"/>
        <v>0.2566442304827018</v>
      </c>
      <c r="H167">
        <f t="shared" si="23"/>
        <v>1.9945443097536403E-3</v>
      </c>
    </row>
    <row r="168" spans="1:8" x14ac:dyDescent="0.25">
      <c r="A168">
        <v>160</v>
      </c>
      <c r="B168" s="1">
        <f t="shared" si="21"/>
        <v>0.99954584375577205</v>
      </c>
      <c r="C168" s="1">
        <f t="shared" si="18"/>
        <v>0.94821245335850246</v>
      </c>
      <c r="D168" s="1">
        <f t="shared" si="19"/>
        <v>0.85214378896621135</v>
      </c>
      <c r="E168" s="79">
        <f t="shared" si="20"/>
        <v>0.80764638844029024</v>
      </c>
      <c r="F168">
        <f t="shared" si="22"/>
        <v>1.6184893719660698E-3</v>
      </c>
      <c r="G168">
        <f t="shared" si="24"/>
        <v>0.25895829951457117</v>
      </c>
      <c r="H168">
        <f t="shared" si="23"/>
        <v>2.0039579141704115E-3</v>
      </c>
    </row>
    <row r="169" spans="1:8" x14ac:dyDescent="0.25">
      <c r="A169">
        <v>161</v>
      </c>
      <c r="B169" s="1">
        <f t="shared" si="21"/>
        <v>0.99953785308814613</v>
      </c>
      <c r="C169" s="1">
        <f t="shared" ref="C169:C232" si="25">1-LOGNORMDIST(A169,LN($D$4),$D$3)</f>
        <v>0.94726157197811034</v>
      </c>
      <c r="D169" s="1">
        <f t="shared" ref="D169:D232" si="26">EXP(-$F$3*A169)</f>
        <v>0.8512920711071511</v>
      </c>
      <c r="E169" s="79">
        <f t="shared" ref="E169:E232" si="27">B169*C169*D169</f>
        <v>0.80602359194563478</v>
      </c>
      <c r="F169">
        <f t="shared" si="22"/>
        <v>1.6227964946554652E-3</v>
      </c>
      <c r="G169">
        <f t="shared" si="24"/>
        <v>0.26127023563952989</v>
      </c>
      <c r="H169">
        <f t="shared" si="23"/>
        <v>2.0133362234947094E-3</v>
      </c>
    </row>
    <row r="170" spans="1:8" x14ac:dyDescent="0.25">
      <c r="A170">
        <v>162</v>
      </c>
      <c r="B170" s="1">
        <f t="shared" si="21"/>
        <v>0.99952977264750276</v>
      </c>
      <c r="C170" s="1">
        <f t="shared" si="25"/>
        <v>0.9463029061245376</v>
      </c>
      <c r="D170" s="1">
        <f t="shared" si="26"/>
        <v>0.85044120454023298</v>
      </c>
      <c r="E170" s="79">
        <f t="shared" si="27"/>
        <v>0.80439655613470074</v>
      </c>
      <c r="F170">
        <f t="shared" si="22"/>
        <v>1.627035810934041E-3</v>
      </c>
      <c r="G170">
        <f t="shared" si="24"/>
        <v>0.26357980137131465</v>
      </c>
      <c r="H170">
        <f t="shared" si="23"/>
        <v>2.022678737900495E-3</v>
      </c>
    </row>
    <row r="171" spans="1:8" x14ac:dyDescent="0.25">
      <c r="A171">
        <v>163</v>
      </c>
      <c r="B171" s="1">
        <f t="shared" si="21"/>
        <v>0.99952160198990525</v>
      </c>
      <c r="C171" s="1">
        <f t="shared" si="25"/>
        <v>0.94533651609751757</v>
      </c>
      <c r="D171" s="1">
        <f t="shared" si="26"/>
        <v>0.84959118841459025</v>
      </c>
      <c r="E171" s="79">
        <f t="shared" si="27"/>
        <v>0.80276534900491037</v>
      </c>
      <c r="F171">
        <f t="shared" si="22"/>
        <v>1.6312071297903685E-3</v>
      </c>
      <c r="G171">
        <f t="shared" si="24"/>
        <v>0.26588676215583007</v>
      </c>
      <c r="H171">
        <f t="shared" si="23"/>
        <v>2.0319849776928908E-3</v>
      </c>
    </row>
    <row r="172" spans="1:8" x14ac:dyDescent="0.25">
      <c r="A172">
        <v>164</v>
      </c>
      <c r="B172" s="1">
        <f t="shared" si="21"/>
        <v>0.99951334067200659</v>
      </c>
      <c r="C172" s="1">
        <f t="shared" si="25"/>
        <v>0.94436246267454638</v>
      </c>
      <c r="D172" s="1">
        <f t="shared" si="26"/>
        <v>0.84874202188020675</v>
      </c>
      <c r="E172" s="79">
        <f t="shared" si="27"/>
        <v>0.80113003872202693</v>
      </c>
      <c r="F172">
        <f t="shared" si="22"/>
        <v>1.6353102828834398E-3</v>
      </c>
      <c r="G172">
        <f t="shared" si="24"/>
        <v>0.26819088639288413</v>
      </c>
      <c r="H172">
        <f t="shared" si="23"/>
        <v>2.0412544828453919E-3</v>
      </c>
    </row>
    <row r="173" spans="1:8" x14ac:dyDescent="0.25">
      <c r="A173">
        <v>165</v>
      </c>
      <c r="B173" s="1">
        <f t="shared" si="21"/>
        <v>0.99950498825104517</v>
      </c>
      <c r="C173" s="1">
        <f t="shared" si="25"/>
        <v>0.94338080708658145</v>
      </c>
      <c r="D173" s="1">
        <f t="shared" si="26"/>
        <v>0.84789370408791587</v>
      </c>
      <c r="E173" s="79">
        <f t="shared" si="27"/>
        <v>0.79949069359804847</v>
      </c>
      <c r="F173">
        <f t="shared" si="22"/>
        <v>1.6393451239784529E-3</v>
      </c>
      <c r="G173">
        <f t="shared" si="24"/>
        <v>0.27049194545644473</v>
      </c>
      <c r="H173">
        <f t="shared" si="23"/>
        <v>2.0504868125490014E-3</v>
      </c>
    </row>
    <row r="174" spans="1:8" x14ac:dyDescent="0.25">
      <c r="A174">
        <v>166</v>
      </c>
      <c r="B174" s="1">
        <f t="shared" si="21"/>
        <v>0.99949654428484136</v>
      </c>
      <c r="C174" s="1">
        <f t="shared" si="25"/>
        <v>0.94239161099424629</v>
      </c>
      <c r="D174" s="1">
        <f t="shared" si="26"/>
        <v>0.84704623418939962</v>
      </c>
      <c r="E174" s="79">
        <f t="shared" si="27"/>
        <v>0.79784738206965955</v>
      </c>
      <c r="F174">
        <f t="shared" si="22"/>
        <v>1.6433115283889244E-3</v>
      </c>
      <c r="G174">
        <f t="shared" si="24"/>
        <v>0.27278971371256144</v>
      </c>
      <c r="H174">
        <f t="shared" si="23"/>
        <v>2.0596815447662242E-3</v>
      </c>
    </row>
    <row r="175" spans="1:8" x14ac:dyDescent="0.25">
      <c r="A175">
        <v>167</v>
      </c>
      <c r="B175" s="1">
        <f t="shared" si="21"/>
        <v>0.99948800833179441</v>
      </c>
      <c r="C175" s="1">
        <f t="shared" si="25"/>
        <v>0.94139493646453942</v>
      </c>
      <c r="D175" s="1">
        <f t="shared" si="26"/>
        <v>0.84619961133718824</v>
      </c>
      <c r="E175" s="79">
        <f t="shared" si="27"/>
        <v>0.79620017267723686</v>
      </c>
      <c r="F175">
        <f t="shared" si="22"/>
        <v>1.6472093924226883E-3</v>
      </c>
      <c r="G175">
        <f t="shared" si="24"/>
        <v>0.27508396853458894</v>
      </c>
      <c r="H175">
        <f t="shared" si="23"/>
        <v>2.068838275786751E-3</v>
      </c>
    </row>
    <row r="176" spans="1:8" x14ac:dyDescent="0.25">
      <c r="A176">
        <v>168</v>
      </c>
      <c r="B176" s="1">
        <f t="shared" si="21"/>
        <v>0.99947937995087832</v>
      </c>
      <c r="C176" s="1">
        <f t="shared" si="25"/>
        <v>0.94039084594803746</v>
      </c>
      <c r="D176" s="1">
        <f t="shared" si="26"/>
        <v>0.84535383468465874</v>
      </c>
      <c r="E176" s="79">
        <f t="shared" si="27"/>
        <v>0.7945491340443922</v>
      </c>
      <c r="F176">
        <f t="shared" si="22"/>
        <v>1.6510386328446591E-3</v>
      </c>
      <c r="G176">
        <f t="shared" si="24"/>
        <v>0.27737449031790273</v>
      </c>
      <c r="H176">
        <f t="shared" si="23"/>
        <v>2.0779566198009525E-3</v>
      </c>
    </row>
    <row r="177" spans="1:8" x14ac:dyDescent="0.25">
      <c r="A177">
        <v>169</v>
      </c>
      <c r="B177" s="1">
        <f t="shared" si="21"/>
        <v>0.99947065870163854</v>
      </c>
      <c r="C177" s="1">
        <f t="shared" si="25"/>
        <v>0.93937940225659011</v>
      </c>
      <c r="D177" s="1">
        <f t="shared" si="26"/>
        <v>0.84450890338603435</v>
      </c>
      <c r="E177" s="79">
        <f t="shared" si="27"/>
        <v>0.79289433485805261</v>
      </c>
      <c r="F177">
        <f t="shared" si="22"/>
        <v>1.654799186339595E-3</v>
      </c>
      <c r="G177">
        <f t="shared" si="24"/>
        <v>0.27966106249139155</v>
      </c>
      <c r="H177">
        <f t="shared" si="23"/>
        <v>2.0870362084701292E-3</v>
      </c>
    </row>
    <row r="178" spans="1:8" x14ac:dyDescent="0.25">
      <c r="A178">
        <v>170</v>
      </c>
      <c r="B178" s="1">
        <f t="shared" si="21"/>
        <v>0.99946184414418904</v>
      </c>
      <c r="C178" s="1">
        <f t="shared" si="25"/>
        <v>0.93836066854150157</v>
      </c>
      <c r="D178" s="1">
        <f t="shared" si="26"/>
        <v>0.8436648165963837</v>
      </c>
      <c r="E178" s="79">
        <f t="shared" si="27"/>
        <v>0.79123584384906787</v>
      </c>
      <c r="F178">
        <f t="shared" si="22"/>
        <v>1.6584910089847416E-3</v>
      </c>
      <c r="G178">
        <f t="shared" si="24"/>
        <v>0.28194347152740606</v>
      </c>
      <c r="H178">
        <f t="shared" si="23"/>
        <v>2.0960766905058297E-3</v>
      </c>
    </row>
    <row r="179" spans="1:8" x14ac:dyDescent="0.25">
      <c r="A179">
        <v>171</v>
      </c>
      <c r="B179" s="1">
        <f t="shared" si="21"/>
        <v>0.99945293583920836</v>
      </c>
      <c r="C179" s="1">
        <f t="shared" si="25"/>
        <v>0.93733470827218857</v>
      </c>
      <c r="D179" s="1">
        <f t="shared" si="26"/>
        <v>0.8428215734716199</v>
      </c>
      <c r="E179" s="79">
        <f t="shared" si="27"/>
        <v>0.78957372977333151</v>
      </c>
      <c r="F179">
        <f t="shared" si="22"/>
        <v>1.6621140757363539E-3</v>
      </c>
      <c r="G179">
        <f t="shared" si="24"/>
        <v>0.28422150695091652</v>
      </c>
      <c r="H179">
        <f t="shared" si="23"/>
        <v>2.1050777312633094E-3</v>
      </c>
    </row>
    <row r="180" spans="1:8" x14ac:dyDescent="0.25">
      <c r="A180">
        <v>172</v>
      </c>
      <c r="B180" s="1">
        <f t="shared" si="21"/>
        <v>0.99944393334793646</v>
      </c>
      <c r="C180" s="1">
        <f t="shared" si="25"/>
        <v>0.93630158521531437</v>
      </c>
      <c r="D180" s="1">
        <f t="shared" si="26"/>
        <v>0.84197917316849991</v>
      </c>
      <c r="E180" s="79">
        <f t="shared" si="27"/>
        <v>0.7879080613934164</v>
      </c>
      <c r="F180">
        <f t="shared" si="22"/>
        <v>1.6656683799151084E-3</v>
      </c>
      <c r="G180">
        <f t="shared" si="24"/>
        <v>0.28649496134539865</v>
      </c>
      <c r="H180">
        <f t="shared" si="23"/>
        <v>2.1140390123301593E-3</v>
      </c>
    </row>
    <row r="181" spans="1:8" x14ac:dyDescent="0.25">
      <c r="A181">
        <v>173</v>
      </c>
      <c r="B181" s="1">
        <f t="shared" si="21"/>
        <v>0.99943483623217166</v>
      </c>
      <c r="C181" s="1">
        <f t="shared" si="25"/>
        <v>0.93526136341438737</v>
      </c>
      <c r="D181" s="1">
        <f t="shared" si="26"/>
        <v>0.84113761484462324</v>
      </c>
      <c r="E181" s="79">
        <f t="shared" si="27"/>
        <v>0.78623890746070724</v>
      </c>
      <c r="F181">
        <f t="shared" si="22"/>
        <v>1.6691539327091665E-3</v>
      </c>
      <c r="G181">
        <f t="shared" si="24"/>
        <v>0.2887636303586858</v>
      </c>
      <c r="H181">
        <f t="shared" si="23"/>
        <v>2.1229602311337963E-3</v>
      </c>
    </row>
    <row r="182" spans="1:8" x14ac:dyDescent="0.25">
      <c r="A182">
        <v>174</v>
      </c>
      <c r="B182" s="1">
        <f t="shared" si="21"/>
        <v>0.99942564405426737</v>
      </c>
      <c r="C182" s="1">
        <f t="shared" si="25"/>
        <v>0.93421410716982467</v>
      </c>
      <c r="D182" s="1">
        <f t="shared" si="26"/>
        <v>0.84029689765843141</v>
      </c>
      <c r="E182" s="79">
        <f t="shared" si="27"/>
        <v>0.78456633669803089</v>
      </c>
      <c r="F182">
        <f t="shared" si="22"/>
        <v>1.6725707626763509E-3</v>
      </c>
      <c r="G182">
        <f t="shared" si="24"/>
        <v>0.29102731270568505</v>
      </c>
      <c r="H182">
        <f t="shared" si="23"/>
        <v>2.131841100544314E-3</v>
      </c>
    </row>
    <row r="183" spans="1:8" x14ac:dyDescent="0.25">
      <c r="A183">
        <v>175</v>
      </c>
      <c r="B183" s="1">
        <f t="shared" si="21"/>
        <v>0.99941635637712878</v>
      </c>
      <c r="C183" s="1">
        <f t="shared" si="25"/>
        <v>0.93315988101946601</v>
      </c>
      <c r="D183" s="1">
        <f t="shared" si="26"/>
        <v>0.83945702076920736</v>
      </c>
      <c r="E183" s="79">
        <f t="shared" si="27"/>
        <v>0.78289041778276713</v>
      </c>
      <c r="F183">
        <f t="shared" si="22"/>
        <v>1.6759189152637521E-3</v>
      </c>
      <c r="G183">
        <f t="shared" si="24"/>
        <v>0.29328581017115662</v>
      </c>
      <c r="H183">
        <f t="shared" si="23"/>
        <v>2.140681348495925E-3</v>
      </c>
    </row>
    <row r="184" spans="1:8" x14ac:dyDescent="0.25">
      <c r="A184">
        <v>176</v>
      </c>
      <c r="B184" s="1">
        <f t="shared" si="21"/>
        <v>0.99940697276420998</v>
      </c>
      <c r="C184" s="1">
        <f t="shared" si="25"/>
        <v>0.93209874971954143</v>
      </c>
      <c r="D184" s="1">
        <f t="shared" si="26"/>
        <v>0.83861798333707405</v>
      </c>
      <c r="E184" s="79">
        <f t="shared" si="27"/>
        <v>0.78121121933043969</v>
      </c>
      <c r="F184">
        <f t="shared" si="22"/>
        <v>1.6791984523274461E-3</v>
      </c>
      <c r="G184">
        <f t="shared" si="24"/>
        <v>0.29553892760963052</v>
      </c>
      <c r="H184">
        <f t="shared" si="23"/>
        <v>2.1494807176049686E-3</v>
      </c>
    </row>
    <row r="185" spans="1:8" x14ac:dyDescent="0.25">
      <c r="A185">
        <v>177</v>
      </c>
      <c r="B185" s="1">
        <f t="shared" si="21"/>
        <v>0.99939749277951062</v>
      </c>
      <c r="C185" s="1">
        <f t="shared" si="25"/>
        <v>0.93103077822607672</v>
      </c>
      <c r="D185" s="1">
        <f t="shared" si="26"/>
        <v>0.83777978452299384</v>
      </c>
      <c r="E185" s="79">
        <f t="shared" si="27"/>
        <v>0.77952880987877327</v>
      </c>
      <c r="F185">
        <f t="shared" si="22"/>
        <v>1.6824094516664223E-3</v>
      </c>
      <c r="G185">
        <f t="shared" si="24"/>
        <v>0.29778647294495675</v>
      </c>
      <c r="H185">
        <f t="shared" si="23"/>
        <v>2.1582389648024153E-3</v>
      </c>
    </row>
    <row r="186" spans="1:8" x14ac:dyDescent="0.25">
      <c r="A186">
        <v>178</v>
      </c>
      <c r="B186" s="1">
        <f t="shared" si="21"/>
        <v>0.99938791598757315</v>
      </c>
      <c r="C186" s="1">
        <f t="shared" si="25"/>
        <v>0.92995603167673901</v>
      </c>
      <c r="D186" s="1">
        <f t="shared" si="26"/>
        <v>0.83694242348876813</v>
      </c>
      <c r="E186" s="79">
        <f t="shared" si="27"/>
        <v>0.77784325787221209</v>
      </c>
      <c r="F186">
        <f t="shared" si="22"/>
        <v>1.6855520065611751E-3</v>
      </c>
      <c r="G186">
        <f t="shared" si="24"/>
        <v>0.30002825716788917</v>
      </c>
      <c r="H186">
        <f t="shared" si="23"/>
        <v>2.1669558609686964E-3</v>
      </c>
    </row>
    <row r="187" spans="1:8" x14ac:dyDescent="0.25">
      <c r="A187">
        <v>179</v>
      </c>
      <c r="B187" s="1">
        <f t="shared" si="21"/>
        <v>0.99937824195347968</v>
      </c>
      <c r="C187" s="1">
        <f t="shared" si="25"/>
        <v>0.92887457537311025</v>
      </c>
      <c r="D187" s="1">
        <f t="shared" si="26"/>
        <v>0.8361058993970355</v>
      </c>
      <c r="E187" s="79">
        <f t="shared" si="27"/>
        <v>0.7761546316468908</v>
      </c>
      <c r="F187">
        <f t="shared" si="22"/>
        <v>1.688626225321288E-3</v>
      </c>
      <c r="G187">
        <f t="shared" si="24"/>
        <v>0.30226409433251056</v>
      </c>
      <c r="H187">
        <f t="shared" si="23"/>
        <v>2.1756311905763688E-3</v>
      </c>
    </row>
    <row r="188" spans="1:8" x14ac:dyDescent="0.25">
      <c r="A188">
        <v>180</v>
      </c>
      <c r="B188" s="1">
        <f t="shared" si="21"/>
        <v>0.99936847024284903</v>
      </c>
      <c r="C188" s="1">
        <f t="shared" si="25"/>
        <v>0.92778647476338416</v>
      </c>
      <c r="D188" s="1">
        <f t="shared" si="26"/>
        <v>0.835270211411272</v>
      </c>
      <c r="E188" s="79">
        <f t="shared" si="27"/>
        <v>0.7744629994160479</v>
      </c>
      <c r="F188">
        <f t="shared" si="22"/>
        <v>1.6916322308428988E-3</v>
      </c>
      <c r="G188">
        <f t="shared" si="24"/>
        <v>0.30449380155172179</v>
      </c>
      <c r="H188">
        <f t="shared" si="23"/>
        <v>2.1842647513417748E-3</v>
      </c>
    </row>
    <row r="189" spans="1:8" x14ac:dyDescent="0.25">
      <c r="A189">
        <v>181</v>
      </c>
      <c r="B189" s="1">
        <f t="shared" si="21"/>
        <v>0.999358600421834</v>
      </c>
      <c r="C189" s="1">
        <f t="shared" si="25"/>
        <v>0.9266917954254813</v>
      </c>
      <c r="D189" s="1">
        <f t="shared" si="26"/>
        <v>0.83443535869578955</v>
      </c>
      <c r="E189" s="79">
        <f t="shared" si="27"/>
        <v>0.77276842925587652</v>
      </c>
      <c r="F189">
        <f t="shared" si="22"/>
        <v>1.6945701601713825E-3</v>
      </c>
      <c r="G189">
        <f t="shared" si="24"/>
        <v>0.30671719899102023</v>
      </c>
      <c r="H189">
        <f t="shared" si="23"/>
        <v>2.1928563538796977E-3</v>
      </c>
    </row>
    <row r="190" spans="1:8" x14ac:dyDescent="0.25">
      <c r="A190">
        <v>182</v>
      </c>
      <c r="B190" s="1">
        <f t="shared" si="21"/>
        <v>0.99934863205711832</v>
      </c>
      <c r="C190" s="1">
        <f t="shared" si="25"/>
        <v>0.9255906030505745</v>
      </c>
      <c r="D190" s="1">
        <f t="shared" si="26"/>
        <v>0.8336013404157353</v>
      </c>
      <c r="E190" s="79">
        <f t="shared" si="27"/>
        <v>0.77107098909180205</v>
      </c>
      <c r="F190">
        <f t="shared" si="22"/>
        <v>1.6974401640744707E-3</v>
      </c>
      <c r="G190">
        <f t="shared" si="24"/>
        <v>0.30893410986155367</v>
      </c>
      <c r="H190">
        <f t="shared" si="23"/>
        <v>2.2014058213677356E-3</v>
      </c>
    </row>
    <row r="191" spans="1:8" x14ac:dyDescent="0.25">
      <c r="A191">
        <v>183</v>
      </c>
      <c r="B191" s="1">
        <f t="shared" si="21"/>
        <v>0.9993385647159142</v>
      </c>
      <c r="C191" s="1">
        <f t="shared" si="25"/>
        <v>0.92448296342701741</v>
      </c>
      <c r="D191" s="1">
        <f t="shared" si="26"/>
        <v>0.83276815573709095</v>
      </c>
      <c r="E191" s="79">
        <f t="shared" si="27"/>
        <v>0.76937074668517946</v>
      </c>
      <c r="F191">
        <f t="shared" si="22"/>
        <v>1.7002424066225874E-3</v>
      </c>
      <c r="G191">
        <f t="shared" si="24"/>
        <v>0.3111443604119335</v>
      </c>
      <c r="H191">
        <f t="shared" si="23"/>
        <v>2.2099129892162554E-3</v>
      </c>
    </row>
    <row r="192" spans="1:8" x14ac:dyDescent="0.25">
      <c r="A192">
        <v>184</v>
      </c>
      <c r="B192" s="1">
        <f t="shared" si="21"/>
        <v>0.99932839796595896</v>
      </c>
      <c r="C192" s="1">
        <f t="shared" si="25"/>
        <v>0.92336894242467404</v>
      </c>
      <c r="D192" s="1">
        <f t="shared" si="26"/>
        <v>0.83193580382667176</v>
      </c>
      <c r="E192" s="79">
        <f t="shared" si="27"/>
        <v>0.76766776962040351</v>
      </c>
      <c r="F192">
        <f t="shared" si="22"/>
        <v>1.7029770647759568E-3</v>
      </c>
      <c r="G192">
        <f t="shared" si="24"/>
        <v>0.31334777991877605</v>
      </c>
      <c r="H192">
        <f t="shared" si="23"/>
        <v>2.2183777047433489E-3</v>
      </c>
    </row>
    <row r="193" spans="1:8" x14ac:dyDescent="0.25">
      <c r="A193">
        <v>185</v>
      </c>
      <c r="B193" s="1">
        <f t="shared" si="21"/>
        <v>0.99931813137551284</v>
      </c>
      <c r="C193" s="1">
        <f t="shared" si="25"/>
        <v>0.92224860597963676</v>
      </c>
      <c r="D193" s="1">
        <f t="shared" si="26"/>
        <v>0.83110428385212565</v>
      </c>
      <c r="E193" s="79">
        <f t="shared" si="27"/>
        <v>0.76596212529242191</v>
      </c>
      <c r="F193">
        <f t="shared" si="22"/>
        <v>1.7056443279815925E-3</v>
      </c>
      <c r="G193">
        <f t="shared" si="24"/>
        <v>0.31554420067659461</v>
      </c>
      <c r="H193">
        <f t="shared" si="23"/>
        <v>2.2267998268588377E-3</v>
      </c>
    </row>
    <row r="194" spans="1:8" x14ac:dyDescent="0.25">
      <c r="A194">
        <v>186</v>
      </c>
      <c r="B194" s="1">
        <f t="shared" si="21"/>
        <v>0.99930776451335612</v>
      </c>
      <c r="C194" s="1">
        <f t="shared" si="25"/>
        <v>0.92112202007933053</v>
      </c>
      <c r="D194" s="1">
        <f t="shared" si="26"/>
        <v>0.83027359498193265</v>
      </c>
      <c r="E194" s="79">
        <f t="shared" si="27"/>
        <v>0.76425388089464363</v>
      </c>
      <c r="F194">
        <f t="shared" si="22"/>
        <v>1.7082443977782802E-3</v>
      </c>
      <c r="G194">
        <f t="shared" si="24"/>
        <v>0.31773345798676011</v>
      </c>
      <c r="H194">
        <f t="shared" si="23"/>
        <v>2.2351792257549173E-3</v>
      </c>
    </row>
    <row r="195" spans="1:8" x14ac:dyDescent="0.25">
      <c r="A195">
        <v>187</v>
      </c>
      <c r="B195" s="1">
        <f t="shared" si="21"/>
        <v>0.99929729694878633</v>
      </c>
      <c r="C195" s="1">
        <f t="shared" si="25"/>
        <v>0.91998925074799842</v>
      </c>
      <c r="D195" s="1">
        <f t="shared" si="26"/>
        <v>0.82944373638540392</v>
      </c>
      <c r="E195" s="79">
        <f t="shared" si="27"/>
        <v>0.76254310340723941</v>
      </c>
      <c r="F195">
        <f t="shared" si="22"/>
        <v>1.7107774874042248E-3</v>
      </c>
      <c r="G195">
        <f t="shared" si="24"/>
        <v>0.31991539014459003</v>
      </c>
      <c r="H195">
        <f t="shared" si="23"/>
        <v>2.2435157825964583E-3</v>
      </c>
    </row>
    <row r="196" spans="1:8" x14ac:dyDescent="0.25">
      <c r="A196">
        <v>188</v>
      </c>
      <c r="B196" s="1">
        <f t="shared" si="21"/>
        <v>0.9992867282516158</v>
      </c>
      <c r="C196" s="1">
        <f t="shared" si="25"/>
        <v>0.91885036403255538</v>
      </c>
      <c r="D196" s="1">
        <f t="shared" si="26"/>
        <v>0.8286147072326806</v>
      </c>
      <c r="E196" s="79">
        <f t="shared" si="27"/>
        <v>0.76082985958581717</v>
      </c>
      <c r="F196">
        <f t="shared" si="22"/>
        <v>1.713243821422239E-3</v>
      </c>
      <c r="G196">
        <f t="shared" si="24"/>
        <v>0.32208983842738093</v>
      </c>
      <c r="H196">
        <f t="shared" si="23"/>
        <v>2.2518093892304643E-3</v>
      </c>
    </row>
    <row r="197" spans="1:8" x14ac:dyDescent="0.25">
      <c r="A197">
        <v>189</v>
      </c>
      <c r="B197" s="1">
        <f t="shared" si="21"/>
        <v>0.99927605799216912</v>
      </c>
      <c r="C197" s="1">
        <f t="shared" si="25"/>
        <v>0.91770542598881211</v>
      </c>
      <c r="D197" s="1">
        <f t="shared" si="26"/>
        <v>0.82778650669473364</v>
      </c>
      <c r="E197" s="79">
        <f t="shared" si="27"/>
        <v>0.75911421595047623</v>
      </c>
      <c r="F197">
        <f t="shared" si="22"/>
        <v>1.7156436353409354E-3</v>
      </c>
      <c r="G197">
        <f t="shared" si="24"/>
        <v>0.3242566470794368</v>
      </c>
      <c r="H197">
        <f t="shared" si="23"/>
        <v>2.2600599478865011E-3</v>
      </c>
    </row>
    <row r="198" spans="1:8" x14ac:dyDescent="0.25">
      <c r="A198">
        <v>190</v>
      </c>
      <c r="B198" s="1">
        <f t="shared" si="21"/>
        <v>0.99926528574128048</v>
      </c>
      <c r="C198" s="1">
        <f t="shared" si="25"/>
        <v>0.91655450266805749</v>
      </c>
      <c r="D198" s="1">
        <f t="shared" si="26"/>
        <v>0.82695913394336229</v>
      </c>
      <c r="E198" s="79">
        <f t="shared" si="27"/>
        <v>0.75739623877522277</v>
      </c>
      <c r="F198">
        <f t="shared" si="22"/>
        <v>1.7179771752534601E-3</v>
      </c>
      <c r="G198">
        <f t="shared" si="24"/>
        <v>0.32641566329815741</v>
      </c>
      <c r="H198">
        <f t="shared" si="23"/>
        <v>2.2682673708963519E-3</v>
      </c>
    </row>
    <row r="199" spans="1:8" x14ac:dyDescent="0.25">
      <c r="A199">
        <v>191</v>
      </c>
      <c r="B199" s="1">
        <f t="shared" si="21"/>
        <v>0.99925441107029134</v>
      </c>
      <c r="C199" s="1">
        <f t="shared" si="25"/>
        <v>0.91539766010399448</v>
      </c>
      <c r="D199" s="1">
        <f t="shared" si="26"/>
        <v>0.82613258815119384</v>
      </c>
      <c r="E199" s="79">
        <f t="shared" si="27"/>
        <v>0.75567599407774588</v>
      </c>
      <c r="F199">
        <f t="shared" si="22"/>
        <v>1.7202446974768915E-3</v>
      </c>
      <c r="G199">
        <f t="shared" si="24"/>
        <v>0.32856673721808627</v>
      </c>
      <c r="H199">
        <f t="shared" si="23"/>
        <v>2.2764315804107817E-3</v>
      </c>
    </row>
    <row r="200" spans="1:8" x14ac:dyDescent="0.25">
      <c r="A200">
        <v>192</v>
      </c>
      <c r="B200" s="1">
        <f t="shared" si="21"/>
        <v>0.9992434335510475</v>
      </c>
      <c r="C200" s="1">
        <f t="shared" si="25"/>
        <v>0.91423496430002449</v>
      </c>
      <c r="D200" s="1">
        <f t="shared" si="26"/>
        <v>0.82530686849168233</v>
      </c>
      <c r="E200" s="79">
        <f t="shared" si="27"/>
        <v>0.75395354760954303</v>
      </c>
      <c r="F200">
        <f t="shared" si="22"/>
        <v>1.722446468202854E-3</v>
      </c>
      <c r="G200">
        <f t="shared" si="24"/>
        <v>0.33070972189494796</v>
      </c>
      <c r="H200">
        <f t="shared" si="23"/>
        <v>2.2845525081272955E-3</v>
      </c>
    </row>
    <row r="201" spans="1:8" x14ac:dyDescent="0.25">
      <c r="A201">
        <v>193</v>
      </c>
      <c r="B201" s="1">
        <f t="shared" ref="B201:B264" si="28">EXP(-((A201/$B$4)^$B$3))</f>
        <v>0.99923235275589717</v>
      </c>
      <c r="C201" s="1">
        <f t="shared" si="25"/>
        <v>0.91306648121687306</v>
      </c>
      <c r="D201" s="1">
        <f t="shared" si="26"/>
        <v>0.82448197413910818</v>
      </c>
      <c r="E201" s="79">
        <f t="shared" si="27"/>
        <v>0.75222896484638935</v>
      </c>
      <c r="F201">
        <f t="shared" si="22"/>
        <v>1.7245827631536814E-3</v>
      </c>
      <c r="G201">
        <f t="shared" si="24"/>
        <v>0.33284447328866051</v>
      </c>
      <c r="H201">
        <f t="shared" si="23"/>
        <v>2.2926300950214724E-3</v>
      </c>
    </row>
    <row r="202" spans="1:8" x14ac:dyDescent="0.25">
      <c r="A202">
        <v>194</v>
      </c>
      <c r="B202" s="1">
        <f t="shared" si="28"/>
        <v>0.99922116825768859</v>
      </c>
      <c r="C202" s="1">
        <f t="shared" si="25"/>
        <v>0.91189227676055107</v>
      </c>
      <c r="D202" s="1">
        <f t="shared" si="26"/>
        <v>0.82365790426857688</v>
      </c>
      <c r="E202" s="79">
        <f t="shared" si="27"/>
        <v>0.75050231097914377</v>
      </c>
      <c r="F202">
        <f t="shared" ref="F202:F265" si="29">E201-E202</f>
        <v>1.7266538672455756E-3</v>
      </c>
      <c r="G202">
        <f t="shared" si="24"/>
        <v>0.33497085024564166</v>
      </c>
      <c r="H202">
        <f t="shared" ref="H202:H265" si="30">F202/E202</f>
        <v>2.3006642910837869E-3</v>
      </c>
    </row>
    <row r="203" spans="1:8" x14ac:dyDescent="0.25">
      <c r="A203">
        <v>195</v>
      </c>
      <c r="B203" s="1">
        <f t="shared" si="28"/>
        <v>0.99920987962976704</v>
      </c>
      <c r="C203" s="1">
        <f t="shared" si="25"/>
        <v>0.91071241677064518</v>
      </c>
      <c r="D203" s="1">
        <f t="shared" si="26"/>
        <v>0.82283465805601841</v>
      </c>
      <c r="E203" s="79">
        <f t="shared" si="27"/>
        <v>0.74877365090488301</v>
      </c>
      <c r="F203">
        <f t="shared" si="29"/>
        <v>1.7286600742607572E-3</v>
      </c>
      <c r="G203">
        <f t="shared" si="24"/>
        <v>0.33708871448084765</v>
      </c>
      <c r="H203">
        <f t="shared" si="30"/>
        <v>2.3086550550646305E-3</v>
      </c>
    </row>
    <row r="204" spans="1:8" x14ac:dyDescent="0.25">
      <c r="A204">
        <v>196</v>
      </c>
      <c r="B204" s="1">
        <f t="shared" si="28"/>
        <v>0.9991984864459732</v>
      </c>
      <c r="C204" s="1">
        <f t="shared" si="25"/>
        <v>0.90952696700893143</v>
      </c>
      <c r="D204" s="1">
        <f t="shared" si="26"/>
        <v>0.82201223467818652</v>
      </c>
      <c r="E204" s="79">
        <f t="shared" si="27"/>
        <v>0.7470430492183584</v>
      </c>
      <c r="F204">
        <f t="shared" si="29"/>
        <v>1.7306016865246132E-3</v>
      </c>
      <c r="G204">
        <f t="shared" si="24"/>
        <v>0.33919793055882419</v>
      </c>
      <c r="H204">
        <f t="shared" si="30"/>
        <v>2.3166023542222445E-3</v>
      </c>
    </row>
    <row r="205" spans="1:8" x14ac:dyDescent="0.25">
      <c r="A205">
        <v>197</v>
      </c>
      <c r="B205" s="1">
        <f t="shared" si="28"/>
        <v>0.99918698828064045</v>
      </c>
      <c r="C205" s="1">
        <f t="shared" si="25"/>
        <v>0.90833599314830737</v>
      </c>
      <c r="D205" s="1">
        <f t="shared" si="26"/>
        <v>0.82119063331265796</v>
      </c>
      <c r="E205" s="79">
        <f t="shared" si="27"/>
        <v>0.74531057020376856</v>
      </c>
      <c r="F205">
        <f t="shared" si="29"/>
        <v>1.7324790145898383E-3</v>
      </c>
      <c r="G205">
        <f t="shared" si="24"/>
        <v>0.34129836587419815</v>
      </c>
      <c r="H205">
        <f t="shared" si="30"/>
        <v>2.3245061640762414E-3</v>
      </c>
    </row>
    <row r="206" spans="1:8" x14ac:dyDescent="0.25">
      <c r="A206">
        <v>198</v>
      </c>
      <c r="B206" s="1">
        <f t="shared" si="28"/>
        <v>0.99917538470859291</v>
      </c>
      <c r="C206" s="1">
        <f t="shared" si="25"/>
        <v>0.90713956076203506</v>
      </c>
      <c r="D206" s="1">
        <f t="shared" si="26"/>
        <v>0.82036985313783106</v>
      </c>
      <c r="E206" s="79">
        <f t="shared" si="27"/>
        <v>0.74357627782683888</v>
      </c>
      <c r="F206">
        <f t="shared" si="29"/>
        <v>1.7342923769296803E-3</v>
      </c>
      <c r="G206">
        <f t="shared" si="24"/>
        <v>0.3433898906320767</v>
      </c>
      <c r="H206">
        <f t="shared" si="30"/>
        <v>2.3323664681695984E-3</v>
      </c>
    </row>
    <row r="207" spans="1:8" x14ac:dyDescent="0.25">
      <c r="A207">
        <v>199</v>
      </c>
      <c r="B207" s="1">
        <f t="shared" si="28"/>
        <v>0.99916367530514261</v>
      </c>
      <c r="C207" s="1">
        <f t="shared" si="25"/>
        <v>0.9059377353132898</v>
      </c>
      <c r="D207" s="1">
        <f t="shared" si="26"/>
        <v>0.81954989333292561</v>
      </c>
      <c r="E207" s="79">
        <f t="shared" si="27"/>
        <v>0.74184023572720359</v>
      </c>
      <c r="F207">
        <f t="shared" si="29"/>
        <v>1.7360420996352932E-3</v>
      </c>
      <c r="G207">
        <f t="shared" si="24"/>
        <v>0.34547237782742335</v>
      </c>
      <c r="H207">
        <f t="shared" si="30"/>
        <v>2.3401832578324681E-3</v>
      </c>
    </row>
    <row r="208" spans="1:8" x14ac:dyDescent="0.25">
      <c r="A208">
        <v>200</v>
      </c>
      <c r="B208" s="1">
        <f t="shared" si="28"/>
        <v>0.9991518596460881</v>
      </c>
      <c r="C208" s="1">
        <f t="shared" si="25"/>
        <v>0.90473058214500912</v>
      </c>
      <c r="D208" s="1">
        <f t="shared" si="26"/>
        <v>0.81873075307798182</v>
      </c>
      <c r="E208" s="79">
        <f t="shared" si="27"/>
        <v>0.74010250721108295</v>
      </c>
      <c r="F208">
        <f t="shared" si="29"/>
        <v>1.7377285161206402E-3</v>
      </c>
      <c r="G208">
        <f t="shared" si="24"/>
        <v>0.34754570322412803</v>
      </c>
      <c r="H208">
        <f t="shared" si="30"/>
        <v>2.34795653195244E-3</v>
      </c>
    </row>
    <row r="209" spans="1:8" x14ac:dyDescent="0.25">
      <c r="A209">
        <v>201</v>
      </c>
      <c r="B209" s="1">
        <f t="shared" si="28"/>
        <v>0.99913993730771145</v>
      </c>
      <c r="C209" s="1">
        <f t="shared" si="25"/>
        <v>0.90351816647003602</v>
      </c>
      <c r="D209" s="1">
        <f t="shared" si="26"/>
        <v>0.8179124315538594</v>
      </c>
      <c r="E209" s="79">
        <f t="shared" si="27"/>
        <v>0.73836315524424767</v>
      </c>
      <c r="F209">
        <f t="shared" si="29"/>
        <v>1.7393519668352786E-3</v>
      </c>
      <c r="G209">
        <f t="shared" si="24"/>
        <v>0.349609745333891</v>
      </c>
      <c r="H209">
        <f t="shared" si="30"/>
        <v>2.355686296751776E-3</v>
      </c>
    </row>
    <row r="210" spans="1:8" x14ac:dyDescent="0.25">
      <c r="A210">
        <v>202</v>
      </c>
      <c r="B210" s="1">
        <f t="shared" si="28"/>
        <v>0.99912790786677685</v>
      </c>
      <c r="C210" s="1">
        <f t="shared" si="25"/>
        <v>0.9023005533615519</v>
      </c>
      <c r="D210" s="1">
        <f t="shared" si="26"/>
        <v>0.81709492794223659</v>
      </c>
      <c r="E210" s="79">
        <f t="shared" si="27"/>
        <v>0.73662224244526731</v>
      </c>
      <c r="F210">
        <f t="shared" si="29"/>
        <v>1.7409127989803652E-3</v>
      </c>
      <c r="G210">
        <f t="shared" si="24"/>
        <v>0.35166438539403377</v>
      </c>
      <c r="H210">
        <f t="shared" si="30"/>
        <v>2.3633725655653401E-3</v>
      </c>
    </row>
    <row r="211" spans="1:8" x14ac:dyDescent="0.25">
      <c r="A211">
        <v>203</v>
      </c>
      <c r="B211" s="1">
        <f t="shared" si="28"/>
        <v>0.99911577090052783</v>
      </c>
      <c r="C211" s="1">
        <f t="shared" si="25"/>
        <v>0.90107780774379076</v>
      </c>
      <c r="D211" s="1">
        <f t="shared" si="26"/>
        <v>0.8162782414256099</v>
      </c>
      <c r="E211" s="79">
        <f t="shared" si="27"/>
        <v>0.7348798310790321</v>
      </c>
      <c r="F211">
        <f t="shared" si="29"/>
        <v>1.7424113662352081E-3</v>
      </c>
      <c r="G211">
        <f t="shared" ref="G211:G274" si="31">A211*F211</f>
        <v>0.35370950734574724</v>
      </c>
      <c r="H211">
        <f t="shared" si="30"/>
        <v>2.3710153586291877E-3</v>
      </c>
    </row>
    <row r="212" spans="1:8" x14ac:dyDescent="0.25">
      <c r="A212">
        <v>204</v>
      </c>
      <c r="B212" s="1">
        <f t="shared" si="28"/>
        <v>0.99910352598668561</v>
      </c>
      <c r="C212" s="1">
        <f t="shared" si="25"/>
        <v>0.89984999438303204</v>
      </c>
      <c r="D212" s="1">
        <f t="shared" si="26"/>
        <v>0.8154623711872927</v>
      </c>
      <c r="E212" s="79">
        <f t="shared" si="27"/>
        <v>0.73313598305054462</v>
      </c>
      <c r="F212">
        <f t="shared" si="29"/>
        <v>1.7438480284874824E-3</v>
      </c>
      <c r="G212">
        <f t="shared" si="31"/>
        <v>0.35574499781144642</v>
      </c>
      <c r="H212">
        <f t="shared" si="30"/>
        <v>2.3786147028705537E-3</v>
      </c>
    </row>
    <row r="213" spans="1:8" x14ac:dyDescent="0.25">
      <c r="A213">
        <v>205</v>
      </c>
      <c r="B213" s="1">
        <f t="shared" si="28"/>
        <v>0.99909117270344705</v>
      </c>
      <c r="C213" s="1">
        <f t="shared" si="25"/>
        <v>0.89861717787886619</v>
      </c>
      <c r="D213" s="1">
        <f t="shared" si="26"/>
        <v>0.81464731641141452</v>
      </c>
      <c r="E213" s="79">
        <f t="shared" si="27"/>
        <v>0.73139075989897606</v>
      </c>
      <c r="F213">
        <f t="shared" si="29"/>
        <v>1.7452231515685535E-3</v>
      </c>
      <c r="G213">
        <f t="shared" si="31"/>
        <v>0.35777074607155346</v>
      </c>
      <c r="H213">
        <f t="shared" si="30"/>
        <v>2.3861706317011904E-3</v>
      </c>
    </row>
    <row r="214" spans="1:8" x14ac:dyDescent="0.25">
      <c r="A214">
        <v>206</v>
      </c>
      <c r="B214" s="1">
        <f t="shared" si="28"/>
        <v>0.99907871062948206</v>
      </c>
      <c r="C214" s="1">
        <f t="shared" si="25"/>
        <v>0.89737942265572679</v>
      </c>
      <c r="D214" s="1">
        <f t="shared" si="26"/>
        <v>0.81383307628292068</v>
      </c>
      <c r="E214" s="79">
        <f t="shared" si="27"/>
        <v>0.72964422279197816</v>
      </c>
      <c r="F214">
        <f t="shared" si="29"/>
        <v>1.746537106997903E-3</v>
      </c>
      <c r="G214">
        <f t="shared" si="31"/>
        <v>0.35978664404156802</v>
      </c>
      <c r="H214">
        <f t="shared" si="30"/>
        <v>2.3936831848195713E-3</v>
      </c>
    </row>
    <row r="215" spans="1:8" x14ac:dyDescent="0.25">
      <c r="A215">
        <v>207</v>
      </c>
      <c r="B215" s="1">
        <f t="shared" si="28"/>
        <v>0.99906613934393229</v>
      </c>
      <c r="C215" s="1">
        <f t="shared" si="25"/>
        <v>0.89613679295468296</v>
      </c>
      <c r="D215" s="1">
        <f t="shared" si="26"/>
        <v>0.81301964998757104</v>
      </c>
      <c r="E215" s="79">
        <f t="shared" si="27"/>
        <v>0.72789643252024649</v>
      </c>
      <c r="F215">
        <f t="shared" si="29"/>
        <v>1.747790271731664E-3</v>
      </c>
      <c r="G215">
        <f t="shared" si="31"/>
        <v>0.36179258624845445</v>
      </c>
      <c r="H215">
        <f t="shared" si="30"/>
        <v>2.4011524080152008E-3</v>
      </c>
    </row>
    <row r="216" spans="1:8" x14ac:dyDescent="0.25">
      <c r="A216">
        <v>208</v>
      </c>
      <c r="B216" s="1">
        <f t="shared" si="28"/>
        <v>0.9990534584264088</v>
      </c>
      <c r="C216" s="1">
        <f t="shared" si="25"/>
        <v>0.89488935282548931</v>
      </c>
      <c r="D216" s="1">
        <f t="shared" si="26"/>
        <v>0.81220703671193895</v>
      </c>
      <c r="E216" s="79">
        <f t="shared" si="27"/>
        <v>0.72614744949232823</v>
      </c>
      <c r="F216">
        <f t="shared" si="29"/>
        <v>1.7489830279182605E-3</v>
      </c>
      <c r="G216">
        <f t="shared" si="31"/>
        <v>0.36378846980699819</v>
      </c>
      <c r="H216">
        <f t="shared" si="30"/>
        <v>2.4085783529791747E-3</v>
      </c>
    </row>
    <row r="217" spans="1:8" x14ac:dyDescent="0.25">
      <c r="A217">
        <v>209</v>
      </c>
      <c r="B217" s="1">
        <f t="shared" si="28"/>
        <v>0.99904066745699016</v>
      </c>
      <c r="C217" s="1">
        <f t="shared" si="25"/>
        <v>0.89363716611888711</v>
      </c>
      <c r="D217" s="1">
        <f t="shared" si="26"/>
        <v>0.81139523564341143</v>
      </c>
      <c r="E217" s="79">
        <f t="shared" si="27"/>
        <v>0.72439733372967208</v>
      </c>
      <c r="F217">
        <f t="shared" si="29"/>
        <v>1.750115762656157E-3</v>
      </c>
      <c r="G217">
        <f t="shared" si="31"/>
        <v>0.36577419439513681</v>
      </c>
      <c r="H217">
        <f t="shared" si="30"/>
        <v>2.41596107711415E-3</v>
      </c>
    </row>
    <row r="218" spans="1:8" x14ac:dyDescent="0.25">
      <c r="A218">
        <v>210</v>
      </c>
      <c r="B218" s="1">
        <f t="shared" si="28"/>
        <v>0.99902776601622056</v>
      </c>
      <c r="C218" s="1">
        <f t="shared" si="25"/>
        <v>0.89238029647915051</v>
      </c>
      <c r="D218" s="1">
        <f t="shared" si="26"/>
        <v>0.81058424597018708</v>
      </c>
      <c r="E218" s="79">
        <f t="shared" si="27"/>
        <v>0.72264614486190804</v>
      </c>
      <c r="F218">
        <f t="shared" si="29"/>
        <v>1.7511888677640419E-3</v>
      </c>
      <c r="G218">
        <f t="shared" si="31"/>
        <v>0.3677496622304488</v>
      </c>
      <c r="H218">
        <f t="shared" si="30"/>
        <v>2.4233006433580025E-3</v>
      </c>
    </row>
    <row r="219" spans="1:8" x14ac:dyDescent="0.25">
      <c r="A219">
        <v>211</v>
      </c>
      <c r="B219" s="1">
        <f t="shared" si="28"/>
        <v>0.99901475368510784</v>
      </c>
      <c r="C219" s="1">
        <f t="shared" si="25"/>
        <v>0.89111880733687421</v>
      </c>
      <c r="D219" s="1">
        <f t="shared" si="26"/>
        <v>0.80977406688127629</v>
      </c>
      <c r="E219" s="79">
        <f t="shared" si="27"/>
        <v>0.72089394212235869</v>
      </c>
      <c r="F219">
        <f t="shared" si="29"/>
        <v>1.7522027395493467E-3</v>
      </c>
      <c r="G219">
        <f t="shared" si="31"/>
        <v>0.36971477804491215</v>
      </c>
      <c r="H219">
        <f t="shared" si="30"/>
        <v>2.4305971200017963E-3</v>
      </c>
    </row>
    <row r="220" spans="1:8" x14ac:dyDescent="0.25">
      <c r="A220">
        <v>212</v>
      </c>
      <c r="B220" s="1">
        <f t="shared" si="28"/>
        <v>0.99900163004512144</v>
      </c>
      <c r="C220" s="1">
        <f t="shared" si="25"/>
        <v>0.88985276190199758</v>
      </c>
      <c r="D220" s="1">
        <f t="shared" si="26"/>
        <v>0.8089646975664998</v>
      </c>
      <c r="E220" s="79">
        <f t="shared" si="27"/>
        <v>0.71914078434377116</v>
      </c>
      <c r="F220">
        <f t="shared" si="29"/>
        <v>1.753157778587533E-3</v>
      </c>
      <c r="G220">
        <f t="shared" si="31"/>
        <v>0.37166944906055699</v>
      </c>
      <c r="H220">
        <f t="shared" si="30"/>
        <v>2.4378505805192525E-3</v>
      </c>
    </row>
    <row r="221" spans="1:8" x14ac:dyDescent="0.25">
      <c r="A221">
        <v>213</v>
      </c>
      <c r="B221" s="1">
        <f t="shared" si="28"/>
        <v>0.99898839467819123</v>
      </c>
      <c r="C221" s="1">
        <f t="shared" si="25"/>
        <v>0.88858222315705859</v>
      </c>
      <c r="D221" s="1">
        <f t="shared" si="26"/>
        <v>0.80815613721648838</v>
      </c>
      <c r="E221" s="79">
        <f t="shared" si="27"/>
        <v>0.71738672995426733</v>
      </c>
      <c r="F221">
        <f t="shared" si="29"/>
        <v>1.754054389503823E-3</v>
      </c>
      <c r="G221">
        <f t="shared" si="31"/>
        <v>0.37361358496431429</v>
      </c>
      <c r="H221">
        <f t="shared" si="30"/>
        <v>2.44506110339627E-3</v>
      </c>
    </row>
    <row r="222" spans="1:8" x14ac:dyDescent="0.25">
      <c r="A222">
        <v>214</v>
      </c>
      <c r="B222" s="1">
        <f t="shared" si="28"/>
        <v>0.99897504716670471</v>
      </c>
      <c r="C222" s="1">
        <f t="shared" si="25"/>
        <v>0.8873072538506761</v>
      </c>
      <c r="D222" s="1">
        <f t="shared" si="26"/>
        <v>0.80734838502268147</v>
      </c>
      <c r="E222" s="79">
        <f t="shared" si="27"/>
        <v>0.71563183697350541</v>
      </c>
      <c r="F222">
        <f t="shared" si="29"/>
        <v>1.754892980761924E-3</v>
      </c>
      <c r="G222">
        <f t="shared" si="31"/>
        <v>0.37554709788305174</v>
      </c>
      <c r="H222">
        <f t="shared" si="30"/>
        <v>2.4522287719668553E-3</v>
      </c>
    </row>
    <row r="223" spans="1:8" x14ac:dyDescent="0.25">
      <c r="A223">
        <v>215</v>
      </c>
      <c r="B223" s="1">
        <f t="shared" si="28"/>
        <v>0.99896158709350613</v>
      </c>
      <c r="C223" s="1">
        <f t="shared" si="25"/>
        <v>0.8860279164912509</v>
      </c>
      <c r="D223" s="1">
        <f t="shared" si="26"/>
        <v>0.80654144017732687</v>
      </c>
      <c r="E223" s="79">
        <f t="shared" si="27"/>
        <v>0.71387616300904855</v>
      </c>
      <c r="F223">
        <f t="shared" si="29"/>
        <v>1.7556739644568609E-3</v>
      </c>
      <c r="G223">
        <f t="shared" si="31"/>
        <v>0.37746990235822508</v>
      </c>
      <c r="H223">
        <f t="shared" si="30"/>
        <v>2.4593536742514924E-3</v>
      </c>
    </row>
    <row r="224" spans="1:8" x14ac:dyDescent="0.25">
      <c r="A224">
        <v>216</v>
      </c>
      <c r="B224" s="1">
        <f t="shared" si="28"/>
        <v>0.99894801404189415</v>
      </c>
      <c r="C224" s="1">
        <f t="shared" si="25"/>
        <v>0.88474427334088634</v>
      </c>
      <c r="D224" s="1">
        <f t="shared" si="26"/>
        <v>0.80573530187347964</v>
      </c>
      <c r="E224" s="79">
        <f t="shared" si="27"/>
        <v>0.71211976525293474</v>
      </c>
      <c r="F224">
        <f t="shared" si="29"/>
        <v>1.7563977561138033E-3</v>
      </c>
      <c r="G224">
        <f t="shared" si="31"/>
        <v>0.37938191532058152</v>
      </c>
      <c r="H224">
        <f t="shared" si="30"/>
        <v>2.4664359028006419E-3</v>
      </c>
    </row>
    <row r="225" spans="1:8" x14ac:dyDescent="0.25">
      <c r="A225">
        <v>217</v>
      </c>
      <c r="B225" s="1">
        <f t="shared" si="28"/>
        <v>0.99893432759562018</v>
      </c>
      <c r="C225" s="1">
        <f t="shared" si="25"/>
        <v>0.88345638640952018</v>
      </c>
      <c r="D225" s="1">
        <f t="shared" si="26"/>
        <v>0.80492996930500149</v>
      </c>
      <c r="E225" s="79">
        <f t="shared" si="27"/>
        <v>0.71036270047844452</v>
      </c>
      <c r="F225">
        <f t="shared" si="29"/>
        <v>1.7570647744902246E-3</v>
      </c>
      <c r="G225">
        <f t="shared" si="31"/>
        <v>0.38128305606437873</v>
      </c>
      <c r="H225">
        <f t="shared" si="30"/>
        <v>2.4734755545396791E-3</v>
      </c>
    </row>
    <row r="226" spans="1:8" x14ac:dyDescent="0.25">
      <c r="A226">
        <v>218</v>
      </c>
      <c r="B226" s="1">
        <f t="shared" si="28"/>
        <v>0.9989205273388867</v>
      </c>
      <c r="C226" s="1">
        <f t="shared" si="25"/>
        <v>0.88216431744926282</v>
      </c>
      <c r="D226" s="1">
        <f t="shared" si="26"/>
        <v>0.80412544166655964</v>
      </c>
      <c r="E226" s="79">
        <f t="shared" si="27"/>
        <v>0.70860502503705769</v>
      </c>
      <c r="F226">
        <f t="shared" si="29"/>
        <v>1.7576754413868301E-3</v>
      </c>
      <c r="G226">
        <f t="shared" si="31"/>
        <v>0.38317324622232896</v>
      </c>
      <c r="H226">
        <f t="shared" si="30"/>
        <v>2.4804727306229723E-3</v>
      </c>
    </row>
    <row r="227" spans="1:8" x14ac:dyDescent="0.25">
      <c r="A227">
        <v>219</v>
      </c>
      <c r="B227" s="1">
        <f t="shared" si="28"/>
        <v>0.99890661285634574</v>
      </c>
      <c r="C227" s="1">
        <f t="shared" si="25"/>
        <v>0.88086812794894087</v>
      </c>
      <c r="D227" s="1">
        <f t="shared" si="26"/>
        <v>0.80332171815362652</v>
      </c>
      <c r="E227" s="79">
        <f t="shared" si="27"/>
        <v>0.70684679485560054</v>
      </c>
      <c r="F227">
        <f t="shared" si="29"/>
        <v>1.7582301814571544E-3</v>
      </c>
      <c r="G227">
        <f t="shared" si="31"/>
        <v>0.38505240973911681</v>
      </c>
      <c r="H227">
        <f t="shared" si="30"/>
        <v>2.4874275362829334E-3</v>
      </c>
    </row>
    <row r="228" spans="1:8" x14ac:dyDescent="0.25">
      <c r="A228">
        <v>220</v>
      </c>
      <c r="B228" s="1">
        <f t="shared" si="28"/>
        <v>0.99889258373309686</v>
      </c>
      <c r="C228" s="1">
        <f t="shared" si="25"/>
        <v>0.87956787912883838</v>
      </c>
      <c r="D228" s="1">
        <f t="shared" si="26"/>
        <v>0.80251879796247849</v>
      </c>
      <c r="E228" s="79">
        <f t="shared" si="27"/>
        <v>0.70508806543357117</v>
      </c>
      <c r="F228">
        <f t="shared" si="29"/>
        <v>1.7587294220293703E-3</v>
      </c>
      <c r="G228">
        <f t="shared" si="31"/>
        <v>0.38692047284646147</v>
      </c>
      <c r="H228">
        <f t="shared" si="30"/>
        <v>2.4943400806931777E-3</v>
      </c>
    </row>
    <row r="229" spans="1:8" x14ac:dyDescent="0.25">
      <c r="A229">
        <v>221</v>
      </c>
      <c r="B229" s="1">
        <f t="shared" si="28"/>
        <v>0.9988784395546858</v>
      </c>
      <c r="C229" s="1">
        <f t="shared" si="25"/>
        <v>0.8782636319356335</v>
      </c>
      <c r="D229" s="1">
        <f t="shared" si="26"/>
        <v>0.80171668029019527</v>
      </c>
      <c r="E229" s="79">
        <f t="shared" si="27"/>
        <v>0.70332889184064584</v>
      </c>
      <c r="F229">
        <f t="shared" si="29"/>
        <v>1.7591735929253227E-3</v>
      </c>
      <c r="G229">
        <f t="shared" si="31"/>
        <v>0.38877736403649632</v>
      </c>
      <c r="H229">
        <f t="shared" si="30"/>
        <v>2.5012104768246902E-3</v>
      </c>
    </row>
    <row r="230" spans="1:8" x14ac:dyDescent="0.25">
      <c r="A230">
        <v>222</v>
      </c>
      <c r="B230" s="1">
        <f t="shared" si="28"/>
        <v>0.99886417990710252</v>
      </c>
      <c r="C230" s="1">
        <f t="shared" si="25"/>
        <v>0.87695544703752304</v>
      </c>
      <c r="D230" s="1">
        <f t="shared" si="26"/>
        <v>0.80091536433465915</v>
      </c>
      <c r="E230" s="79">
        <f t="shared" si="27"/>
        <v>0.7015693287143544</v>
      </c>
      <c r="F230">
        <f t="shared" si="29"/>
        <v>1.7595631262914413E-3</v>
      </c>
      <c r="G230">
        <f t="shared" si="31"/>
        <v>0.39062301403669997</v>
      </c>
      <c r="H230">
        <f t="shared" si="30"/>
        <v>2.5080388413157833E-3</v>
      </c>
    </row>
    <row r="231" spans="1:8" x14ac:dyDescent="0.25">
      <c r="A231">
        <v>223</v>
      </c>
      <c r="B231" s="1">
        <f t="shared" si="28"/>
        <v>0.99884980437678006</v>
      </c>
      <c r="C231" s="1">
        <f t="shared" si="25"/>
        <v>0.87564338481953674</v>
      </c>
      <c r="D231" s="1">
        <f t="shared" si="26"/>
        <v>0.80011484929455412</v>
      </c>
      <c r="E231" s="79">
        <f t="shared" si="27"/>
        <v>0.69980943025792819</v>
      </c>
      <c r="F231">
        <f t="shared" si="29"/>
        <v>1.7598984564262121E-3</v>
      </c>
      <c r="G231">
        <f t="shared" si="31"/>
        <v>0.3924573557830453</v>
      </c>
      <c r="H231">
        <f t="shared" si="30"/>
        <v>2.5148252943341556E-3</v>
      </c>
    </row>
    <row r="232" spans="1:8" x14ac:dyDescent="0.25">
      <c r="A232">
        <v>224</v>
      </c>
      <c r="B232" s="1">
        <f t="shared" si="28"/>
        <v>0.99883531255059244</v>
      </c>
      <c r="C232" s="1">
        <f t="shared" si="25"/>
        <v>0.87432750537903092</v>
      </c>
      <c r="D232" s="1">
        <f t="shared" si="26"/>
        <v>0.79931513436936508</v>
      </c>
      <c r="E232" s="79">
        <f t="shared" si="27"/>
        <v>0.69804925023830811</v>
      </c>
      <c r="F232">
        <f t="shared" si="29"/>
        <v>1.7601800196200834E-3</v>
      </c>
      <c r="G232">
        <f t="shared" si="31"/>
        <v>0.39428032439489868</v>
      </c>
      <c r="H232">
        <f t="shared" si="30"/>
        <v>2.5215699594536814E-3</v>
      </c>
    </row>
    <row r="233" spans="1:8" x14ac:dyDescent="0.25">
      <c r="A233">
        <v>225</v>
      </c>
      <c r="B233" s="1">
        <f t="shared" si="28"/>
        <v>0.99882070401585332</v>
      </c>
      <c r="C233" s="1">
        <f t="shared" ref="C233:C296" si="32">1-LOGNORMDIST(A233,LN($D$4),$D$3)</f>
        <v>0.87300786852135981</v>
      </c>
      <c r="D233" s="1">
        <f t="shared" ref="D233:D296" si="33">EXP(-$F$3*A233)</f>
        <v>0.79851621875937706</v>
      </c>
      <c r="E233" s="79">
        <f t="shared" ref="E233:E296" si="34">B233*C233*D233</f>
        <v>0.69628884198431418</v>
      </c>
      <c r="F233">
        <f t="shared" si="29"/>
        <v>1.7604082539939281E-3</v>
      </c>
      <c r="G233">
        <f t="shared" si="31"/>
        <v>0.39609185714863382</v>
      </c>
      <c r="H233">
        <f t="shared" si="30"/>
        <v>2.5282729635262287E-3</v>
      </c>
    </row>
    <row r="234" spans="1:8" x14ac:dyDescent="0.25">
      <c r="A234">
        <v>226</v>
      </c>
      <c r="B234" s="1">
        <f t="shared" si="28"/>
        <v>0.99880597836031448</v>
      </c>
      <c r="C234" s="1">
        <f t="shared" si="32"/>
        <v>0.87168453375572286</v>
      </c>
      <c r="D234" s="1">
        <f t="shared" si="33"/>
        <v>0.79771810166567425</v>
      </c>
      <c r="E234" s="79">
        <f t="shared" si="34"/>
        <v>0.69452825838497001</v>
      </c>
      <c r="F234">
        <f t="shared" si="29"/>
        <v>1.7605835993441676E-3</v>
      </c>
      <c r="G234">
        <f t="shared" si="31"/>
        <v>0.39789189345178189</v>
      </c>
      <c r="H234">
        <f t="shared" si="30"/>
        <v>2.5349344365600945E-3</v>
      </c>
    </row>
    <row r="235" spans="1:8" x14ac:dyDescent="0.25">
      <c r="A235">
        <v>227</v>
      </c>
      <c r="B235" s="1">
        <f t="shared" si="28"/>
        <v>0.99879113517216433</v>
      </c>
      <c r="C235" s="1">
        <f t="shared" si="32"/>
        <v>0.87035756029118017</v>
      </c>
      <c r="D235" s="1">
        <f t="shared" si="33"/>
        <v>0.79692078229013963</v>
      </c>
      <c r="E235" s="79">
        <f t="shared" si="34"/>
        <v>0.69276755188797901</v>
      </c>
      <c r="F235">
        <f t="shared" si="29"/>
        <v>1.7607064969910047E-3</v>
      </c>
      <c r="G235">
        <f t="shared" si="31"/>
        <v>0.39968037481695806</v>
      </c>
      <c r="H235">
        <f t="shared" si="30"/>
        <v>2.5415545116000355E-3</v>
      </c>
    </row>
    <row r="236" spans="1:8" x14ac:dyDescent="0.25">
      <c r="A236">
        <v>228</v>
      </c>
      <c r="B236" s="1">
        <f t="shared" si="28"/>
        <v>0.99877617404002617</v>
      </c>
      <c r="C236" s="1">
        <f t="shared" si="32"/>
        <v>0.86902700703283475</v>
      </c>
      <c r="D236" s="1">
        <f t="shared" si="33"/>
        <v>0.79612425983545376</v>
      </c>
      <c r="E236" s="79">
        <f t="shared" si="34"/>
        <v>0.69100677449834624</v>
      </c>
      <c r="F236">
        <f t="shared" si="29"/>
        <v>1.7607773896327616E-3</v>
      </c>
      <c r="G236">
        <f t="shared" si="31"/>
        <v>0.40145724483626966</v>
      </c>
      <c r="H236">
        <f t="shared" si="30"/>
        <v>2.5481333246132679E-3</v>
      </c>
    </row>
    <row r="237" spans="1:8" x14ac:dyDescent="0.25">
      <c r="A237">
        <v>229</v>
      </c>
      <c r="B237" s="1">
        <f t="shared" si="28"/>
        <v>0.99876109455295681</v>
      </c>
      <c r="C237" s="1">
        <f t="shared" si="32"/>
        <v>0.86769293257817726</v>
      </c>
      <c r="D237" s="1">
        <f t="shared" si="33"/>
        <v>0.79532853350509392</v>
      </c>
      <c r="E237" s="79">
        <f t="shared" si="34"/>
        <v>0.68924597777714458</v>
      </c>
      <c r="F237">
        <f t="shared" si="29"/>
        <v>1.7607967212016629E-3</v>
      </c>
      <c r="G237">
        <f t="shared" si="31"/>
        <v>0.4032224491551808</v>
      </c>
      <c r="H237">
        <f t="shared" si="30"/>
        <v>2.5546710143747623E-3</v>
      </c>
    </row>
    <row r="238" spans="1:8" x14ac:dyDescent="0.25">
      <c r="A238">
        <v>230</v>
      </c>
      <c r="B238" s="1">
        <f t="shared" si="28"/>
        <v>0.99874589630044552</v>
      </c>
      <c r="C238" s="1">
        <f t="shared" si="32"/>
        <v>0.86635539521358929</v>
      </c>
      <c r="D238" s="1">
        <f t="shared" si="33"/>
        <v>0.79453360250333405</v>
      </c>
      <c r="E238" s="79">
        <f t="shared" si="34"/>
        <v>0.68748521284042086</v>
      </c>
      <c r="F238">
        <f t="shared" si="29"/>
        <v>1.7607649367237244E-3</v>
      </c>
      <c r="G238">
        <f t="shared" si="31"/>
        <v>0.4049759354464566</v>
      </c>
      <c r="H238">
        <f t="shared" si="30"/>
        <v>2.5611677223557E-3</v>
      </c>
    </row>
    <row r="239" spans="1:8" x14ac:dyDescent="0.25">
      <c r="A239">
        <v>231</v>
      </c>
      <c r="B239" s="1">
        <f t="shared" si="28"/>
        <v>0.99873057887241168</v>
      </c>
      <c r="C239" s="1">
        <f t="shared" si="32"/>
        <v>0.86501445291100132</v>
      </c>
      <c r="D239" s="1">
        <f t="shared" si="33"/>
        <v>0.7937394660352427</v>
      </c>
      <c r="E239" s="79">
        <f t="shared" si="34"/>
        <v>0.68572453035823455</v>
      </c>
      <c r="F239">
        <f t="shared" si="29"/>
        <v>1.7606824821863043E-3</v>
      </c>
      <c r="G239">
        <f t="shared" si="31"/>
        <v>0.40671765338503629</v>
      </c>
      <c r="H239">
        <f t="shared" si="30"/>
        <v>2.567623592620338E-3</v>
      </c>
    </row>
    <row r="240" spans="1:8" x14ac:dyDescent="0.25">
      <c r="A240">
        <v>232</v>
      </c>
      <c r="B240" s="1">
        <f t="shared" si="28"/>
        <v>0.99871514185920429</v>
      </c>
      <c r="C240" s="1">
        <f t="shared" si="32"/>
        <v>0.86367016332470192</v>
      </c>
      <c r="D240" s="1">
        <f t="shared" si="33"/>
        <v>0.79294612330668368</v>
      </c>
      <c r="E240" s="79">
        <f t="shared" si="34"/>
        <v>0.68396398055383079</v>
      </c>
      <c r="F240">
        <f t="shared" si="29"/>
        <v>1.760549804403766E-3</v>
      </c>
      <c r="G240">
        <f t="shared" si="31"/>
        <v>0.4084475546216737</v>
      </c>
      <c r="H240">
        <f t="shared" si="30"/>
        <v>2.574038771717458E-3</v>
      </c>
    </row>
    <row r="241" spans="1:8" x14ac:dyDescent="0.25">
      <c r="A241">
        <v>233</v>
      </c>
      <c r="B241" s="1">
        <f t="shared" si="28"/>
        <v>0.99869958485159993</v>
      </c>
      <c r="C241" s="1">
        <f t="shared" si="32"/>
        <v>0.86232258378829652</v>
      </c>
      <c r="D241" s="1">
        <f t="shared" si="33"/>
        <v>0.79215357352431404</v>
      </c>
      <c r="E241" s="79">
        <f t="shared" si="34"/>
        <v>0.68220361320294043</v>
      </c>
      <c r="F241">
        <f t="shared" si="29"/>
        <v>1.7603673508903572E-3</v>
      </c>
      <c r="G241">
        <f t="shared" si="31"/>
        <v>0.41016559275745323</v>
      </c>
      <c r="H241">
        <f t="shared" si="30"/>
        <v>2.5804134085796568E-3</v>
      </c>
    </row>
    <row r="242" spans="1:8" x14ac:dyDescent="0.25">
      <c r="A242">
        <v>234</v>
      </c>
      <c r="B242" s="1">
        <f t="shared" si="28"/>
        <v>0.9986839074408016</v>
      </c>
      <c r="C242" s="1">
        <f t="shared" si="32"/>
        <v>0.86097177131180769</v>
      </c>
      <c r="D242" s="1">
        <f t="shared" si="33"/>
        <v>0.79136181589558385</v>
      </c>
      <c r="E242" s="79">
        <f t="shared" si="34"/>
        <v>0.6804434776332039</v>
      </c>
      <c r="F242">
        <f t="shared" si="29"/>
        <v>1.7601355697365317E-3</v>
      </c>
      <c r="G242">
        <f t="shared" si="31"/>
        <v>0.41187172331834843</v>
      </c>
      <c r="H242">
        <f t="shared" si="30"/>
        <v>2.5867476544250757E-3</v>
      </c>
    </row>
    <row r="243" spans="1:8" x14ac:dyDescent="0.25">
      <c r="A243">
        <v>235</v>
      </c>
      <c r="B243" s="1">
        <f t="shared" si="28"/>
        <v>0.99866810921843752</v>
      </c>
      <c r="C243" s="1">
        <f t="shared" si="32"/>
        <v>0.85961778257891952</v>
      </c>
      <c r="D243" s="1">
        <f t="shared" si="33"/>
        <v>0.79057084962873558</v>
      </c>
      <c r="E243" s="79">
        <f t="shared" si="34"/>
        <v>0.67868362272371718</v>
      </c>
      <c r="F243">
        <f t="shared" si="29"/>
        <v>1.7598549094867133E-3</v>
      </c>
      <c r="G243">
        <f t="shared" si="31"/>
        <v>0.41356590372937763</v>
      </c>
      <c r="H243">
        <f t="shared" si="30"/>
        <v>2.5930416626586644E-3</v>
      </c>
    </row>
    <row r="244" spans="1:8" x14ac:dyDescent="0.25">
      <c r="A244">
        <v>236</v>
      </c>
      <c r="B244" s="1">
        <f t="shared" si="28"/>
        <v>0.99865218977655934</v>
      </c>
      <c r="C244" s="1">
        <f t="shared" si="32"/>
        <v>0.85826067394435646</v>
      </c>
      <c r="D244" s="1">
        <f t="shared" si="33"/>
        <v>0.78978067393280271</v>
      </c>
      <c r="E244" s="79">
        <f t="shared" si="34"/>
        <v>0.67692409690469246</v>
      </c>
      <c r="F244">
        <f t="shared" si="29"/>
        <v>1.7595258190247209E-3</v>
      </c>
      <c r="G244">
        <f t="shared" si="31"/>
        <v>0.41524809328983414</v>
      </c>
      <c r="H244">
        <f t="shared" si="30"/>
        <v>2.5992955887821695E-3</v>
      </c>
    </row>
    <row r="245" spans="1:8" x14ac:dyDescent="0.25">
      <c r="A245">
        <v>237</v>
      </c>
      <c r="B245" s="1">
        <f t="shared" si="28"/>
        <v>0.99863614870764117</v>
      </c>
      <c r="C245" s="1">
        <f t="shared" si="32"/>
        <v>0.85690050143140006</v>
      </c>
      <c r="D245" s="1">
        <f t="shared" si="33"/>
        <v>0.78899128801760965</v>
      </c>
      <c r="E245" s="79">
        <f t="shared" si="34"/>
        <v>0.67516494815723693</v>
      </c>
      <c r="F245">
        <f t="shared" si="29"/>
        <v>1.7591487474555301E-3</v>
      </c>
      <c r="G245">
        <f t="shared" si="31"/>
        <v>0.41691825314696063</v>
      </c>
      <c r="H245">
        <f t="shared" si="30"/>
        <v>2.6055095902962188E-3</v>
      </c>
    </row>
    <row r="246" spans="1:8" x14ac:dyDescent="0.25">
      <c r="A246">
        <v>238</v>
      </c>
      <c r="B246" s="1">
        <f t="shared" si="28"/>
        <v>0.9986199856045781</v>
      </c>
      <c r="C246" s="1">
        <f t="shared" si="32"/>
        <v>0.85553732072953326</v>
      </c>
      <c r="D246" s="1">
        <f t="shared" si="33"/>
        <v>0.78820269109377039</v>
      </c>
      <c r="E246" s="79">
        <f t="shared" si="34"/>
        <v>0.67340622401323758</v>
      </c>
      <c r="F246">
        <f t="shared" si="29"/>
        <v>1.7587241439993573E-3</v>
      </c>
      <c r="G246">
        <f t="shared" si="31"/>
        <v>0.41857634627184703</v>
      </c>
      <c r="H246">
        <f t="shared" si="30"/>
        <v>2.611683826618129E-3</v>
      </c>
    </row>
    <row r="247" spans="1:8" x14ac:dyDescent="0.25">
      <c r="A247">
        <v>239</v>
      </c>
      <c r="B247" s="1">
        <f t="shared" si="28"/>
        <v>0.99860370006068511</v>
      </c>
      <c r="C247" s="1">
        <f t="shared" si="32"/>
        <v>0.85417118719221585</v>
      </c>
      <c r="D247" s="1">
        <f t="shared" si="33"/>
        <v>0.78741488237268786</v>
      </c>
      <c r="E247" s="79">
        <f t="shared" si="34"/>
        <v>0.67164797155535716</v>
      </c>
      <c r="F247">
        <f t="shared" si="29"/>
        <v>1.758252457880416E-3</v>
      </c>
      <c r="G247">
        <f t="shared" si="31"/>
        <v>0.42022233743341941</v>
      </c>
      <c r="H247">
        <f t="shared" si="30"/>
        <v>2.6178184589894216E-3</v>
      </c>
    </row>
    <row r="248" spans="1:8" x14ac:dyDescent="0.25">
      <c r="A248">
        <v>240</v>
      </c>
      <c r="B248" s="1">
        <f t="shared" si="28"/>
        <v>0.99858729166969529</v>
      </c>
      <c r="C248" s="1">
        <f t="shared" si="32"/>
        <v>0.85280215583478292</v>
      </c>
      <c r="D248" s="1">
        <f t="shared" si="33"/>
        <v>0.78662786106655347</v>
      </c>
      <c r="E248" s="79">
        <f t="shared" si="34"/>
        <v>0.66989023741713227</v>
      </c>
      <c r="F248">
        <f t="shared" si="29"/>
        <v>1.7577341382248868E-3</v>
      </c>
      <c r="G248">
        <f t="shared" si="31"/>
        <v>0.42185619317397283</v>
      </c>
      <c r="H248">
        <f t="shared" si="30"/>
        <v>2.6239136503945909E-3</v>
      </c>
    </row>
    <row r="249" spans="1:8" x14ac:dyDescent="0.25">
      <c r="A249">
        <v>241</v>
      </c>
      <c r="B249" s="1">
        <f t="shared" si="28"/>
        <v>0.99857076002575929</v>
      </c>
      <c r="C249" s="1">
        <f t="shared" si="32"/>
        <v>0.85143028133246523</v>
      </c>
      <c r="D249" s="1">
        <f t="shared" si="33"/>
        <v>0.78584162638834554</v>
      </c>
      <c r="E249" s="79">
        <f t="shared" si="34"/>
        <v>0.6681330677831725</v>
      </c>
      <c r="F249">
        <f t="shared" si="29"/>
        <v>1.7571696339597764E-3</v>
      </c>
      <c r="G249">
        <f t="shared" si="31"/>
        <v>0.42347788178430612</v>
      </c>
      <c r="H249">
        <f t="shared" si="30"/>
        <v>2.6299695654788727E-3</v>
      </c>
    </row>
    <row r="250" spans="1:8" x14ac:dyDescent="0.25">
      <c r="A250">
        <v>242</v>
      </c>
      <c r="B250" s="1">
        <f t="shared" si="28"/>
        <v>0.99855410472344341</v>
      </c>
      <c r="C250" s="1">
        <f t="shared" si="32"/>
        <v>0.85005561801852969</v>
      </c>
      <c r="D250" s="1">
        <f t="shared" si="33"/>
        <v>0.78505617755182955</v>
      </c>
      <c r="E250" s="79">
        <f t="shared" si="34"/>
        <v>0.66637650838945994</v>
      </c>
      <c r="F250">
        <f t="shared" si="29"/>
        <v>1.7565593937125534E-3</v>
      </c>
      <c r="G250">
        <f t="shared" si="31"/>
        <v>0.42508737327843793</v>
      </c>
      <c r="H250">
        <f t="shared" si="30"/>
        <v>2.6359863704648219E-3</v>
      </c>
    </row>
    <row r="251" spans="1:8" x14ac:dyDescent="0.25">
      <c r="A251">
        <v>243</v>
      </c>
      <c r="B251" s="1">
        <f t="shared" si="28"/>
        <v>0.99853732535772877</v>
      </c>
      <c r="C251" s="1">
        <f t="shared" si="32"/>
        <v>0.84867821988253578</v>
      </c>
      <c r="D251" s="1">
        <f t="shared" si="33"/>
        <v>0.78427151377155646</v>
      </c>
      <c r="E251" s="79">
        <f t="shared" si="34"/>
        <v>0.66462060452374128</v>
      </c>
      <c r="F251">
        <f t="shared" si="29"/>
        <v>1.7559038657186665E-3</v>
      </c>
      <c r="G251">
        <f t="shared" si="31"/>
        <v>0.42668463936963597</v>
      </c>
      <c r="H251">
        <f t="shared" si="30"/>
        <v>2.6419642330783965E-3</v>
      </c>
    </row>
    <row r="252" spans="1:8" x14ac:dyDescent="0.25">
      <c r="A252">
        <v>244</v>
      </c>
      <c r="B252" s="1">
        <f t="shared" si="28"/>
        <v>0.99852042152400988</v>
      </c>
      <c r="C252" s="1">
        <f t="shared" si="32"/>
        <v>0.84729814056870201</v>
      </c>
      <c r="D252" s="1">
        <f t="shared" si="33"/>
        <v>0.7834876342628625</v>
      </c>
      <c r="E252" s="79">
        <f t="shared" si="34"/>
        <v>0.66286540102601266</v>
      </c>
      <c r="F252">
        <f t="shared" si="29"/>
        <v>1.7552034977286191E-3</v>
      </c>
      <c r="G252">
        <f t="shared" si="31"/>
        <v>0.42826965344578305</v>
      </c>
      <c r="H252">
        <f t="shared" si="30"/>
        <v>2.6479033224721593E-3</v>
      </c>
    </row>
    <row r="253" spans="1:8" x14ac:dyDescent="0.25">
      <c r="A253">
        <v>245</v>
      </c>
      <c r="B253" s="1">
        <f t="shared" si="28"/>
        <v>0.99850339281809364</v>
      </c>
      <c r="C253" s="1">
        <f t="shared" si="32"/>
        <v>0.84591543337438746</v>
      </c>
      <c r="D253" s="1">
        <f t="shared" si="33"/>
        <v>0.78270453824186814</v>
      </c>
      <c r="E253" s="79">
        <f t="shared" si="34"/>
        <v>0.66111094228909528</v>
      </c>
      <c r="F253">
        <f t="shared" si="29"/>
        <v>1.7544587369173748E-3</v>
      </c>
      <c r="G253">
        <f t="shared" si="31"/>
        <v>0.42984239054475681</v>
      </c>
      <c r="H253">
        <f t="shared" si="30"/>
        <v>2.6538038091497396E-3</v>
      </c>
    </row>
    <row r="254" spans="1:8" x14ac:dyDescent="0.25">
      <c r="A254">
        <v>246</v>
      </c>
      <c r="B254" s="1">
        <f t="shared" si="28"/>
        <v>0.99848623883619814</v>
      </c>
      <c r="C254" s="1">
        <f t="shared" si="32"/>
        <v>0.84453015124867736</v>
      </c>
      <c r="D254" s="1">
        <f t="shared" si="33"/>
        <v>0.78192222492547725</v>
      </c>
      <c r="E254" s="79">
        <f t="shared" si="34"/>
        <v>0.65935727225929597</v>
      </c>
      <c r="F254">
        <f t="shared" si="29"/>
        <v>1.7536700297993146E-3</v>
      </c>
      <c r="G254">
        <f t="shared" si="31"/>
        <v>0.4314028273306314</v>
      </c>
      <c r="H254">
        <f t="shared" si="30"/>
        <v>2.6596658648964959E-3</v>
      </c>
    </row>
    <row r="255" spans="1:8" x14ac:dyDescent="0.25">
      <c r="A255">
        <v>247</v>
      </c>
      <c r="B255" s="1">
        <f t="shared" si="28"/>
        <v>0.99846895917495115</v>
      </c>
      <c r="C255" s="1">
        <f t="shared" si="32"/>
        <v>0.84314234679107314</v>
      </c>
      <c r="D255" s="1">
        <f t="shared" si="33"/>
        <v>0.7811406935313765</v>
      </c>
      <c r="E255" s="79">
        <f t="shared" si="34"/>
        <v>0.65760443443715144</v>
      </c>
      <c r="F255">
        <f t="shared" si="29"/>
        <v>1.7528378221445262E-3</v>
      </c>
      <c r="G255">
        <f t="shared" si="31"/>
        <v>0.43295094206969797</v>
      </c>
      <c r="H255">
        <f t="shared" si="30"/>
        <v>2.6654896627100657E-3</v>
      </c>
    </row>
    <row r="256" spans="1:8" x14ac:dyDescent="0.25">
      <c r="A256">
        <v>248</v>
      </c>
      <c r="B256" s="1">
        <f t="shared" si="28"/>
        <v>0.99845155343138936</v>
      </c>
      <c r="C256" s="1">
        <f t="shared" si="32"/>
        <v>0.84175207225028903</v>
      </c>
      <c r="D256" s="1">
        <f t="shared" si="33"/>
        <v>0.78035994327803426</v>
      </c>
      <c r="E256" s="79">
        <f t="shared" si="34"/>
        <v>0.65585247187825679</v>
      </c>
      <c r="F256">
        <f t="shared" si="29"/>
        <v>1.7519625588946486E-3</v>
      </c>
      <c r="G256">
        <f t="shared" si="31"/>
        <v>0.43448671460587285</v>
      </c>
      <c r="H256">
        <f t="shared" si="30"/>
        <v>2.6712753767281039E-3</v>
      </c>
    </row>
    <row r="257" spans="1:8" x14ac:dyDescent="0.25">
      <c r="A257">
        <v>249</v>
      </c>
      <c r="B257" s="1">
        <f t="shared" si="28"/>
        <v>0.99843402120295721</v>
      </c>
      <c r="C257" s="1">
        <f t="shared" si="32"/>
        <v>0.84035937952314255</v>
      </c>
      <c r="D257" s="1">
        <f t="shared" si="33"/>
        <v>0.77957997338470042</v>
      </c>
      <c r="E257" s="79">
        <f t="shared" si="34"/>
        <v>0.65410142719416886</v>
      </c>
      <c r="F257">
        <f t="shared" si="29"/>
        <v>1.7510446840879323E-3</v>
      </c>
      <c r="G257">
        <f t="shared" si="31"/>
        <v>0.43601012633789515</v>
      </c>
      <c r="H257">
        <f t="shared" si="30"/>
        <v>2.677023182167951E-3</v>
      </c>
    </row>
    <row r="258" spans="1:8" x14ac:dyDescent="0.25">
      <c r="A258">
        <v>250</v>
      </c>
      <c r="B258" s="1">
        <f t="shared" si="28"/>
        <v>0.9984163620875055</v>
      </c>
      <c r="C258" s="1">
        <f t="shared" si="32"/>
        <v>0.8389643201535455</v>
      </c>
      <c r="D258" s="1">
        <f t="shared" si="33"/>
        <v>0.77880078307140488</v>
      </c>
      <c r="E258" s="79">
        <f t="shared" si="34"/>
        <v>0.65235134255338689</v>
      </c>
      <c r="F258">
        <f t="shared" si="29"/>
        <v>1.7500846407819681E-3</v>
      </c>
      <c r="G258">
        <f t="shared" si="31"/>
        <v>0.43752116019549203</v>
      </c>
      <c r="H258">
        <f t="shared" si="30"/>
        <v>2.6827332552607497E-3</v>
      </c>
    </row>
    <row r="259" spans="1:8" x14ac:dyDescent="0.25">
      <c r="A259">
        <v>251</v>
      </c>
      <c r="B259" s="1">
        <f t="shared" si="28"/>
        <v>0.9983985756832906</v>
      </c>
      <c r="C259" s="1">
        <f t="shared" si="32"/>
        <v>0.83756694533158815</v>
      </c>
      <c r="D259" s="1">
        <f t="shared" si="33"/>
        <v>0.77802237155895726</v>
      </c>
      <c r="E259" s="79">
        <f t="shared" si="34"/>
        <v>0.65060225968240804</v>
      </c>
      <c r="F259">
        <f t="shared" si="29"/>
        <v>1.7490828709788575E-3</v>
      </c>
      <c r="G259">
        <f t="shared" si="31"/>
        <v>0.43901980061569323</v>
      </c>
      <c r="H259">
        <f t="shared" si="30"/>
        <v>2.6884057731872521E-3</v>
      </c>
    </row>
    <row r="260" spans="1:8" x14ac:dyDescent="0.25">
      <c r="A260">
        <v>252</v>
      </c>
      <c r="B260" s="1">
        <f t="shared" si="28"/>
        <v>0.9983806615889731</v>
      </c>
      <c r="C260" s="1">
        <f t="shared" si="32"/>
        <v>0.83616730589271693</v>
      </c>
      <c r="D260" s="1">
        <f t="shared" si="33"/>
        <v>0.77724473806894612</v>
      </c>
      <c r="E260" s="79">
        <f t="shared" si="34"/>
        <v>0.64885421986685321</v>
      </c>
      <c r="F260">
        <f t="shared" si="29"/>
        <v>1.7480398155548249E-3</v>
      </c>
      <c r="G260">
        <f t="shared" si="31"/>
        <v>0.44050603351981588</v>
      </c>
      <c r="H260">
        <f t="shared" si="30"/>
        <v>2.694040914018449E-3</v>
      </c>
    </row>
    <row r="261" spans="1:8" x14ac:dyDescent="0.25">
      <c r="A261">
        <v>253</v>
      </c>
      <c r="B261" s="1">
        <f t="shared" si="28"/>
        <v>0.99836261940361704</v>
      </c>
      <c r="C261" s="1">
        <f t="shared" si="32"/>
        <v>0.83476545231699961</v>
      </c>
      <c r="D261" s="1">
        <f t="shared" si="33"/>
        <v>0.77646788182373783</v>
      </c>
      <c r="E261" s="79">
        <f t="shared" si="34"/>
        <v>0.64710726395266083</v>
      </c>
      <c r="F261">
        <f t="shared" si="29"/>
        <v>1.7469559141923829E-3</v>
      </c>
      <c r="G261">
        <f t="shared" si="31"/>
        <v>0.44197984629067288</v>
      </c>
      <c r="H261">
        <f t="shared" si="30"/>
        <v>2.6996388566582086E-3</v>
      </c>
    </row>
    <row r="262" spans="1:8" x14ac:dyDescent="0.25">
      <c r="A262">
        <v>254</v>
      </c>
      <c r="B262" s="1">
        <f t="shared" si="28"/>
        <v>0.99834444872668848</v>
      </c>
      <c r="C262" s="1">
        <f t="shared" si="32"/>
        <v>0.83336143472847923</v>
      </c>
      <c r="D262" s="1">
        <f t="shared" si="33"/>
        <v>0.77569180204647603</v>
      </c>
      <c r="E262" s="79">
        <f t="shared" si="34"/>
        <v>0.64536143234734855</v>
      </c>
      <c r="F262">
        <f t="shared" si="29"/>
        <v>1.7458316053122758E-3</v>
      </c>
      <c r="G262">
        <f t="shared" si="31"/>
        <v>0.44344122774931805</v>
      </c>
      <c r="H262">
        <f t="shared" si="30"/>
        <v>2.7051997807836597E-3</v>
      </c>
    </row>
    <row r="263" spans="1:8" x14ac:dyDescent="0.25">
      <c r="A263">
        <v>255</v>
      </c>
      <c r="B263" s="1">
        <f t="shared" si="28"/>
        <v>0.99832614915805473</v>
      </c>
      <c r="C263" s="1">
        <f t="shared" si="32"/>
        <v>0.83195530289461228</v>
      </c>
      <c r="D263" s="1">
        <f t="shared" si="33"/>
        <v>0.77491649796108097</v>
      </c>
      <c r="E263" s="79">
        <f t="shared" si="34"/>
        <v>0.64361676502133769</v>
      </c>
      <c r="F263">
        <f t="shared" si="29"/>
        <v>1.7446673260108625E-3</v>
      </c>
      <c r="G263">
        <f t="shared" si="31"/>
        <v>0.44489016813276994</v>
      </c>
      <c r="H263">
        <f t="shared" si="30"/>
        <v>2.7107238667920994E-3</v>
      </c>
    </row>
    <row r="264" spans="1:8" x14ac:dyDescent="0.25">
      <c r="A264">
        <v>256</v>
      </c>
      <c r="B264" s="1">
        <f t="shared" si="28"/>
        <v>0.99830772029798331</v>
      </c>
      <c r="C264" s="1">
        <f t="shared" si="32"/>
        <v>0.83054710622579031</v>
      </c>
      <c r="D264" s="1">
        <f t="shared" si="33"/>
        <v>0.77414196879224839</v>
      </c>
      <c r="E264" s="79">
        <f t="shared" si="34"/>
        <v>0.6418733015093413</v>
      </c>
      <c r="F264">
        <f t="shared" si="29"/>
        <v>1.7434635119963904E-3</v>
      </c>
      <c r="G264">
        <f t="shared" si="31"/>
        <v>0.44632665907107594</v>
      </c>
      <c r="H264">
        <f t="shared" si="30"/>
        <v>2.7162112957443479E-3</v>
      </c>
    </row>
    <row r="265" spans="1:8" x14ac:dyDescent="0.25">
      <c r="A265">
        <v>257</v>
      </c>
      <c r="B265" s="1">
        <f t="shared" ref="B265:B328" si="35">EXP(-((A265/$B$4)^$B$3))</f>
        <v>0.99828916174714077</v>
      </c>
      <c r="C265" s="1">
        <f t="shared" si="32"/>
        <v>0.82913689377494137</v>
      </c>
      <c r="D265" s="1">
        <f t="shared" si="33"/>
        <v>0.77336821376544906</v>
      </c>
      <c r="E265" s="79">
        <f t="shared" si="34"/>
        <v>0.6401310809118107</v>
      </c>
      <c r="F265">
        <f t="shared" si="29"/>
        <v>1.7422205975305971E-3</v>
      </c>
      <c r="G265">
        <f t="shared" si="31"/>
        <v>0.44775069356536346</v>
      </c>
      <c r="H265">
        <f t="shared" si="30"/>
        <v>2.7216622493145565E-3</v>
      </c>
    </row>
    <row r="266" spans="1:8" x14ac:dyDescent="0.25">
      <c r="A266">
        <v>258</v>
      </c>
      <c r="B266" s="1">
        <f t="shared" si="35"/>
        <v>0.99827047310659178</v>
      </c>
      <c r="C266" s="1">
        <f t="shared" si="32"/>
        <v>0.82772471423721106</v>
      </c>
      <c r="D266" s="1">
        <f t="shared" si="33"/>
        <v>0.77259523210692804</v>
      </c>
      <c r="E266" s="79">
        <f t="shared" si="34"/>
        <v>0.63839014189644117</v>
      </c>
      <c r="F266">
        <f t="shared" ref="F266:F329" si="36">E265-E266</f>
        <v>1.7409390153695359E-3</v>
      </c>
      <c r="G266">
        <f t="shared" si="31"/>
        <v>0.44916226596534026</v>
      </c>
      <c r="H266">
        <f t="shared" ref="H266:H329" si="37">F266/E266</f>
        <v>2.727076909737038E-3</v>
      </c>
    </row>
    <row r="267" spans="1:8" x14ac:dyDescent="0.25">
      <c r="A267">
        <v>259</v>
      </c>
      <c r="B267" s="1">
        <f t="shared" si="35"/>
        <v>0.99825165397779814</v>
      </c>
      <c r="C267" s="1">
        <f t="shared" si="32"/>
        <v>0.826310615949717</v>
      </c>
      <c r="D267" s="1">
        <f t="shared" si="33"/>
        <v>0.77182302304370343</v>
      </c>
      <c r="E267" s="79">
        <f t="shared" si="34"/>
        <v>0.63665052269973088</v>
      </c>
      <c r="F267">
        <f t="shared" si="36"/>
        <v>1.7396191967102848E-3</v>
      </c>
      <c r="G267">
        <f t="shared" si="31"/>
        <v>0.45056137194796375</v>
      </c>
      <c r="H267">
        <f t="shared" si="37"/>
        <v>2.7324554597605456E-3</v>
      </c>
    </row>
    <row r="268" spans="1:8" x14ac:dyDescent="0.25">
      <c r="A268">
        <v>260</v>
      </c>
      <c r="B268" s="1">
        <f t="shared" si="35"/>
        <v>0.99823270396261798</v>
      </c>
      <c r="C268" s="1">
        <f t="shared" si="32"/>
        <v>0.82489464689138048</v>
      </c>
      <c r="D268" s="1">
        <f t="shared" si="33"/>
        <v>0.77105158580356625</v>
      </c>
      <c r="E268" s="79">
        <f t="shared" si="34"/>
        <v>0.63491226112859644</v>
      </c>
      <c r="F268">
        <f t="shared" si="36"/>
        <v>1.7382615711344362E-3</v>
      </c>
      <c r="G268">
        <f t="shared" si="31"/>
        <v>0.45194800849495342</v>
      </c>
      <c r="H268">
        <f t="shared" si="37"/>
        <v>2.7377980825958018E-3</v>
      </c>
    </row>
    <row r="269" spans="1:8" x14ac:dyDescent="0.25">
      <c r="A269">
        <v>261</v>
      </c>
      <c r="B269" s="1">
        <f t="shared" si="35"/>
        <v>0.99821362266330427</v>
      </c>
      <c r="C269" s="1">
        <f t="shared" si="32"/>
        <v>0.82347685468282861</v>
      </c>
      <c r="D269" s="1">
        <f t="shared" si="33"/>
        <v>0.77028091961507916</v>
      </c>
      <c r="E269" s="79">
        <f t="shared" si="34"/>
        <v>0.63317539456203764</v>
      </c>
      <c r="F269">
        <f t="shared" si="36"/>
        <v>1.7368665665588034E-3</v>
      </c>
      <c r="G269">
        <f t="shared" si="31"/>
        <v>0.4533221738718477</v>
      </c>
      <c r="H269">
        <f t="shared" si="37"/>
        <v>2.743104961872658E-3</v>
      </c>
    </row>
    <row r="270" spans="1:8" x14ac:dyDescent="0.25">
      <c r="A270">
        <v>262</v>
      </c>
      <c r="B270" s="1">
        <f t="shared" si="35"/>
        <v>0.99819440968250461</v>
      </c>
      <c r="C270" s="1">
        <f t="shared" si="32"/>
        <v>0.82205728658636779</v>
      </c>
      <c r="D270" s="1">
        <f t="shared" si="33"/>
        <v>0.76951102370757585</v>
      </c>
      <c r="E270" s="79">
        <f t="shared" si="34"/>
        <v>0.63143995995285496</v>
      </c>
      <c r="F270">
        <f t="shared" si="36"/>
        <v>1.7354346091826844E-3</v>
      </c>
      <c r="G270">
        <f t="shared" si="31"/>
        <v>0.45468386760586332</v>
      </c>
      <c r="H270">
        <f t="shared" si="37"/>
        <v>2.7483762815901877E-3</v>
      </c>
    </row>
    <row r="271" spans="1:8" x14ac:dyDescent="0.25">
      <c r="A271">
        <v>263</v>
      </c>
      <c r="B271" s="1">
        <f t="shared" si="35"/>
        <v>0.99817506462325978</v>
      </c>
      <c r="C271" s="1">
        <f t="shared" si="32"/>
        <v>0.82063598950602201</v>
      </c>
      <c r="D271" s="1">
        <f t="shared" si="33"/>
        <v>0.76874189731116027</v>
      </c>
      <c r="E271" s="79">
        <f t="shared" si="34"/>
        <v>0.62970599382941006</v>
      </c>
      <c r="F271">
        <f t="shared" si="36"/>
        <v>1.7339661234448966E-3</v>
      </c>
      <c r="G271">
        <f t="shared" si="31"/>
        <v>0.45603309046600782</v>
      </c>
      <c r="H271">
        <f t="shared" si="37"/>
        <v>2.7536122260805973E-3</v>
      </c>
    </row>
    <row r="272" spans="1:8" x14ac:dyDescent="0.25">
      <c r="A272">
        <v>264</v>
      </c>
      <c r="B272" s="1">
        <f t="shared" si="35"/>
        <v>0.99815558708900287</v>
      </c>
      <c r="C272" s="1">
        <f t="shared" si="32"/>
        <v>0.81921300998764313</v>
      </c>
      <c r="D272" s="1">
        <f t="shared" si="33"/>
        <v>0.76797353965670612</v>
      </c>
      <c r="E272" s="79">
        <f t="shared" si="34"/>
        <v>0.62797353229743869</v>
      </c>
      <c r="F272">
        <f t="shared" si="36"/>
        <v>1.7324615319713743E-3</v>
      </c>
      <c r="G272">
        <f t="shared" si="31"/>
        <v>0.45736984444044282</v>
      </c>
      <c r="H272">
        <f t="shared" si="37"/>
        <v>2.7588129799566083E-3</v>
      </c>
    </row>
    <row r="273" spans="1:8" x14ac:dyDescent="0.25">
      <c r="A273">
        <v>265</v>
      </c>
      <c r="B273" s="1">
        <f t="shared" si="35"/>
        <v>0.99813597668355869</v>
      </c>
      <c r="C273" s="1">
        <f t="shared" si="32"/>
        <v>0.81778839421907912</v>
      </c>
      <c r="D273" s="1">
        <f t="shared" si="33"/>
        <v>0.76720594997585567</v>
      </c>
      <c r="E273" s="79">
        <f t="shared" si="34"/>
        <v>0.62624261104190182</v>
      </c>
      <c r="F273">
        <f t="shared" si="36"/>
        <v>1.7309212555368658E-3</v>
      </c>
      <c r="G273">
        <f t="shared" si="31"/>
        <v>0.45869413271726944</v>
      </c>
      <c r="H273">
        <f t="shared" si="37"/>
        <v>2.7639787280796359E-3</v>
      </c>
    </row>
    <row r="274" spans="1:8" x14ac:dyDescent="0.25">
      <c r="A274">
        <v>266</v>
      </c>
      <c r="B274" s="1">
        <f t="shared" si="35"/>
        <v>0.99811623301114227</v>
      </c>
      <c r="C274" s="1">
        <f t="shared" si="32"/>
        <v>0.81636218803040994</v>
      </c>
      <c r="D274" s="1">
        <f t="shared" si="33"/>
        <v>0.76643912750101917</v>
      </c>
      <c r="E274" s="79">
        <f t="shared" si="34"/>
        <v>0.62451326532888418</v>
      </c>
      <c r="F274">
        <f t="shared" si="36"/>
        <v>1.7293457130176382E-3</v>
      </c>
      <c r="G274">
        <f t="shared" si="31"/>
        <v>0.46000595966269175</v>
      </c>
      <c r="H274">
        <f t="shared" si="37"/>
        <v>2.7691096555121559E-3</v>
      </c>
    </row>
    <row r="275" spans="1:8" x14ac:dyDescent="0.25">
      <c r="A275">
        <v>267</v>
      </c>
      <c r="B275" s="1">
        <f t="shared" si="35"/>
        <v>0.99809635567635868</v>
      </c>
      <c r="C275" s="1">
        <f t="shared" si="32"/>
        <v>0.81493443689424105</v>
      </c>
      <c r="D275" s="1">
        <f t="shared" si="33"/>
        <v>0.76567307146537389</v>
      </c>
      <c r="E275" s="79">
        <f t="shared" si="34"/>
        <v>0.6227855300075299</v>
      </c>
      <c r="F275">
        <f t="shared" si="36"/>
        <v>1.7277353213542845E-3</v>
      </c>
      <c r="G275">
        <f t="shared" ref="G275:G338" si="38">A275*F275</f>
        <v>0.46130533080159397</v>
      </c>
      <c r="H275">
        <f t="shared" si="37"/>
        <v>2.7742059474846741E-3</v>
      </c>
    </row>
    <row r="276" spans="1:8" x14ac:dyDescent="0.25">
      <c r="A276">
        <v>268</v>
      </c>
      <c r="B276" s="1">
        <f t="shared" si="35"/>
        <v>0.99807634428420178</v>
      </c>
      <c r="C276" s="1">
        <f t="shared" si="32"/>
        <v>0.81350518592605792</v>
      </c>
      <c r="D276" s="1">
        <f t="shared" si="33"/>
        <v>0.76490778110286395</v>
      </c>
      <c r="E276" s="79">
        <f t="shared" si="34"/>
        <v>0.62105943951202092</v>
      </c>
      <c r="F276">
        <f t="shared" si="36"/>
        <v>1.7260904955089806E-3</v>
      </c>
      <c r="G276">
        <f t="shared" si="38"/>
        <v>0.46259225279640681</v>
      </c>
      <c r="H276">
        <f t="shared" si="37"/>
        <v>2.7792677893523445E-3</v>
      </c>
    </row>
    <row r="277" spans="1:8" x14ac:dyDescent="0.25">
      <c r="A277">
        <v>269</v>
      </c>
      <c r="B277" s="1">
        <f t="shared" si="35"/>
        <v>0.99805619844005344</v>
      </c>
      <c r="C277" s="1">
        <f t="shared" si="32"/>
        <v>0.81207447988463533</v>
      </c>
      <c r="D277" s="1">
        <f t="shared" si="33"/>
        <v>0.76414325564819896</v>
      </c>
      <c r="E277" s="79">
        <f t="shared" si="34"/>
        <v>0.61933502786358929</v>
      </c>
      <c r="F277">
        <f t="shared" si="36"/>
        <v>1.724411648431623E-3</v>
      </c>
      <c r="G277">
        <f t="shared" si="38"/>
        <v>0.46386673342810658</v>
      </c>
      <c r="H277">
        <f t="shared" si="37"/>
        <v>2.7842953665643965E-3</v>
      </c>
    </row>
    <row r="278" spans="1:8" x14ac:dyDescent="0.25">
      <c r="A278">
        <v>270</v>
      </c>
      <c r="B278" s="1">
        <f t="shared" si="35"/>
        <v>0.99803591774968248</v>
      </c>
      <c r="C278" s="1">
        <f t="shared" si="32"/>
        <v>0.81064236317250504</v>
      </c>
      <c r="D278" s="1">
        <f t="shared" si="33"/>
        <v>0.76337949433685315</v>
      </c>
      <c r="E278" s="79">
        <f t="shared" si="34"/>
        <v>0.61761232867256799</v>
      </c>
      <c r="F278">
        <f t="shared" si="36"/>
        <v>1.7226991910213041E-3</v>
      </c>
      <c r="G278">
        <f t="shared" si="38"/>
        <v>0.4651287815757521</v>
      </c>
      <c r="H278">
        <f t="shared" si="37"/>
        <v>2.7892888646246674E-3</v>
      </c>
    </row>
    <row r="279" spans="1:8" x14ac:dyDescent="0.25">
      <c r="A279">
        <v>271</v>
      </c>
      <c r="B279" s="1">
        <f t="shared" si="35"/>
        <v>0.99801550181924426</v>
      </c>
      <c r="C279" s="1">
        <f t="shared" si="32"/>
        <v>0.80920887983647594</v>
      </c>
      <c r="D279" s="1">
        <f t="shared" si="33"/>
        <v>0.76261649640506535</v>
      </c>
      <c r="E279" s="79">
        <f t="shared" si="34"/>
        <v>0.61589137514047654</v>
      </c>
      <c r="F279">
        <f t="shared" si="36"/>
        <v>1.7209535320914515E-3</v>
      </c>
      <c r="G279">
        <f t="shared" si="38"/>
        <v>0.46637840719678336</v>
      </c>
      <c r="H279">
        <f t="shared" si="37"/>
        <v>2.7942484690566178E-3</v>
      </c>
    </row>
    <row r="280" spans="1:8" x14ac:dyDescent="0.25">
      <c r="A280">
        <v>272</v>
      </c>
      <c r="B280" s="1">
        <f t="shared" si="35"/>
        <v>0.99799495025527951</v>
      </c>
      <c r="C280" s="1">
        <f t="shared" si="32"/>
        <v>0.80777407356820596</v>
      </c>
      <c r="D280" s="1">
        <f t="shared" si="33"/>
        <v>0.76185426108983756</v>
      </c>
      <c r="E280" s="79">
        <f t="shared" si="34"/>
        <v>0.6141722000621368</v>
      </c>
      <c r="F280">
        <f t="shared" si="36"/>
        <v>1.7191750783397408E-3</v>
      </c>
      <c r="G280">
        <f t="shared" si="38"/>
        <v>0.4676156213084095</v>
      </c>
      <c r="H280">
        <f t="shared" si="37"/>
        <v>2.7991743653747419E-3</v>
      </c>
    </row>
    <row r="281" spans="1:8" x14ac:dyDescent="0.25">
      <c r="A281">
        <v>273</v>
      </c>
      <c r="B281" s="1">
        <f t="shared" si="35"/>
        <v>0.99797426266471367</v>
      </c>
      <c r="C281" s="1">
        <f t="shared" si="32"/>
        <v>0.80633798770482645</v>
      </c>
      <c r="D281" s="1">
        <f t="shared" si="33"/>
        <v>0.76109278762893429</v>
      </c>
      <c r="E281" s="79">
        <f t="shared" si="34"/>
        <v>0.61245483582782378</v>
      </c>
      <c r="F281">
        <f t="shared" si="36"/>
        <v>1.7173642343130124E-3</v>
      </c>
      <c r="G281">
        <f t="shared" si="38"/>
        <v>0.4688404359674524</v>
      </c>
      <c r="H281">
        <f t="shared" si="37"/>
        <v>2.804066739046544E-3</v>
      </c>
    </row>
    <row r="282" spans="1:8" x14ac:dyDescent="0.25">
      <c r="A282">
        <v>274</v>
      </c>
      <c r="B282" s="1">
        <f t="shared" si="35"/>
        <v>0.99795343865485608</v>
      </c>
      <c r="C282" s="1">
        <f t="shared" si="32"/>
        <v>0.80490066522961312</v>
      </c>
      <c r="D282" s="1">
        <f t="shared" si="33"/>
        <v>0.76033207526088209</v>
      </c>
      <c r="E282" s="79">
        <f t="shared" si="34"/>
        <v>0.61073931442544338</v>
      </c>
      <c r="F282">
        <f t="shared" si="36"/>
        <v>1.7155214023804044E-3</v>
      </c>
      <c r="G282">
        <f t="shared" si="38"/>
        <v>0.47005286425223081</v>
      </c>
      <c r="H282">
        <f t="shared" si="37"/>
        <v>2.8089257754665611E-3</v>
      </c>
    </row>
    <row r="283" spans="1:8" x14ac:dyDescent="0.25">
      <c r="A283">
        <v>275</v>
      </c>
      <c r="B283" s="1">
        <f t="shared" si="35"/>
        <v>0.99793247783339922</v>
      </c>
      <c r="C283" s="1">
        <f t="shared" si="32"/>
        <v>0.8034621487727085</v>
      </c>
      <c r="D283" s="1">
        <f t="shared" si="33"/>
        <v>0.75957212322496848</v>
      </c>
      <c r="E283" s="79">
        <f t="shared" si="34"/>
        <v>0.60902566744274156</v>
      </c>
      <c r="F283">
        <f t="shared" si="36"/>
        <v>1.7136469827018219E-3</v>
      </c>
      <c r="G283">
        <f t="shared" si="38"/>
        <v>0.47125292024300103</v>
      </c>
      <c r="H283">
        <f t="shared" si="37"/>
        <v>2.8137516599215139E-3</v>
      </c>
    </row>
    <row r="284" spans="1:8" x14ac:dyDescent="0.25">
      <c r="A284">
        <v>276</v>
      </c>
      <c r="B284" s="1">
        <f t="shared" si="35"/>
        <v>0.99791137980841782</v>
      </c>
      <c r="C284" s="1">
        <f t="shared" si="32"/>
        <v>0.80202248061188697</v>
      </c>
      <c r="D284" s="1">
        <f t="shared" si="33"/>
        <v>0.75881293076124134</v>
      </c>
      <c r="E284" s="79">
        <f t="shared" si="34"/>
        <v>0.60731392606953938</v>
      </c>
      <c r="F284">
        <f t="shared" si="36"/>
        <v>1.7117413732021802E-3</v>
      </c>
      <c r="G284">
        <f t="shared" si="38"/>
        <v>0.47244061900380174</v>
      </c>
      <c r="H284">
        <f t="shared" si="37"/>
        <v>2.8185445775636311E-3</v>
      </c>
    </row>
    <row r="285" spans="1:8" x14ac:dyDescent="0.25">
      <c r="A285">
        <v>277</v>
      </c>
      <c r="B285" s="1">
        <f t="shared" si="35"/>
        <v>0.99789014418836819</v>
      </c>
      <c r="C285" s="1">
        <f t="shared" si="32"/>
        <v>0.80058170267336559</v>
      </c>
      <c r="D285" s="1">
        <f t="shared" si="33"/>
        <v>0.75805449711050832</v>
      </c>
      <c r="E285" s="79">
        <f t="shared" si="34"/>
        <v>0.6056041210999934</v>
      </c>
      <c r="F285">
        <f t="shared" si="36"/>
        <v>1.7098049695459805E-3</v>
      </c>
      <c r="G285">
        <f t="shared" si="38"/>
        <v>0.4736159765642366</v>
      </c>
      <c r="H285">
        <f t="shared" si="37"/>
        <v>2.8233047133833303E-3</v>
      </c>
    </row>
    <row r="286" spans="1:8" x14ac:dyDescent="0.25">
      <c r="A286">
        <v>278</v>
      </c>
      <c r="B286" s="1">
        <f t="shared" si="35"/>
        <v>0.99786877058208756</v>
      </c>
      <c r="C286" s="1">
        <f t="shared" si="32"/>
        <v>0.79913985653266073</v>
      </c>
      <c r="D286" s="1">
        <f t="shared" si="33"/>
        <v>0.75729682151433553</v>
      </c>
      <c r="E286" s="79">
        <f t="shared" si="34"/>
        <v>0.60389628293488329</v>
      </c>
      <c r="F286">
        <f t="shared" si="36"/>
        <v>1.7078381651101093E-3</v>
      </c>
      <c r="G286">
        <f t="shared" si="38"/>
        <v>0.47477900990061039</v>
      </c>
      <c r="H286">
        <f t="shared" si="37"/>
        <v>2.8280322521777495E-3</v>
      </c>
    </row>
    <row r="287" spans="1:8" x14ac:dyDescent="0.25">
      <c r="A287">
        <v>279</v>
      </c>
      <c r="B287" s="1">
        <f t="shared" si="35"/>
        <v>0.99784725859879297</v>
      </c>
      <c r="C287" s="1">
        <f t="shared" si="32"/>
        <v>0.79769698341548267</v>
      </c>
      <c r="D287" s="1">
        <f t="shared" si="33"/>
        <v>0.75653990321504738</v>
      </c>
      <c r="E287" s="79">
        <f t="shared" si="34"/>
        <v>0.6021904415839201</v>
      </c>
      <c r="F287">
        <f t="shared" si="36"/>
        <v>1.7058413509631887E-3</v>
      </c>
      <c r="G287">
        <f t="shared" si="38"/>
        <v>0.47592973691872964</v>
      </c>
      <c r="H287">
        <f t="shared" si="37"/>
        <v>2.8327273785289167E-3</v>
      </c>
    </row>
    <row r="288" spans="1:8" x14ac:dyDescent="0.25">
      <c r="A288">
        <v>280</v>
      </c>
      <c r="B288" s="1">
        <f t="shared" si="35"/>
        <v>0.99782560784808116</v>
      </c>
      <c r="C288" s="1">
        <f t="shared" si="32"/>
        <v>0.796253124198674</v>
      </c>
      <c r="D288" s="1">
        <f t="shared" si="33"/>
        <v>0.75578374145572547</v>
      </c>
      <c r="E288" s="79">
        <f t="shared" si="34"/>
        <v>0.60048662666807873</v>
      </c>
      <c r="F288">
        <f t="shared" si="36"/>
        <v>1.7038149158413729E-3</v>
      </c>
      <c r="G288">
        <f t="shared" si="38"/>
        <v>0.47706817643558441</v>
      </c>
      <c r="H288">
        <f t="shared" si="37"/>
        <v>2.8373902767749115E-3</v>
      </c>
    </row>
    <row r="289" spans="1:8" x14ac:dyDescent="0.25">
      <c r="A289">
        <v>281</v>
      </c>
      <c r="B289" s="1">
        <f t="shared" si="35"/>
        <v>0.99780381793992734</v>
      </c>
      <c r="C289" s="1">
        <f t="shared" si="32"/>
        <v>0.79480831941118613</v>
      </c>
      <c r="D289" s="1">
        <f t="shared" si="33"/>
        <v>0.75502833548020798</v>
      </c>
      <c r="E289" s="79">
        <f t="shared" si="34"/>
        <v>0.59878486742195136</v>
      </c>
      <c r="F289">
        <f t="shared" si="36"/>
        <v>1.7017592461273656E-3</v>
      </c>
      <c r="G289">
        <f t="shared" si="38"/>
        <v>0.47819434816178974</v>
      </c>
      <c r="H289">
        <f t="shared" si="37"/>
        <v>2.8420211309852141E-3</v>
      </c>
    </row>
    <row r="290" spans="1:8" x14ac:dyDescent="0.25">
      <c r="A290">
        <v>282</v>
      </c>
      <c r="B290" s="1">
        <f t="shared" si="35"/>
        <v>0.99778188848468441</v>
      </c>
      <c r="C290" s="1">
        <f t="shared" si="32"/>
        <v>0.79336260923509316</v>
      </c>
      <c r="D290" s="1">
        <f t="shared" si="33"/>
        <v>0.75427368453308896</v>
      </c>
      <c r="E290" s="79">
        <f t="shared" si="34"/>
        <v>0.59708519269611926</v>
      </c>
      <c r="F290">
        <f t="shared" si="36"/>
        <v>1.699674725832101E-3</v>
      </c>
      <c r="G290">
        <f t="shared" si="38"/>
        <v>0.47930827268465248</v>
      </c>
      <c r="H290">
        <f t="shared" si="37"/>
        <v>2.8466201249394136E-3</v>
      </c>
    </row>
    <row r="291" spans="1:8" x14ac:dyDescent="0.25">
      <c r="A291">
        <v>283</v>
      </c>
      <c r="B291" s="1">
        <f t="shared" si="35"/>
        <v>0.99775981909308287</v>
      </c>
      <c r="C291" s="1">
        <f t="shared" si="32"/>
        <v>0.79191603350664519</v>
      </c>
      <c r="D291" s="1">
        <f t="shared" si="33"/>
        <v>0.75351978785971718</v>
      </c>
      <c r="E291" s="79">
        <f t="shared" si="34"/>
        <v>0.59538763095954594</v>
      </c>
      <c r="F291">
        <f t="shared" si="36"/>
        <v>1.6975617365733164E-3</v>
      </c>
      <c r="G291">
        <f t="shared" si="38"/>
        <v>0.48040997145024855</v>
      </c>
      <c r="H291">
        <f t="shared" si="37"/>
        <v>2.8511874420996471E-3</v>
      </c>
    </row>
    <row r="292" spans="1:8" x14ac:dyDescent="0.25">
      <c r="A292">
        <v>284</v>
      </c>
      <c r="B292" s="1">
        <f t="shared" si="35"/>
        <v>0.99773760937622946</v>
      </c>
      <c r="C292" s="1">
        <f t="shared" si="32"/>
        <v>0.79046863171735304</v>
      </c>
      <c r="D292" s="1">
        <f t="shared" si="33"/>
        <v>0.75276664470619625</v>
      </c>
      <c r="E292" s="79">
        <f t="shared" si="34"/>
        <v>0.59369221030198538</v>
      </c>
      <c r="F292">
        <f t="shared" si="36"/>
        <v>1.6954206575605646E-3</v>
      </c>
      <c r="G292">
        <f t="shared" si="38"/>
        <v>0.48149946674720034</v>
      </c>
      <c r="H292">
        <f t="shared" si="37"/>
        <v>2.8557232655927519E-3</v>
      </c>
    </row>
    <row r="293" spans="1:8" x14ac:dyDescent="0.25">
      <c r="A293">
        <v>285</v>
      </c>
      <c r="B293" s="1">
        <f t="shared" si="35"/>
        <v>0.99771525894560698</v>
      </c>
      <c r="C293" s="1">
        <f t="shared" si="32"/>
        <v>0.78902044301511098</v>
      </c>
      <c r="D293" s="1">
        <f t="shared" si="33"/>
        <v>0.75201425431938262</v>
      </c>
      <c r="E293" s="79">
        <f t="shared" si="34"/>
        <v>0.59199895843640882</v>
      </c>
      <c r="F293">
        <f t="shared" si="36"/>
        <v>1.6932518655765616E-3</v>
      </c>
      <c r="G293">
        <f t="shared" si="38"/>
        <v>0.48257678168932006</v>
      </c>
      <c r="H293">
        <f t="shared" si="37"/>
        <v>2.8602277781852666E-3</v>
      </c>
    </row>
    <row r="294" spans="1:8" x14ac:dyDescent="0.25">
      <c r="A294">
        <v>286</v>
      </c>
      <c r="B294" s="1">
        <f t="shared" si="35"/>
        <v>0.99769276741307333</v>
      </c>
      <c r="C294" s="1">
        <f t="shared" si="32"/>
        <v>0.78757150620535143</v>
      </c>
      <c r="D294" s="1">
        <f t="shared" si="33"/>
        <v>0.75126261594688604</v>
      </c>
      <c r="E294" s="79">
        <f t="shared" si="34"/>
        <v>0.59030790270144673</v>
      </c>
      <c r="F294">
        <f t="shared" si="36"/>
        <v>1.6910557349620881E-3</v>
      </c>
      <c r="G294">
        <f t="shared" si="38"/>
        <v>0.48364194019915718</v>
      </c>
      <c r="H294">
        <f t="shared" si="37"/>
        <v>2.8647011622633723E-3</v>
      </c>
    </row>
    <row r="295" spans="1:8" x14ac:dyDescent="0.25">
      <c r="A295">
        <v>287</v>
      </c>
      <c r="B295" s="1">
        <f t="shared" si="35"/>
        <v>0.99767013439086094</v>
      </c>
      <c r="C295" s="1">
        <f t="shared" si="32"/>
        <v>0.78612185975222981</v>
      </c>
      <c r="D295" s="1">
        <f t="shared" si="33"/>
        <v>0.75051172883706796</v>
      </c>
      <c r="E295" s="79">
        <f t="shared" si="34"/>
        <v>0.58861907006384362</v>
      </c>
      <c r="F295">
        <f t="shared" si="36"/>
        <v>1.6888326376031104E-3</v>
      </c>
      <c r="G295">
        <f t="shared" si="38"/>
        <v>0.48469496699209269</v>
      </c>
      <c r="H295">
        <f t="shared" si="37"/>
        <v>2.8691435998156396E-3</v>
      </c>
    </row>
    <row r="296" spans="1:8" x14ac:dyDescent="0.25">
      <c r="A296">
        <v>288</v>
      </c>
      <c r="B296" s="1">
        <f t="shared" si="35"/>
        <v>0.99764735949157612</v>
      </c>
      <c r="C296" s="1">
        <f t="shared" si="32"/>
        <v>0.78467154177984477</v>
      </c>
      <c r="D296" s="1">
        <f t="shared" si="33"/>
        <v>0.74976159223904126</v>
      </c>
      <c r="E296" s="79">
        <f t="shared" si="34"/>
        <v>0.58693248712093105</v>
      </c>
      <c r="F296">
        <f t="shared" si="36"/>
        <v>1.6865829429125734E-3</v>
      </c>
      <c r="G296">
        <f t="shared" si="38"/>
        <v>0.48573588755882113</v>
      </c>
      <c r="H296">
        <f t="shared" si="37"/>
        <v>2.8735552724057536E-3</v>
      </c>
    </row>
    <row r="297" spans="1:8" x14ac:dyDescent="0.25">
      <c r="A297">
        <v>289</v>
      </c>
      <c r="B297" s="1">
        <f t="shared" si="35"/>
        <v>0.99762444232819858</v>
      </c>
      <c r="C297" s="1">
        <f t="shared" ref="C297:C360" si="39">1-LOGNORMDIST(A297,LN($D$4),$D$3)</f>
        <v>0.78322059007348299</v>
      </c>
      <c r="D297" s="1">
        <f t="shared" ref="D297:D360" si="40">EXP(-$F$3*A297)</f>
        <v>0.74901220540266933</v>
      </c>
      <c r="E297" s="79">
        <f t="shared" ref="E297:E360" si="41">B297*C297*D297</f>
        <v>0.5852481801031072</v>
      </c>
      <c r="F297">
        <f t="shared" si="36"/>
        <v>1.6843070178238495E-3</v>
      </c>
      <c r="G297">
        <f t="shared" si="38"/>
        <v>0.48676472815109251</v>
      </c>
      <c r="H297">
        <f t="shared" si="37"/>
        <v>2.8779363611641023E-3</v>
      </c>
    </row>
    <row r="298" spans="1:8" x14ac:dyDescent="0.25">
      <c r="A298">
        <v>290</v>
      </c>
      <c r="B298" s="1">
        <f t="shared" si="35"/>
        <v>0.99760138251408048</v>
      </c>
      <c r="C298" s="1">
        <f t="shared" si="39"/>
        <v>0.78176904208089637</v>
      </c>
      <c r="D298" s="1">
        <f t="shared" si="40"/>
        <v>0.74826356757856527</v>
      </c>
      <c r="E298" s="79">
        <f t="shared" si="41"/>
        <v>0.58356617487633267</v>
      </c>
      <c r="F298">
        <f t="shared" si="36"/>
        <v>1.68200522677453E-3</v>
      </c>
      <c r="G298">
        <f t="shared" si="38"/>
        <v>0.4877815157646137</v>
      </c>
      <c r="H298">
        <f t="shared" si="37"/>
        <v>2.8822870467620485E-3</v>
      </c>
    </row>
    <row r="299" spans="1:8" x14ac:dyDescent="0.25">
      <c r="A299">
        <v>291</v>
      </c>
      <c r="B299" s="1">
        <f t="shared" si="35"/>
        <v>0.99757817966294615</v>
      </c>
      <c r="C299" s="1">
        <f t="shared" si="39"/>
        <v>0.78031693491360532</v>
      </c>
      <c r="D299" s="1">
        <f t="shared" si="40"/>
        <v>0.74751567801809105</v>
      </c>
      <c r="E299" s="79">
        <f t="shared" si="41"/>
        <v>0.58188649694463579</v>
      </c>
      <c r="F299">
        <f t="shared" si="36"/>
        <v>1.6796779316968768E-3</v>
      </c>
      <c r="G299">
        <f t="shared" si="38"/>
        <v>0.48878627812379116</v>
      </c>
      <c r="H299">
        <f t="shared" si="37"/>
        <v>2.8866075093966163E-3</v>
      </c>
    </row>
    <row r="300" spans="1:8" x14ac:dyDescent="0.25">
      <c r="A300">
        <v>292</v>
      </c>
      <c r="B300" s="1">
        <f t="shared" si="35"/>
        <v>0.99755483338889106</v>
      </c>
      <c r="C300" s="1">
        <f t="shared" si="39"/>
        <v>0.77886430534823003</v>
      </c>
      <c r="D300" s="1">
        <f t="shared" si="40"/>
        <v>0.74676853597335713</v>
      </c>
      <c r="E300" s="79">
        <f t="shared" si="41"/>
        <v>0.58020917145262763</v>
      </c>
      <c r="F300">
        <f t="shared" si="36"/>
        <v>1.6773254920081637E-3</v>
      </c>
      <c r="G300">
        <f t="shared" si="38"/>
        <v>0.48977904366638381</v>
      </c>
      <c r="H300">
        <f t="shared" si="37"/>
        <v>2.8908979287741447E-3</v>
      </c>
    </row>
    <row r="301" spans="1:8" x14ac:dyDescent="0.25">
      <c r="A301">
        <v>293</v>
      </c>
      <c r="B301" s="1">
        <f t="shared" si="35"/>
        <v>0.99753134330638182</v>
      </c>
      <c r="C301" s="1">
        <f t="shared" si="39"/>
        <v>0.77741118982784441</v>
      </c>
      <c r="D301" s="1">
        <f t="shared" si="40"/>
        <v>0.7460221406972215</v>
      </c>
      <c r="E301" s="79">
        <f t="shared" si="41"/>
        <v>0.57853422318802561</v>
      </c>
      <c r="F301">
        <f t="shared" si="36"/>
        <v>1.6749482646020164E-3</v>
      </c>
      <c r="G301">
        <f t="shared" si="38"/>
        <v>0.49075984152839081</v>
      </c>
      <c r="H301">
        <f t="shared" si="37"/>
        <v>2.8951584840948164E-3</v>
      </c>
    </row>
    <row r="302" spans="1:8" x14ac:dyDescent="0.25">
      <c r="A302">
        <v>294</v>
      </c>
      <c r="B302" s="1">
        <f t="shared" si="35"/>
        <v>0.9975077090302551</v>
      </c>
      <c r="C302" s="1">
        <f t="shared" si="39"/>
        <v>0.77595762446335992</v>
      </c>
      <c r="D302" s="1">
        <f t="shared" si="40"/>
        <v>0.74527649144328867</v>
      </c>
      <c r="E302" s="79">
        <f t="shared" si="41"/>
        <v>0.57686167658418763</v>
      </c>
      <c r="F302">
        <f t="shared" si="36"/>
        <v>1.6725466038379766E-3</v>
      </c>
      <c r="G302">
        <f t="shared" si="38"/>
        <v>0.49172870152836512</v>
      </c>
      <c r="H302">
        <f t="shared" si="37"/>
        <v>2.8993893540332693E-3</v>
      </c>
    </row>
    <row r="303" spans="1:8" x14ac:dyDescent="0.25">
      <c r="A303">
        <v>295</v>
      </c>
      <c r="B303" s="1">
        <f t="shared" si="35"/>
        <v>0.99748393017571713</v>
      </c>
      <c r="C303" s="1">
        <f t="shared" si="39"/>
        <v>0.77450364503492641</v>
      </c>
      <c r="D303" s="1">
        <f t="shared" si="40"/>
        <v>0.74453158746590942</v>
      </c>
      <c r="E303" s="79">
        <f t="shared" si="41"/>
        <v>0.57519155572264957</v>
      </c>
      <c r="F303">
        <f t="shared" si="36"/>
        <v>1.6701208615380603E-3</v>
      </c>
      <c r="G303">
        <f t="shared" si="38"/>
        <v>0.49268565415372778</v>
      </c>
      <c r="H303">
        <f t="shared" si="37"/>
        <v>2.9035907167305015E-3</v>
      </c>
    </row>
    <row r="304" spans="1:8" x14ac:dyDescent="0.25">
      <c r="A304">
        <v>296</v>
      </c>
      <c r="B304" s="1">
        <f t="shared" si="35"/>
        <v>0.99746000635834353</v>
      </c>
      <c r="C304" s="1">
        <f t="shared" si="39"/>
        <v>0.77304928699336362</v>
      </c>
      <c r="D304" s="1">
        <f t="shared" si="40"/>
        <v>0.74378742802017961</v>
      </c>
      <c r="E304" s="79">
        <f t="shared" si="41"/>
        <v>0.57352388433567525</v>
      </c>
      <c r="F304">
        <f t="shared" si="36"/>
        <v>1.6676713869743232E-3</v>
      </c>
      <c r="G304">
        <f t="shared" si="38"/>
        <v>0.49363073054439965</v>
      </c>
      <c r="H304">
        <f t="shared" si="37"/>
        <v>2.9077627497693876E-3</v>
      </c>
    </row>
    <row r="305" spans="1:8" x14ac:dyDescent="0.25">
      <c r="A305">
        <v>297</v>
      </c>
      <c r="B305" s="1">
        <f t="shared" si="35"/>
        <v>0.99743593719407808</v>
      </c>
      <c r="C305" s="1">
        <f t="shared" si="39"/>
        <v>0.77159458546160575</v>
      </c>
      <c r="D305" s="1">
        <f t="shared" si="40"/>
        <v>0.74304401236193984</v>
      </c>
      <c r="E305" s="79">
        <f t="shared" si="41"/>
        <v>0.57185868580880528</v>
      </c>
      <c r="F305">
        <f t="shared" si="36"/>
        <v>1.6651985268699709E-3</v>
      </c>
      <c r="G305">
        <f t="shared" si="38"/>
        <v>0.49456396248038137</v>
      </c>
      <c r="H305">
        <f t="shared" si="37"/>
        <v>2.9119056301729618E-3</v>
      </c>
    </row>
    <row r="306" spans="1:8" x14ac:dyDescent="0.25">
      <c r="A306">
        <v>298</v>
      </c>
      <c r="B306" s="1">
        <f t="shared" si="35"/>
        <v>0.99741172229923281</v>
      </c>
      <c r="C306" s="1">
        <f t="shared" si="39"/>
        <v>0.77013957523617582</v>
      </c>
      <c r="D306" s="1">
        <f t="shared" si="40"/>
        <v>0.74230133974777435</v>
      </c>
      <c r="E306" s="79">
        <f t="shared" si="41"/>
        <v>0.57019598318341813</v>
      </c>
      <c r="F306">
        <f t="shared" si="36"/>
        <v>1.6627026253871469E-3</v>
      </c>
      <c r="G306">
        <f t="shared" si="38"/>
        <v>0.49548538236536976</v>
      </c>
      <c r="H306">
        <f t="shared" si="37"/>
        <v>2.9160195343787541E-3</v>
      </c>
    </row>
    <row r="307" spans="1:8" x14ac:dyDescent="0.25">
      <c r="A307">
        <v>299</v>
      </c>
      <c r="B307" s="1">
        <f t="shared" si="35"/>
        <v>0.99738736129048711</v>
      </c>
      <c r="C307" s="1">
        <f t="shared" si="39"/>
        <v>0.76868429078867351</v>
      </c>
      <c r="D307" s="1">
        <f t="shared" si="40"/>
        <v>0.74155940943501053</v>
      </c>
      <c r="E307" s="79">
        <f t="shared" si="41"/>
        <v>0.56853579915929009</v>
      </c>
      <c r="F307">
        <f t="shared" si="36"/>
        <v>1.6601840241280419E-3</v>
      </c>
      <c r="G307">
        <f t="shared" si="38"/>
        <v>0.49639502321428453</v>
      </c>
      <c r="H307">
        <f t="shared" si="37"/>
        <v>2.9201046382356269E-3</v>
      </c>
    </row>
    <row r="308" spans="1:8" x14ac:dyDescent="0.25">
      <c r="A308">
        <v>300</v>
      </c>
      <c r="B308" s="1">
        <f t="shared" si="35"/>
        <v>0.99736285378488698</v>
      </c>
      <c r="C308" s="1">
        <f t="shared" si="39"/>
        <v>0.76722876626728609</v>
      </c>
      <c r="D308" s="1">
        <f t="shared" si="40"/>
        <v>0.74081822068171788</v>
      </c>
      <c r="E308" s="79">
        <f t="shared" si="41"/>
        <v>0.56687815609716208</v>
      </c>
      <c r="F308">
        <f t="shared" si="36"/>
        <v>1.6576430621280114E-3</v>
      </c>
      <c r="G308">
        <f t="shared" si="38"/>
        <v>0.49729291863840341</v>
      </c>
      <c r="H308">
        <f t="shared" si="37"/>
        <v>2.9241611169859467E-3</v>
      </c>
    </row>
    <row r="309" spans="1:8" x14ac:dyDescent="0.25">
      <c r="A309">
        <v>301</v>
      </c>
      <c r="B309" s="1">
        <f t="shared" si="35"/>
        <v>0.99733819939984525</v>
      </c>
      <c r="C309" s="1">
        <f t="shared" si="39"/>
        <v>0.76577303549831555</v>
      </c>
      <c r="D309" s="1">
        <f t="shared" si="40"/>
        <v>0.74007777274670761</v>
      </c>
      <c r="E309" s="79">
        <f t="shared" si="41"/>
        <v>0.56522307602130839</v>
      </c>
      <c r="F309">
        <f t="shared" si="36"/>
        <v>1.6550800758536877E-3</v>
      </c>
      <c r="G309">
        <f t="shared" si="38"/>
        <v>0.49817910283195999</v>
      </c>
      <c r="H309">
        <f t="shared" si="37"/>
        <v>2.9281891452557973E-3</v>
      </c>
    </row>
    <row r="310" spans="1:8" x14ac:dyDescent="0.25">
      <c r="A310">
        <v>302</v>
      </c>
      <c r="B310" s="1">
        <f t="shared" si="35"/>
        <v>0.99731339775314032</v>
      </c>
      <c r="C310" s="1">
        <f t="shared" si="39"/>
        <v>0.76431713198772511</v>
      </c>
      <c r="D310" s="1">
        <f t="shared" si="40"/>
        <v>0.73933806488953191</v>
      </c>
      <c r="E310" s="79">
        <f t="shared" si="41"/>
        <v>0.56357058062210796</v>
      </c>
      <c r="F310">
        <f t="shared" si="36"/>
        <v>1.6524953992004265E-3</v>
      </c>
      <c r="G310">
        <f t="shared" si="38"/>
        <v>0.49905361055852882</v>
      </c>
      <c r="H310">
        <f t="shared" si="37"/>
        <v>2.9321888970433633E-3</v>
      </c>
    </row>
    <row r="311" spans="1:8" x14ac:dyDescent="0.25">
      <c r="A311">
        <v>303</v>
      </c>
      <c r="B311" s="1">
        <f t="shared" si="35"/>
        <v>0.99728844846291598</v>
      </c>
      <c r="C311" s="1">
        <f t="shared" si="39"/>
        <v>0.76286108892270299</v>
      </c>
      <c r="D311" s="1">
        <f t="shared" si="40"/>
        <v>0.7385990963704826</v>
      </c>
      <c r="E311" s="79">
        <f t="shared" si="41"/>
        <v>0.56192069125861865</v>
      </c>
      <c r="F311">
        <f t="shared" si="36"/>
        <v>1.6498893634893097E-3</v>
      </c>
      <c r="G311">
        <f t="shared" si="38"/>
        <v>0.49991647713726084</v>
      </c>
      <c r="H311">
        <f t="shared" si="37"/>
        <v>2.9361605457058418E-3</v>
      </c>
    </row>
    <row r="312" spans="1:8" ht="13.8" thickBot="1" x14ac:dyDescent="0.3">
      <c r="A312">
        <v>304</v>
      </c>
      <c r="B312" s="1">
        <f t="shared" si="35"/>
        <v>0.99726335114768105</v>
      </c>
      <c r="C312" s="1">
        <f t="shared" si="39"/>
        <v>0.76140493917323882</v>
      </c>
      <c r="D312" s="1">
        <f t="shared" si="40"/>
        <v>0.73786086645059112</v>
      </c>
      <c r="E312" s="79">
        <f t="shared" si="41"/>
        <v>0.56027342896114918</v>
      </c>
      <c r="F312">
        <f t="shared" si="36"/>
        <v>1.6472622974694762E-3</v>
      </c>
      <c r="G312">
        <f t="shared" si="38"/>
        <v>0.50076773843072075</v>
      </c>
      <c r="H312">
        <f t="shared" si="37"/>
        <v>2.9401042639552013E-3</v>
      </c>
    </row>
    <row r="313" spans="1:8" ht="13.8" thickBot="1" x14ac:dyDescent="0.3">
      <c r="A313" s="6">
        <v>305</v>
      </c>
      <c r="B313" s="7">
        <f t="shared" si="35"/>
        <v>0.99723810542630853</v>
      </c>
      <c r="C313" s="7">
        <f t="shared" si="39"/>
        <v>0.75994871529372099</v>
      </c>
      <c r="D313" s="7">
        <f t="shared" si="40"/>
        <v>0.73712337439162778</v>
      </c>
      <c r="E313" s="81">
        <f t="shared" si="41"/>
        <v>0.55862881443383705</v>
      </c>
      <c r="F313" s="8">
        <f t="shared" si="36"/>
        <v>1.6446145273121271E-3</v>
      </c>
      <c r="G313" s="8">
        <f t="shared" si="38"/>
        <v>0.50160743083019876</v>
      </c>
      <c r="H313">
        <f t="shared" si="37"/>
        <v>2.9440202238384754E-3</v>
      </c>
    </row>
    <row r="314" spans="1:8" x14ac:dyDescent="0.25">
      <c r="A314">
        <v>306</v>
      </c>
      <c r="B314" s="1">
        <f t="shared" si="35"/>
        <v>0.99721271091803532</v>
      </c>
      <c r="C314" s="1">
        <f t="shared" si="39"/>
        <v>0.75849244952454287</v>
      </c>
      <c r="D314" s="1">
        <f t="shared" si="40"/>
        <v>0.73638661945610007</v>
      </c>
      <c r="E314" s="79">
        <f t="shared" si="41"/>
        <v>0.55698686805722009</v>
      </c>
      <c r="F314">
        <f t="shared" si="36"/>
        <v>1.6419463766169651E-3</v>
      </c>
      <c r="G314">
        <f t="shared" si="38"/>
        <v>0.50243559124479131</v>
      </c>
      <c r="H314">
        <f t="shared" si="37"/>
        <v>2.9479085967396373E-3</v>
      </c>
    </row>
    <row r="315" spans="1:8" x14ac:dyDescent="0.25">
      <c r="A315">
        <v>307</v>
      </c>
      <c r="B315" s="1">
        <f t="shared" si="35"/>
        <v>0.99718716724246192</v>
      </c>
      <c r="C315" s="1">
        <f t="shared" si="39"/>
        <v>0.75703617379372745</v>
      </c>
      <c r="D315" s="1">
        <f t="shared" si="40"/>
        <v>0.73565060090725332</v>
      </c>
      <c r="E315" s="79">
        <f t="shared" si="41"/>
        <v>0.55534760989081355</v>
      </c>
      <c r="F315">
        <f t="shared" si="36"/>
        <v>1.639258166406532E-3</v>
      </c>
      <c r="G315">
        <f t="shared" si="38"/>
        <v>0.50325225708680532</v>
      </c>
      <c r="H315">
        <f t="shared" si="37"/>
        <v>2.9517695533592468E-3</v>
      </c>
    </row>
    <row r="316" spans="1:8" x14ac:dyDescent="0.25">
      <c r="A316">
        <v>308</v>
      </c>
      <c r="B316" s="1">
        <f t="shared" si="35"/>
        <v>0.99716147401955146</v>
      </c>
      <c r="C316" s="1">
        <f t="shared" si="39"/>
        <v>0.75557991971856275</v>
      </c>
      <c r="D316" s="1">
        <f t="shared" si="40"/>
        <v>0.73491531800906873</v>
      </c>
      <c r="E316" s="79">
        <f t="shared" si="41"/>
        <v>0.55371105967568091</v>
      </c>
      <c r="F316">
        <f t="shared" si="36"/>
        <v>1.6365502151326483E-3</v>
      </c>
      <c r="G316">
        <f t="shared" si="38"/>
        <v>0.50405746626085568</v>
      </c>
      <c r="H316">
        <f t="shared" si="37"/>
        <v>2.955603263715207E-3</v>
      </c>
    </row>
    <row r="317" spans="1:8" x14ac:dyDescent="0.25">
      <c r="A317">
        <v>309</v>
      </c>
      <c r="B317" s="1">
        <f t="shared" si="35"/>
        <v>0.99713563086962997</v>
      </c>
      <c r="C317" s="1">
        <f t="shared" si="39"/>
        <v>0.75412371860725047</v>
      </c>
      <c r="D317" s="1">
        <f t="shared" si="40"/>
        <v>0.73418077002626336</v>
      </c>
      <c r="E317" s="79">
        <f t="shared" si="41"/>
        <v>0.55207723683700638</v>
      </c>
      <c r="F317">
        <f t="shared" si="36"/>
        <v>1.6338228386745257E-3</v>
      </c>
      <c r="G317">
        <f t="shared" si="38"/>
        <v>0.50485125715042845</v>
      </c>
      <c r="H317">
        <f t="shared" si="37"/>
        <v>2.9594098971280182E-3</v>
      </c>
    </row>
    <row r="318" spans="1:8" x14ac:dyDescent="0.25">
      <c r="A318">
        <v>310</v>
      </c>
      <c r="B318" s="1">
        <f t="shared" si="35"/>
        <v>0.99710963741338521</v>
      </c>
      <c r="C318" s="1">
        <f t="shared" si="39"/>
        <v>0.75266760146056866</v>
      </c>
      <c r="D318" s="1">
        <f t="shared" si="40"/>
        <v>0.73344695622428924</v>
      </c>
      <c r="E318" s="79">
        <f t="shared" si="41"/>
        <v>0.55044616048666473</v>
      </c>
      <c r="F318">
        <f t="shared" si="36"/>
        <v>1.6310763503416537E-3</v>
      </c>
      <c r="G318">
        <f t="shared" si="38"/>
        <v>0.50563366860591263</v>
      </c>
      <c r="H318">
        <f t="shared" si="37"/>
        <v>2.9631896222140487E-3</v>
      </c>
    </row>
    <row r="319" spans="1:8" x14ac:dyDescent="0.25">
      <c r="A319">
        <v>311</v>
      </c>
      <c r="B319" s="1">
        <f t="shared" si="35"/>
        <v>0.99708349327186674</v>
      </c>
      <c r="C319" s="1">
        <f t="shared" si="39"/>
        <v>0.75121159897354017</v>
      </c>
      <c r="D319" s="1">
        <f t="shared" si="40"/>
        <v>0.73271387586933245</v>
      </c>
      <c r="E319" s="79">
        <f t="shared" si="41"/>
        <v>0.54881784942578571</v>
      </c>
      <c r="F319">
        <f t="shared" si="36"/>
        <v>1.6283110608790174E-3</v>
      </c>
      <c r="G319">
        <f t="shared" si="38"/>
        <v>0.50640473993337443</v>
      </c>
      <c r="H319">
        <f t="shared" si="37"/>
        <v>2.9669426068825535E-3</v>
      </c>
    </row>
    <row r="320" spans="1:8" x14ac:dyDescent="0.25">
      <c r="A320">
        <v>312</v>
      </c>
      <c r="B320" s="1">
        <f t="shared" si="35"/>
        <v>0.99705719806648507</v>
      </c>
      <c r="C320" s="1">
        <f t="shared" si="39"/>
        <v>0.74975574153711766</v>
      </c>
      <c r="D320" s="1">
        <f t="shared" si="40"/>
        <v>0.73198152822831264</v>
      </c>
      <c r="E320" s="79">
        <f t="shared" si="41"/>
        <v>0.54719232214731861</v>
      </c>
      <c r="F320">
        <f t="shared" si="36"/>
        <v>1.6255272784670982E-3</v>
      </c>
      <c r="G320">
        <f t="shared" si="38"/>
        <v>0.50716451088173464</v>
      </c>
      <c r="H320">
        <f t="shared" si="37"/>
        <v>2.9706690183227084E-3</v>
      </c>
    </row>
    <row r="321" spans="1:8" x14ac:dyDescent="0.25">
      <c r="A321">
        <v>313</v>
      </c>
      <c r="B321" s="1">
        <f t="shared" si="35"/>
        <v>0.99703075141901187</v>
      </c>
      <c r="C321" s="1">
        <f t="shared" si="39"/>
        <v>0.7483000592398763</v>
      </c>
      <c r="D321" s="1">
        <f t="shared" si="40"/>
        <v>0.73124991256888205</v>
      </c>
      <c r="E321" s="79">
        <f t="shared" si="41"/>
        <v>0.5455695968385923</v>
      </c>
      <c r="F321">
        <f t="shared" si="36"/>
        <v>1.6227253087263138E-3</v>
      </c>
      <c r="G321">
        <f t="shared" si="38"/>
        <v>0.50791302163133623</v>
      </c>
      <c r="H321">
        <f t="shared" si="37"/>
        <v>2.9743690229981782E-3</v>
      </c>
    </row>
    <row r="322" spans="1:8" x14ac:dyDescent="0.25">
      <c r="A322">
        <v>314</v>
      </c>
      <c r="B322" s="1">
        <f t="shared" si="35"/>
        <v>0.99700415295157874</v>
      </c>
      <c r="C322" s="1">
        <f t="shared" si="39"/>
        <v>0.7468445818697147</v>
      </c>
      <c r="D322" s="1">
        <f t="shared" si="40"/>
        <v>0.73051902815942493</v>
      </c>
      <c r="E322" s="79">
        <f t="shared" si="41"/>
        <v>0.54394969138386917</v>
      </c>
      <c r="F322">
        <f t="shared" si="36"/>
        <v>1.6199054547231251E-3</v>
      </c>
      <c r="G322">
        <f t="shared" si="38"/>
        <v>0.50865031278306128</v>
      </c>
      <c r="H322">
        <f t="shared" si="37"/>
        <v>2.9780427866443007E-3</v>
      </c>
    </row>
    <row r="323" spans="1:8" x14ac:dyDescent="0.25">
      <c r="A323">
        <v>315</v>
      </c>
      <c r="B323" s="1">
        <f t="shared" si="35"/>
        <v>0.99697740228667742</v>
      </c>
      <c r="C323" s="1">
        <f t="shared" si="39"/>
        <v>0.74538933891556658</v>
      </c>
      <c r="D323" s="1">
        <f t="shared" si="40"/>
        <v>0.72978887426905681</v>
      </c>
      <c r="E323" s="79">
        <f t="shared" si="41"/>
        <v>0.54233262336689758</v>
      </c>
      <c r="F323">
        <f t="shared" si="36"/>
        <v>1.6170680169715901E-3</v>
      </c>
      <c r="G323">
        <f t="shared" si="38"/>
        <v>0.50937642534605088</v>
      </c>
      <c r="H323">
        <f t="shared" si="37"/>
        <v>2.9816904742564509E-3</v>
      </c>
    </row>
    <row r="324" spans="1:8" x14ac:dyDescent="0.25">
      <c r="A324">
        <v>316</v>
      </c>
      <c r="B324" s="1">
        <f t="shared" si="35"/>
        <v>0.99695049904715916</v>
      </c>
      <c r="C324" s="1">
        <f t="shared" si="39"/>
        <v>0.74393435956912057</v>
      </c>
      <c r="D324" s="1">
        <f t="shared" si="40"/>
        <v>0.72905945016762375</v>
      </c>
      <c r="E324" s="79">
        <f t="shared" si="41"/>
        <v>0.54071841007345711</v>
      </c>
      <c r="F324">
        <f t="shared" si="36"/>
        <v>1.6142132934404696E-3</v>
      </c>
      <c r="G324">
        <f t="shared" si="38"/>
        <v>0.51009140072718839</v>
      </c>
      <c r="H324">
        <f t="shared" si="37"/>
        <v>2.985312250088132E-3</v>
      </c>
    </row>
    <row r="325" spans="1:8" x14ac:dyDescent="0.25">
      <c r="A325">
        <v>317</v>
      </c>
      <c r="B325" s="1">
        <f t="shared" si="35"/>
        <v>0.99692344285623435</v>
      </c>
      <c r="C325" s="1">
        <f t="shared" si="39"/>
        <v>0.74247967272654647</v>
      </c>
      <c r="D325" s="1">
        <f t="shared" si="40"/>
        <v>0.72833075512570167</v>
      </c>
      <c r="E325" s="79">
        <f t="shared" si="41"/>
        <v>0.53910706849389978</v>
      </c>
      <c r="F325">
        <f t="shared" si="36"/>
        <v>1.6113415795573349E-3</v>
      </c>
      <c r="G325">
        <f t="shared" si="38"/>
        <v>0.51079528071967517</v>
      </c>
      <c r="H325">
        <f t="shared" si="37"/>
        <v>2.9889082776431227E-3</v>
      </c>
    </row>
    <row r="326" spans="1:8" x14ac:dyDescent="0.25">
      <c r="A326">
        <v>318</v>
      </c>
      <c r="B326" s="1">
        <f t="shared" si="35"/>
        <v>0.99689623333747224</v>
      </c>
      <c r="C326" s="1">
        <f t="shared" si="39"/>
        <v>0.74102530699022884</v>
      </c>
      <c r="D326" s="1">
        <f t="shared" si="40"/>
        <v>0.72760278841459547</v>
      </c>
      <c r="E326" s="79">
        <f t="shared" si="41"/>
        <v>0.53749861532568288</v>
      </c>
      <c r="F326">
        <f t="shared" si="36"/>
        <v>1.6084531682168945E-3</v>
      </c>
      <c r="G326">
        <f t="shared" si="38"/>
        <v>0.51148810749297247</v>
      </c>
      <c r="H326">
        <f t="shared" si="37"/>
        <v>2.9924787196750182E-3</v>
      </c>
    </row>
    <row r="327" spans="1:8" x14ac:dyDescent="0.25">
      <c r="A327">
        <v>319</v>
      </c>
      <c r="B327" s="1">
        <f t="shared" si="35"/>
        <v>0.99686887011480019</v>
      </c>
      <c r="C327" s="1">
        <f t="shared" si="39"/>
        <v>0.73957129067051031</v>
      </c>
      <c r="D327" s="1">
        <f t="shared" si="40"/>
        <v>0.72687554930633824</v>
      </c>
      <c r="E327" s="79">
        <f t="shared" si="41"/>
        <v>0.53589306697590056</v>
      </c>
      <c r="F327">
        <f t="shared" si="36"/>
        <v>1.6055483497823264E-3</v>
      </c>
      <c r="G327">
        <f t="shared" si="38"/>
        <v>0.51216992358056213</v>
      </c>
      <c r="H327">
        <f t="shared" si="37"/>
        <v>2.996023738173364E-3</v>
      </c>
    </row>
    <row r="328" spans="1:8" x14ac:dyDescent="0.25">
      <c r="A328">
        <v>320</v>
      </c>
      <c r="B328" s="1">
        <f t="shared" si="35"/>
        <v>0.99684135281250386</v>
      </c>
      <c r="C328" s="1">
        <f t="shared" si="39"/>
        <v>0.73811765178743638</v>
      </c>
      <c r="D328" s="1">
        <f t="shared" si="40"/>
        <v>0.72614903707369094</v>
      </c>
      <c r="E328" s="79">
        <f t="shared" si="41"/>
        <v>0.53429043956380373</v>
      </c>
      <c r="F328">
        <f t="shared" si="36"/>
        <v>1.6026274120968242E-3</v>
      </c>
      <c r="G328">
        <f t="shared" si="38"/>
        <v>0.51284077187098376</v>
      </c>
      <c r="H328">
        <f t="shared" si="37"/>
        <v>2.9995434943683699E-3</v>
      </c>
    </row>
    <row r="329" spans="1:8" x14ac:dyDescent="0.25">
      <c r="A329">
        <v>321</v>
      </c>
      <c r="B329" s="1">
        <f t="shared" ref="B329:B392" si="42">EXP(-((A329/$B$4)^$B$3))</f>
        <v>0.99681368105522639</v>
      </c>
      <c r="C329" s="1">
        <f t="shared" si="39"/>
        <v>0.73666441807250904</v>
      </c>
      <c r="D329" s="1">
        <f t="shared" si="40"/>
        <v>0.72542325099014116</v>
      </c>
      <c r="E329" s="79">
        <f t="shared" si="41"/>
        <v>0.53269074892331558</v>
      </c>
      <c r="F329">
        <f t="shared" si="36"/>
        <v>1.5996906404881495E-3</v>
      </c>
      <c r="G329">
        <f t="shared" si="38"/>
        <v>0.51350069559669598</v>
      </c>
      <c r="H329">
        <f t="shared" si="37"/>
        <v>3.0030381487222632E-3</v>
      </c>
    </row>
    <row r="330" spans="1:8" x14ac:dyDescent="0.25">
      <c r="A330">
        <v>322</v>
      </c>
      <c r="B330" s="1">
        <f t="shared" si="42"/>
        <v>0.99678585446796819</v>
      </c>
      <c r="C330" s="1">
        <f t="shared" si="39"/>
        <v>0.73521161697044557</v>
      </c>
      <c r="D330" s="1">
        <f t="shared" si="40"/>
        <v>0.7246981903299029</v>
      </c>
      <c r="E330" s="79">
        <f t="shared" si="41"/>
        <v>0.53109401060554073</v>
      </c>
      <c r="F330">
        <f t="shared" ref="F330:F393" si="43">E329-E330</f>
        <v>1.5967383177748484E-3</v>
      </c>
      <c r="G330">
        <f t="shared" si="38"/>
        <v>0.51414973832350119</v>
      </c>
      <c r="H330">
        <f t="shared" ref="H330:H393" si="44">F330/E330</f>
        <v>3.0065078609233147E-3</v>
      </c>
    </row>
    <row r="331" spans="1:8" x14ac:dyDescent="0.25">
      <c r="A331">
        <v>323</v>
      </c>
      <c r="B331" s="1">
        <f t="shared" si="42"/>
        <v>0.99675787267608684</v>
      </c>
      <c r="C331" s="1">
        <f t="shared" si="39"/>
        <v>0.73375927564094079</v>
      </c>
      <c r="D331" s="1">
        <f t="shared" si="40"/>
        <v>0.72397385436791528</v>
      </c>
      <c r="E331" s="79">
        <f t="shared" si="41"/>
        <v>0.52950023988126482</v>
      </c>
      <c r="F331">
        <f t="shared" si="43"/>
        <v>1.5937707242759114E-3</v>
      </c>
      <c r="G331">
        <f t="shared" si="38"/>
        <v>0.51478794394111937</v>
      </c>
      <c r="H331">
        <f t="shared" si="44"/>
        <v>3.0099527898859849E-3</v>
      </c>
    </row>
    <row r="332" spans="1:8" x14ac:dyDescent="0.25">
      <c r="A332">
        <v>324</v>
      </c>
      <c r="B332" s="1">
        <f t="shared" si="42"/>
        <v>0.99672973530529629</v>
      </c>
      <c r="C332" s="1">
        <f t="shared" si="39"/>
        <v>0.73230742096043333</v>
      </c>
      <c r="D332" s="1">
        <f t="shared" si="40"/>
        <v>0.72325024237984237</v>
      </c>
      <c r="E332" s="79">
        <f t="shared" si="41"/>
        <v>0.52790945174344628</v>
      </c>
      <c r="F332">
        <f t="shared" si="43"/>
        <v>1.590788137818544E-3</v>
      </c>
      <c r="G332">
        <f t="shared" si="38"/>
        <v>0.51541535665320826</v>
      </c>
      <c r="H332">
        <f t="shared" si="44"/>
        <v>3.0133730937472133E-3</v>
      </c>
    </row>
    <row r="333" spans="1:8" x14ac:dyDescent="0.25">
      <c r="A333">
        <v>325</v>
      </c>
      <c r="B333" s="1">
        <f t="shared" si="42"/>
        <v>0.99670144198166677</v>
      </c>
      <c r="C333" s="1">
        <f t="shared" si="39"/>
        <v>0.73085607952387743</v>
      </c>
      <c r="D333" s="1">
        <f t="shared" si="40"/>
        <v>0.72252735364207221</v>
      </c>
      <c r="E333" s="79">
        <f t="shared" si="41"/>
        <v>0.52632166090970156</v>
      </c>
      <c r="F333">
        <f t="shared" si="43"/>
        <v>1.5877908337447177E-3</v>
      </c>
      <c r="G333">
        <f t="shared" si="38"/>
        <v>0.51603202096703327</v>
      </c>
      <c r="H333">
        <f t="shared" si="44"/>
        <v>3.016768929860037E-3</v>
      </c>
    </row>
    <row r="334" spans="1:8" x14ac:dyDescent="0.25">
      <c r="A334">
        <v>326</v>
      </c>
      <c r="B334" s="1">
        <f t="shared" si="42"/>
        <v>0.99667299233162465</v>
      </c>
      <c r="C334" s="1">
        <f t="shared" si="39"/>
        <v>0.72940527764651797</v>
      </c>
      <c r="D334" s="1">
        <f t="shared" si="40"/>
        <v>0.72180518743171584</v>
      </c>
      <c r="E334" s="79">
        <f t="shared" si="41"/>
        <v>0.52473688182478162</v>
      </c>
      <c r="F334">
        <f t="shared" si="43"/>
        <v>1.5847790849199406E-3</v>
      </c>
      <c r="G334">
        <f t="shared" si="38"/>
        <v>0.51663798168390063</v>
      </c>
      <c r="H334">
        <f t="shared" si="44"/>
        <v>3.0201404547910635E-3</v>
      </c>
    </row>
    <row r="335" spans="1:8" x14ac:dyDescent="0.25">
      <c r="A335">
        <v>327</v>
      </c>
      <c r="B335" s="1">
        <f t="shared" si="42"/>
        <v>0.99664438598195171</v>
      </c>
      <c r="C335" s="1">
        <f t="shared" si="39"/>
        <v>0.72795504136566636</v>
      </c>
      <c r="D335" s="1">
        <f t="shared" si="40"/>
        <v>0.72108374302660705</v>
      </c>
      <c r="E335" s="79">
        <f t="shared" si="41"/>
        <v>0.52315512866303715</v>
      </c>
      <c r="F335">
        <f t="shared" si="43"/>
        <v>1.5817531617444702E-3</v>
      </c>
      <c r="G335">
        <f t="shared" si="38"/>
        <v>0.51723328389044176</v>
      </c>
      <c r="H335">
        <f t="shared" si="44"/>
        <v>3.0234878243223214E-3</v>
      </c>
    </row>
    <row r="336" spans="1:8" x14ac:dyDescent="0.25">
      <c r="A336">
        <v>328</v>
      </c>
      <c r="B336" s="1">
        <f t="shared" si="42"/>
        <v>0.99661562255978509</v>
      </c>
      <c r="C336" s="1">
        <f t="shared" si="39"/>
        <v>0.72650539644248058</v>
      </c>
      <c r="D336" s="1">
        <f t="shared" si="40"/>
        <v>0.72036301970530137</v>
      </c>
      <c r="E336" s="79">
        <f t="shared" si="41"/>
        <v>0.52157641533087729</v>
      </c>
      <c r="F336">
        <f t="shared" si="43"/>
        <v>1.5787133321598645E-3</v>
      </c>
      <c r="G336">
        <f t="shared" si="38"/>
        <v>0.51781797294843557</v>
      </c>
      <c r="H336">
        <f t="shared" si="44"/>
        <v>3.0268111934439396E-3</v>
      </c>
    </row>
    <row r="337" spans="1:8" x14ac:dyDescent="0.25">
      <c r="A337">
        <v>329</v>
      </c>
      <c r="B337" s="1">
        <f t="shared" si="42"/>
        <v>0.99658670169261709</v>
      </c>
      <c r="C337" s="1">
        <f t="shared" si="39"/>
        <v>0.7250563683637492</v>
      </c>
      <c r="D337" s="1">
        <f t="shared" si="40"/>
        <v>0.71964301674707543</v>
      </c>
      <c r="E337" s="79">
        <f t="shared" si="41"/>
        <v>0.52000075546921987</v>
      </c>
      <c r="F337">
        <f t="shared" si="43"/>
        <v>1.5756598616574191E-3</v>
      </c>
      <c r="G337">
        <f t="shared" si="38"/>
        <v>0.51839209448529089</v>
      </c>
      <c r="H337">
        <f t="shared" si="44"/>
        <v>3.0301107163500773E-3</v>
      </c>
    </row>
    <row r="338" spans="1:8" x14ac:dyDescent="0.25">
      <c r="A338">
        <v>330</v>
      </c>
      <c r="B338" s="1">
        <f t="shared" si="42"/>
        <v>0.99655762300829442</v>
      </c>
      <c r="C338" s="1">
        <f t="shared" si="39"/>
        <v>0.72360798234367207</v>
      </c>
      <c r="D338" s="1">
        <f t="shared" si="40"/>
        <v>0.71892373343192617</v>
      </c>
      <c r="E338" s="79">
        <f t="shared" si="41"/>
        <v>0.51842816245592727</v>
      </c>
      <c r="F338">
        <f t="shared" si="43"/>
        <v>1.5725930132926003E-3</v>
      </c>
      <c r="G338">
        <f t="shared" si="38"/>
        <v>0.51895569438655809</v>
      </c>
      <c r="H338">
        <f t="shared" si="44"/>
        <v>3.0333865464461335E-3</v>
      </c>
    </row>
    <row r="339" spans="1:8" x14ac:dyDescent="0.25">
      <c r="A339">
        <v>331</v>
      </c>
      <c r="B339" s="1">
        <f t="shared" si="42"/>
        <v>0.9965283861350186</v>
      </c>
      <c r="C339" s="1">
        <f t="shared" si="39"/>
        <v>0.72216026332564776</v>
      </c>
      <c r="D339" s="1">
        <f t="shared" si="40"/>
        <v>0.7182051690405703</v>
      </c>
      <c r="E339" s="79">
        <f t="shared" si="41"/>
        <v>0.51685864940823789</v>
      </c>
      <c r="F339">
        <f t="shared" si="43"/>
        <v>1.5695130476893748E-3</v>
      </c>
      <c r="G339">
        <f t="shared" ref="G339:G402" si="45">A339*F339</f>
        <v>0.51950881878518307</v>
      </c>
      <c r="H339">
        <f t="shared" si="44"/>
        <v>3.036638836336284E-3</v>
      </c>
    </row>
    <row r="340" spans="1:8" x14ac:dyDescent="0.25">
      <c r="A340">
        <v>332</v>
      </c>
      <c r="B340" s="1">
        <f t="shared" si="42"/>
        <v>0.99649899070134473</v>
      </c>
      <c r="C340" s="1">
        <f t="shared" si="39"/>
        <v>0.72071323598406023</v>
      </c>
      <c r="D340" s="1">
        <f t="shared" si="40"/>
        <v>0.71748732285444328</v>
      </c>
      <c r="E340" s="79">
        <f t="shared" si="41"/>
        <v>0.51529222918518491</v>
      </c>
      <c r="F340">
        <f t="shared" si="43"/>
        <v>1.5664202230529778E-3</v>
      </c>
      <c r="G340">
        <f t="shared" si="45"/>
        <v>0.52005151405358863</v>
      </c>
      <c r="H340">
        <f t="shared" si="44"/>
        <v>3.0398677378269566E-3</v>
      </c>
    </row>
    <row r="341" spans="1:8" x14ac:dyDescent="0.25">
      <c r="A341">
        <v>333</v>
      </c>
      <c r="B341" s="1">
        <f t="shared" si="42"/>
        <v>0.99646943633618235</v>
      </c>
      <c r="C341" s="1">
        <f t="shared" si="39"/>
        <v>0.71926692472606368</v>
      </c>
      <c r="D341" s="1">
        <f t="shared" si="40"/>
        <v>0.71677019415569898</v>
      </c>
      <c r="E341" s="79">
        <f t="shared" si="41"/>
        <v>0.51372891439000468</v>
      </c>
      <c r="F341">
        <f t="shared" si="43"/>
        <v>1.5633147951802373E-3</v>
      </c>
      <c r="G341">
        <f t="shared" si="45"/>
        <v>0.52058382679501902</v>
      </c>
      <c r="H341">
        <f t="shared" si="44"/>
        <v>3.043073401925406E-3</v>
      </c>
    </row>
    <row r="342" spans="1:8" x14ac:dyDescent="0.25">
      <c r="A342">
        <v>334</v>
      </c>
      <c r="B342" s="1">
        <f t="shared" si="42"/>
        <v>0.99643972266879421</v>
      </c>
      <c r="C342" s="1">
        <f t="shared" si="39"/>
        <v>0.71782135369337241</v>
      </c>
      <c r="D342" s="1">
        <f t="shared" si="40"/>
        <v>0.7160537822272085</v>
      </c>
      <c r="E342" s="79">
        <f t="shared" si="41"/>
        <v>0.51216871737253511</v>
      </c>
      <c r="F342">
        <f t="shared" si="43"/>
        <v>1.5601970174695667E-3</v>
      </c>
      <c r="G342">
        <f t="shared" si="45"/>
        <v>0.52110580383483529</v>
      </c>
      <c r="H342">
        <f t="shared" si="44"/>
        <v>3.0462559788373982E-3</v>
      </c>
    </row>
    <row r="343" spans="1:8" x14ac:dyDescent="0.25">
      <c r="A343">
        <v>335</v>
      </c>
      <c r="B343" s="1">
        <f t="shared" si="42"/>
        <v>0.99640984932879628</v>
      </c>
      <c r="C343" s="1">
        <f t="shared" si="39"/>
        <v>0.71637654676404683</v>
      </c>
      <c r="D343" s="1">
        <f t="shared" si="40"/>
        <v>0.71533808635255991</v>
      </c>
      <c r="E343" s="79">
        <f t="shared" si="41"/>
        <v>0.51061165023160338</v>
      </c>
      <c r="F343">
        <f t="shared" si="43"/>
        <v>1.5570671409317338E-3</v>
      </c>
      <c r="G343">
        <f t="shared" si="45"/>
        <v>0.52161749221213083</v>
      </c>
      <c r="H343">
        <f t="shared" si="44"/>
        <v>3.0494156179661763E-3</v>
      </c>
    </row>
    <row r="344" spans="1:8" x14ac:dyDescent="0.25">
      <c r="A344">
        <v>336</v>
      </c>
      <c r="B344" s="1">
        <f t="shared" si="42"/>
        <v>0.99637981594615799</v>
      </c>
      <c r="C344" s="1">
        <f t="shared" si="39"/>
        <v>0.71493252755427972</v>
      </c>
      <c r="D344" s="1">
        <f t="shared" si="40"/>
        <v>0.71462310581605726</v>
      </c>
      <c r="E344" s="79">
        <f t="shared" si="41"/>
        <v>0.5090577248174023</v>
      </c>
      <c r="F344">
        <f t="shared" si="43"/>
        <v>1.5539254142010739E-3</v>
      </c>
      <c r="G344">
        <f t="shared" si="45"/>
        <v>0.52211893917156083</v>
      </c>
      <c r="H344">
        <f t="shared" si="44"/>
        <v>3.052552467912088E-3</v>
      </c>
    </row>
    <row r="345" spans="1:8" x14ac:dyDescent="0.25">
      <c r="A345">
        <v>337</v>
      </c>
      <c r="B345" s="1">
        <f t="shared" si="42"/>
        <v>0.99634962215120115</v>
      </c>
      <c r="C345" s="1">
        <f t="shared" si="39"/>
        <v>0.71348931942018434</v>
      </c>
      <c r="D345" s="1">
        <f t="shared" si="40"/>
        <v>0.71390883990272003</v>
      </c>
      <c r="E345" s="79">
        <f t="shared" si="41"/>
        <v>0.50750695273385582</v>
      </c>
      <c r="F345">
        <f t="shared" si="43"/>
        <v>1.5507720835464811E-3</v>
      </c>
      <c r="G345">
        <f t="shared" si="45"/>
        <v>0.52261019215516413</v>
      </c>
      <c r="H345">
        <f t="shared" si="44"/>
        <v>3.0556666764715813E-3</v>
      </c>
    </row>
    <row r="346" spans="1:8" x14ac:dyDescent="0.25">
      <c r="A346">
        <v>338</v>
      </c>
      <c r="B346" s="1">
        <f t="shared" si="42"/>
        <v>0.99631926757460021</v>
      </c>
      <c r="C346" s="1">
        <f t="shared" si="39"/>
        <v>0.71204694545957936</v>
      </c>
      <c r="D346" s="1">
        <f t="shared" si="40"/>
        <v>0.71319528789828224</v>
      </c>
      <c r="E346" s="79">
        <f t="shared" si="41"/>
        <v>0.50595934534097375</v>
      </c>
      <c r="F346">
        <f t="shared" si="43"/>
        <v>1.5476073928820666E-3</v>
      </c>
      <c r="G346">
        <f t="shared" si="45"/>
        <v>0.52309129879413852</v>
      </c>
      <c r="H346">
        <f t="shared" si="44"/>
        <v>3.0587583906353391E-3</v>
      </c>
    </row>
    <row r="347" spans="1:8" x14ac:dyDescent="0.25">
      <c r="A347">
        <v>339</v>
      </c>
      <c r="B347" s="1">
        <f t="shared" si="42"/>
        <v>0.99628875184738219</v>
      </c>
      <c r="C347" s="1">
        <f t="shared" si="39"/>
        <v>0.71060542851377284</v>
      </c>
      <c r="D347" s="1">
        <f t="shared" si="40"/>
        <v>0.71248244908919178</v>
      </c>
      <c r="E347" s="79">
        <f t="shared" si="41"/>
        <v>0.50441491375719416</v>
      </c>
      <c r="F347">
        <f t="shared" si="43"/>
        <v>1.544431583779593E-3</v>
      </c>
      <c r="G347">
        <f t="shared" si="45"/>
        <v>0.52356230690128203</v>
      </c>
      <c r="H347">
        <f t="shared" si="44"/>
        <v>3.0618277565897323E-3</v>
      </c>
    </row>
    <row r="348" spans="1:8" x14ac:dyDescent="0.25">
      <c r="A348">
        <v>340</v>
      </c>
      <c r="B348" s="1">
        <f t="shared" si="42"/>
        <v>0.99625807460092575</v>
      </c>
      <c r="C348" s="1">
        <f t="shared" si="39"/>
        <v>0.70916479116934394</v>
      </c>
      <c r="D348" s="1">
        <f t="shared" si="40"/>
        <v>0.71177032276260965</v>
      </c>
      <c r="E348" s="79">
        <f t="shared" si="41"/>
        <v>0.50287366886171292</v>
      </c>
      <c r="F348">
        <f t="shared" si="43"/>
        <v>1.5412448954812419E-3</v>
      </c>
      <c r="G348">
        <f t="shared" si="45"/>
        <v>0.52402326446362224</v>
      </c>
      <c r="H348">
        <f t="shared" si="44"/>
        <v>3.064874919718802E-3</v>
      </c>
    </row>
    <row r="349" spans="1:8" x14ac:dyDescent="0.25">
      <c r="A349">
        <v>341</v>
      </c>
      <c r="B349" s="1">
        <f t="shared" si="42"/>
        <v>0.99622723546696179</v>
      </c>
      <c r="C349" s="1">
        <f t="shared" si="39"/>
        <v>0.70772505575992672</v>
      </c>
      <c r="D349" s="1">
        <f t="shared" si="40"/>
        <v>0.71105890820640971</v>
      </c>
      <c r="E349" s="79">
        <f t="shared" si="41"/>
        <v>0.50133562129680664</v>
      </c>
      <c r="F349">
        <f t="shared" si="43"/>
        <v>1.5380475649062753E-3</v>
      </c>
      <c r="G349">
        <f t="shared" si="45"/>
        <v>0.52447421963303986</v>
      </c>
      <c r="H349">
        <f t="shared" si="44"/>
        <v>3.0679000245939082E-3</v>
      </c>
    </row>
    <row r="350" spans="1:8" x14ac:dyDescent="0.25">
      <c r="A350">
        <v>342</v>
      </c>
      <c r="B350" s="1">
        <f t="shared" si="42"/>
        <v>0.99619623407757241</v>
      </c>
      <c r="C350" s="1">
        <f t="shared" si="39"/>
        <v>0.70628624436798582</v>
      </c>
      <c r="D350" s="1">
        <f t="shared" si="40"/>
        <v>0.71034820470917726</v>
      </c>
      <c r="E350" s="79">
        <f t="shared" si="41"/>
        <v>0.49980078147013596</v>
      </c>
      <c r="F350">
        <f t="shared" si="43"/>
        <v>1.5348398266706864E-3</v>
      </c>
      <c r="G350">
        <f t="shared" si="45"/>
        <v>0.52491522072137475</v>
      </c>
      <c r="H350">
        <f t="shared" si="44"/>
        <v>3.0709032149890624E-3</v>
      </c>
    </row>
    <row r="351" spans="1:8" x14ac:dyDescent="0.25">
      <c r="A351">
        <v>343</v>
      </c>
      <c r="B351" s="1">
        <f t="shared" si="42"/>
        <v>0.99616507006519162</v>
      </c>
      <c r="C351" s="1">
        <f t="shared" si="39"/>
        <v>0.70484837882659379</v>
      </c>
      <c r="D351" s="1">
        <f t="shared" si="40"/>
        <v>0.70963821156020868</v>
      </c>
      <c r="E351" s="79">
        <f t="shared" si="41"/>
        <v>0.49826915955704237</v>
      </c>
      <c r="F351">
        <f t="shared" si="43"/>
        <v>1.5316219130935838E-3</v>
      </c>
      <c r="G351">
        <f t="shared" si="45"/>
        <v>0.52534631619109917</v>
      </c>
      <c r="H351">
        <f t="shared" si="44"/>
        <v>3.073884633869743E-3</v>
      </c>
    </row>
    <row r="352" spans="1:8" x14ac:dyDescent="0.25">
      <c r="A352">
        <v>344</v>
      </c>
      <c r="B352" s="1">
        <f t="shared" si="42"/>
        <v>0.99613374306260405</v>
      </c>
      <c r="C352" s="1">
        <f t="shared" si="39"/>
        <v>0.70341148072120607</v>
      </c>
      <c r="D352" s="1">
        <f t="shared" si="40"/>
        <v>0.70892892804951069</v>
      </c>
      <c r="E352" s="79">
        <f t="shared" si="41"/>
        <v>0.49674076550283147</v>
      </c>
      <c r="F352">
        <f t="shared" si="43"/>
        <v>1.528394054210902E-3</v>
      </c>
      <c r="G352">
        <f t="shared" si="45"/>
        <v>0.52576755464855029</v>
      </c>
      <c r="H352">
        <f t="shared" si="44"/>
        <v>3.0768444233961103E-3</v>
      </c>
    </row>
    <row r="353" spans="1:8" x14ac:dyDescent="0.25">
      <c r="A353">
        <v>345</v>
      </c>
      <c r="B353" s="1">
        <f t="shared" si="42"/>
        <v>0.99610225270294583</v>
      </c>
      <c r="C353" s="1">
        <f t="shared" si="39"/>
        <v>0.70197557139143074</v>
      </c>
      <c r="D353" s="1">
        <f t="shared" si="40"/>
        <v>0.70822035346779999</v>
      </c>
      <c r="E353" s="79">
        <f t="shared" si="41"/>
        <v>0.49521560902504325</v>
      </c>
      <c r="F353">
        <f t="shared" si="43"/>
        <v>1.5251564777882254E-3</v>
      </c>
      <c r="G353">
        <f t="shared" si="45"/>
        <v>0.52617898483693781</v>
      </c>
      <c r="H353">
        <f t="shared" si="44"/>
        <v>3.0797827249243624E-3</v>
      </c>
    </row>
    <row r="354" spans="1:8" x14ac:dyDescent="0.25">
      <c r="A354">
        <v>346</v>
      </c>
      <c r="B354" s="1">
        <f t="shared" si="42"/>
        <v>0.99607059861970348</v>
      </c>
      <c r="C354" s="1">
        <f t="shared" si="39"/>
        <v>0.70054067193279757</v>
      </c>
      <c r="D354" s="1">
        <f t="shared" si="40"/>
        <v>0.70751248710650172</v>
      </c>
      <c r="E354" s="79">
        <f t="shared" si="41"/>
        <v>0.49369369961571002</v>
      </c>
      <c r="F354">
        <f t="shared" si="43"/>
        <v>1.5219094093332219E-3</v>
      </c>
      <c r="G354">
        <f t="shared" si="45"/>
        <v>0.52658065562929479</v>
      </c>
      <c r="H354">
        <f t="shared" si="44"/>
        <v>3.0826996790071911E-3</v>
      </c>
    </row>
    <row r="355" spans="1:8" x14ac:dyDescent="0.25">
      <c r="A355">
        <v>347</v>
      </c>
      <c r="B355" s="1">
        <f t="shared" si="42"/>
        <v>0.99603878044671423</v>
      </c>
      <c r="C355" s="1">
        <f t="shared" si="39"/>
        <v>0.69910680319852114</v>
      </c>
      <c r="D355" s="1">
        <f t="shared" si="40"/>
        <v>0.70680532825774944</v>
      </c>
      <c r="E355" s="79">
        <f t="shared" si="41"/>
        <v>0.49217504654360111</v>
      </c>
      <c r="F355">
        <f t="shared" si="43"/>
        <v>1.5186530721089109E-3</v>
      </c>
      <c r="G355">
        <f t="shared" si="45"/>
        <v>0.52697261602179202</v>
      </c>
      <c r="H355">
        <f t="shared" si="44"/>
        <v>3.085595425395821E-3</v>
      </c>
    </row>
    <row r="356" spans="1:8" x14ac:dyDescent="0.25">
      <c r="A356">
        <v>348</v>
      </c>
      <c r="B356" s="1">
        <f t="shared" si="42"/>
        <v>0.99600679781816592</v>
      </c>
      <c r="C356" s="1">
        <f t="shared" si="39"/>
        <v>0.69767398580126183</v>
      </c>
      <c r="D356" s="1">
        <f t="shared" si="40"/>
        <v>0.70609887621438439</v>
      </c>
      <c r="E356" s="79">
        <f t="shared" si="41"/>
        <v>0.49065965885645618</v>
      </c>
      <c r="F356">
        <f t="shared" si="43"/>
        <v>1.5153876871449312E-3</v>
      </c>
      <c r="G356">
        <f t="shared" si="45"/>
        <v>0.52735491512643606</v>
      </c>
      <c r="H356">
        <f t="shared" si="44"/>
        <v>3.0884701030378819E-3</v>
      </c>
    </row>
    <row r="357" spans="1:8" x14ac:dyDescent="0.25">
      <c r="A357">
        <v>349</v>
      </c>
      <c r="B357" s="1">
        <f t="shared" si="42"/>
        <v>0.99597465036859634</v>
      </c>
      <c r="C357" s="1">
        <f t="shared" si="39"/>
        <v>0.69624224011488478</v>
      </c>
      <c r="D357" s="1">
        <f t="shared" si="40"/>
        <v>0.70539313026995432</v>
      </c>
      <c r="E357" s="79">
        <f t="shared" si="41"/>
        <v>0.48914754538320504</v>
      </c>
      <c r="F357">
        <f t="shared" si="43"/>
        <v>1.5121134732511421E-3</v>
      </c>
      <c r="G357">
        <f t="shared" si="45"/>
        <v>0.52772760216464865</v>
      </c>
      <c r="H357">
        <f t="shared" si="44"/>
        <v>3.0913238500799001E-3</v>
      </c>
    </row>
    <row r="358" spans="1:8" x14ac:dyDescent="0.25">
      <c r="A358">
        <v>350</v>
      </c>
      <c r="B358" s="1">
        <f t="shared" si="42"/>
        <v>0.99594233773289331</v>
      </c>
      <c r="C358" s="1">
        <f t="shared" si="39"/>
        <v>0.6948115862762112</v>
      </c>
      <c r="D358" s="1">
        <f t="shared" si="40"/>
        <v>0.70468808971871344</v>
      </c>
      <c r="E358" s="79">
        <f t="shared" si="41"/>
        <v>0.48763871473617437</v>
      </c>
      <c r="F358">
        <f t="shared" si="43"/>
        <v>1.5088306470306678E-3</v>
      </c>
      <c r="G358">
        <f t="shared" si="45"/>
        <v>0.52809072646073374</v>
      </c>
      <c r="H358">
        <f t="shared" si="44"/>
        <v>3.0941568038685887E-3</v>
      </c>
    </row>
    <row r="359" spans="1:8" x14ac:dyDescent="0.25">
      <c r="A359">
        <v>351</v>
      </c>
      <c r="B359" s="1">
        <f t="shared" si="42"/>
        <v>0.99590985954629474</v>
      </c>
      <c r="C359" s="1">
        <f t="shared" si="39"/>
        <v>0.69338204418676819</v>
      </c>
      <c r="D359" s="1">
        <f t="shared" si="40"/>
        <v>0.70398375385562095</v>
      </c>
      <c r="E359" s="79">
        <f t="shared" si="41"/>
        <v>0.4861331753132811</v>
      </c>
      <c r="F359">
        <f t="shared" si="43"/>
        <v>1.5055394228932761E-3</v>
      </c>
      <c r="G359">
        <f t="shared" si="45"/>
        <v>0.52844433743553987</v>
      </c>
      <c r="H359">
        <f t="shared" si="44"/>
        <v>3.0969691009527468E-3</v>
      </c>
    </row>
    <row r="360" spans="1:8" x14ac:dyDescent="0.25">
      <c r="A360">
        <v>352</v>
      </c>
      <c r="B360" s="1">
        <f t="shared" si="42"/>
        <v>0.99587721544438812</v>
      </c>
      <c r="C360" s="1">
        <f t="shared" si="39"/>
        <v>0.69195363351453321</v>
      </c>
      <c r="D360" s="1">
        <f t="shared" si="40"/>
        <v>0.70328012197634093</v>
      </c>
      <c r="E360" s="79">
        <f t="shared" si="41"/>
        <v>0.48463093530021351</v>
      </c>
      <c r="F360">
        <f t="shared" si="43"/>
        <v>1.5022400130675906E-3</v>
      </c>
      <c r="G360">
        <f t="shared" si="45"/>
        <v>0.52878848459979189</v>
      </c>
      <c r="H360">
        <f t="shared" si="44"/>
        <v>3.0997608770826825E-3</v>
      </c>
    </row>
    <row r="361" spans="1:8" x14ac:dyDescent="0.25">
      <c r="A361">
        <v>353</v>
      </c>
      <c r="B361" s="1">
        <f t="shared" si="42"/>
        <v>0.99584440506311056</v>
      </c>
      <c r="C361" s="1">
        <f t="shared" ref="C361:C424" si="46">1-LOGNORMDIST(A361,LN($D$4),$D$3)</f>
        <v>0.69052637369567416</v>
      </c>
      <c r="D361" s="1">
        <f t="shared" ref="D361:D424" si="47">EXP(-$F$3*A361)</f>
        <v>0.70257719337724156</v>
      </c>
      <c r="E361" s="79">
        <f t="shared" ref="E361:E424" si="48">B361*C361*D361</f>
        <v>0.48313200267259859</v>
      </c>
      <c r="F361">
        <f t="shared" si="43"/>
        <v>1.4989326276149129E-3</v>
      </c>
      <c r="G361">
        <f t="shared" si="45"/>
        <v>0.52912321754806424</v>
      </c>
      <c r="H361">
        <f t="shared" si="44"/>
        <v>3.1025322672128723E-3</v>
      </c>
    </row>
    <row r="362" spans="1:8" x14ac:dyDescent="0.25">
      <c r="A362">
        <v>354</v>
      </c>
      <c r="B362" s="1">
        <f t="shared" si="42"/>
        <v>0.99581142803874834</v>
      </c>
      <c r="C362" s="1">
        <f t="shared" si="46"/>
        <v>0.68910028393628442</v>
      </c>
      <c r="D362" s="1">
        <f t="shared" si="47"/>
        <v>0.70187496735539401</v>
      </c>
      <c r="E362" s="79">
        <f t="shared" si="48"/>
        <v>0.48163638519815616</v>
      </c>
      <c r="F362">
        <f t="shared" si="43"/>
        <v>1.4956174744424344E-3</v>
      </c>
      <c r="G362">
        <f t="shared" si="45"/>
        <v>0.52944858595262179</v>
      </c>
      <c r="H362">
        <f t="shared" si="44"/>
        <v>3.1052834055033101E-3</v>
      </c>
    </row>
    <row r="363" spans="1:8" x14ac:dyDescent="0.25">
      <c r="A363">
        <v>355</v>
      </c>
      <c r="B363" s="1">
        <f t="shared" si="42"/>
        <v>0.99577828400793733</v>
      </c>
      <c r="C363" s="1">
        <f t="shared" si="46"/>
        <v>0.68767538321411281</v>
      </c>
      <c r="D363" s="1">
        <f t="shared" si="47"/>
        <v>0.70117344320857244</v>
      </c>
      <c r="E363" s="79">
        <f t="shared" si="48"/>
        <v>0.48014409043883932</v>
      </c>
      <c r="F363">
        <f t="shared" si="43"/>
        <v>1.4922947593168367E-3</v>
      </c>
      <c r="G363">
        <f t="shared" si="45"/>
        <v>0.5297646395574771</v>
      </c>
      <c r="H363">
        <f t="shared" si="44"/>
        <v>3.1080144253216109E-3</v>
      </c>
    </row>
    <row r="364" spans="1:8" x14ac:dyDescent="0.25">
      <c r="A364">
        <v>356</v>
      </c>
      <c r="B364" s="1">
        <f t="shared" si="42"/>
        <v>0.99574497260766226</v>
      </c>
      <c r="C364" s="1">
        <f t="shared" si="46"/>
        <v>0.68625169028028987</v>
      </c>
      <c r="D364" s="1">
        <f t="shared" si="47"/>
        <v>0.70047262023525236</v>
      </c>
      <c r="E364" s="79">
        <f t="shared" si="48"/>
        <v>0.47865512575296243</v>
      </c>
      <c r="F364">
        <f t="shared" si="43"/>
        <v>1.4889646858768923E-3</v>
      </c>
      <c r="G364">
        <f t="shared" si="45"/>
        <v>0.53007142817217368</v>
      </c>
      <c r="H364">
        <f t="shared" si="44"/>
        <v>3.1107254592429839E-3</v>
      </c>
    </row>
    <row r="365" spans="1:8" x14ac:dyDescent="0.25">
      <c r="A365">
        <v>357</v>
      </c>
      <c r="B365" s="1">
        <f t="shared" si="42"/>
        <v>0.99571149347525689</v>
      </c>
      <c r="C365" s="1">
        <f t="shared" si="46"/>
        <v>0.68482922366104604</v>
      </c>
      <c r="D365" s="1">
        <f t="shared" si="47"/>
        <v>0.69977249773461103</v>
      </c>
      <c r="E365" s="79">
        <f t="shared" si="48"/>
        <v>0.47716949829731453</v>
      </c>
      <c r="F365">
        <f t="shared" si="43"/>
        <v>1.4856274556478977E-3</v>
      </c>
      <c r="G365">
        <f t="shared" si="45"/>
        <v>0.53036900166629941</v>
      </c>
      <c r="H365">
        <f t="shared" si="44"/>
        <v>3.1134166390539776E-3</v>
      </c>
    </row>
    <row r="366" spans="1:8" x14ac:dyDescent="0.25">
      <c r="A366">
        <v>358</v>
      </c>
      <c r="B366" s="1">
        <f t="shared" si="42"/>
        <v>0.99567784624840383</v>
      </c>
      <c r="C366" s="1">
        <f t="shared" si="46"/>
        <v>0.68340800165942639</v>
      </c>
      <c r="D366" s="1">
        <f t="shared" si="47"/>
        <v>0.69907307500652571</v>
      </c>
      <c r="E366" s="79">
        <f t="shared" si="48"/>
        <v>0.47568721502925876</v>
      </c>
      <c r="F366">
        <f t="shared" si="43"/>
        <v>1.4822832680557729E-3</v>
      </c>
      <c r="G366">
        <f t="shared" si="45"/>
        <v>0.53065740996396671</v>
      </c>
      <c r="H366">
        <f t="shared" si="44"/>
        <v>3.1160880957555271E-3</v>
      </c>
    </row>
    <row r="367" spans="1:8" x14ac:dyDescent="0.25">
      <c r="A367">
        <v>359</v>
      </c>
      <c r="B367" s="1">
        <f t="shared" si="42"/>
        <v>0.99564403056513451</v>
      </c>
      <c r="C367" s="1">
        <f t="shared" si="46"/>
        <v>0.68198804235700106</v>
      </c>
      <c r="D367" s="1">
        <f t="shared" si="47"/>
        <v>0.69837435135157355</v>
      </c>
      <c r="E367" s="79">
        <f t="shared" si="48"/>
        <v>0.47420828270882137</v>
      </c>
      <c r="F367">
        <f t="shared" si="43"/>
        <v>1.4789323204373872E-3</v>
      </c>
      <c r="G367">
        <f t="shared" si="45"/>
        <v>0.53093670303702201</v>
      </c>
      <c r="H367">
        <f t="shared" si="44"/>
        <v>3.1187399595580191E-3</v>
      </c>
    </row>
    <row r="368" spans="1:8" x14ac:dyDescent="0.25">
      <c r="A368">
        <v>360</v>
      </c>
      <c r="B368" s="1">
        <f t="shared" si="42"/>
        <v>0.99561004606382852</v>
      </c>
      <c r="C368" s="1">
        <f t="shared" si="46"/>
        <v>0.6805693636155653</v>
      </c>
      <c r="D368" s="1">
        <f t="shared" si="47"/>
        <v>0.69767632607103103</v>
      </c>
      <c r="E368" s="79">
        <f t="shared" si="48"/>
        <v>0.47273270790076194</v>
      </c>
      <c r="F368">
        <f t="shared" si="43"/>
        <v>1.4755748080594322E-3</v>
      </c>
      <c r="G368">
        <f t="shared" si="45"/>
        <v>0.53120693090139559</v>
      </c>
      <c r="H368">
        <f t="shared" si="44"/>
        <v>3.1213723598943173E-3</v>
      </c>
    </row>
    <row r="369" spans="1:8" x14ac:dyDescent="0.25">
      <c r="A369">
        <v>361</v>
      </c>
      <c r="B369" s="1">
        <f t="shared" si="42"/>
        <v>0.99557589238321453</v>
      </c>
      <c r="C369" s="1">
        <f t="shared" si="46"/>
        <v>0.67915198307883928</v>
      </c>
      <c r="D369" s="1">
        <f t="shared" si="47"/>
        <v>0.69697899846687272</v>
      </c>
      <c r="E369" s="79">
        <f t="shared" si="48"/>
        <v>0.47126049697663508</v>
      </c>
      <c r="F369">
        <f t="shared" si="43"/>
        <v>1.4722109241268599E-3</v>
      </c>
      <c r="G369">
        <f t="shared" si="45"/>
        <v>0.53146814360979644</v>
      </c>
      <c r="H369">
        <f t="shared" si="44"/>
        <v>3.1239854254108035E-3</v>
      </c>
    </row>
    <row r="370" spans="1:8" x14ac:dyDescent="0.25">
      <c r="A370">
        <v>362</v>
      </c>
      <c r="B370" s="1">
        <f t="shared" si="42"/>
        <v>0.99554156916236913</v>
      </c>
      <c r="C370" s="1">
        <f t="shared" si="46"/>
        <v>0.67773591817415646</v>
      </c>
      <c r="D370" s="1">
        <f t="shared" si="47"/>
        <v>0.696282367841771</v>
      </c>
      <c r="E370" s="79">
        <f t="shared" si="48"/>
        <v>0.46979165611683421</v>
      </c>
      <c r="F370">
        <f t="shared" si="43"/>
        <v>1.4688408598008684E-3</v>
      </c>
      <c r="G370">
        <f t="shared" si="45"/>
        <v>0.53172039124791437</v>
      </c>
      <c r="H370">
        <f t="shared" si="44"/>
        <v>3.1265792839785494E-3</v>
      </c>
    </row>
    <row r="371" spans="1:8" x14ac:dyDescent="0.25">
      <c r="A371">
        <v>363</v>
      </c>
      <c r="B371" s="1">
        <f t="shared" si="42"/>
        <v>0.99550707604071731</v>
      </c>
      <c r="C371" s="1">
        <f t="shared" si="46"/>
        <v>0.67632118611415126</v>
      </c>
      <c r="D371" s="1">
        <f t="shared" si="47"/>
        <v>0.6955864334990951</v>
      </c>
      <c r="E371" s="79">
        <f t="shared" si="48"/>
        <v>0.46832619131262493</v>
      </c>
      <c r="F371">
        <f t="shared" si="43"/>
        <v>1.4654648042092822E-3</v>
      </c>
      <c r="G371">
        <f t="shared" si="45"/>
        <v>0.53196372392796942</v>
      </c>
      <c r="H371">
        <f t="shared" si="44"/>
        <v>3.1291540626883934E-3</v>
      </c>
    </row>
    <row r="372" spans="1:8" x14ac:dyDescent="0.25">
      <c r="A372">
        <v>364</v>
      </c>
      <c r="B372" s="1">
        <f t="shared" si="42"/>
        <v>0.99547241265803221</v>
      </c>
      <c r="C372" s="1">
        <f t="shared" si="46"/>
        <v>0.67490780389843386</v>
      </c>
      <c r="D372" s="1">
        <f t="shared" si="47"/>
        <v>0.69489119474291061</v>
      </c>
      <c r="E372" s="79">
        <f t="shared" si="48"/>
        <v>0.46686410836816084</v>
      </c>
      <c r="F372">
        <f t="shared" si="43"/>
        <v>1.4620829444640937E-3</v>
      </c>
      <c r="G372">
        <f t="shared" si="45"/>
        <v>0.53219819178493011</v>
      </c>
      <c r="H372">
        <f t="shared" si="44"/>
        <v>3.1317098878612462E-3</v>
      </c>
    </row>
    <row r="373" spans="1:8" x14ac:dyDescent="0.25">
      <c r="A373">
        <v>365</v>
      </c>
      <c r="B373" s="1">
        <f t="shared" si="42"/>
        <v>0.99543757865443494</v>
      </c>
      <c r="C373" s="1">
        <f t="shared" si="46"/>
        <v>0.67349578831526546</v>
      </c>
      <c r="D373" s="1">
        <f t="shared" si="47"/>
        <v>0.69419665087797888</v>
      </c>
      <c r="E373" s="79">
        <f t="shared" si="48"/>
        <v>0.46540541290249043</v>
      </c>
      <c r="F373">
        <f t="shared" si="43"/>
        <v>1.458695465670401E-3</v>
      </c>
      <c r="G373">
        <f t="shared" si="45"/>
        <v>0.5324238449696963</v>
      </c>
      <c r="H373">
        <f t="shared" si="44"/>
        <v>3.1342468850400328E-3</v>
      </c>
    </row>
    <row r="374" spans="1:8" x14ac:dyDescent="0.25">
      <c r="A374">
        <v>366</v>
      </c>
      <c r="B374" s="1">
        <f t="shared" si="42"/>
        <v>0.99540257367039475</v>
      </c>
      <c r="C374" s="1">
        <f t="shared" si="46"/>
        <v>0.67208515594322205</v>
      </c>
      <c r="D374" s="1">
        <f t="shared" si="47"/>
        <v>0.69350280120975583</v>
      </c>
      <c r="E374" s="79">
        <f t="shared" si="48"/>
        <v>0.46395011035154515</v>
      </c>
      <c r="F374">
        <f t="shared" si="43"/>
        <v>1.455302550945281E-3</v>
      </c>
      <c r="G374">
        <f t="shared" si="45"/>
        <v>0.53264073364597286</v>
      </c>
      <c r="H374">
        <f t="shared" si="44"/>
        <v>3.1367651790029029E-3</v>
      </c>
    </row>
    <row r="375" spans="1:8" x14ac:dyDescent="0.25">
      <c r="A375">
        <v>367</v>
      </c>
      <c r="B375" s="1">
        <f t="shared" si="42"/>
        <v>0.99536739734672863</v>
      </c>
      <c r="C375" s="1">
        <f t="shared" si="46"/>
        <v>0.6706759231528524</v>
      </c>
      <c r="D375" s="1">
        <f t="shared" si="47"/>
        <v>0.69280964504439169</v>
      </c>
      <c r="E375" s="79">
        <f t="shared" si="48"/>
        <v>0.46249820597011659</v>
      </c>
      <c r="F375">
        <f t="shared" si="43"/>
        <v>1.4519043814285593E-3</v>
      </c>
      <c r="G375">
        <f t="shared" si="45"/>
        <v>0.53284890798428131</v>
      </c>
      <c r="H375">
        <f t="shared" si="44"/>
        <v>3.139264893759115E-3</v>
      </c>
    </row>
    <row r="376" spans="1:8" x14ac:dyDescent="0.25">
      <c r="A376">
        <v>368</v>
      </c>
      <c r="B376" s="1">
        <f t="shared" si="42"/>
        <v>0.9953320493246014</v>
      </c>
      <c r="C376" s="1">
        <f t="shared" si="46"/>
        <v>0.66926810610833276</v>
      </c>
      <c r="D376" s="1">
        <f t="shared" si="47"/>
        <v>0.69211718168873038</v>
      </c>
      <c r="E376" s="79">
        <f t="shared" si="48"/>
        <v>0.46104970483381996</v>
      </c>
      <c r="F376">
        <f t="shared" si="43"/>
        <v>1.4485011362966316E-3</v>
      </c>
      <c r="G376">
        <f t="shared" si="45"/>
        <v>0.53304841815716042</v>
      </c>
      <c r="H376">
        <f t="shared" si="44"/>
        <v>3.1417461525514415E-3</v>
      </c>
    </row>
    <row r="377" spans="1:8" x14ac:dyDescent="0.25">
      <c r="A377">
        <v>369</v>
      </c>
      <c r="B377" s="1">
        <f t="shared" si="42"/>
        <v>0.99529652924552559</v>
      </c>
      <c r="C377" s="1">
        <f t="shared" si="46"/>
        <v>0.66786172076910844</v>
      </c>
      <c r="D377" s="1">
        <f t="shared" si="47"/>
        <v>0.69142541045030848</v>
      </c>
      <c r="E377" s="79">
        <f t="shared" si="48"/>
        <v>0.4596046118410409</v>
      </c>
      <c r="F377">
        <f t="shared" si="43"/>
        <v>1.4450929927790623E-3</v>
      </c>
      <c r="G377">
        <f t="shared" si="45"/>
        <v>0.533239314335474</v>
      </c>
      <c r="H377">
        <f t="shared" si="44"/>
        <v>3.1442090778646559E-3</v>
      </c>
    </row>
    <row r="378" spans="1:8" x14ac:dyDescent="0.25">
      <c r="A378">
        <v>370</v>
      </c>
      <c r="B378" s="1">
        <f t="shared" si="42"/>
        <v>0.99526083675136146</v>
      </c>
      <c r="C378" s="1">
        <f t="shared" si="46"/>
        <v>0.66645678289153309</v>
      </c>
      <c r="D378" s="1">
        <f t="shared" si="47"/>
        <v>0.69073433063735468</v>
      </c>
      <c r="E378" s="79">
        <f t="shared" si="48"/>
        <v>0.45816293171487088</v>
      </c>
      <c r="F378">
        <f t="shared" si="43"/>
        <v>1.4416801261700196E-3</v>
      </c>
      <c r="G378">
        <f t="shared" si="45"/>
        <v>0.53342164668290726</v>
      </c>
      <c r="H378">
        <f t="shared" si="44"/>
        <v>3.1466537914228779E-3</v>
      </c>
    </row>
    <row r="379" spans="1:8" x14ac:dyDescent="0.25">
      <c r="A379">
        <v>371</v>
      </c>
      <c r="B379" s="1">
        <f t="shared" si="42"/>
        <v>0.99522497148431666</v>
      </c>
      <c r="C379" s="1">
        <f t="shared" si="46"/>
        <v>0.66505330803050056</v>
      </c>
      <c r="D379" s="1">
        <f t="shared" si="47"/>
        <v>0.69004394155878901</v>
      </c>
      <c r="E379" s="79">
        <f t="shared" si="48"/>
        <v>0.45672466900502867</v>
      </c>
      <c r="F379">
        <f t="shared" si="43"/>
        <v>1.4382627098422085E-3</v>
      </c>
      <c r="G379">
        <f t="shared" si="45"/>
        <v>0.53359546535145941</v>
      </c>
      <c r="H379">
        <f t="shared" si="44"/>
        <v>3.1490804141923257E-3</v>
      </c>
    </row>
    <row r="380" spans="1:8" x14ac:dyDescent="0.25">
      <c r="A380">
        <v>372</v>
      </c>
      <c r="B380" s="1">
        <f t="shared" si="42"/>
        <v>0.99518893308694656</v>
      </c>
      <c r="C380" s="1">
        <f t="shared" si="46"/>
        <v>0.66365131154106738</v>
      </c>
      <c r="D380" s="1">
        <f t="shared" si="47"/>
        <v>0.68935424252422239</v>
      </c>
      <c r="E380" s="79">
        <f t="shared" si="48"/>
        <v>0.45528982808976637</v>
      </c>
      <c r="F380">
        <f t="shared" si="43"/>
        <v>1.4348409152623032E-3</v>
      </c>
      <c r="G380">
        <f t="shared" si="45"/>
        <v>0.53376082047757678</v>
      </c>
      <c r="H380">
        <f t="shared" si="44"/>
        <v>3.151489066387412E-3</v>
      </c>
    </row>
    <row r="381" spans="1:8" x14ac:dyDescent="0.25">
      <c r="A381">
        <v>373</v>
      </c>
      <c r="B381" s="1">
        <f t="shared" si="42"/>
        <v>0.99515272120215403</v>
      </c>
      <c r="C381" s="1">
        <f t="shared" si="46"/>
        <v>0.66225080858006824</v>
      </c>
      <c r="D381" s="1">
        <f t="shared" si="47"/>
        <v>0.68866523284395575</v>
      </c>
      <c r="E381" s="79">
        <f t="shared" si="48"/>
        <v>0.4538584131777621</v>
      </c>
      <c r="F381">
        <f t="shared" si="43"/>
        <v>1.4314149120042696E-3</v>
      </c>
      <c r="G381">
        <f t="shared" si="45"/>
        <v>0.53391776217759257</v>
      </c>
      <c r="H381">
        <f t="shared" si="44"/>
        <v>3.1538798674723019E-3</v>
      </c>
    </row>
    <row r="382" spans="1:8" x14ac:dyDescent="0.25">
      <c r="A382">
        <v>374</v>
      </c>
      <c r="B382" s="1">
        <f t="shared" si="42"/>
        <v>0.99511633547318901</v>
      </c>
      <c r="C382" s="1">
        <f t="shared" si="46"/>
        <v>0.66085181410772809</v>
      </c>
      <c r="D382" s="1">
        <f t="shared" si="47"/>
        <v>0.68797691182897946</v>
      </c>
      <c r="E382" s="79">
        <f t="shared" si="48"/>
        <v>0.45243042831000058</v>
      </c>
      <c r="F382">
        <f t="shared" si="43"/>
        <v>1.4279848677615226E-3</v>
      </c>
      <c r="G382">
        <f t="shared" si="45"/>
        <v>0.53406634054280944</v>
      </c>
      <c r="H382">
        <f t="shared" si="44"/>
        <v>3.1562529361599048E-3</v>
      </c>
    </row>
    <row r="383" spans="1:8" x14ac:dyDescent="0.25">
      <c r="A383">
        <v>375</v>
      </c>
      <c r="B383" s="1">
        <f t="shared" si="42"/>
        <v>0.99507977554364924</v>
      </c>
      <c r="C383" s="1">
        <f t="shared" si="46"/>
        <v>0.65945434288925986</v>
      </c>
      <c r="D383" s="1">
        <f t="shared" si="47"/>
        <v>0.68728927879097224</v>
      </c>
      <c r="E383" s="79">
        <f t="shared" si="48"/>
        <v>0.45100587736163572</v>
      </c>
      <c r="F383">
        <f t="shared" si="43"/>
        <v>1.4245509483648555E-3</v>
      </c>
      <c r="G383">
        <f t="shared" si="45"/>
        <v>0.53420660563682087</v>
      </c>
      <c r="H383">
        <f t="shared" si="44"/>
        <v>3.1586083904236793E-3</v>
      </c>
    </row>
    <row r="384" spans="1:8" x14ac:dyDescent="0.25">
      <c r="A384">
        <v>376</v>
      </c>
      <c r="B384" s="1">
        <f t="shared" si="42"/>
        <v>0.99504304105747943</v>
      </c>
      <c r="C384" s="1">
        <f t="shared" si="46"/>
        <v>0.65805840949645988</v>
      </c>
      <c r="D384" s="1">
        <f t="shared" si="47"/>
        <v>0.68660233304230101</v>
      </c>
      <c r="E384" s="79">
        <f t="shared" si="48"/>
        <v>0.44958476404384323</v>
      </c>
      <c r="F384">
        <f t="shared" si="43"/>
        <v>1.4211133177924884E-3</v>
      </c>
      <c r="G384">
        <f t="shared" si="45"/>
        <v>0.53433860748997564</v>
      </c>
      <c r="H384">
        <f t="shared" si="44"/>
        <v>3.1609463474921102E-3</v>
      </c>
    </row>
    <row r="385" spans="1:8" x14ac:dyDescent="0.25">
      <c r="A385">
        <v>377</v>
      </c>
      <c r="B385" s="1">
        <f t="shared" si="42"/>
        <v>0.99500613165897189</v>
      </c>
      <c r="C385" s="1">
        <f t="shared" si="46"/>
        <v>0.65666402830929527</v>
      </c>
      <c r="D385" s="1">
        <f t="shared" si="47"/>
        <v>0.68591607389602016</v>
      </c>
      <c r="E385" s="79">
        <f t="shared" si="48"/>
        <v>0.44816709190565829</v>
      </c>
      <c r="F385">
        <f t="shared" si="43"/>
        <v>1.4176721381849444E-3</v>
      </c>
      <c r="G385">
        <f t="shared" si="45"/>
        <v>0.53446239609572399</v>
      </c>
      <c r="H385">
        <f t="shared" si="44"/>
        <v>3.1632669238538659E-3</v>
      </c>
    </row>
    <row r="386" spans="1:8" x14ac:dyDescent="0.25">
      <c r="A386">
        <v>378</v>
      </c>
      <c r="B386" s="1">
        <f t="shared" si="42"/>
        <v>0.99496904699276589</v>
      </c>
      <c r="C386" s="1">
        <f t="shared" si="46"/>
        <v>0.65527121351748052</v>
      </c>
      <c r="D386" s="1">
        <f t="shared" si="47"/>
        <v>0.68523050066587032</v>
      </c>
      <c r="E386" s="79">
        <f t="shared" si="48"/>
        <v>0.44675286433579736</v>
      </c>
      <c r="F386">
        <f t="shared" si="43"/>
        <v>1.4142275698609263E-3</v>
      </c>
      <c r="G386">
        <f t="shared" si="45"/>
        <v>0.53457802140743016</v>
      </c>
      <c r="H386">
        <f t="shared" si="44"/>
        <v>3.1655702352653215E-3</v>
      </c>
    </row>
    <row r="387" spans="1:8" x14ac:dyDescent="0.25">
      <c r="A387">
        <v>379</v>
      </c>
      <c r="B387" s="1">
        <f t="shared" si="42"/>
        <v>0.99493178670384808</v>
      </c>
      <c r="C387" s="1">
        <f t="shared" si="46"/>
        <v>0.65387997912205009</v>
      </c>
      <c r="D387" s="1">
        <f t="shared" si="47"/>
        <v>0.68454561266627822</v>
      </c>
      <c r="E387" s="79">
        <f t="shared" si="48"/>
        <v>0.44534208456446933</v>
      </c>
      <c r="F387">
        <f t="shared" si="43"/>
        <v>1.4107797713280301E-3</v>
      </c>
      <c r="G387">
        <f t="shared" si="45"/>
        <v>0.53468553333332336</v>
      </c>
      <c r="H387">
        <f t="shared" si="44"/>
        <v>3.167856396746624E-3</v>
      </c>
    </row>
    <row r="388" spans="1:8" x14ac:dyDescent="0.25">
      <c r="A388">
        <v>380</v>
      </c>
      <c r="B388" s="1">
        <f t="shared" si="42"/>
        <v>0.99489435043755237</v>
      </c>
      <c r="C388" s="1">
        <f t="shared" si="46"/>
        <v>0.65249033893691977</v>
      </c>
      <c r="D388" s="1">
        <f t="shared" si="47"/>
        <v>0.68386140921235583</v>
      </c>
      <c r="E388" s="79">
        <f t="shared" si="48"/>
        <v>0.44393475566516949</v>
      </c>
      <c r="F388">
        <f t="shared" si="43"/>
        <v>1.4073288992998423E-3</v>
      </c>
      <c r="G388">
        <f t="shared" si="45"/>
        <v>0.53478498173394007</v>
      </c>
      <c r="H388">
        <f t="shared" si="44"/>
        <v>3.1701255225921013E-3</v>
      </c>
    </row>
    <row r="389" spans="1:8" x14ac:dyDescent="0.25">
      <c r="A389">
        <v>381</v>
      </c>
      <c r="B389" s="1">
        <f t="shared" si="42"/>
        <v>0.99485673783955952</v>
      </c>
      <c r="C389" s="1">
        <f t="shared" si="46"/>
        <v>0.65110230659044277</v>
      </c>
      <c r="D389" s="1">
        <f t="shared" si="47"/>
        <v>0.68317788961989967</v>
      </c>
      <c r="E389" s="79">
        <f t="shared" si="48"/>
        <v>0.44253088055646256</v>
      </c>
      <c r="F389">
        <f t="shared" si="43"/>
        <v>1.4038751087069312E-3</v>
      </c>
      <c r="G389">
        <f t="shared" si="45"/>
        <v>0.53487641641734074</v>
      </c>
      <c r="H389">
        <f t="shared" si="44"/>
        <v>3.1723777263670768E-3</v>
      </c>
    </row>
    <row r="390" spans="1:8" x14ac:dyDescent="0.25">
      <c r="A390">
        <v>382</v>
      </c>
      <c r="B390" s="1">
        <f t="shared" si="42"/>
        <v>0.99481894855589781</v>
      </c>
      <c r="C390" s="1">
        <f t="shared" si="46"/>
        <v>0.64971589552695708</v>
      </c>
      <c r="D390" s="1">
        <f t="shared" si="47"/>
        <v>0.68249505320539006</v>
      </c>
      <c r="E390" s="79">
        <f t="shared" si="48"/>
        <v>0.44113046200375028</v>
      </c>
      <c r="F390">
        <f t="shared" si="43"/>
        <v>1.4004185527122792E-3</v>
      </c>
      <c r="G390">
        <f t="shared" si="45"/>
        <v>0.53495988713609066</v>
      </c>
      <c r="H390">
        <f t="shared" si="44"/>
        <v>3.1746131209147229E-3</v>
      </c>
    </row>
    <row r="391" spans="1:8" x14ac:dyDescent="0.25">
      <c r="A391">
        <v>383</v>
      </c>
      <c r="B391" s="1">
        <f t="shared" si="42"/>
        <v>0.99478098223294253</v>
      </c>
      <c r="C391" s="1">
        <f t="shared" si="46"/>
        <v>0.64833111900832341</v>
      </c>
      <c r="D391" s="1">
        <f t="shared" si="47"/>
        <v>0.68181289928599054</v>
      </c>
      <c r="E391" s="79">
        <f t="shared" si="48"/>
        <v>0.43973350262102556</v>
      </c>
      <c r="F391">
        <f t="shared" si="43"/>
        <v>1.3969593827247162E-3</v>
      </c>
      <c r="G391">
        <f t="shared" si="45"/>
        <v>0.53503544358356625</v>
      </c>
      <c r="H391">
        <f t="shared" si="44"/>
        <v>3.1768318183585257E-3</v>
      </c>
    </row>
    <row r="392" spans="1:8" x14ac:dyDescent="0.25">
      <c r="A392">
        <v>384</v>
      </c>
      <c r="B392" s="1">
        <f t="shared" si="42"/>
        <v>0.99474283851741618</v>
      </c>
      <c r="C392" s="1">
        <f t="shared" si="46"/>
        <v>0.64694799011545678</v>
      </c>
      <c r="D392" s="1">
        <f t="shared" si="47"/>
        <v>0.68113142717954711</v>
      </c>
      <c r="E392" s="79">
        <f t="shared" si="48"/>
        <v>0.43834000487261232</v>
      </c>
      <c r="F392">
        <f t="shared" si="43"/>
        <v>1.3934977484132416E-3</v>
      </c>
      <c r="G392">
        <f t="shared" si="45"/>
        <v>0.53510313539068477</v>
      </c>
      <c r="H392">
        <f t="shared" si="44"/>
        <v>3.1790339301068617E-3</v>
      </c>
    </row>
    <row r="393" spans="1:8" x14ac:dyDescent="0.25">
      <c r="A393">
        <v>385</v>
      </c>
      <c r="B393" s="1">
        <f t="shared" ref="B393:B456" si="49">EXP(-((A393/$B$4)^$B$3))</f>
        <v>0.99470451705638818</v>
      </c>
      <c r="C393" s="1">
        <f t="shared" si="46"/>
        <v>0.64556652174985008</v>
      </c>
      <c r="D393" s="1">
        <f t="shared" si="47"/>
        <v>0.68045063620458768</v>
      </c>
      <c r="E393" s="79">
        <f t="shared" si="48"/>
        <v>0.43694997107489331</v>
      </c>
      <c r="F393">
        <f t="shared" si="43"/>
        <v>1.3900337977190147E-3</v>
      </c>
      <c r="G393">
        <f t="shared" si="45"/>
        <v>0.53516301212182071</v>
      </c>
      <c r="H393">
        <f t="shared" si="44"/>
        <v>3.1812195668523401E-3</v>
      </c>
    </row>
    <row r="394" spans="1:8" x14ac:dyDescent="0.25">
      <c r="A394">
        <v>386</v>
      </c>
      <c r="B394" s="1">
        <f t="shared" si="49"/>
        <v>0.99466601749727535</v>
      </c>
      <c r="C394" s="1">
        <f t="shared" si="46"/>
        <v>0.64418672663508847</v>
      </c>
      <c r="D394" s="1">
        <f t="shared" si="47"/>
        <v>0.67977052568032104</v>
      </c>
      <c r="E394" s="79">
        <f t="shared" si="48"/>
        <v>0.43556340339802274</v>
      </c>
      <c r="F394">
        <f t="shared" ref="F394:F457" si="50">E393-E394</f>
        <v>1.3865676768705648E-3</v>
      </c>
      <c r="G394">
        <f t="shared" si="45"/>
        <v>0.53521512327203802</v>
      </c>
      <c r="H394">
        <f t="shared" ref="H394:H457" si="51">F394/E394</f>
        <v>3.1833888385785791E-3</v>
      </c>
    </row>
    <row r="395" spans="1:8" x14ac:dyDescent="0.25">
      <c r="A395">
        <v>387</v>
      </c>
      <c r="B395" s="1">
        <f t="shared" si="49"/>
        <v>0.99462733948784154</v>
      </c>
      <c r="C395" s="1">
        <f t="shared" si="46"/>
        <v>0.64280861731835492</v>
      </c>
      <c r="D395" s="1">
        <f t="shared" si="47"/>
        <v>0.67909109492663677</v>
      </c>
      <c r="E395" s="79">
        <f t="shared" si="48"/>
        <v>0.43418030386762485</v>
      </c>
      <c r="F395">
        <f t="shared" si="50"/>
        <v>1.383099530397891E-3</v>
      </c>
      <c r="G395">
        <f t="shared" si="45"/>
        <v>0.53525951826398388</v>
      </c>
      <c r="H395">
        <f t="shared" si="51"/>
        <v>3.1855418545645902E-3</v>
      </c>
    </row>
    <row r="396" spans="1:8" x14ac:dyDescent="0.25">
      <c r="A396">
        <v>388</v>
      </c>
      <c r="B396" s="1">
        <f t="shared" si="49"/>
        <v>0.9945884826761977</v>
      </c>
      <c r="C396" s="1">
        <f t="shared" si="46"/>
        <v>0.6414322061719302</v>
      </c>
      <c r="D396" s="1">
        <f t="shared" si="47"/>
        <v>0.67841234326410405</v>
      </c>
      <c r="E396" s="79">
        <f t="shared" si="48"/>
        <v>0.4328006743664809</v>
      </c>
      <c r="F396">
        <f t="shared" si="50"/>
        <v>1.379629501143953E-3</v>
      </c>
      <c r="G396">
        <f t="shared" si="45"/>
        <v>0.53529624644385376</v>
      </c>
      <c r="H396">
        <f t="shared" si="51"/>
        <v>3.1876787233832489E-3</v>
      </c>
    </row>
    <row r="397" spans="1:8" x14ac:dyDescent="0.25">
      <c r="A397">
        <v>389</v>
      </c>
      <c r="B397" s="1">
        <f t="shared" si="49"/>
        <v>0.99454944671080203</v>
      </c>
      <c r="C397" s="1">
        <f t="shared" si="46"/>
        <v>0.64005750539468198</v>
      </c>
      <c r="D397" s="1">
        <f t="shared" si="47"/>
        <v>0.67773427001397113</v>
      </c>
      <c r="E397" s="79">
        <f t="shared" si="48"/>
        <v>0.43142451663620052</v>
      </c>
      <c r="F397">
        <f t="shared" si="50"/>
        <v>1.3761577302803807E-3</v>
      </c>
      <c r="G397">
        <f t="shared" si="45"/>
        <v>0.53532535707906814</v>
      </c>
      <c r="H397">
        <f t="shared" si="51"/>
        <v>3.189799552909572E-3</v>
      </c>
    </row>
    <row r="398" spans="1:8" x14ac:dyDescent="0.25">
      <c r="A398">
        <v>390</v>
      </c>
      <c r="B398" s="1">
        <f t="shared" si="49"/>
        <v>0.99451023124045979</v>
      </c>
      <c r="C398" s="1">
        <f t="shared" si="46"/>
        <v>0.63868452701354561</v>
      </c>
      <c r="D398" s="1">
        <f t="shared" si="47"/>
        <v>0.67705687449816465</v>
      </c>
      <c r="E398" s="79">
        <f t="shared" si="48"/>
        <v>0.43005183227887978</v>
      </c>
      <c r="F398">
        <f t="shared" si="50"/>
        <v>1.3726843573207415E-3</v>
      </c>
      <c r="G398">
        <f t="shared" si="45"/>
        <v>0.53534689935508917</v>
      </c>
      <c r="H398">
        <f t="shared" si="51"/>
        <v>3.1919044503235226E-3</v>
      </c>
    </row>
    <row r="399" spans="1:8" x14ac:dyDescent="0.25">
      <c r="A399">
        <v>391</v>
      </c>
      <c r="B399" s="1">
        <f t="shared" si="49"/>
        <v>0.99447083591432373</v>
      </c>
      <c r="C399" s="1">
        <f t="shared" si="46"/>
        <v>0.63731328288500022</v>
      </c>
      <c r="D399" s="1">
        <f t="shared" si="47"/>
        <v>0.67638015603928914</v>
      </c>
      <c r="E399" s="79">
        <f t="shared" si="48"/>
        <v>0.4286826227587483</v>
      </c>
      <c r="F399">
        <f t="shared" si="50"/>
        <v>1.3692095201314758E-3</v>
      </c>
      <c r="G399">
        <f t="shared" si="45"/>
        <v>0.53536092237140709</v>
      </c>
      <c r="H399">
        <f t="shared" si="51"/>
        <v>3.1939935221074545E-3</v>
      </c>
    </row>
    <row r="400" spans="1:8" x14ac:dyDescent="0.25">
      <c r="A400">
        <v>392</v>
      </c>
      <c r="B400" s="1">
        <f t="shared" si="49"/>
        <v>0.99443126038189356</v>
      </c>
      <c r="C400" s="1">
        <f t="shared" si="46"/>
        <v>0.63594378469653101</v>
      </c>
      <c r="D400" s="1">
        <f t="shared" si="47"/>
        <v>0.67570411396062602</v>
      </c>
      <c r="E400" s="79">
        <f t="shared" si="48"/>
        <v>0.42731688940379881</v>
      </c>
      <c r="F400">
        <f t="shared" si="50"/>
        <v>1.3657333549494943E-3</v>
      </c>
      <c r="G400">
        <f t="shared" si="45"/>
        <v>0.53536747514020178</v>
      </c>
      <c r="H400">
        <f t="shared" si="51"/>
        <v>3.1960668740591866E-3</v>
      </c>
    </row>
    <row r="401" spans="1:8" x14ac:dyDescent="0.25">
      <c r="A401">
        <v>393</v>
      </c>
      <c r="B401" s="1">
        <f t="shared" si="49"/>
        <v>0.99439150429301648</v>
      </c>
      <c r="C401" s="1">
        <f t="shared" si="46"/>
        <v>0.63457604396808631</v>
      </c>
      <c r="D401" s="1">
        <f t="shared" si="47"/>
        <v>0.67502874758613318</v>
      </c>
      <c r="E401" s="79">
        <f t="shared" si="48"/>
        <v>0.42595463340740602</v>
      </c>
      <c r="F401">
        <f t="shared" si="50"/>
        <v>1.3622559963927805E-3</v>
      </c>
      <c r="G401">
        <f t="shared" si="45"/>
        <v>0.53536660658236279</v>
      </c>
      <c r="H401">
        <f t="shared" si="51"/>
        <v>3.1981246112889332E-3</v>
      </c>
    </row>
    <row r="402" spans="1:8" x14ac:dyDescent="0.25">
      <c r="A402">
        <v>394</v>
      </c>
      <c r="B402" s="1">
        <f t="shared" si="49"/>
        <v>0.99435156729788665</v>
      </c>
      <c r="C402" s="1">
        <f t="shared" si="46"/>
        <v>0.6332100720535272</v>
      </c>
      <c r="D402" s="1">
        <f t="shared" si="47"/>
        <v>0.6743540562404442</v>
      </c>
      <c r="E402" s="79">
        <f t="shared" si="48"/>
        <v>0.42459585582993203</v>
      </c>
      <c r="F402">
        <f t="shared" si="50"/>
        <v>1.3587775774739907E-3</v>
      </c>
      <c r="G402">
        <f t="shared" si="45"/>
        <v>0.53535836552475236</v>
      </c>
      <c r="H402">
        <f t="shared" si="51"/>
        <v>3.2001668382233023E-3</v>
      </c>
    </row>
    <row r="403" spans="1:8" x14ac:dyDescent="0.25">
      <c r="A403">
        <v>395</v>
      </c>
      <c r="B403" s="1">
        <f t="shared" si="49"/>
        <v>0.99431144904704583</v>
      </c>
      <c r="C403" s="1">
        <f t="shared" si="46"/>
        <v>0.63184588014206566</v>
      </c>
      <c r="D403" s="1">
        <f t="shared" si="47"/>
        <v>0.67368003924886766</v>
      </c>
      <c r="E403" s="79">
        <f t="shared" si="48"/>
        <v>0.4232405576003172</v>
      </c>
      <c r="F403">
        <f t="shared" si="50"/>
        <v>1.3552982296148319E-3</v>
      </c>
      <c r="G403">
        <f t="shared" ref="G403:G466" si="52">A403*F403</f>
        <v>0.53534280069785867</v>
      </c>
      <c r="H403">
        <f t="shared" si="51"/>
        <v>3.2021936586112657E-3</v>
      </c>
    </row>
    <row r="404" spans="1:8" x14ac:dyDescent="0.25">
      <c r="A404">
        <v>396</v>
      </c>
      <c r="B404" s="1">
        <f t="shared" si="49"/>
        <v>0.99427114919138326</v>
      </c>
      <c r="C404" s="1">
        <f t="shared" si="46"/>
        <v>0.63048347925969628</v>
      </c>
      <c r="D404" s="1">
        <f t="shared" si="47"/>
        <v>0.67300669593738638</v>
      </c>
      <c r="E404" s="79">
        <f t="shared" si="48"/>
        <v>0.42188873951765893</v>
      </c>
      <c r="F404">
        <f t="shared" si="50"/>
        <v>1.3518180826582737E-3</v>
      </c>
      <c r="G404">
        <f t="shared" si="52"/>
        <v>0.5353199607326764</v>
      </c>
      <c r="H404">
        <f t="shared" si="51"/>
        <v>3.2042051755251716E-3</v>
      </c>
    </row>
    <row r="405" spans="1:8" x14ac:dyDescent="0.25">
      <c r="A405">
        <v>397</v>
      </c>
      <c r="B405" s="1">
        <f t="shared" si="49"/>
        <v>0.99423066738213539</v>
      </c>
      <c r="C405" s="1">
        <f t="shared" si="46"/>
        <v>0.62912288027061847</v>
      </c>
      <c r="D405" s="1">
        <f t="shared" si="47"/>
        <v>0.67233402563265721</v>
      </c>
      <c r="E405" s="79">
        <f t="shared" si="48"/>
        <v>0.42054040225277595</v>
      </c>
      <c r="F405">
        <f t="shared" si="50"/>
        <v>1.3483372648829817E-3</v>
      </c>
      <c r="G405">
        <f t="shared" si="52"/>
        <v>0.53528989415854378</v>
      </c>
      <c r="H405">
        <f t="shared" si="51"/>
        <v>3.2062014913671268E-3</v>
      </c>
    </row>
    <row r="406" spans="1:8" x14ac:dyDescent="0.25">
      <c r="A406">
        <v>398</v>
      </c>
      <c r="B406" s="1">
        <f t="shared" si="49"/>
        <v>0.99419000327088625</v>
      </c>
      <c r="C406" s="1">
        <f t="shared" si="46"/>
        <v>0.62776409387865173</v>
      </c>
      <c r="D406" s="1">
        <f t="shared" si="47"/>
        <v>0.67166202766200978</v>
      </c>
      <c r="E406" s="79">
        <f t="shared" si="48"/>
        <v>0.41919554634976136</v>
      </c>
      <c r="F406">
        <f t="shared" si="50"/>
        <v>1.3448559030145857E-3</v>
      </c>
      <c r="G406">
        <f t="shared" si="52"/>
        <v>0.5352526493998051</v>
      </c>
      <c r="H406">
        <f t="shared" si="51"/>
        <v>3.2081827078680064E-3</v>
      </c>
    </row>
    <row r="407" spans="1:8" x14ac:dyDescent="0.25">
      <c r="A407">
        <v>399</v>
      </c>
      <c r="B407" s="1">
        <f t="shared" si="49"/>
        <v>0.99414915650956737</v>
      </c>
      <c r="C407" s="1">
        <f t="shared" si="46"/>
        <v>0.6264071306286394</v>
      </c>
      <c r="D407" s="1">
        <f t="shared" si="47"/>
        <v>0.67099070135344585</v>
      </c>
      <c r="E407" s="79">
        <f t="shared" si="48"/>
        <v>0.41785417222751969</v>
      </c>
      <c r="F407">
        <f t="shared" si="50"/>
        <v>1.3413741222416675E-3</v>
      </c>
      <c r="G407">
        <f t="shared" si="52"/>
        <v>0.53520827477442534</v>
      </c>
      <c r="H407">
        <f t="shared" si="51"/>
        <v>3.2101489260978238E-3</v>
      </c>
    </row>
    <row r="408" spans="1:8" x14ac:dyDescent="0.25">
      <c r="A408">
        <v>400</v>
      </c>
      <c r="B408" s="1">
        <f t="shared" si="49"/>
        <v>0.99410812675045779</v>
      </c>
      <c r="C408" s="1">
        <f t="shared" si="46"/>
        <v>0.62505200090784796</v>
      </c>
      <c r="D408" s="1">
        <f t="shared" si="47"/>
        <v>0.67032004603563933</v>
      </c>
      <c r="E408" s="79">
        <f t="shared" si="48"/>
        <v>0.41651628018129444</v>
      </c>
      <c r="F408">
        <f t="shared" si="50"/>
        <v>1.337892046225253E-3</v>
      </c>
      <c r="G408">
        <f t="shared" si="52"/>
        <v>0.53515681849010122</v>
      </c>
      <c r="H408">
        <f t="shared" si="51"/>
        <v>3.2121002464607557E-3</v>
      </c>
    </row>
    <row r="409" spans="1:8" x14ac:dyDescent="0.25">
      <c r="A409">
        <v>401</v>
      </c>
      <c r="B409" s="1">
        <f t="shared" si="49"/>
        <v>0.99406691364618438</v>
      </c>
      <c r="C409" s="1">
        <f t="shared" si="46"/>
        <v>0.62369871494735296</v>
      </c>
      <c r="D409" s="1">
        <f t="shared" si="47"/>
        <v>0.66965006103793456</v>
      </c>
      <c r="E409" s="79">
        <f t="shared" si="48"/>
        <v>0.41518187038417886</v>
      </c>
      <c r="F409">
        <f t="shared" si="50"/>
        <v>1.3344097971155766E-3</v>
      </c>
      <c r="G409">
        <f t="shared" si="52"/>
        <v>0.53509832864334617</v>
      </c>
      <c r="H409">
        <f t="shared" si="51"/>
        <v>3.2140367687076791E-3</v>
      </c>
    </row>
    <row r="410" spans="1:8" x14ac:dyDescent="0.25">
      <c r="A410">
        <v>402</v>
      </c>
      <c r="B410" s="1">
        <f t="shared" si="49"/>
        <v>0.99402551684972174</v>
      </c>
      <c r="C410" s="1">
        <f t="shared" si="46"/>
        <v>0.62234728282342155</v>
      </c>
      <c r="D410" s="1">
        <f t="shared" si="47"/>
        <v>0.66898074569034671</v>
      </c>
      <c r="E410" s="79">
        <f t="shared" si="48"/>
        <v>0.41385094288861779</v>
      </c>
      <c r="F410">
        <f t="shared" si="50"/>
        <v>1.3309274955610739E-3</v>
      </c>
      <c r="G410">
        <f t="shared" si="52"/>
        <v>0.53503285321555172</v>
      </c>
      <c r="H410">
        <f t="shared" si="51"/>
        <v>3.2159585919302219E-3</v>
      </c>
    </row>
    <row r="411" spans="1:8" x14ac:dyDescent="0.25">
      <c r="A411">
        <v>403</v>
      </c>
      <c r="B411" s="1">
        <f t="shared" si="49"/>
        <v>0.99398393601439194</v>
      </c>
      <c r="C411" s="1">
        <f t="shared" si="46"/>
        <v>0.62099771445888208</v>
      </c>
      <c r="D411" s="1">
        <f t="shared" si="47"/>
        <v>0.66831209932356028</v>
      </c>
      <c r="E411" s="79">
        <f t="shared" si="48"/>
        <v>0.41252349762789248</v>
      </c>
      <c r="F411">
        <f t="shared" si="50"/>
        <v>1.3274452607253129E-3</v>
      </c>
      <c r="G411">
        <f t="shared" si="52"/>
        <v>0.53496044007230115</v>
      </c>
      <c r="H411">
        <f t="shared" si="51"/>
        <v>3.2178658145740461E-3</v>
      </c>
    </row>
    <row r="412" spans="1:8" x14ac:dyDescent="0.25">
      <c r="A412">
        <v>404</v>
      </c>
      <c r="B412" s="1">
        <f t="shared" si="49"/>
        <v>0.99394217079386538</v>
      </c>
      <c r="C412" s="1">
        <f t="shared" si="46"/>
        <v>0.61965001962448618</v>
      </c>
      <c r="D412" s="1">
        <f t="shared" si="47"/>
        <v>0.66764412126892891</v>
      </c>
      <c r="E412" s="79">
        <f t="shared" si="48"/>
        <v>0.41119953441759521</v>
      </c>
      <c r="F412">
        <f t="shared" si="50"/>
        <v>1.3239632102972632E-3</v>
      </c>
      <c r="G412">
        <f t="shared" si="52"/>
        <v>0.53488113696009432</v>
      </c>
      <c r="H412">
        <f t="shared" si="51"/>
        <v>3.2197585344362462E-3</v>
      </c>
    </row>
    <row r="413" spans="1:8" x14ac:dyDescent="0.25">
      <c r="A413">
        <v>405</v>
      </c>
      <c r="B413" s="1">
        <f t="shared" si="49"/>
        <v>0.99390022084216001</v>
      </c>
      <c r="C413" s="1">
        <f t="shared" si="46"/>
        <v>0.61830420794026653</v>
      </c>
      <c r="D413" s="1">
        <f t="shared" si="47"/>
        <v>0.66697681085847438</v>
      </c>
      <c r="E413" s="79">
        <f t="shared" si="48"/>
        <v>0.40987905295709182</v>
      </c>
      <c r="F413">
        <f t="shared" si="50"/>
        <v>1.3204814605033977E-3</v>
      </c>
      <c r="G413">
        <f t="shared" si="52"/>
        <v>0.5347949915038761</v>
      </c>
      <c r="H413">
        <f t="shared" si="51"/>
        <v>3.2216368486672389E-3</v>
      </c>
    </row>
    <row r="414" spans="1:8" x14ac:dyDescent="0.25">
      <c r="A414">
        <v>406</v>
      </c>
      <c r="B414" s="1">
        <f t="shared" si="49"/>
        <v>0.99385808581364199</v>
      </c>
      <c r="C414" s="1">
        <f t="shared" si="46"/>
        <v>0.61696028887687682</v>
      </c>
      <c r="D414" s="1">
        <f t="shared" si="47"/>
        <v>0.66631016742488636</v>
      </c>
      <c r="E414" s="79">
        <f t="shared" si="48"/>
        <v>0.40856205283096753</v>
      </c>
      <c r="F414">
        <f t="shared" si="50"/>
        <v>1.3170001261242903E-3</v>
      </c>
      <c r="G414">
        <f t="shared" si="52"/>
        <v>0.53470205120646186</v>
      </c>
      <c r="H414">
        <f t="shared" si="51"/>
        <v>3.2235008537838108E-3</v>
      </c>
    </row>
    <row r="415" spans="1:8" x14ac:dyDescent="0.25">
      <c r="A415">
        <v>407</v>
      </c>
      <c r="B415" s="1">
        <f t="shared" si="49"/>
        <v>0.99381576536302552</v>
      </c>
      <c r="C415" s="1">
        <f t="shared" si="46"/>
        <v>0.61561827175693384</v>
      </c>
      <c r="D415" s="1">
        <f t="shared" si="47"/>
        <v>0.66564419030152122</v>
      </c>
      <c r="E415" s="79">
        <f t="shared" si="48"/>
        <v>0.40724853351046519</v>
      </c>
      <c r="F415">
        <f t="shared" si="50"/>
        <v>1.3135193205023321E-3</v>
      </c>
      <c r="G415">
        <f t="shared" si="52"/>
        <v>0.53460236344444922</v>
      </c>
      <c r="H415">
        <f t="shared" si="51"/>
        <v>3.2253506456606509E-3</v>
      </c>
    </row>
    <row r="416" spans="1:8" x14ac:dyDescent="0.25">
      <c r="A416">
        <v>408</v>
      </c>
      <c r="B416" s="1">
        <f t="shared" si="49"/>
        <v>0.99377325914537318</v>
      </c>
      <c r="C416" s="1">
        <f t="shared" si="46"/>
        <v>0.61427816575634264</v>
      </c>
      <c r="D416" s="1">
        <f t="shared" si="47"/>
        <v>0.66497887882240192</v>
      </c>
      <c r="E416" s="79">
        <f t="shared" si="48"/>
        <v>0.40593849435490714</v>
      </c>
      <c r="F416">
        <f t="shared" si="50"/>
        <v>1.3100391555580515E-3</v>
      </c>
      <c r="G416">
        <f t="shared" si="52"/>
        <v>0.53449597546768501</v>
      </c>
      <c r="H416">
        <f t="shared" si="51"/>
        <v>3.2271863195430291E-3</v>
      </c>
    </row>
    <row r="417" spans="1:8" x14ac:dyDescent="0.25">
      <c r="A417">
        <v>409</v>
      </c>
      <c r="B417" s="1">
        <f t="shared" si="49"/>
        <v>0.99373056681609551</v>
      </c>
      <c r="C417" s="1">
        <f t="shared" si="46"/>
        <v>0.61293997990561766</v>
      </c>
      <c r="D417" s="1">
        <f t="shared" si="47"/>
        <v>0.66431423232221676</v>
      </c>
      <c r="E417" s="79">
        <f t="shared" si="48"/>
        <v>0.40463193461310631</v>
      </c>
      <c r="F417">
        <f t="shared" si="50"/>
        <v>1.3065597418008279E-3</v>
      </c>
      <c r="G417">
        <f t="shared" si="52"/>
        <v>0.53438293439653861</v>
      </c>
      <c r="H417">
        <f t="shared" si="51"/>
        <v>3.2290079700459397E-3</v>
      </c>
    </row>
    <row r="418" spans="1:8" x14ac:dyDescent="0.25">
      <c r="A418">
        <v>410</v>
      </c>
      <c r="B418" s="1">
        <f t="shared" si="49"/>
        <v>0.99368768803095175</v>
      </c>
      <c r="C418" s="1">
        <f t="shared" si="46"/>
        <v>0.61160372309119415</v>
      </c>
      <c r="D418" s="1">
        <f t="shared" si="47"/>
        <v>0.6636502501363194</v>
      </c>
      <c r="E418" s="79">
        <f t="shared" si="48"/>
        <v>0.40332885342476499</v>
      </c>
      <c r="F418">
        <f t="shared" si="50"/>
        <v>1.3030811883413262E-3</v>
      </c>
      <c r="G418">
        <f t="shared" si="52"/>
        <v>0.53426328721994376</v>
      </c>
      <c r="H418">
        <f t="shared" si="51"/>
        <v>3.2308156911575797E-3</v>
      </c>
    </row>
    <row r="419" spans="1:8" x14ac:dyDescent="0.25">
      <c r="A419">
        <v>411</v>
      </c>
      <c r="B419" s="1">
        <f t="shared" si="49"/>
        <v>0.99364462244604934</v>
      </c>
      <c r="C419" s="1">
        <f t="shared" si="46"/>
        <v>0.61026940405672947</v>
      </c>
      <c r="D419" s="1">
        <f t="shared" si="47"/>
        <v>0.66298693160072741</v>
      </c>
      <c r="E419" s="79">
        <f t="shared" si="48"/>
        <v>0.40202924982185928</v>
      </c>
      <c r="F419">
        <f t="shared" si="50"/>
        <v>1.2996036029057079E-3</v>
      </c>
      <c r="G419">
        <f t="shared" si="52"/>
        <v>0.53413708079424593</v>
      </c>
      <c r="H419">
        <f t="shared" si="51"/>
        <v>3.2326095762474178E-3</v>
      </c>
    </row>
    <row r="420" spans="1:8" x14ac:dyDescent="0.25">
      <c r="A420">
        <v>412</v>
      </c>
      <c r="B420" s="1">
        <f t="shared" si="49"/>
        <v>0.99360136971784463</v>
      </c>
      <c r="C420" s="1">
        <f t="shared" si="46"/>
        <v>0.60893703140439692</v>
      </c>
      <c r="D420" s="1">
        <f t="shared" si="47"/>
        <v>0.66232427605212219</v>
      </c>
      <c r="E420" s="79">
        <f t="shared" si="48"/>
        <v>0.40073312273001305</v>
      </c>
      <c r="F420">
        <f t="shared" si="50"/>
        <v>1.2961270918462331E-3</v>
      </c>
      <c r="G420">
        <f t="shared" si="52"/>
        <v>0.53400436184064803</v>
      </c>
      <c r="H420">
        <f t="shared" si="51"/>
        <v>3.2343897180654971E-3</v>
      </c>
    </row>
    <row r="421" spans="1:8" x14ac:dyDescent="0.25">
      <c r="A421">
        <v>413</v>
      </c>
      <c r="B421" s="1">
        <f t="shared" si="49"/>
        <v>0.99355792950314226</v>
      </c>
      <c r="C421" s="1">
        <f t="shared" si="46"/>
        <v>0.60760661359617396</v>
      </c>
      <c r="D421" s="1">
        <f t="shared" si="47"/>
        <v>0.66166228282784834</v>
      </c>
      <c r="E421" s="79">
        <f t="shared" si="48"/>
        <v>0.39944047096986041</v>
      </c>
      <c r="F421">
        <f t="shared" si="50"/>
        <v>1.292651760152641E-3</v>
      </c>
      <c r="G421">
        <f t="shared" si="52"/>
        <v>0.5338651769430407</v>
      </c>
      <c r="H421">
        <f t="shared" si="51"/>
        <v>3.2361562087437493E-3</v>
      </c>
    </row>
    <row r="422" spans="1:8" x14ac:dyDescent="0.25">
      <c r="A422">
        <v>414</v>
      </c>
      <c r="B422" s="1">
        <f t="shared" si="49"/>
        <v>0.99351430145909603</v>
      </c>
      <c r="C422" s="1">
        <f t="shared" si="46"/>
        <v>0.60627815895511594</v>
      </c>
      <c r="D422" s="1">
        <f t="shared" si="47"/>
        <v>0.66100095126591241</v>
      </c>
      <c r="E422" s="79">
        <f t="shared" si="48"/>
        <v>0.39815129325839321</v>
      </c>
      <c r="F422">
        <f t="shared" si="50"/>
        <v>1.2891777114671932E-3</v>
      </c>
      <c r="G422">
        <f t="shared" si="52"/>
        <v>0.53371957254741798</v>
      </c>
      <c r="H422">
        <f t="shared" si="51"/>
        <v>3.2379091398066599E-3</v>
      </c>
    </row>
    <row r="423" spans="1:8" x14ac:dyDescent="0.25">
      <c r="A423">
        <v>415</v>
      </c>
      <c r="B423" s="1">
        <f t="shared" si="49"/>
        <v>0.99347048524320847</v>
      </c>
      <c r="C423" s="1">
        <f t="shared" si="46"/>
        <v>0.60495167566662522</v>
      </c>
      <c r="D423" s="1">
        <f t="shared" si="47"/>
        <v>0.66034028070498285</v>
      </c>
      <c r="E423" s="79">
        <f t="shared" si="48"/>
        <v>0.39686558821029788</v>
      </c>
      <c r="F423">
        <f t="shared" si="50"/>
        <v>1.2857050480953314E-3</v>
      </c>
      <c r="G423">
        <f t="shared" si="52"/>
        <v>0.53356759495956252</v>
      </c>
      <c r="H423">
        <f t="shared" si="51"/>
        <v>3.2396486021711718E-3</v>
      </c>
    </row>
    <row r="424" spans="1:8" x14ac:dyDescent="0.25">
      <c r="A424">
        <v>416</v>
      </c>
      <c r="B424" s="1">
        <f t="shared" si="49"/>
        <v>0.99342648051333127</v>
      </c>
      <c r="C424" s="1">
        <f t="shared" si="46"/>
        <v>0.60362717177971159</v>
      </c>
      <c r="D424" s="1">
        <f t="shared" si="47"/>
        <v>0.65968027048438904</v>
      </c>
      <c r="E424" s="79">
        <f t="shared" si="48"/>
        <v>0.39558335433928088</v>
      </c>
      <c r="F424">
        <f t="shared" si="50"/>
        <v>1.2822338710170023E-3</v>
      </c>
      <c r="G424">
        <f t="shared" si="52"/>
        <v>0.53340929034307294</v>
      </c>
      <c r="H424">
        <f t="shared" si="51"/>
        <v>3.2413746861483603E-3</v>
      </c>
    </row>
    <row r="425" spans="1:8" x14ac:dyDescent="0.25">
      <c r="A425">
        <v>417</v>
      </c>
      <c r="B425" s="1">
        <f t="shared" si="49"/>
        <v>0.99338228692766506</v>
      </c>
      <c r="C425" s="1">
        <f t="shared" ref="C425:C488" si="53">1-LOGNORMDIST(A425,LN($D$4),$D$3)</f>
        <v>0.60230465520824361</v>
      </c>
      <c r="D425" s="1">
        <f t="shared" ref="D425:D488" si="54">EXP(-$F$3*A425)</f>
        <v>0.65902091994412071</v>
      </c>
      <c r="E425" s="79">
        <f t="shared" ref="E425:E488" si="55">B425*C425*D425</f>
        <v>0.39430459005938145</v>
      </c>
      <c r="F425">
        <f t="shared" si="50"/>
        <v>1.2787642798994248E-3</v>
      </c>
      <c r="G425">
        <f t="shared" si="52"/>
        <v>0.53324470471806018</v>
      </c>
      <c r="H425">
        <f t="shared" si="51"/>
        <v>3.2430874814489111E-3</v>
      </c>
    </row>
    <row r="426" spans="1:8" x14ac:dyDescent="0.25">
      <c r="A426">
        <v>418</v>
      </c>
      <c r="B426" s="1">
        <f t="shared" si="49"/>
        <v>0.99333790414475986</v>
      </c>
      <c r="C426" s="1">
        <f t="shared" si="53"/>
        <v>0.6009841337321904</v>
      </c>
      <c r="D426" s="1">
        <f t="shared" si="54"/>
        <v>0.65836222842482717</v>
      </c>
      <c r="E426" s="79">
        <f t="shared" si="55"/>
        <v>0.39302929368627193</v>
      </c>
      <c r="F426">
        <f t="shared" si="50"/>
        <v>1.2752963731095246E-3</v>
      </c>
      <c r="G426">
        <f t="shared" si="52"/>
        <v>0.53307388395978128</v>
      </c>
      <c r="H426">
        <f t="shared" si="51"/>
        <v>3.2447870771879547E-3</v>
      </c>
    </row>
    <row r="427" spans="1:8" x14ac:dyDescent="0.25">
      <c r="A427">
        <v>419</v>
      </c>
      <c r="B427" s="1">
        <f t="shared" si="49"/>
        <v>0.99329333182351531</v>
      </c>
      <c r="C427" s="1">
        <f t="shared" si="53"/>
        <v>0.59966561499885662</v>
      </c>
      <c r="D427" s="1">
        <f t="shared" si="54"/>
        <v>0.65770419526781698</v>
      </c>
      <c r="E427" s="79">
        <f t="shared" si="55"/>
        <v>0.391757463438547</v>
      </c>
      <c r="F427">
        <f t="shared" si="50"/>
        <v>1.2718302477249255E-3</v>
      </c>
      <c r="G427">
        <f t="shared" si="52"/>
        <v>0.53289687379674378</v>
      </c>
      <c r="H427">
        <f t="shared" si="51"/>
        <v>3.2464735618864121E-3</v>
      </c>
    </row>
    <row r="428" spans="1:8" x14ac:dyDescent="0.25">
      <c r="A428">
        <v>420</v>
      </c>
      <c r="B428" s="1">
        <f t="shared" si="49"/>
        <v>0.99324856962318009</v>
      </c>
      <c r="C428" s="1">
        <f t="shared" si="53"/>
        <v>0.59834910652410711</v>
      </c>
      <c r="D428" s="1">
        <f t="shared" si="54"/>
        <v>0.65704681981505675</v>
      </c>
      <c r="E428" s="79">
        <f t="shared" si="55"/>
        <v>0.39048909743900029</v>
      </c>
      <c r="F428">
        <f t="shared" si="50"/>
        <v>1.2683659995467167E-3</v>
      </c>
      <c r="G428">
        <f t="shared" si="52"/>
        <v>0.53271371980962101</v>
      </c>
      <c r="H428">
        <f t="shared" si="51"/>
        <v>3.2481470234770196E-3</v>
      </c>
    </row>
    <row r="429" spans="1:8" x14ac:dyDescent="0.25">
      <c r="A429">
        <v>421</v>
      </c>
      <c r="B429" s="1">
        <f t="shared" si="49"/>
        <v>0.99320361720335304</v>
      </c>
      <c r="C429" s="1">
        <f t="shared" si="53"/>
        <v>0.59703461569358585</v>
      </c>
      <c r="D429" s="1">
        <f t="shared" si="54"/>
        <v>0.6563901014091712</v>
      </c>
      <c r="E429" s="79">
        <f t="shared" si="55"/>
        <v>0.38922419371589101</v>
      </c>
      <c r="F429">
        <f t="shared" si="50"/>
        <v>1.2649037231092786E-3</v>
      </c>
      <c r="G429">
        <f t="shared" si="52"/>
        <v>0.53252446742900628</v>
      </c>
      <c r="H429">
        <f t="shared" si="51"/>
        <v>3.2498075493030067E-3</v>
      </c>
    </row>
    <row r="430" spans="1:8" x14ac:dyDescent="0.25">
      <c r="A430">
        <v>422</v>
      </c>
      <c r="B430" s="1">
        <f t="shared" si="49"/>
        <v>0.99315847422398262</v>
      </c>
      <c r="C430" s="1">
        <f t="shared" si="53"/>
        <v>0.5957221497639229</v>
      </c>
      <c r="D430" s="1">
        <f t="shared" si="54"/>
        <v>0.65573403939344177</v>
      </c>
      <c r="E430" s="79">
        <f t="shared" si="55"/>
        <v>0.38796275020419596</v>
      </c>
      <c r="F430">
        <f t="shared" si="50"/>
        <v>1.2614435116950484E-3</v>
      </c>
      <c r="G430">
        <f t="shared" si="52"/>
        <v>0.53232916193531044</v>
      </c>
      <c r="H430">
        <f t="shared" si="51"/>
        <v>3.2514552261296075E-3</v>
      </c>
    </row>
    <row r="431" spans="1:8" x14ac:dyDescent="0.25">
      <c r="A431">
        <v>423</v>
      </c>
      <c r="B431" s="1">
        <f t="shared" si="49"/>
        <v>0.99311314034536702</v>
      </c>
      <c r="C431" s="1">
        <f t="shared" si="53"/>
        <v>0.59441171586393737</v>
      </c>
      <c r="D431" s="1">
        <f t="shared" si="54"/>
        <v>0.65507863311180625</v>
      </c>
      <c r="E431" s="79">
        <f t="shared" si="55"/>
        <v>0.38670476474685389</v>
      </c>
      <c r="F431">
        <f t="shared" si="50"/>
        <v>1.2579854573420701E-3</v>
      </c>
      <c r="G431">
        <f t="shared" si="52"/>
        <v>0.53212784845569572</v>
      </c>
      <c r="H431">
        <f t="shared" si="51"/>
        <v>3.253090140137211E-3</v>
      </c>
    </row>
    <row r="432" spans="1:8" x14ac:dyDescent="0.25">
      <c r="A432">
        <v>424</v>
      </c>
      <c r="B432" s="1">
        <f t="shared" si="49"/>
        <v>0.99306761522815479</v>
      </c>
      <c r="C432" s="1">
        <f t="shared" si="53"/>
        <v>0.59310332099582519</v>
      </c>
      <c r="D432" s="1">
        <f t="shared" si="54"/>
        <v>0.65442388190885858</v>
      </c>
      <c r="E432" s="79">
        <f t="shared" si="55"/>
        <v>0.38545023509599319</v>
      </c>
      <c r="F432">
        <f t="shared" si="50"/>
        <v>1.2545296508607029E-3</v>
      </c>
      <c r="G432">
        <f t="shared" si="52"/>
        <v>0.53192057196493803</v>
      </c>
      <c r="H432">
        <f t="shared" si="51"/>
        <v>3.2547123769382904E-3</v>
      </c>
    </row>
    <row r="433" spans="1:8" x14ac:dyDescent="0.25">
      <c r="A433">
        <v>425</v>
      </c>
      <c r="B433" s="1">
        <f t="shared" si="49"/>
        <v>0.99302189853334466</v>
      </c>
      <c r="C433" s="1">
        <f t="shared" si="53"/>
        <v>0.59179697203634729</v>
      </c>
      <c r="D433" s="1">
        <f t="shared" si="54"/>
        <v>0.65376978512984729</v>
      </c>
      <c r="E433" s="79">
        <f t="shared" si="55"/>
        <v>0.38419915891415418</v>
      </c>
      <c r="F433">
        <f t="shared" si="50"/>
        <v>1.2510761818390059E-3</v>
      </c>
      <c r="G433">
        <f t="shared" si="52"/>
        <v>0.53170737728157746</v>
      </c>
      <c r="H433">
        <f t="shared" si="51"/>
        <v>3.2563220215652464E-3</v>
      </c>
    </row>
    <row r="434" spans="1:8" x14ac:dyDescent="0.25">
      <c r="A434">
        <v>426</v>
      </c>
      <c r="B434" s="1">
        <f t="shared" si="49"/>
        <v>0.99297598992228575</v>
      </c>
      <c r="C434" s="1">
        <f t="shared" si="53"/>
        <v>0.59049267573800202</v>
      </c>
      <c r="D434" s="1">
        <f t="shared" si="54"/>
        <v>0.6531163421206756</v>
      </c>
      <c r="E434" s="79">
        <f t="shared" si="55"/>
        <v>0.38295153377549496</v>
      </c>
      <c r="F434">
        <f t="shared" si="50"/>
        <v>1.2476251386592252E-3</v>
      </c>
      <c r="G434">
        <f t="shared" si="52"/>
        <v>0.53148830906882993</v>
      </c>
      <c r="H434">
        <f t="shared" si="51"/>
        <v>3.2579191584871533E-3</v>
      </c>
    </row>
    <row r="435" spans="1:8" x14ac:dyDescent="0.25">
      <c r="A435">
        <v>427</v>
      </c>
      <c r="B435" s="1">
        <f t="shared" si="49"/>
        <v>0.99292988905667756</v>
      </c>
      <c r="C435" s="1">
        <f t="shared" si="53"/>
        <v>0.58919043873019294</v>
      </c>
      <c r="D435" s="1">
        <f t="shared" si="54"/>
        <v>0.65246355222790042</v>
      </c>
      <c r="E435" s="79">
        <f t="shared" si="55"/>
        <v>0.3817073571669885</v>
      </c>
      <c r="F435">
        <f t="shared" si="50"/>
        <v>1.2441766085064532E-3</v>
      </c>
      <c r="G435">
        <f t="shared" si="52"/>
        <v>0.53126341183225545</v>
      </c>
      <c r="H435">
        <f t="shared" si="51"/>
        <v>3.259503871606419E-3</v>
      </c>
    </row>
    <row r="436" spans="1:8" x14ac:dyDescent="0.25">
      <c r="A436">
        <v>428</v>
      </c>
      <c r="B436" s="1">
        <f t="shared" si="49"/>
        <v>0.99288359559857042</v>
      </c>
      <c r="C436" s="1">
        <f t="shared" si="53"/>
        <v>0.58789026752038653</v>
      </c>
      <c r="D436" s="1">
        <f t="shared" si="54"/>
        <v>0.65181141479873195</v>
      </c>
      <c r="E436" s="79">
        <f t="shared" si="55"/>
        <v>0.3804666264896075</v>
      </c>
      <c r="F436">
        <f t="shared" si="50"/>
        <v>1.2407306773810078E-3</v>
      </c>
      <c r="G436">
        <f t="shared" si="52"/>
        <v>0.53103272991907136</v>
      </c>
      <c r="H436">
        <f t="shared" si="51"/>
        <v>3.2610762442652737E-3</v>
      </c>
    </row>
    <row r="437" spans="1:8" x14ac:dyDescent="0.25">
      <c r="A437">
        <v>429</v>
      </c>
      <c r="B437" s="1">
        <f t="shared" si="49"/>
        <v>0.99283710921036561</v>
      </c>
      <c r="C437" s="1">
        <f t="shared" si="53"/>
        <v>0.5865921684952633</v>
      </c>
      <c r="D437" s="1">
        <f t="shared" si="54"/>
        <v>0.65115992918103249</v>
      </c>
      <c r="E437" s="79">
        <f t="shared" si="55"/>
        <v>0.37922933905949896</v>
      </c>
      <c r="F437">
        <f t="shared" si="50"/>
        <v>1.2372874301085357E-3</v>
      </c>
      <c r="G437">
        <f t="shared" si="52"/>
        <v>0.53079630751656182</v>
      </c>
      <c r="H437">
        <f t="shared" si="51"/>
        <v>3.2626363592464882E-3</v>
      </c>
    </row>
    <row r="438" spans="1:8" x14ac:dyDescent="0.25">
      <c r="A438">
        <v>430</v>
      </c>
      <c r="B438" s="1">
        <f t="shared" si="49"/>
        <v>0.99279042955481522</v>
      </c>
      <c r="C438" s="1">
        <f t="shared" si="53"/>
        <v>0.58529614792186024</v>
      </c>
      <c r="D438" s="1">
        <f t="shared" si="54"/>
        <v>0.65050909472331653</v>
      </c>
      <c r="E438" s="79">
        <f t="shared" si="55"/>
        <v>0.37799549210914768</v>
      </c>
      <c r="F438">
        <f t="shared" si="50"/>
        <v>1.2338469503512806E-3</v>
      </c>
      <c r="G438">
        <f t="shared" si="52"/>
        <v>0.53055418865105064</v>
      </c>
      <c r="H438">
        <f t="shared" si="51"/>
        <v>3.2641842987773052E-3</v>
      </c>
    </row>
    <row r="439" spans="1:8" x14ac:dyDescent="0.25">
      <c r="A439">
        <v>431</v>
      </c>
      <c r="B439" s="1">
        <f t="shared" si="49"/>
        <v>0.99274355629502264</v>
      </c>
      <c r="C439" s="1">
        <f t="shared" si="53"/>
        <v>0.58400221194870272</v>
      </c>
      <c r="D439" s="1">
        <f t="shared" si="54"/>
        <v>0.64985891077474955</v>
      </c>
      <c r="E439" s="79">
        <f t="shared" si="55"/>
        <v>0.37676508278852672</v>
      </c>
      <c r="F439">
        <f t="shared" si="50"/>
        <v>1.2304093206209621E-3</v>
      </c>
      <c r="G439">
        <f t="shared" si="52"/>
        <v>0.5303064171876346</v>
      </c>
      <c r="H439">
        <f t="shared" si="51"/>
        <v>3.2657201445378489E-3</v>
      </c>
    </row>
    <row r="440" spans="1:8" x14ac:dyDescent="0.25">
      <c r="A440">
        <v>432</v>
      </c>
      <c r="B440" s="1">
        <f t="shared" si="49"/>
        <v>0.99269648909444264</v>
      </c>
      <c r="C440" s="1">
        <f t="shared" si="53"/>
        <v>0.5827103666069311</v>
      </c>
      <c r="D440" s="1">
        <f t="shared" si="54"/>
        <v>0.64920937668514744</v>
      </c>
      <c r="E440" s="79">
        <f t="shared" si="55"/>
        <v>0.37553810816623939</v>
      </c>
      <c r="F440">
        <f t="shared" si="50"/>
        <v>1.2269746222873246E-3</v>
      </c>
      <c r="G440">
        <f t="shared" si="52"/>
        <v>0.53005303682812421</v>
      </c>
      <c r="H440">
        <f t="shared" si="51"/>
        <v>3.2672439776582672E-3</v>
      </c>
    </row>
    <row r="441" spans="1:8" x14ac:dyDescent="0.25">
      <c r="A441">
        <v>433</v>
      </c>
      <c r="B441" s="1">
        <f t="shared" si="49"/>
        <v>0.99264922761688135</v>
      </c>
      <c r="C441" s="1">
        <f t="shared" si="53"/>
        <v>0.58142061781142007</v>
      </c>
      <c r="D441" s="1">
        <f t="shared" si="54"/>
        <v>0.6485604918049761</v>
      </c>
      <c r="E441" s="79">
        <f t="shared" si="55"/>
        <v>0.37431456523065076</v>
      </c>
      <c r="F441">
        <f t="shared" si="50"/>
        <v>1.2235429355886285E-3</v>
      </c>
      <c r="G441">
        <f t="shared" si="52"/>
        <v>0.52979409110987619</v>
      </c>
      <c r="H441">
        <f t="shared" si="51"/>
        <v>3.2687558787211162E-3</v>
      </c>
    </row>
    <row r="442" spans="1:8" x14ac:dyDescent="0.25">
      <c r="A442">
        <v>434</v>
      </c>
      <c r="B442" s="1">
        <f t="shared" si="49"/>
        <v>0.99260177152649665</v>
      </c>
      <c r="C442" s="1">
        <f t="shared" si="53"/>
        <v>0.58013297136188291</v>
      </c>
      <c r="D442" s="1">
        <f t="shared" si="54"/>
        <v>0.64791225548535059</v>
      </c>
      <c r="E442" s="79">
        <f t="shared" si="55"/>
        <v>0.37309445089100374</v>
      </c>
      <c r="F442">
        <f t="shared" si="50"/>
        <v>1.2201143396470271E-3</v>
      </c>
      <c r="G442">
        <f t="shared" si="52"/>
        <v>0.52952962340680976</v>
      </c>
      <c r="H442">
        <f t="shared" si="51"/>
        <v>3.2702559277770463E-3</v>
      </c>
    </row>
    <row r="443" spans="1:8" x14ac:dyDescent="0.25">
      <c r="A443">
        <v>435</v>
      </c>
      <c r="B443" s="1">
        <f t="shared" si="49"/>
        <v>0.99255412048779856</v>
      </c>
      <c r="C443" s="1">
        <f t="shared" si="53"/>
        <v>0.57884743294397756</v>
      </c>
      <c r="D443" s="1">
        <f t="shared" si="54"/>
        <v>0.64726466707803465</v>
      </c>
      <c r="E443" s="79">
        <f t="shared" si="55"/>
        <v>0.37187776197853145</v>
      </c>
      <c r="F443">
        <f t="shared" si="50"/>
        <v>1.2166889124722857E-3</v>
      </c>
      <c r="G443">
        <f t="shared" si="52"/>
        <v>0.52925967692544429</v>
      </c>
      <c r="H443">
        <f t="shared" si="51"/>
        <v>3.2717442043295004E-3</v>
      </c>
    </row>
    <row r="444" spans="1:8" x14ac:dyDescent="0.25">
      <c r="A444">
        <v>436</v>
      </c>
      <c r="B444" s="1">
        <f t="shared" si="49"/>
        <v>0.99250627416564885</v>
      </c>
      <c r="C444" s="1">
        <f t="shared" si="53"/>
        <v>0.57756400813039632</v>
      </c>
      <c r="D444" s="1">
        <f t="shared" si="54"/>
        <v>0.64661772593543965</v>
      </c>
      <c r="E444" s="79">
        <f t="shared" si="55"/>
        <v>0.37066449524755213</v>
      </c>
      <c r="F444">
        <f t="shared" si="50"/>
        <v>1.2132667309793232E-3</v>
      </c>
      <c r="G444">
        <f t="shared" si="52"/>
        <v>0.52898429470698494</v>
      </c>
      <c r="H444">
        <f t="shared" si="51"/>
        <v>3.2732207873565839E-3</v>
      </c>
    </row>
    <row r="445" spans="1:8" x14ac:dyDescent="0.25">
      <c r="A445">
        <v>437</v>
      </c>
      <c r="B445" s="1">
        <f t="shared" si="49"/>
        <v>0.99245823222526164</v>
      </c>
      <c r="C445" s="1">
        <f t="shared" si="53"/>
        <v>0.57628270238195212</v>
      </c>
      <c r="D445" s="1">
        <f t="shared" si="54"/>
        <v>0.64597143141062452</v>
      </c>
      <c r="E445" s="79">
        <f t="shared" si="55"/>
        <v>0.36945464737655864</v>
      </c>
      <c r="F445">
        <f t="shared" si="50"/>
        <v>1.2098478709934857E-3</v>
      </c>
      <c r="G445">
        <f t="shared" si="52"/>
        <v>0.52870351962415318</v>
      </c>
      <c r="H445">
        <f t="shared" si="51"/>
        <v>3.2746857553002289E-3</v>
      </c>
    </row>
    <row r="446" spans="1:8" x14ac:dyDescent="0.25">
      <c r="A446">
        <v>438</v>
      </c>
      <c r="B446" s="1">
        <f t="shared" si="49"/>
        <v>0.99240999433220334</v>
      </c>
      <c r="C446" s="1">
        <f t="shared" si="53"/>
        <v>0.57500352104865438</v>
      </c>
      <c r="D446" s="1">
        <f t="shared" si="54"/>
        <v>0.64532578285729458</v>
      </c>
      <c r="E446" s="79">
        <f t="shared" si="55"/>
        <v>0.36824821496929389</v>
      </c>
      <c r="F446">
        <f t="shared" si="50"/>
        <v>1.206432407264757E-3</v>
      </c>
      <c r="G446">
        <f t="shared" si="52"/>
        <v>0.52841739438196356</v>
      </c>
      <c r="H446">
        <f t="shared" si="51"/>
        <v>3.2761391860795701E-3</v>
      </c>
    </row>
    <row r="447" spans="1:8" x14ac:dyDescent="0.25">
      <c r="A447">
        <v>439</v>
      </c>
      <c r="B447" s="1">
        <f t="shared" si="49"/>
        <v>0.9923615601523933</v>
      </c>
      <c r="C447" s="1">
        <f t="shared" si="53"/>
        <v>0.57372646937077953</v>
      </c>
      <c r="D447" s="1">
        <f t="shared" si="54"/>
        <v>0.6446807796298013</v>
      </c>
      <c r="E447" s="79">
        <f t="shared" si="55"/>
        <v>0.36704519455581913</v>
      </c>
      <c r="F447">
        <f t="shared" si="50"/>
        <v>1.2030204134747535E-3</v>
      </c>
      <c r="G447">
        <f t="shared" si="52"/>
        <v>0.5281259615154168</v>
      </c>
      <c r="H447">
        <f t="shared" si="51"/>
        <v>3.2775811570850081E-3</v>
      </c>
    </row>
    <row r="448" spans="1:8" x14ac:dyDescent="0.25">
      <c r="A448">
        <v>440</v>
      </c>
      <c r="B448" s="1">
        <f t="shared" si="49"/>
        <v>0.99231292935210347</v>
      </c>
      <c r="C448" s="1">
        <f t="shared" si="53"/>
        <v>0.57245155247993018</v>
      </c>
      <c r="D448" s="1">
        <f t="shared" si="54"/>
        <v>0.64403642108314141</v>
      </c>
      <c r="E448" s="79">
        <f t="shared" si="55"/>
        <v>0.36584558259356842</v>
      </c>
      <c r="F448">
        <f t="shared" si="50"/>
        <v>1.1996119622507129E-3</v>
      </c>
      <c r="G448">
        <f t="shared" si="52"/>
        <v>0.52782926339031366</v>
      </c>
      <c r="H448">
        <f t="shared" si="51"/>
        <v>3.2790117451914316E-3</v>
      </c>
    </row>
    <row r="449" spans="1:8" x14ac:dyDescent="0.25">
      <c r="A449">
        <v>441</v>
      </c>
      <c r="B449" s="1">
        <f t="shared" si="49"/>
        <v>0.99226410159795875</v>
      </c>
      <c r="C449" s="1">
        <f t="shared" si="53"/>
        <v>0.57117877540008732</v>
      </c>
      <c r="D449" s="1">
        <f t="shared" si="54"/>
        <v>0.64339270657295622</v>
      </c>
      <c r="E449" s="79">
        <f t="shared" si="55"/>
        <v>0.36464937546839443</v>
      </c>
      <c r="F449">
        <f t="shared" si="50"/>
        <v>1.196207125173987E-3</v>
      </c>
      <c r="G449">
        <f t="shared" si="52"/>
        <v>0.52752734220172826</v>
      </c>
      <c r="H449">
        <f t="shared" si="51"/>
        <v>3.2804310267567339E-3</v>
      </c>
    </row>
    <row r="450" spans="1:8" x14ac:dyDescent="0.25">
      <c r="A450">
        <v>442</v>
      </c>
      <c r="B450" s="1">
        <f t="shared" si="49"/>
        <v>0.9922150765569373</v>
      </c>
      <c r="C450" s="1">
        <f t="shared" si="53"/>
        <v>0.56990814304865856</v>
      </c>
      <c r="D450" s="1">
        <f t="shared" si="54"/>
        <v>0.64274963545553121</v>
      </c>
      <c r="E450" s="79">
        <f t="shared" si="55"/>
        <v>0.3634565694956059</v>
      </c>
      <c r="F450">
        <f t="shared" si="50"/>
        <v>1.1928059727885354E-3</v>
      </c>
      <c r="G450">
        <f t="shared" si="52"/>
        <v>0.52722023997253264</v>
      </c>
      <c r="H450">
        <f t="shared" si="51"/>
        <v>3.2818390776204035E-3</v>
      </c>
    </row>
    <row r="451" spans="1:8" x14ac:dyDescent="0.25">
      <c r="A451">
        <v>443</v>
      </c>
      <c r="B451" s="1">
        <f t="shared" si="49"/>
        <v>0.9921658538963708</v>
      </c>
      <c r="C451" s="1">
        <f t="shared" si="53"/>
        <v>0.568639660237511</v>
      </c>
      <c r="D451" s="1">
        <f t="shared" si="54"/>
        <v>0.64210720708779523</v>
      </c>
      <c r="E451" s="79">
        <f t="shared" si="55"/>
        <v>0.36226716092099071</v>
      </c>
      <c r="F451">
        <f t="shared" si="50"/>
        <v>1.1894085746151917E-3</v>
      </c>
      <c r="G451">
        <f t="shared" si="52"/>
        <v>0.52690799855452997</v>
      </c>
      <c r="H451">
        <f t="shared" si="51"/>
        <v>3.283235973118187E-3</v>
      </c>
    </row>
    <row r="452" spans="1:8" x14ac:dyDescent="0.25">
      <c r="A452">
        <v>444</v>
      </c>
      <c r="B452" s="1">
        <f t="shared" si="49"/>
        <v>0.99211643328394439</v>
      </c>
      <c r="C452" s="1">
        <f t="shared" si="53"/>
        <v>0.56737333167400394</v>
      </c>
      <c r="D452" s="1">
        <f t="shared" si="54"/>
        <v>0.64146542082731983</v>
      </c>
      <c r="E452" s="79">
        <f t="shared" si="55"/>
        <v>0.36108114592183321</v>
      </c>
      <c r="F452">
        <f t="shared" si="50"/>
        <v>1.186014999157492E-3</v>
      </c>
      <c r="G452">
        <f t="shared" si="52"/>
        <v>0.52659065962592644</v>
      </c>
      <c r="H452">
        <f t="shared" si="51"/>
        <v>3.2846217880737544E-3</v>
      </c>
    </row>
    <row r="453" spans="1:8" x14ac:dyDescent="0.25">
      <c r="A453">
        <v>445</v>
      </c>
      <c r="B453" s="1">
        <f t="shared" si="49"/>
        <v>0.99206681438769717</v>
      </c>
      <c r="C453" s="1">
        <f t="shared" si="53"/>
        <v>0.56610916196200844</v>
      </c>
      <c r="D453" s="1">
        <f t="shared" si="54"/>
        <v>0.64082427603231873</v>
      </c>
      <c r="E453" s="79">
        <f t="shared" si="55"/>
        <v>0.35989852060791899</v>
      </c>
      <c r="F453">
        <f t="shared" si="50"/>
        <v>1.1826253139142207E-3</v>
      </c>
      <c r="G453">
        <f t="shared" si="52"/>
        <v>0.52626826469182819</v>
      </c>
      <c r="H453">
        <f t="shared" si="51"/>
        <v>3.2859965968090143E-3</v>
      </c>
    </row>
    <row r="454" spans="1:8" x14ac:dyDescent="0.25">
      <c r="A454">
        <v>446</v>
      </c>
      <c r="B454" s="1">
        <f t="shared" si="49"/>
        <v>0.99201699687602207</v>
      </c>
      <c r="C454" s="1">
        <f t="shared" si="53"/>
        <v>0.56484715560292109</v>
      </c>
      <c r="D454" s="1">
        <f t="shared" si="54"/>
        <v>0.64018377206164712</v>
      </c>
      <c r="E454" s="79">
        <f t="shared" si="55"/>
        <v>0.35871928102252976</v>
      </c>
      <c r="F454">
        <f t="shared" si="50"/>
        <v>1.1792395853892357E-3</v>
      </c>
      <c r="G454">
        <f t="shared" si="52"/>
        <v>0.52594085508359911</v>
      </c>
      <c r="H454">
        <f t="shared" si="51"/>
        <v>3.287360473147169E-3</v>
      </c>
    </row>
    <row r="455" spans="1:8" x14ac:dyDescent="0.25">
      <c r="A455">
        <v>447</v>
      </c>
      <c r="B455" s="1">
        <f t="shared" si="49"/>
        <v>0.99196698041766662</v>
      </c>
      <c r="C455" s="1">
        <f t="shared" si="53"/>
        <v>0.56358731699667031</v>
      </c>
      <c r="D455" s="1">
        <f t="shared" si="54"/>
        <v>0.6395439082748009</v>
      </c>
      <c r="E455" s="79">
        <f t="shared" si="55"/>
        <v>0.35754342314342985</v>
      </c>
      <c r="F455">
        <f t="shared" si="50"/>
        <v>1.1758578790999064E-3</v>
      </c>
      <c r="G455">
        <f t="shared" si="52"/>
        <v>0.52560847195765814</v>
      </c>
      <c r="H455">
        <f t="shared" si="51"/>
        <v>3.2887134904120629E-3</v>
      </c>
    </row>
    <row r="456" spans="1:8" x14ac:dyDescent="0.25">
      <c r="A456">
        <v>448</v>
      </c>
      <c r="B456" s="1">
        <f t="shared" si="49"/>
        <v>0.9919167646817324</v>
      </c>
      <c r="C456" s="1">
        <f t="shared" si="53"/>
        <v>0.5623296504427151</v>
      </c>
      <c r="D456" s="1">
        <f t="shared" si="54"/>
        <v>0.63890468403191625</v>
      </c>
      <c r="E456" s="79">
        <f t="shared" si="55"/>
        <v>0.35637094288384202</v>
      </c>
      <c r="F456">
        <f t="shared" si="50"/>
        <v>1.172480259587827E-3</v>
      </c>
      <c r="G456">
        <f t="shared" si="52"/>
        <v>0.52527115629534649</v>
      </c>
      <c r="H456">
        <f t="shared" si="51"/>
        <v>3.2900557214340371E-3</v>
      </c>
    </row>
    <row r="457" spans="1:8" x14ac:dyDescent="0.25">
      <c r="A457">
        <v>449</v>
      </c>
      <c r="B457" s="1">
        <f t="shared" ref="B457:B520" si="56">EXP(-((A457/$B$4)^$B$3))</f>
        <v>0.99186634933767592</v>
      </c>
      <c r="C457" s="1">
        <f t="shared" si="53"/>
        <v>0.56107416014103295</v>
      </c>
      <c r="D457" s="1">
        <f t="shared" si="54"/>
        <v>0.63826609869376882</v>
      </c>
      <c r="E457" s="79">
        <f t="shared" si="55"/>
        <v>0.35520183609341227</v>
      </c>
      <c r="F457">
        <f t="shared" si="50"/>
        <v>1.1691067904297525E-3</v>
      </c>
      <c r="G457">
        <f t="shared" si="52"/>
        <v>0.52492894890295894</v>
      </c>
      <c r="H457">
        <f t="shared" si="51"/>
        <v>3.2913872385566625E-3</v>
      </c>
    </row>
    <row r="458" spans="1:8" x14ac:dyDescent="0.25">
      <c r="A458">
        <v>450</v>
      </c>
      <c r="B458" s="1">
        <f t="shared" si="56"/>
        <v>0.99181573405530843</v>
      </c>
      <c r="C458" s="1">
        <f t="shared" si="53"/>
        <v>0.5598208501931069</v>
      </c>
      <c r="D458" s="1">
        <f t="shared" si="54"/>
        <v>0.63762815162177333</v>
      </c>
      <c r="E458" s="79">
        <f t="shared" si="55"/>
        <v>0.35403609855916901</v>
      </c>
      <c r="F458">
        <f t="shared" ref="F458:F521" si="57">E457-E458</f>
        <v>1.1657375342432608E-3</v>
      </c>
      <c r="G458">
        <f t="shared" si="52"/>
        <v>0.52458189040946734</v>
      </c>
      <c r="H458">
        <f t="shared" ref="H458:H521" si="58">F458/E458</f>
        <v>3.2927081136287983E-3</v>
      </c>
    </row>
    <row r="459" spans="1:8" x14ac:dyDescent="0.25">
      <c r="A459">
        <v>451</v>
      </c>
      <c r="B459" s="1">
        <f t="shared" si="56"/>
        <v>0.99176491850479653</v>
      </c>
      <c r="C459" s="1">
        <f t="shared" si="53"/>
        <v>0.55856972460289667</v>
      </c>
      <c r="D459" s="1">
        <f t="shared" si="54"/>
        <v>0.63699084217798252</v>
      </c>
      <c r="E459" s="79">
        <f t="shared" si="55"/>
        <v>0.35287372600646738</v>
      </c>
      <c r="F459">
        <f t="shared" si="57"/>
        <v>1.1623725527016293E-3</v>
      </c>
      <c r="G459">
        <f t="shared" si="52"/>
        <v>0.52423002126843476</v>
      </c>
      <c r="H459">
        <f t="shared" si="58"/>
        <v>3.2940184180227849E-3</v>
      </c>
    </row>
    <row r="460" spans="1:8" x14ac:dyDescent="0.25">
      <c r="A460">
        <v>452</v>
      </c>
      <c r="B460" s="1">
        <f t="shared" si="56"/>
        <v>0.99171390235666201</v>
      </c>
      <c r="C460" s="1">
        <f t="shared" si="53"/>
        <v>0.5573207872778092</v>
      </c>
      <c r="D460" s="1">
        <f t="shared" si="54"/>
        <v>0.63635416972508707</v>
      </c>
      <c r="E460" s="79">
        <f t="shared" si="55"/>
        <v>0.35171471409992849</v>
      </c>
      <c r="F460">
        <f t="shared" si="57"/>
        <v>1.1590119065388871E-3</v>
      </c>
      <c r="G460">
        <f t="shared" si="52"/>
        <v>0.52387338175557696</v>
      </c>
      <c r="H460">
        <f t="shared" si="58"/>
        <v>3.2953182226251442E-3</v>
      </c>
    </row>
    <row r="461" spans="1:8" x14ac:dyDescent="0.25">
      <c r="A461">
        <v>453</v>
      </c>
      <c r="B461" s="1">
        <f t="shared" si="56"/>
        <v>0.99166268528178236</v>
      </c>
      <c r="C461" s="1">
        <f t="shared" si="53"/>
        <v>0.55607404202965749</v>
      </c>
      <c r="D461" s="1">
        <f t="shared" si="54"/>
        <v>0.63571813362641427</v>
      </c>
      <c r="E461" s="79">
        <f t="shared" si="55"/>
        <v>0.35055905844436652</v>
      </c>
      <c r="F461">
        <f t="shared" si="57"/>
        <v>1.1556556555619713E-3</v>
      </c>
      <c r="G461">
        <f t="shared" si="52"/>
        <v>0.52351201196957298</v>
      </c>
      <c r="H461">
        <f t="shared" si="58"/>
        <v>3.2966075978475193E-3</v>
      </c>
    </row>
    <row r="462" spans="1:8" x14ac:dyDescent="0.25">
      <c r="A462">
        <v>454</v>
      </c>
      <c r="B462" s="1">
        <f t="shared" si="56"/>
        <v>0.99161126695139057</v>
      </c>
      <c r="C462" s="1">
        <f t="shared" si="53"/>
        <v>0.5548294925756132</v>
      </c>
      <c r="D462" s="1">
        <f t="shared" si="54"/>
        <v>0.63508273324592812</v>
      </c>
      <c r="E462" s="79">
        <f t="shared" si="55"/>
        <v>0.34940675458570786</v>
      </c>
      <c r="F462">
        <f t="shared" si="57"/>
        <v>1.1523038586586654E-3</v>
      </c>
      <c r="G462">
        <f t="shared" si="52"/>
        <v>0.52314595183103407</v>
      </c>
      <c r="H462">
        <f t="shared" si="58"/>
        <v>3.2978866136258696E-3</v>
      </c>
    </row>
    <row r="463" spans="1:8" x14ac:dyDescent="0.25">
      <c r="A463">
        <v>455</v>
      </c>
      <c r="B463" s="1">
        <f t="shared" si="56"/>
        <v>0.991559647037076</v>
      </c>
      <c r="C463" s="1">
        <f t="shared" si="53"/>
        <v>0.55358714253915309</v>
      </c>
      <c r="D463" s="1">
        <f t="shared" si="54"/>
        <v>0.63444796794822822</v>
      </c>
      <c r="E463" s="79">
        <f t="shared" si="55"/>
        <v>0.34825779801190088</v>
      </c>
      <c r="F463">
        <f t="shared" si="57"/>
        <v>1.1489565738069807E-3</v>
      </c>
      <c r="G463">
        <f t="shared" si="52"/>
        <v>0.52277524108217621</v>
      </c>
      <c r="H463">
        <f t="shared" si="58"/>
        <v>3.2991553394239224E-3</v>
      </c>
    </row>
    <row r="464" spans="1:8" x14ac:dyDescent="0.25">
      <c r="A464">
        <v>456</v>
      </c>
      <c r="B464" s="1">
        <f t="shared" si="56"/>
        <v>0.99150782521078429</v>
      </c>
      <c r="C464" s="1">
        <f t="shared" si="53"/>
        <v>0.55234699545099453</v>
      </c>
      <c r="D464" s="1">
        <f t="shared" si="54"/>
        <v>0.63381383709854899</v>
      </c>
      <c r="E464" s="79">
        <f t="shared" si="55"/>
        <v>0.34711218415381484</v>
      </c>
      <c r="F464">
        <f t="shared" si="57"/>
        <v>1.1456138580860364E-3</v>
      </c>
      <c r="G464">
        <f t="shared" si="52"/>
        <v>0.52239991928723262</v>
      </c>
      <c r="H464">
        <f t="shared" si="58"/>
        <v>3.3004138442411569E-3</v>
      </c>
    </row>
    <row r="465" spans="1:8" x14ac:dyDescent="0.25">
      <c r="A465">
        <v>457</v>
      </c>
      <c r="B465" s="1">
        <f t="shared" si="56"/>
        <v>0.99145580114481746</v>
      </c>
      <c r="C465" s="1">
        <f t="shared" si="53"/>
        <v>0.55110905475002936</v>
      </c>
      <c r="D465" s="1">
        <f t="shared" si="54"/>
        <v>0.63318034006275981</v>
      </c>
      <c r="E465" s="79">
        <f t="shared" si="55"/>
        <v>0.34596990838613345</v>
      </c>
      <c r="F465">
        <f t="shared" si="57"/>
        <v>1.1422757676813888E-3</v>
      </c>
      <c r="G465">
        <f t="shared" si="52"/>
        <v>0.52202002583039464</v>
      </c>
      <c r="H465">
        <f t="shared" si="58"/>
        <v>3.3016621966049909E-3</v>
      </c>
    </row>
    <row r="466" spans="1:8" x14ac:dyDescent="0.25">
      <c r="A466">
        <v>458</v>
      </c>
      <c r="B466" s="1">
        <f t="shared" si="56"/>
        <v>0.99140357451183436</v>
      </c>
      <c r="C466" s="1">
        <f t="shared" si="53"/>
        <v>0.54987332378424381</v>
      </c>
      <c r="D466" s="1">
        <f t="shared" si="54"/>
        <v>0.6325474762073634</v>
      </c>
      <c r="E466" s="79">
        <f t="shared" si="55"/>
        <v>0.34483096602823454</v>
      </c>
      <c r="F466">
        <f t="shared" si="57"/>
        <v>1.1389423578989089E-3</v>
      </c>
      <c r="G466">
        <f t="shared" si="52"/>
        <v>0.52163559991770025</v>
      </c>
      <c r="H466">
        <f t="shared" si="58"/>
        <v>3.3029004645877798E-3</v>
      </c>
    </row>
    <row r="467" spans="1:8" x14ac:dyDescent="0.25">
      <c r="A467">
        <v>459</v>
      </c>
      <c r="B467" s="1">
        <f t="shared" si="56"/>
        <v>0.99135114498485077</v>
      </c>
      <c r="C467" s="1">
        <f t="shared" si="53"/>
        <v>0.54863980581163596</v>
      </c>
      <c r="D467" s="1">
        <f t="shared" si="54"/>
        <v>0.63191524489949591</v>
      </c>
      <c r="E467" s="79">
        <f t="shared" si="55"/>
        <v>0.34369535234506449</v>
      </c>
      <c r="F467">
        <f t="shared" si="57"/>
        <v>1.1356136831700558E-3</v>
      </c>
      <c r="G467">
        <f t="shared" ref="G467:G530" si="59">A467*F467</f>
        <v>0.52124668057505563</v>
      </c>
      <c r="H467">
        <f t="shared" si="58"/>
        <v>3.3041287157992128E-3</v>
      </c>
    </row>
    <row r="468" spans="1:8" x14ac:dyDescent="0.25">
      <c r="A468">
        <v>460</v>
      </c>
      <c r="B468" s="1">
        <f t="shared" si="56"/>
        <v>0.99129851223723997</v>
      </c>
      <c r="C468" s="1">
        <f t="shared" si="53"/>
        <v>0.54740850400112329</v>
      </c>
      <c r="D468" s="1">
        <f t="shared" si="54"/>
        <v>0.63128364550692595</v>
      </c>
      <c r="E468" s="79">
        <f t="shared" si="55"/>
        <v>0.34256306254800151</v>
      </c>
      <c r="F468">
        <f t="shared" si="57"/>
        <v>1.1322897970629797E-3</v>
      </c>
      <c r="G468">
        <f t="shared" si="59"/>
        <v>0.52085330664897067</v>
      </c>
      <c r="H468">
        <f t="shared" si="58"/>
        <v>3.3053470173957183E-3</v>
      </c>
    </row>
    <row r="469" spans="1:8" x14ac:dyDescent="0.25">
      <c r="A469">
        <v>461</v>
      </c>
      <c r="B469" s="1">
        <f t="shared" si="56"/>
        <v>0.9912456759427325</v>
      </c>
      <c r="C469" s="1">
        <f t="shared" si="53"/>
        <v>0.54617942143344567</v>
      </c>
      <c r="D469" s="1">
        <f t="shared" si="54"/>
        <v>0.6306526773980542</v>
      </c>
      <c r="E469" s="79">
        <f t="shared" si="55"/>
        <v>0.34143409179571255</v>
      </c>
      <c r="F469">
        <f t="shared" si="57"/>
        <v>1.1289707522889603E-3</v>
      </c>
      <c r="G469">
        <f t="shared" si="59"/>
        <v>0.52045551680521074</v>
      </c>
      <c r="H469">
        <f t="shared" si="58"/>
        <v>3.3065554360765122E-3</v>
      </c>
    </row>
    <row r="470" spans="1:8" x14ac:dyDescent="0.25">
      <c r="A470">
        <v>462</v>
      </c>
      <c r="B470" s="1">
        <f t="shared" si="56"/>
        <v>0.99119263577541661</v>
      </c>
      <c r="C470" s="1">
        <f t="shared" si="53"/>
        <v>0.54495256110205759</v>
      </c>
      <c r="D470" s="1">
        <f t="shared" si="54"/>
        <v>0.63002233994191226</v>
      </c>
      <c r="E470" s="79">
        <f t="shared" si="55"/>
        <v>0.3403084351949977</v>
      </c>
      <c r="F470">
        <f t="shared" si="57"/>
        <v>1.1256566007148416E-3</v>
      </c>
      <c r="G470">
        <f t="shared" si="59"/>
        <v>0.52005334953025684</v>
      </c>
      <c r="H470">
        <f t="shared" si="58"/>
        <v>3.307754038097343E-3</v>
      </c>
    </row>
    <row r="471" spans="1:8" x14ac:dyDescent="0.25">
      <c r="A471">
        <v>463</v>
      </c>
      <c r="B471" s="1">
        <f t="shared" si="56"/>
        <v>0.99113939140973906</v>
      </c>
      <c r="C471" s="1">
        <f t="shared" si="53"/>
        <v>0.54372792591401597</v>
      </c>
      <c r="D471" s="1">
        <f t="shared" si="54"/>
        <v>0.62939263250816291</v>
      </c>
      <c r="E471" s="79">
        <f t="shared" si="55"/>
        <v>0.33918608780162984</v>
      </c>
      <c r="F471">
        <f t="shared" si="57"/>
        <v>1.1223473933678618E-3</v>
      </c>
      <c r="G471">
        <f t="shared" si="59"/>
        <v>0.51964684312931997</v>
      </c>
      <c r="H471">
        <f t="shared" si="58"/>
        <v>3.3089428892621839E-3</v>
      </c>
    </row>
    <row r="472" spans="1:8" x14ac:dyDescent="0.25">
      <c r="A472">
        <v>464</v>
      </c>
      <c r="B472" s="1">
        <f t="shared" si="56"/>
        <v>0.9910859425205043</v>
      </c>
      <c r="C472" s="1">
        <f t="shared" si="53"/>
        <v>0.54250551869086094</v>
      </c>
      <c r="D472" s="1">
        <f t="shared" si="54"/>
        <v>0.62876355446709842</v>
      </c>
      <c r="E472" s="79">
        <f t="shared" si="55"/>
        <v>0.33806704462118292</v>
      </c>
      <c r="F472">
        <f t="shared" si="57"/>
        <v>1.1190431804469214E-3</v>
      </c>
      <c r="G472">
        <f t="shared" si="59"/>
        <v>0.51923603572737154</v>
      </c>
      <c r="H472">
        <f t="shared" si="58"/>
        <v>3.3101220549339619E-3</v>
      </c>
    </row>
    <row r="473" spans="1:8" x14ac:dyDescent="0.25">
      <c r="A473">
        <v>465</v>
      </c>
      <c r="B473" s="1">
        <f t="shared" si="56"/>
        <v>0.99103228878287564</v>
      </c>
      <c r="C473" s="1">
        <f t="shared" si="53"/>
        <v>0.54128534216948743</v>
      </c>
      <c r="D473" s="1">
        <f t="shared" si="54"/>
        <v>0.62813510518964077</v>
      </c>
      <c r="E473" s="79">
        <f t="shared" si="55"/>
        <v>0.33695130060985312</v>
      </c>
      <c r="F473">
        <f t="shared" si="57"/>
        <v>1.1157440113298001E-3</v>
      </c>
      <c r="G473">
        <f t="shared" si="59"/>
        <v>0.51882096526835708</v>
      </c>
      <c r="H473">
        <f t="shared" si="58"/>
        <v>3.311291600033591E-3</v>
      </c>
    </row>
    <row r="474" spans="1:8" x14ac:dyDescent="0.25">
      <c r="A474">
        <v>466</v>
      </c>
      <c r="B474" s="1">
        <f t="shared" si="56"/>
        <v>0.99097842987237517</v>
      </c>
      <c r="C474" s="1">
        <f t="shared" si="53"/>
        <v>0.54006739900301048</v>
      </c>
      <c r="D474" s="1">
        <f t="shared" si="54"/>
        <v>0.62750728404734069</v>
      </c>
      <c r="E474" s="79">
        <f t="shared" si="55"/>
        <v>0.33583885067526997</v>
      </c>
      <c r="F474">
        <f t="shared" si="57"/>
        <v>1.1124499345831484E-3</v>
      </c>
      <c r="G474">
        <f t="shared" si="59"/>
        <v>0.51840166951574718</v>
      </c>
      <c r="H474">
        <f t="shared" si="58"/>
        <v>3.3124515890473939E-3</v>
      </c>
    </row>
    <row r="475" spans="1:8" x14ac:dyDescent="0.25">
      <c r="A475">
        <v>467</v>
      </c>
      <c r="B475" s="1">
        <f t="shared" si="56"/>
        <v>0.99092436546488394</v>
      </c>
      <c r="C475" s="1">
        <f t="shared" si="53"/>
        <v>0.53885169176162639</v>
      </c>
      <c r="D475" s="1">
        <f t="shared" si="54"/>
        <v>0.62688009041237702</v>
      </c>
      <c r="E475" s="79">
        <f t="shared" si="55"/>
        <v>0.33472968967730182</v>
      </c>
      <c r="F475">
        <f t="shared" si="57"/>
        <v>1.1091609979681505E-3</v>
      </c>
      <c r="G475">
        <f t="shared" si="59"/>
        <v>0.51797818605112633</v>
      </c>
      <c r="H475">
        <f t="shared" si="58"/>
        <v>3.31360208602184E-3</v>
      </c>
    </row>
    <row r="476" spans="1:8" x14ac:dyDescent="0.25">
      <c r="A476">
        <v>468</v>
      </c>
      <c r="B476" s="1">
        <f t="shared" si="56"/>
        <v>0.99087009523664238</v>
      </c>
      <c r="C476" s="1">
        <f t="shared" si="53"/>
        <v>0.53763822293346264</v>
      </c>
      <c r="D476" s="1">
        <f t="shared" si="54"/>
        <v>0.62625352365755593</v>
      </c>
      <c r="E476" s="79">
        <f t="shared" si="55"/>
        <v>0.33362381242884948</v>
      </c>
      <c r="F476">
        <f t="shared" si="57"/>
        <v>1.1058772484523471E-3</v>
      </c>
      <c r="G476">
        <f t="shared" si="59"/>
        <v>0.51755055227569846</v>
      </c>
      <c r="H476">
        <f t="shared" si="58"/>
        <v>3.3147431545768121E-3</v>
      </c>
    </row>
    <row r="477" spans="1:8" x14ac:dyDescent="0.25">
      <c r="A477">
        <v>469</v>
      </c>
      <c r="B477" s="1">
        <f t="shared" si="56"/>
        <v>0.99081561886425062</v>
      </c>
      <c r="C477" s="1">
        <f t="shared" si="53"/>
        <v>0.53642699492542389</v>
      </c>
      <c r="D477" s="1">
        <f t="shared" si="54"/>
        <v>0.62562758315631073</v>
      </c>
      <c r="E477" s="79">
        <f t="shared" si="55"/>
        <v>0.33252121369663479</v>
      </c>
      <c r="F477">
        <f t="shared" si="57"/>
        <v>1.102598732214688E-3</v>
      </c>
      <c r="G477">
        <f t="shared" si="59"/>
        <v>0.5171188054086886</v>
      </c>
      <c r="H477">
        <f t="shared" si="58"/>
        <v>3.3158748578988677E-3</v>
      </c>
    </row>
    <row r="478" spans="1:8" x14ac:dyDescent="0.25">
      <c r="A478">
        <v>470</v>
      </c>
      <c r="B478" s="1">
        <f t="shared" si="56"/>
        <v>0.99076093602466864</v>
      </c>
      <c r="C478" s="1">
        <f t="shared" si="53"/>
        <v>0.53521801006402836</v>
      </c>
      <c r="D478" s="1">
        <f t="shared" si="54"/>
        <v>0.62500226828270078</v>
      </c>
      <c r="E478" s="79">
        <f t="shared" si="55"/>
        <v>0.33142188820197754</v>
      </c>
      <c r="F478">
        <f t="shared" si="57"/>
        <v>1.0993254946572439E-3</v>
      </c>
      <c r="G478">
        <f t="shared" si="59"/>
        <v>0.51668298248890465</v>
      </c>
      <c r="H478">
        <f t="shared" si="58"/>
        <v>3.3169972587546331E-3</v>
      </c>
    </row>
    <row r="479" spans="1:8" x14ac:dyDescent="0.25">
      <c r="A479">
        <v>471</v>
      </c>
      <c r="B479" s="1">
        <f t="shared" si="56"/>
        <v>0.99070604639521653</v>
      </c>
      <c r="C479" s="1">
        <f t="shared" si="53"/>
        <v>0.53401127059624209</v>
      </c>
      <c r="D479" s="1">
        <f t="shared" si="54"/>
        <v>0.62437757841141117</v>
      </c>
      <c r="E479" s="79">
        <f t="shared" si="55"/>
        <v>0.33032583062156845</v>
      </c>
      <c r="F479">
        <f t="shared" si="57"/>
        <v>1.0960575804090933E-3</v>
      </c>
      <c r="G479">
        <f t="shared" si="59"/>
        <v>0.51624312037268294</v>
      </c>
      <c r="H479">
        <f t="shared" si="58"/>
        <v>3.3181104194808519E-3</v>
      </c>
    </row>
    <row r="480" spans="1:8" x14ac:dyDescent="0.25">
      <c r="A480">
        <v>472</v>
      </c>
      <c r="B480" s="1">
        <f t="shared" si="56"/>
        <v>0.9906509496535747</v>
      </c>
      <c r="C480" s="1">
        <f t="shared" si="53"/>
        <v>0.53280677869030102</v>
      </c>
      <c r="D480" s="1">
        <f t="shared" si="54"/>
        <v>0.62375351291775205</v>
      </c>
      <c r="E480" s="79">
        <f t="shared" si="55"/>
        <v>0.32923303558823014</v>
      </c>
      <c r="F480">
        <f t="shared" si="57"/>
        <v>1.0927950333383118E-3</v>
      </c>
      <c r="G480">
        <f t="shared" si="59"/>
        <v>0.51579925573568319</v>
      </c>
      <c r="H480">
        <f t="shared" si="58"/>
        <v>3.3192144019990274E-3</v>
      </c>
    </row>
    <row r="481" spans="1:8" x14ac:dyDescent="0.25">
      <c r="A481">
        <v>473</v>
      </c>
      <c r="B481" s="1">
        <f t="shared" si="56"/>
        <v>0.99059564547778445</v>
      </c>
      <c r="C481" s="1">
        <f t="shared" si="53"/>
        <v>0.53160453643652938</v>
      </c>
      <c r="D481" s="1">
        <f t="shared" si="54"/>
        <v>0.62313007117765784</v>
      </c>
      <c r="E481" s="79">
        <f t="shared" si="55"/>
        <v>0.32814349769167206</v>
      </c>
      <c r="F481">
        <f t="shared" si="57"/>
        <v>1.0895378965580793E-3</v>
      </c>
      <c r="G481">
        <f t="shared" si="59"/>
        <v>0.51535142507197151</v>
      </c>
      <c r="H481">
        <f t="shared" si="58"/>
        <v>3.320309267812533E-3</v>
      </c>
    </row>
    <row r="482" spans="1:8" x14ac:dyDescent="0.25">
      <c r="A482">
        <v>474</v>
      </c>
      <c r="B482" s="1">
        <f t="shared" si="56"/>
        <v>0.99054013354624804</v>
      </c>
      <c r="C482" s="1">
        <f t="shared" si="53"/>
        <v>0.53040454584815089</v>
      </c>
      <c r="D482" s="1">
        <f t="shared" si="54"/>
        <v>0.62250725256768669</v>
      </c>
      <c r="E482" s="79">
        <f t="shared" si="55"/>
        <v>0.32705721147923716</v>
      </c>
      <c r="F482">
        <f t="shared" si="57"/>
        <v>1.0862862124348949E-3</v>
      </c>
      <c r="G482">
        <f t="shared" si="59"/>
        <v>0.51489966469414017</v>
      </c>
      <c r="H482">
        <f t="shared" si="58"/>
        <v>3.3213950780102471E-3</v>
      </c>
    </row>
    <row r="483" spans="1:8" x14ac:dyDescent="0.25">
      <c r="A483">
        <v>475</v>
      </c>
      <c r="B483" s="1">
        <f t="shared" si="56"/>
        <v>0.99048441353772909</v>
      </c>
      <c r="C483" s="1">
        <f t="shared" si="53"/>
        <v>0.52920680886209481</v>
      </c>
      <c r="D483" s="1">
        <f t="shared" si="54"/>
        <v>0.62188505646502001</v>
      </c>
      <c r="E483" s="79">
        <f t="shared" si="55"/>
        <v>0.32597417145664193</v>
      </c>
      <c r="F483">
        <f t="shared" si="57"/>
        <v>1.0830400225952386E-3</v>
      </c>
      <c r="G483">
        <f t="shared" si="59"/>
        <v>0.51444401073273838</v>
      </c>
      <c r="H483">
        <f t="shared" si="58"/>
        <v>3.322471893265613E-3</v>
      </c>
    </row>
    <row r="484" spans="1:8" x14ac:dyDescent="0.25">
      <c r="A484">
        <v>476</v>
      </c>
      <c r="B484" s="1">
        <f t="shared" si="56"/>
        <v>0.99042848513135251</v>
      </c>
      <c r="C484" s="1">
        <f t="shared" si="53"/>
        <v>0.52801132733978984</v>
      </c>
      <c r="D484" s="1">
        <f t="shared" si="54"/>
        <v>0.62126348224746164</v>
      </c>
      <c r="E484" s="79">
        <f t="shared" si="55"/>
        <v>0.32489437208870425</v>
      </c>
      <c r="F484">
        <f t="shared" si="57"/>
        <v>1.0797993679376727E-3</v>
      </c>
      <c r="G484">
        <f t="shared" si="59"/>
        <v>0.51398449913833222</v>
      </c>
      <c r="H484">
        <f t="shared" si="58"/>
        <v>3.3235397738525943E-3</v>
      </c>
    </row>
    <row r="485" spans="1:8" x14ac:dyDescent="0.25">
      <c r="A485">
        <v>477</v>
      </c>
      <c r="B485" s="1">
        <f t="shared" si="56"/>
        <v>0.99037234800660534</v>
      </c>
      <c r="C485" s="1">
        <f t="shared" si="53"/>
        <v>0.52681810306795962</v>
      </c>
      <c r="D485" s="1">
        <f t="shared" si="54"/>
        <v>0.62064252929343733</v>
      </c>
      <c r="E485" s="79">
        <f t="shared" si="55"/>
        <v>0.32381780780007002</v>
      </c>
      <c r="F485">
        <f t="shared" si="57"/>
        <v>1.0765642886342297E-3</v>
      </c>
      <c r="G485">
        <f t="shared" si="59"/>
        <v>0.51352116567852757</v>
      </c>
      <c r="H485">
        <f t="shared" si="58"/>
        <v>3.3245987796289346E-3</v>
      </c>
    </row>
    <row r="486" spans="1:8" x14ac:dyDescent="0.25">
      <c r="A486">
        <v>478</v>
      </c>
      <c r="B486" s="1">
        <f t="shared" si="56"/>
        <v>0.99031600184333668</v>
      </c>
      <c r="C486" s="1">
        <f t="shared" si="53"/>
        <v>0.52562713775940428</v>
      </c>
      <c r="D486" s="1">
        <f t="shared" si="54"/>
        <v>0.6200221969819939</v>
      </c>
      <c r="E486" s="79">
        <f t="shared" si="55"/>
        <v>0.3227444729759259</v>
      </c>
      <c r="F486">
        <f t="shared" si="57"/>
        <v>1.0733348241441232E-3</v>
      </c>
      <c r="G486">
        <f t="shared" si="59"/>
        <v>0.51305404594089088</v>
      </c>
      <c r="H486">
        <f t="shared" si="58"/>
        <v>3.3256489700574524E-3</v>
      </c>
    </row>
    <row r="487" spans="1:8" x14ac:dyDescent="0.25">
      <c r="A487">
        <v>479</v>
      </c>
      <c r="B487" s="1">
        <f t="shared" si="56"/>
        <v>0.990259446321758</v>
      </c>
      <c r="C487" s="1">
        <f t="shared" si="53"/>
        <v>0.52443843305378091</v>
      </c>
      <c r="D487" s="1">
        <f t="shared" si="54"/>
        <v>0.61940248469279924</v>
      </c>
      <c r="E487" s="79">
        <f t="shared" si="55"/>
        <v>0.32167436196270932</v>
      </c>
      <c r="F487">
        <f t="shared" si="57"/>
        <v>1.0701110132165792E-3</v>
      </c>
      <c r="G487">
        <f t="shared" si="59"/>
        <v>0.51258317533074149</v>
      </c>
      <c r="H487">
        <f t="shared" si="58"/>
        <v>3.3266904041940209E-3</v>
      </c>
    </row>
    <row r="488" spans="1:8" x14ac:dyDescent="0.25">
      <c r="A488">
        <v>480</v>
      </c>
      <c r="B488" s="1">
        <f t="shared" si="56"/>
        <v>0.9902026811224437</v>
      </c>
      <c r="C488" s="1">
        <f t="shared" si="53"/>
        <v>0.52325199051837246</v>
      </c>
      <c r="D488" s="1">
        <f t="shared" si="54"/>
        <v>0.61878339180614084</v>
      </c>
      <c r="E488" s="79">
        <f t="shared" si="55"/>
        <v>0.32060746906880638</v>
      </c>
      <c r="F488">
        <f t="shared" si="57"/>
        <v>1.0668928939029376E-3</v>
      </c>
      <c r="G488">
        <f t="shared" si="59"/>
        <v>0.51210858907341006</v>
      </c>
      <c r="H488">
        <f t="shared" si="58"/>
        <v>3.3277231407044016E-3</v>
      </c>
    </row>
    <row r="489" spans="1:8" x14ac:dyDescent="0.25">
      <c r="A489">
        <v>481</v>
      </c>
      <c r="B489" s="1">
        <f t="shared" si="56"/>
        <v>0.990145705926331</v>
      </c>
      <c r="C489" s="1">
        <f t="shared" ref="C489:C552" si="60">1-LOGNORMDIST(A489,LN($D$4),$D$3)</f>
        <v>0.52206781164885663</v>
      </c>
      <c r="D489" s="1">
        <f t="shared" ref="D489:D552" si="61">EXP(-$F$3*A489)</f>
        <v>0.61816491770292581</v>
      </c>
      <c r="E489" s="79">
        <f t="shared" ref="E489:E552" si="62">B489*C489*D489</f>
        <v>0.31954378856524718</v>
      </c>
      <c r="F489">
        <f t="shared" si="57"/>
        <v>1.0636805035592056E-3</v>
      </c>
      <c r="G489">
        <f t="shared" si="59"/>
        <v>0.51163032221197791</v>
      </c>
      <c r="H489">
        <f t="shared" si="58"/>
        <v>3.3287472378516108E-3</v>
      </c>
    </row>
    <row r="490" spans="1:8" x14ac:dyDescent="0.25">
      <c r="A490">
        <v>482</v>
      </c>
      <c r="B490" s="1">
        <f t="shared" si="56"/>
        <v>0.99008852041472062</v>
      </c>
      <c r="C490" s="1">
        <f t="shared" si="60"/>
        <v>0.52088589787006212</v>
      </c>
      <c r="D490" s="1">
        <f t="shared" si="61"/>
        <v>0.61754706176467999</v>
      </c>
      <c r="E490" s="79">
        <f t="shared" si="62"/>
        <v>0.31848331468638924</v>
      </c>
      <c r="F490">
        <f t="shared" si="57"/>
        <v>1.0604738788579371E-3</v>
      </c>
      <c r="G490">
        <f t="shared" si="59"/>
        <v>0.51114840960952568</v>
      </c>
      <c r="H490">
        <f t="shared" si="58"/>
        <v>3.3297627535124924E-3</v>
      </c>
    </row>
    <row r="491" spans="1:8" x14ac:dyDescent="0.25">
      <c r="A491">
        <v>483</v>
      </c>
      <c r="B491" s="1">
        <f t="shared" si="56"/>
        <v>0.99003112426927675</v>
      </c>
      <c r="C491" s="1">
        <f t="shared" si="60"/>
        <v>0.51970625053672226</v>
      </c>
      <c r="D491" s="1">
        <f t="shared" si="61"/>
        <v>0.6169298233735474</v>
      </c>
      <c r="E491" s="79">
        <f t="shared" si="62"/>
        <v>0.31742604163059651</v>
      </c>
      <c r="F491">
        <f t="shared" si="57"/>
        <v>1.057273055792729E-3</v>
      </c>
      <c r="G491">
        <f t="shared" si="59"/>
        <v>0.51066288594788811</v>
      </c>
      <c r="H491">
        <f t="shared" si="58"/>
        <v>3.3307697451714657E-3</v>
      </c>
    </row>
    <row r="492" spans="1:8" x14ac:dyDescent="0.25">
      <c r="A492">
        <v>484</v>
      </c>
      <c r="B492" s="1">
        <f t="shared" si="56"/>
        <v>0.98997351717202775</v>
      </c>
      <c r="C492" s="1">
        <f t="shared" si="60"/>
        <v>0.51852887093422018</v>
      </c>
      <c r="D492" s="1">
        <f t="shared" si="61"/>
        <v>0.61631320191228967</v>
      </c>
      <c r="E492" s="79">
        <f t="shared" si="62"/>
        <v>0.31637196356090913</v>
      </c>
      <c r="F492">
        <f t="shared" si="57"/>
        <v>1.0540780696873808E-3</v>
      </c>
      <c r="G492">
        <f t="shared" si="59"/>
        <v>0.51017378572869232</v>
      </c>
      <c r="H492">
        <f t="shared" si="58"/>
        <v>3.3317682699290315E-3</v>
      </c>
    </row>
    <row r="493" spans="1:8" x14ac:dyDescent="0.25">
      <c r="A493">
        <v>485</v>
      </c>
      <c r="B493" s="1">
        <f t="shared" si="56"/>
        <v>0.98991569880536612</v>
      </c>
      <c r="C493" s="1">
        <f t="shared" si="60"/>
        <v>0.51735376027933233</v>
      </c>
      <c r="D493" s="1">
        <f t="shared" si="61"/>
        <v>0.61569719676428514</v>
      </c>
      <c r="E493" s="79">
        <f t="shared" si="62"/>
        <v>0.31532107460570891</v>
      </c>
      <c r="F493">
        <f t="shared" si="57"/>
        <v>1.0508889552002243E-3</v>
      </c>
      <c r="G493">
        <f t="shared" si="59"/>
        <v>0.50968114327210878</v>
      </c>
      <c r="H493">
        <f t="shared" si="58"/>
        <v>3.3327583844952363E-3</v>
      </c>
    </row>
    <row r="494" spans="1:8" x14ac:dyDescent="0.25">
      <c r="A494">
        <v>486</v>
      </c>
      <c r="B494" s="1">
        <f t="shared" si="56"/>
        <v>0.98985766885204884</v>
      </c>
      <c r="C494" s="1">
        <f t="shared" si="60"/>
        <v>0.51618091972095725</v>
      </c>
      <c r="D494" s="1">
        <f t="shared" si="61"/>
        <v>0.61508180731352868</v>
      </c>
      <c r="E494" s="79">
        <f t="shared" si="62"/>
        <v>0.31427336885937246</v>
      </c>
      <c r="F494">
        <f t="shared" si="57"/>
        <v>1.047705746336447E-3</v>
      </c>
      <c r="G494">
        <f t="shared" si="59"/>
        <v>0.50918499271951323</v>
      </c>
      <c r="H494">
        <f t="shared" si="58"/>
        <v>3.3337401452086216E-3</v>
      </c>
    </row>
    <row r="495" spans="1:8" x14ac:dyDescent="0.25">
      <c r="A495">
        <v>487</v>
      </c>
      <c r="B495" s="1">
        <f t="shared" si="56"/>
        <v>0.98979942699519785</v>
      </c>
      <c r="C495" s="1">
        <f t="shared" si="60"/>
        <v>0.51501035034084675</v>
      </c>
      <c r="D495" s="1">
        <f t="shared" si="61"/>
        <v>0.61446703294463079</v>
      </c>
      <c r="E495" s="79">
        <f t="shared" si="62"/>
        <v>0.31322884038292281</v>
      </c>
      <c r="F495">
        <f t="shared" si="57"/>
        <v>1.0445284764496465E-3</v>
      </c>
      <c r="G495">
        <f t="shared" si="59"/>
        <v>0.50868536803097786</v>
      </c>
      <c r="H495">
        <f t="shared" si="58"/>
        <v>3.3347136080212427E-3</v>
      </c>
    </row>
    <row r="496" spans="1:8" x14ac:dyDescent="0.25">
      <c r="A496">
        <v>488</v>
      </c>
      <c r="B496" s="1">
        <f t="shared" si="56"/>
        <v>0.98974097291830032</v>
      </c>
      <c r="C496" s="1">
        <f t="shared" si="60"/>
        <v>0.51384205315432641</v>
      </c>
      <c r="D496" s="1">
        <f t="shared" si="61"/>
        <v>0.6138528730428171</v>
      </c>
      <c r="E496" s="79">
        <f t="shared" si="62"/>
        <v>0.31218748320467049</v>
      </c>
      <c r="F496">
        <f t="shared" si="57"/>
        <v>1.0413571782523223E-3</v>
      </c>
      <c r="G496">
        <f t="shared" si="59"/>
        <v>0.50818230298713329</v>
      </c>
      <c r="H496">
        <f t="shared" si="58"/>
        <v>3.3356788285121837E-3</v>
      </c>
    </row>
    <row r="497" spans="1:8" x14ac:dyDescent="0.25">
      <c r="A497">
        <v>489</v>
      </c>
      <c r="B497" s="1">
        <f t="shared" si="56"/>
        <v>0.98968230630520893</v>
      </c>
      <c r="C497" s="1">
        <f t="shared" si="60"/>
        <v>0.51267602911101151</v>
      </c>
      <c r="D497" s="1">
        <f t="shared" si="61"/>
        <v>0.61323932699392747</v>
      </c>
      <c r="E497" s="79">
        <f t="shared" si="62"/>
        <v>0.31114929132084901</v>
      </c>
      <c r="F497">
        <f t="shared" si="57"/>
        <v>1.0381918838214821E-3</v>
      </c>
      <c r="G497">
        <f t="shared" si="59"/>
        <v>0.50767583118870474</v>
      </c>
      <c r="H497">
        <f t="shared" si="58"/>
        <v>3.3366358618857526E-3</v>
      </c>
    </row>
    <row r="498" spans="1:8" x14ac:dyDescent="0.25">
      <c r="A498">
        <v>490</v>
      </c>
      <c r="B498" s="1">
        <f t="shared" si="56"/>
        <v>0.98962342684014193</v>
      </c>
      <c r="C498" s="1">
        <f t="shared" si="60"/>
        <v>0.51151227909551589</v>
      </c>
      <c r="D498" s="1">
        <f t="shared" si="61"/>
        <v>0.61262639418441611</v>
      </c>
      <c r="E498" s="79">
        <f t="shared" si="62"/>
        <v>0.31011425869624282</v>
      </c>
      <c r="F498">
        <f t="shared" si="57"/>
        <v>1.0350326246061914E-3</v>
      </c>
      <c r="G498">
        <f t="shared" si="59"/>
        <v>0.50716598605703378</v>
      </c>
      <c r="H498">
        <f t="shared" si="58"/>
        <v>3.3375847629760445E-3</v>
      </c>
    </row>
    <row r="499" spans="1:8" x14ac:dyDescent="0.25">
      <c r="A499">
        <v>491</v>
      </c>
      <c r="B499" s="1">
        <f t="shared" si="56"/>
        <v>0.98956433420768419</v>
      </c>
      <c r="C499" s="1">
        <f t="shared" si="60"/>
        <v>0.51035080392815435</v>
      </c>
      <c r="D499" s="1">
        <f t="shared" si="61"/>
        <v>0.61201407400134988</v>
      </c>
      <c r="E499" s="79">
        <f t="shared" si="62"/>
        <v>0.3090823792648078</v>
      </c>
      <c r="F499">
        <f t="shared" si="57"/>
        <v>1.0318794314350122E-3</v>
      </c>
      <c r="G499">
        <f t="shared" si="59"/>
        <v>0.50665280083459097</v>
      </c>
      <c r="H499">
        <f t="shared" si="58"/>
        <v>3.3385255862513744E-3</v>
      </c>
    </row>
    <row r="500" spans="1:8" x14ac:dyDescent="0.25">
      <c r="A500">
        <v>492</v>
      </c>
      <c r="B500" s="1">
        <f t="shared" si="56"/>
        <v>0.98950502809278651</v>
      </c>
      <c r="C500" s="1">
        <f t="shared" si="60"/>
        <v>0.50919160436564237</v>
      </c>
      <c r="D500" s="1">
        <f t="shared" si="61"/>
        <v>0.6114023658324087</v>
      </c>
      <c r="E500" s="79">
        <f t="shared" si="62"/>
        <v>0.30805364693028742</v>
      </c>
      <c r="F500">
        <f t="shared" si="57"/>
        <v>1.028732334520388E-3</v>
      </c>
      <c r="G500">
        <f t="shared" si="59"/>
        <v>0.50613630858403091</v>
      </c>
      <c r="H500">
        <f t="shared" si="58"/>
        <v>3.3394583858089833E-3</v>
      </c>
    </row>
    <row r="501" spans="1:8" x14ac:dyDescent="0.25">
      <c r="A501">
        <v>493</v>
      </c>
      <c r="B501" s="1">
        <f t="shared" si="56"/>
        <v>0.98944550818076693</v>
      </c>
      <c r="C501" s="1">
        <f t="shared" si="60"/>
        <v>0.50803468110178618</v>
      </c>
      <c r="D501" s="1">
        <f t="shared" si="61"/>
        <v>0.61079126906588421</v>
      </c>
      <c r="E501" s="79">
        <f t="shared" si="62"/>
        <v>0.30702805556681906</v>
      </c>
      <c r="F501">
        <f t="shared" si="57"/>
        <v>1.0255913634683589E-3</v>
      </c>
      <c r="G501">
        <f t="shared" si="59"/>
        <v>0.50561654218990093</v>
      </c>
      <c r="H501">
        <f t="shared" si="58"/>
        <v>3.3403832153871605E-3</v>
      </c>
    </row>
    <row r="502" spans="1:8" x14ac:dyDescent="0.25">
      <c r="A502">
        <v>494</v>
      </c>
      <c r="B502" s="1">
        <f t="shared" si="56"/>
        <v>0.98938577415731033</v>
      </c>
      <c r="C502" s="1">
        <f t="shared" si="60"/>
        <v>0.50688003476816779</v>
      </c>
      <c r="D502" s="1">
        <f t="shared" si="61"/>
        <v>0.6101807830906798</v>
      </c>
      <c r="E502" s="79">
        <f t="shared" si="62"/>
        <v>0.30600559901953561</v>
      </c>
      <c r="F502">
        <f t="shared" si="57"/>
        <v>1.0224565472834457E-3</v>
      </c>
      <c r="G502">
        <f t="shared" si="59"/>
        <v>0.50509353435802218</v>
      </c>
      <c r="H502">
        <f t="shared" si="58"/>
        <v>3.3413001283619367E-3</v>
      </c>
    </row>
    <row r="503" spans="1:8" x14ac:dyDescent="0.25">
      <c r="A503">
        <v>495</v>
      </c>
      <c r="B503" s="1">
        <f t="shared" si="56"/>
        <v>0.98932582570846916</v>
      </c>
      <c r="C503" s="1">
        <f t="shared" si="60"/>
        <v>0.50572766593482688</v>
      </c>
      <c r="D503" s="1">
        <f t="shared" si="61"/>
        <v>0.60957090729630925</v>
      </c>
      <c r="E503" s="79">
        <f t="shared" si="62"/>
        <v>0.30498627110516008</v>
      </c>
      <c r="F503">
        <f t="shared" si="57"/>
        <v>1.019327914375534E-3</v>
      </c>
      <c r="G503">
        <f t="shared" si="59"/>
        <v>0.50456731761588935</v>
      </c>
      <c r="H503">
        <f t="shared" si="58"/>
        <v>3.3422091777503883E-3</v>
      </c>
    </row>
    <row r="504" spans="1:8" x14ac:dyDescent="0.25">
      <c r="A504">
        <v>496</v>
      </c>
      <c r="B504" s="1">
        <f t="shared" si="56"/>
        <v>0.98926566252066372</v>
      </c>
      <c r="C504" s="1">
        <f t="shared" si="60"/>
        <v>0.50457757511093138</v>
      </c>
      <c r="D504" s="1">
        <f t="shared" si="61"/>
        <v>0.60896164107289685</v>
      </c>
      <c r="E504" s="79">
        <f t="shared" si="62"/>
        <v>0.30397006561259249</v>
      </c>
      <c r="F504">
        <f t="shared" si="57"/>
        <v>1.0162054925675901E-3</v>
      </c>
      <c r="G504">
        <f t="shared" si="59"/>
        <v>0.50403792431352468</v>
      </c>
      <c r="H504">
        <f t="shared" si="58"/>
        <v>3.3431104162168919E-3</v>
      </c>
    </row>
    <row r="505" spans="1:8" x14ac:dyDescent="0.25">
      <c r="A505">
        <v>497</v>
      </c>
      <c r="B505" s="1">
        <f t="shared" si="56"/>
        <v>0.98920528428068211</v>
      </c>
      <c r="C505" s="1">
        <f t="shared" si="60"/>
        <v>0.50342976274544937</v>
      </c>
      <c r="D505" s="1">
        <f t="shared" si="61"/>
        <v>0.60835298381117631</v>
      </c>
      <c r="E505" s="79">
        <f t="shared" si="62"/>
        <v>0.30295697630349239</v>
      </c>
      <c r="F505">
        <f t="shared" si="57"/>
        <v>1.0130893091001014E-3</v>
      </c>
      <c r="G505">
        <f t="shared" si="59"/>
        <v>0.50350538662275035</v>
      </c>
      <c r="H505">
        <f t="shared" si="58"/>
        <v>3.3440038960687994E-3</v>
      </c>
    </row>
    <row r="506" spans="1:8" x14ac:dyDescent="0.25">
      <c r="A506">
        <v>498</v>
      </c>
      <c r="B506" s="1">
        <f t="shared" si="56"/>
        <v>0.98914469067568112</v>
      </c>
      <c r="C506" s="1">
        <f t="shared" si="60"/>
        <v>0.50228422922780858</v>
      </c>
      <c r="D506" s="1">
        <f t="shared" si="61"/>
        <v>0.60774493490249015</v>
      </c>
      <c r="E506" s="79">
        <f t="shared" si="62"/>
        <v>0.30194699691285265</v>
      </c>
      <c r="F506">
        <f t="shared" si="57"/>
        <v>1.009979390639737E-3</v>
      </c>
      <c r="G506">
        <f t="shared" si="59"/>
        <v>0.50296973653858901</v>
      </c>
      <c r="H506">
        <f t="shared" si="58"/>
        <v>3.3448896692661436E-3</v>
      </c>
    </row>
    <row r="507" spans="1:8" x14ac:dyDescent="0.25">
      <c r="A507">
        <v>499</v>
      </c>
      <c r="B507" s="1">
        <f t="shared" si="56"/>
        <v>0.98908388139318626</v>
      </c>
      <c r="C507" s="1">
        <f t="shared" si="60"/>
        <v>0.50114097488855391</v>
      </c>
      <c r="D507" s="1">
        <f t="shared" si="61"/>
        <v>0.60713749373878967</v>
      </c>
      <c r="E507" s="79">
        <f t="shared" si="62"/>
        <v>0.30094012114956836</v>
      </c>
      <c r="F507">
        <f t="shared" si="57"/>
        <v>1.0068757632842873E-3</v>
      </c>
      <c r="G507">
        <f t="shared" si="59"/>
        <v>0.50243100587885936</v>
      </c>
      <c r="H507">
        <f t="shared" si="58"/>
        <v>3.3457677874192994E-3</v>
      </c>
    </row>
    <row r="508" spans="1:8" x14ac:dyDescent="0.25">
      <c r="A508">
        <v>500</v>
      </c>
      <c r="B508" s="1">
        <f t="shared" si="56"/>
        <v>0.98902285612109231</v>
      </c>
      <c r="C508" s="1">
        <f t="shared" si="60"/>
        <v>0.5</v>
      </c>
      <c r="D508" s="1">
        <f t="shared" si="61"/>
        <v>0.60653065971263342</v>
      </c>
      <c r="E508" s="79">
        <f t="shared" si="62"/>
        <v>0.29993634269699954</v>
      </c>
      <c r="F508">
        <f t="shared" si="57"/>
        <v>1.0037784525688265E-3</v>
      </c>
      <c r="G508">
        <f t="shared" si="59"/>
        <v>0.50188922628441324</v>
      </c>
      <c r="H508">
        <f t="shared" si="58"/>
        <v>3.3466383017907884E-3</v>
      </c>
    </row>
    <row r="509" spans="1:8" x14ac:dyDescent="0.25">
      <c r="A509">
        <v>501</v>
      </c>
      <c r="B509" s="1">
        <f t="shared" si="56"/>
        <v>0.98896161454766329</v>
      </c>
      <c r="C509" s="1">
        <f t="shared" si="60"/>
        <v>0.49886130477687407</v>
      </c>
      <c r="D509" s="1">
        <f t="shared" si="61"/>
        <v>0.6059244322171875</v>
      </c>
      <c r="E509" s="79">
        <f t="shared" si="62"/>
        <v>0.29893565521352561</v>
      </c>
      <c r="F509">
        <f t="shared" si="57"/>
        <v>1.0006874834739277E-3</v>
      </c>
      <c r="G509">
        <f t="shared" si="59"/>
        <v>0.50134442922043776</v>
      </c>
      <c r="H509">
        <f t="shared" si="58"/>
        <v>3.3475012633041395E-3</v>
      </c>
    </row>
    <row r="510" spans="1:8" x14ac:dyDescent="0.25">
      <c r="A510">
        <v>502</v>
      </c>
      <c r="B510" s="1">
        <f t="shared" si="56"/>
        <v>0.98890015636153317</v>
      </c>
      <c r="C510" s="1">
        <f t="shared" si="60"/>
        <v>0.49772488937695825</v>
      </c>
      <c r="D510" s="1">
        <f t="shared" si="61"/>
        <v>0.60531881064622428</v>
      </c>
      <c r="E510" s="79">
        <f t="shared" si="62"/>
        <v>0.29793805233309639</v>
      </c>
      <c r="F510">
        <f t="shared" si="57"/>
        <v>9.9760288042921585E-4</v>
      </c>
      <c r="G510">
        <f t="shared" si="59"/>
        <v>0.50079664597546636</v>
      </c>
      <c r="H510">
        <f t="shared" si="58"/>
        <v>3.3483567225373761E-3</v>
      </c>
    </row>
    <row r="511" spans="1:8" x14ac:dyDescent="0.25">
      <c r="A511">
        <v>503</v>
      </c>
      <c r="B511" s="1">
        <f t="shared" si="56"/>
        <v>0.98883848125170581</v>
      </c>
      <c r="C511" s="1">
        <f t="shared" si="60"/>
        <v>0.49659075390172203</v>
      </c>
      <c r="D511" s="1">
        <f t="shared" si="61"/>
        <v>0.60471379439412209</v>
      </c>
      <c r="E511" s="79">
        <f t="shared" si="62"/>
        <v>0.29694352766577431</v>
      </c>
      <c r="F511">
        <f t="shared" si="57"/>
        <v>9.9452466732208311E-4</v>
      </c>
      <c r="G511">
        <f t="shared" si="59"/>
        <v>0.5002459076630078</v>
      </c>
      <c r="H511">
        <f t="shared" si="58"/>
        <v>3.3492047297339089E-3</v>
      </c>
    </row>
    <row r="512" spans="1:8" x14ac:dyDescent="0.25">
      <c r="A512">
        <v>504</v>
      </c>
      <c r="B512" s="1">
        <f t="shared" si="56"/>
        <v>0.98877658890755593</v>
      </c>
      <c r="C512" s="1">
        <f t="shared" si="60"/>
        <v>0.4954588983969529</v>
      </c>
      <c r="D512" s="1">
        <f t="shared" si="61"/>
        <v>0.60410938285586468</v>
      </c>
      <c r="E512" s="79">
        <f t="shared" si="62"/>
        <v>0.29595207479827307</v>
      </c>
      <c r="F512">
        <f t="shared" si="57"/>
        <v>9.9145286750124129E-4</v>
      </c>
      <c r="G512">
        <f t="shared" si="59"/>
        <v>0.49969224522062561</v>
      </c>
      <c r="H512">
        <f t="shared" si="58"/>
        <v>3.3500453347963034E-3</v>
      </c>
    </row>
    <row r="513" spans="1:8" x14ac:dyDescent="0.25">
      <c r="A513">
        <v>505</v>
      </c>
      <c r="B513" s="1">
        <f t="shared" si="56"/>
        <v>0.98871447901882892</v>
      </c>
      <c r="C513" s="1">
        <f t="shared" si="60"/>
        <v>0.49432932285337794</v>
      </c>
      <c r="D513" s="1">
        <f t="shared" si="61"/>
        <v>0.60350557542704053</v>
      </c>
      <c r="E513" s="79">
        <f t="shared" si="62"/>
        <v>0.29496368729448752</v>
      </c>
      <c r="F513">
        <f t="shared" si="57"/>
        <v>9.8838750378554829E-4</v>
      </c>
      <c r="G513">
        <f t="shared" si="59"/>
        <v>0.49913568941170189</v>
      </c>
      <c r="H513">
        <f t="shared" si="58"/>
        <v>3.3508785872979558E-3</v>
      </c>
    </row>
    <row r="514" spans="1:8" x14ac:dyDescent="0.25">
      <c r="A514">
        <v>506</v>
      </c>
      <c r="B514" s="1">
        <f t="shared" si="56"/>
        <v>0.98865215127564121</v>
      </c>
      <c r="C514" s="1">
        <f t="shared" si="60"/>
        <v>0.49320202720728323</v>
      </c>
      <c r="D514" s="1">
        <f t="shared" si="61"/>
        <v>0.60290237150384207</v>
      </c>
      <c r="E514" s="79">
        <f t="shared" si="62"/>
        <v>0.29397835869601996</v>
      </c>
      <c r="F514">
        <f t="shared" si="57"/>
        <v>9.8532859846756082E-4</v>
      </c>
      <c r="G514">
        <f t="shared" si="59"/>
        <v>0.49857627082458578</v>
      </c>
      <c r="H514">
        <f t="shared" si="58"/>
        <v>3.3517045364771631E-3</v>
      </c>
    </row>
    <row r="515" spans="1:8" x14ac:dyDescent="0.25">
      <c r="A515">
        <v>507</v>
      </c>
      <c r="B515" s="1">
        <f t="shared" si="56"/>
        <v>0.98858960536848106</v>
      </c>
      <c r="C515" s="1">
        <f t="shared" si="60"/>
        <v>0.49207701134112525</v>
      </c>
      <c r="D515" s="1">
        <f t="shared" si="61"/>
        <v>0.60229977048306538</v>
      </c>
      <c r="E515" s="79">
        <f t="shared" si="62"/>
        <v>0.2929960825226986</v>
      </c>
      <c r="F515">
        <f t="shared" si="57"/>
        <v>9.8227617332136141E-4</v>
      </c>
      <c r="G515">
        <f t="shared" si="59"/>
        <v>0.49801401987393024</v>
      </c>
      <c r="H515">
        <f t="shared" si="58"/>
        <v>3.3525232312458099E-3</v>
      </c>
    </row>
    <row r="516" spans="1:8" x14ac:dyDescent="0.25">
      <c r="A516">
        <v>508</v>
      </c>
      <c r="B516" s="1">
        <f t="shared" si="56"/>
        <v>0.98852684098820853</v>
      </c>
      <c r="C516" s="1">
        <f t="shared" si="60"/>
        <v>0.49095427508413936</v>
      </c>
      <c r="D516" s="1">
        <f t="shared" si="61"/>
        <v>0.60169777176210937</v>
      </c>
      <c r="E516" s="79">
        <f t="shared" si="62"/>
        <v>0.29201685227309193</v>
      </c>
      <c r="F516">
        <f t="shared" si="57"/>
        <v>9.7923024960666627E-4</v>
      </c>
      <c r="G516">
        <f t="shared" si="59"/>
        <v>0.49744896680018647</v>
      </c>
      <c r="H516">
        <f t="shared" si="58"/>
        <v>3.3533347201855925E-3</v>
      </c>
    </row>
    <row r="517" spans="1:8" x14ac:dyDescent="0.25">
      <c r="A517">
        <v>509</v>
      </c>
      <c r="B517" s="1">
        <f t="shared" si="56"/>
        <v>0.98846385782605573</v>
      </c>
      <c r="C517" s="1">
        <f t="shared" si="60"/>
        <v>0.48983381821294047</v>
      </c>
      <c r="D517" s="1">
        <f t="shared" si="61"/>
        <v>0.60109637473897526</v>
      </c>
      <c r="E517" s="79">
        <f t="shared" si="62"/>
        <v>0.29104066142501517</v>
      </c>
      <c r="F517">
        <f t="shared" si="57"/>
        <v>9.7619084807676337E-4</v>
      </c>
      <c r="G517">
        <f t="shared" si="59"/>
        <v>0.49688114167107256</v>
      </c>
      <c r="H517">
        <f t="shared" si="58"/>
        <v>3.3541390515574847E-3</v>
      </c>
    </row>
    <row r="518" spans="1:8" x14ac:dyDescent="0.25">
      <c r="A518">
        <v>510</v>
      </c>
      <c r="B518" s="1">
        <f t="shared" si="56"/>
        <v>0.98840065557362766</v>
      </c>
      <c r="C518" s="1">
        <f t="shared" si="60"/>
        <v>0.48871564045212068</v>
      </c>
      <c r="D518" s="1">
        <f t="shared" si="61"/>
        <v>0.6004955788122659</v>
      </c>
      <c r="E518" s="79">
        <f t="shared" si="62"/>
        <v>0.29006750343603299</v>
      </c>
      <c r="F518">
        <f t="shared" si="57"/>
        <v>9.731579889821762E-4</v>
      </c>
      <c r="G518">
        <f t="shared" si="59"/>
        <v>0.49631057438090986</v>
      </c>
      <c r="H518">
        <f t="shared" si="58"/>
        <v>3.3549362732967483E-3</v>
      </c>
    </row>
    <row r="519" spans="1:8" x14ac:dyDescent="0.25">
      <c r="A519">
        <v>511</v>
      </c>
      <c r="B519" s="1">
        <f t="shared" si="56"/>
        <v>0.98833723392290218</v>
      </c>
      <c r="C519" s="1">
        <f t="shared" si="60"/>
        <v>0.48759974147484031</v>
      </c>
      <c r="D519" s="1">
        <f t="shared" si="61"/>
        <v>0.59989538338118553</v>
      </c>
      <c r="E519" s="79">
        <f t="shared" si="62"/>
        <v>0.28909737174395517</v>
      </c>
      <c r="F519">
        <f t="shared" si="57"/>
        <v>9.7013169207782468E-4</v>
      </c>
      <c r="G519">
        <f t="shared" si="59"/>
        <v>0.49573729465176841</v>
      </c>
      <c r="H519">
        <f t="shared" si="58"/>
        <v>3.3557264330200866E-3</v>
      </c>
    </row>
    <row r="520" spans="1:8" x14ac:dyDescent="0.25">
      <c r="A520">
        <v>512</v>
      </c>
      <c r="B520" s="1">
        <f t="shared" si="56"/>
        <v>0.98827359256623049</v>
      </c>
      <c r="C520" s="1">
        <f t="shared" si="60"/>
        <v>0.48648612090341481</v>
      </c>
      <c r="D520" s="1">
        <f t="shared" si="61"/>
        <v>0.59929578784553839</v>
      </c>
      <c r="E520" s="79">
        <f t="shared" si="62"/>
        <v>0.28813025976732726</v>
      </c>
      <c r="F520">
        <f t="shared" si="57"/>
        <v>9.6711197662791015E-4</v>
      </c>
      <c r="G520">
        <f t="shared" si="59"/>
        <v>0.49516133203349</v>
      </c>
      <c r="H520">
        <f t="shared" si="58"/>
        <v>3.3565095780251557E-3</v>
      </c>
    </row>
    <row r="521" spans="1:8" x14ac:dyDescent="0.25">
      <c r="A521">
        <v>513</v>
      </c>
      <c r="B521" s="1">
        <f t="shared" ref="B521:B584" si="63">EXP(-((A521/$B$4)^$B$3))</f>
        <v>0.98820973119633737</v>
      </c>
      <c r="C521" s="1">
        <f t="shared" si="60"/>
        <v>0.48537477830989473</v>
      </c>
      <c r="D521" s="1">
        <f t="shared" si="61"/>
        <v>0.59869679160572919</v>
      </c>
      <c r="E521" s="79">
        <f t="shared" si="62"/>
        <v>0.28716616090591485</v>
      </c>
      <c r="F521">
        <f t="shared" si="57"/>
        <v>9.6409886141241019E-4</v>
      </c>
      <c r="G521">
        <f t="shared" si="59"/>
        <v>0.49458271590456643</v>
      </c>
      <c r="H521">
        <f t="shared" si="58"/>
        <v>3.3572857552958022E-3</v>
      </c>
    </row>
    <row r="522" spans="1:8" x14ac:dyDescent="0.25">
      <c r="A522">
        <v>514</v>
      </c>
      <c r="B522" s="1">
        <f t="shared" si="63"/>
        <v>0.988145649506322</v>
      </c>
      <c r="C522" s="1">
        <f t="shared" si="60"/>
        <v>0.48426571321664191</v>
      </c>
      <c r="D522" s="1">
        <f t="shared" si="61"/>
        <v>0.59809839406276133</v>
      </c>
      <c r="E522" s="79">
        <f t="shared" si="62"/>
        <v>0.28620506854118249</v>
      </c>
      <c r="F522">
        <f t="shared" ref="F522:F585" si="64">E521-E522</f>
        <v>9.6109236473235216E-4</v>
      </c>
      <c r="G522">
        <f t="shared" si="59"/>
        <v>0.49400147547242901</v>
      </c>
      <c r="H522">
        <f t="shared" ref="H522:H585" si="65">F522/E522</f>
        <v>3.358055011503261E-3</v>
      </c>
    </row>
    <row r="523" spans="1:8" x14ac:dyDescent="0.25">
      <c r="A523">
        <v>515</v>
      </c>
      <c r="B523" s="1">
        <f t="shared" si="63"/>
        <v>0.98808134718965768</v>
      </c>
      <c r="C523" s="1">
        <f t="shared" si="60"/>
        <v>0.48315892509690239</v>
      </c>
      <c r="D523" s="1">
        <f t="shared" si="61"/>
        <v>0.59750059461823746</v>
      </c>
      <c r="E523" s="79">
        <f t="shared" si="62"/>
        <v>0.28524697603676918</v>
      </c>
      <c r="F523">
        <f t="shared" si="64"/>
        <v>9.580925044133104E-4</v>
      </c>
      <c r="G523">
        <f t="shared" si="59"/>
        <v>0.49341763977285485</v>
      </c>
      <c r="H523">
        <f t="shared" si="65"/>
        <v>3.3588173930012475E-3</v>
      </c>
    </row>
    <row r="524" spans="1:8" x14ac:dyDescent="0.25">
      <c r="A524">
        <v>516</v>
      </c>
      <c r="B524" s="1">
        <f t="shared" si="63"/>
        <v>0.98801682394019252</v>
      </c>
      <c r="C524" s="1">
        <f t="shared" si="60"/>
        <v>0.48205441337536925</v>
      </c>
      <c r="D524" s="1">
        <f t="shared" si="61"/>
        <v>0.59690339267435799</v>
      </c>
      <c r="E524" s="79">
        <f t="shared" si="62"/>
        <v>0.28429187673895401</v>
      </c>
      <c r="F524">
        <f t="shared" si="64"/>
        <v>9.5509929781517622E-4</v>
      </c>
      <c r="G524">
        <f t="shared" si="59"/>
        <v>0.49283123767263093</v>
      </c>
      <c r="H524">
        <f t="shared" si="65"/>
        <v>3.359572945843188E-3</v>
      </c>
    </row>
    <row r="525" spans="1:8" x14ac:dyDescent="0.25">
      <c r="A525">
        <v>517</v>
      </c>
      <c r="B525" s="1">
        <f t="shared" si="63"/>
        <v>0.98795207945214991</v>
      </c>
      <c r="C525" s="1">
        <f t="shared" si="60"/>
        <v>0.4809521774287453</v>
      </c>
      <c r="D525" s="1">
        <f t="shared" si="61"/>
        <v>0.59630678763392098</v>
      </c>
      <c r="E525" s="79">
        <f t="shared" si="62"/>
        <v>0.28333976397712041</v>
      </c>
      <c r="F525">
        <f t="shared" si="64"/>
        <v>9.5211276183360116E-4</v>
      </c>
      <c r="G525">
        <f t="shared" si="59"/>
        <v>0.4922422978679718</v>
      </c>
      <c r="H525">
        <f t="shared" si="65"/>
        <v>3.360321715770484E-3</v>
      </c>
    </row>
    <row r="526" spans="1:8" x14ac:dyDescent="0.25">
      <c r="A526">
        <v>518</v>
      </c>
      <c r="B526" s="1">
        <f t="shared" si="63"/>
        <v>0.9878871134201288</v>
      </c>
      <c r="C526" s="1">
        <f t="shared" si="60"/>
        <v>0.47985221658629884</v>
      </c>
      <c r="D526" s="1">
        <f t="shared" si="61"/>
        <v>0.5957107789003212</v>
      </c>
      <c r="E526" s="79">
        <f t="shared" si="62"/>
        <v>0.2823906310642133</v>
      </c>
      <c r="F526">
        <f t="shared" si="64"/>
        <v>9.4913291290710244E-4</v>
      </c>
      <c r="G526">
        <f t="shared" si="59"/>
        <v>0.49165084888587907</v>
      </c>
      <c r="H526">
        <f t="shared" si="65"/>
        <v>3.3610637482207311E-3</v>
      </c>
    </row>
    <row r="527" spans="1:8" x14ac:dyDescent="0.25">
      <c r="A527">
        <v>519</v>
      </c>
      <c r="B527" s="1">
        <f t="shared" si="63"/>
        <v>0.98782192553910397</v>
      </c>
      <c r="C527" s="1">
        <f t="shared" si="60"/>
        <v>0.47875453013041436</v>
      </c>
      <c r="D527" s="1">
        <f t="shared" si="61"/>
        <v>0.5951153658775501</v>
      </c>
      <c r="E527" s="79">
        <f t="shared" si="62"/>
        <v>0.28144447129719125</v>
      </c>
      <c r="F527">
        <f t="shared" si="64"/>
        <v>9.4615976702205895E-4</v>
      </c>
      <c r="G527">
        <f t="shared" si="59"/>
        <v>0.4910569190844486</v>
      </c>
      <c r="H527">
        <f t="shared" si="65"/>
        <v>3.3617990883287301E-3</v>
      </c>
    </row>
    <row r="528" spans="1:8" x14ac:dyDescent="0.25">
      <c r="A528">
        <v>520</v>
      </c>
      <c r="B528" s="1">
        <f t="shared" si="63"/>
        <v>0.98775651550442667</v>
      </c>
      <c r="C528" s="1">
        <f t="shared" si="60"/>
        <v>0.4776591172971385</v>
      </c>
      <c r="D528" s="1">
        <f t="shared" si="61"/>
        <v>0.59452054797019438</v>
      </c>
      <c r="E528" s="79">
        <f t="shared" si="62"/>
        <v>0.28050127795747265</v>
      </c>
      <c r="F528">
        <f t="shared" si="64"/>
        <v>9.4319333971859542E-4</v>
      </c>
      <c r="G528">
        <f t="shared" si="59"/>
        <v>0.49046053665366962</v>
      </c>
      <c r="H528">
        <f t="shared" si="65"/>
        <v>3.362527780930805E-3</v>
      </c>
    </row>
    <row r="529" spans="1:8" x14ac:dyDescent="0.25">
      <c r="A529">
        <v>521</v>
      </c>
      <c r="B529" s="1">
        <f t="shared" si="63"/>
        <v>0.98769088301182451</v>
      </c>
      <c r="C529" s="1">
        <f t="shared" si="60"/>
        <v>0.47656597727672212</v>
      </c>
      <c r="D529" s="1">
        <f t="shared" si="61"/>
        <v>0.59392632458343608</v>
      </c>
      <c r="E529" s="79">
        <f t="shared" si="62"/>
        <v>0.27956104431137835</v>
      </c>
      <c r="F529">
        <f t="shared" si="64"/>
        <v>9.4023364609430171E-4</v>
      </c>
      <c r="G529">
        <f t="shared" si="59"/>
        <v>0.48986172961513119</v>
      </c>
      <c r="H529">
        <f t="shared" si="65"/>
        <v>3.3632498705615742E-3</v>
      </c>
    </row>
    <row r="530" spans="1:8" x14ac:dyDescent="0.25">
      <c r="A530">
        <v>522</v>
      </c>
      <c r="B530" s="1">
        <f t="shared" si="63"/>
        <v>0.98762502775740246</v>
      </c>
      <c r="C530" s="1">
        <f t="shared" si="60"/>
        <v>0.47547510921415559</v>
      </c>
      <c r="D530" s="1">
        <f t="shared" si="61"/>
        <v>0.59333269512305198</v>
      </c>
      <c r="E530" s="79">
        <f t="shared" si="62"/>
        <v>0.27862376361056723</v>
      </c>
      <c r="F530">
        <f t="shared" si="64"/>
        <v>9.3728070081111614E-4</v>
      </c>
      <c r="G530">
        <f t="shared" si="59"/>
        <v>0.48926052582340263</v>
      </c>
      <c r="H530">
        <f t="shared" si="65"/>
        <v>3.363965401462147E-3</v>
      </c>
    </row>
    <row r="531" spans="1:8" x14ac:dyDescent="0.25">
      <c r="A531">
        <v>523</v>
      </c>
      <c r="B531" s="1">
        <f t="shared" si="63"/>
        <v>0.98755894943764266</v>
      </c>
      <c r="C531" s="1">
        <f t="shared" si="60"/>
        <v>0.47438651220970129</v>
      </c>
      <c r="D531" s="1">
        <f t="shared" si="61"/>
        <v>0.59273965899541248</v>
      </c>
      <c r="E531" s="79">
        <f t="shared" si="62"/>
        <v>0.27768942909246774</v>
      </c>
      <c r="F531">
        <f t="shared" si="64"/>
        <v>9.3433451809948886E-4</v>
      </c>
      <c r="G531">
        <f t="shared" ref="G531:G594" si="66">A531*F531</f>
        <v>0.48865695296603268</v>
      </c>
      <c r="H531">
        <f t="shared" si="65"/>
        <v>3.3646744175788016E-3</v>
      </c>
    </row>
    <row r="532" spans="1:8" x14ac:dyDescent="0.25">
      <c r="A532">
        <v>524</v>
      </c>
      <c r="B532" s="1">
        <f t="shared" si="63"/>
        <v>0.98749264774940537</v>
      </c>
      <c r="C532" s="1">
        <f t="shared" si="60"/>
        <v>0.47330018531942009</v>
      </c>
      <c r="D532" s="1">
        <f t="shared" si="61"/>
        <v>0.59214721560748129</v>
      </c>
      <c r="E532" s="79">
        <f t="shared" si="62"/>
        <v>0.27675803398070414</v>
      </c>
      <c r="F532">
        <f t="shared" si="64"/>
        <v>9.313951117635999E-4</v>
      </c>
      <c r="G532">
        <f t="shared" si="66"/>
        <v>0.48805103856412635</v>
      </c>
      <c r="H532">
        <f t="shared" si="65"/>
        <v>3.3653769625655665E-3</v>
      </c>
    </row>
    <row r="533" spans="1:8" x14ac:dyDescent="0.25">
      <c r="A533">
        <v>525</v>
      </c>
      <c r="B533" s="1">
        <f t="shared" si="63"/>
        <v>0.98742612238992877</v>
      </c>
      <c r="C533" s="1">
        <f t="shared" si="60"/>
        <v>0.47221612755569309</v>
      </c>
      <c r="D533" s="1">
        <f t="shared" si="61"/>
        <v>0.59155536436681511</v>
      </c>
      <c r="E533" s="79">
        <f t="shared" si="62"/>
        <v>0.27582957148551746</v>
      </c>
      <c r="F533">
        <f t="shared" si="64"/>
        <v>9.2846249518668822E-4</v>
      </c>
      <c r="G533">
        <f t="shared" si="66"/>
        <v>0.48744280997301132</v>
      </c>
      <c r="H533">
        <f t="shared" si="65"/>
        <v>3.366073079787377E-3</v>
      </c>
    </row>
    <row r="534" spans="1:8" x14ac:dyDescent="0.25">
      <c r="A534">
        <v>526</v>
      </c>
      <c r="B534" s="1">
        <f t="shared" si="63"/>
        <v>0.98735937305682975</v>
      </c>
      <c r="C534" s="1">
        <f t="shared" si="60"/>
        <v>0.47113433788773973</v>
      </c>
      <c r="D534" s="1">
        <f t="shared" si="61"/>
        <v>0.59096410468156257</v>
      </c>
      <c r="E534" s="79">
        <f t="shared" si="62"/>
        <v>0.27490403480418174</v>
      </c>
      <c r="F534">
        <f t="shared" si="64"/>
        <v>9.2553668133571465E-4</v>
      </c>
      <c r="G534">
        <f t="shared" si="66"/>
        <v>0.48683229438258591</v>
      </c>
      <c r="H534">
        <f t="shared" si="65"/>
        <v>3.3667628123209914E-3</v>
      </c>
    </row>
    <row r="535" spans="1:8" x14ac:dyDescent="0.25">
      <c r="A535">
        <v>527</v>
      </c>
      <c r="B535" s="1">
        <f t="shared" si="63"/>
        <v>0.9872923994481041</v>
      </c>
      <c r="C535" s="1">
        <f t="shared" si="60"/>
        <v>0.47005481524213177</v>
      </c>
      <c r="D535" s="1">
        <f t="shared" si="61"/>
        <v>0.59037343596046388</v>
      </c>
      <c r="E535" s="79">
        <f t="shared" si="62"/>
        <v>0.27398141712141644</v>
      </c>
      <c r="F535">
        <f t="shared" si="64"/>
        <v>9.226176827653032E-4</v>
      </c>
      <c r="G535">
        <f t="shared" si="66"/>
        <v>0.48621951881731479</v>
      </c>
      <c r="H535">
        <f t="shared" si="65"/>
        <v>3.367446202953392E-3</v>
      </c>
    </row>
    <row r="536" spans="1:8" x14ac:dyDescent="0.25">
      <c r="A536">
        <v>528</v>
      </c>
      <c r="B536" s="1">
        <f t="shared" si="63"/>
        <v>0.98722520126212709</v>
      </c>
      <c r="C536" s="1">
        <f t="shared" si="60"/>
        <v>0.46897755850329892</v>
      </c>
      <c r="D536" s="1">
        <f t="shared" si="61"/>
        <v>0.58978335761285039</v>
      </c>
      <c r="E536" s="79">
        <f t="shared" si="62"/>
        <v>0.27306171160979098</v>
      </c>
      <c r="F536">
        <f t="shared" si="64"/>
        <v>9.1970551162545711E-4</v>
      </c>
      <c r="G536">
        <f t="shared" si="66"/>
        <v>0.48560451013824135</v>
      </c>
      <c r="H536">
        <f t="shared" si="65"/>
        <v>3.3681232941941315E-3</v>
      </c>
    </row>
    <row r="537" spans="1:8" x14ac:dyDescent="0.25">
      <c r="A537">
        <v>529</v>
      </c>
      <c r="B537" s="1">
        <f t="shared" si="63"/>
        <v>0.98715777819765382</v>
      </c>
      <c r="C537" s="1">
        <f t="shared" si="60"/>
        <v>0.46790256651403417</v>
      </c>
      <c r="D537" s="1">
        <f t="shared" si="61"/>
        <v>0.58919386904864368</v>
      </c>
      <c r="E537" s="79">
        <f t="shared" si="62"/>
        <v>0.27214491143012737</v>
      </c>
      <c r="F537">
        <f t="shared" si="64"/>
        <v>9.1680017966361271E-4</v>
      </c>
      <c r="G537">
        <f t="shared" si="66"/>
        <v>0.48498729504205113</v>
      </c>
      <c r="H537">
        <f t="shared" si="65"/>
        <v>3.368794128267209E-3</v>
      </c>
    </row>
    <row r="538" spans="1:8" x14ac:dyDescent="0.25">
      <c r="A538">
        <v>530</v>
      </c>
      <c r="B538" s="1">
        <f t="shared" si="63"/>
        <v>0.98709012995381917</v>
      </c>
      <c r="C538" s="1">
        <f t="shared" si="60"/>
        <v>0.4668298380759931</v>
      </c>
      <c r="D538" s="1">
        <f t="shared" si="61"/>
        <v>0.58860496967835518</v>
      </c>
      <c r="E538" s="79">
        <f t="shared" si="62"/>
        <v>0.27123100973189701</v>
      </c>
      <c r="F538">
        <f t="shared" si="64"/>
        <v>9.1390169823035716E-4</v>
      </c>
      <c r="G538">
        <f t="shared" si="66"/>
        <v>0.4843679000620893</v>
      </c>
      <c r="H538">
        <f t="shared" si="65"/>
        <v>3.3694587471164122E-3</v>
      </c>
    </row>
    <row r="539" spans="1:8" x14ac:dyDescent="0.25">
      <c r="A539">
        <v>531</v>
      </c>
      <c r="B539" s="1">
        <f t="shared" si="63"/>
        <v>0.98702225623013895</v>
      </c>
      <c r="C539" s="1">
        <f t="shared" si="60"/>
        <v>0.46575937195018802</v>
      </c>
      <c r="D539" s="1">
        <f t="shared" si="61"/>
        <v>0.58801665891308541</v>
      </c>
      <c r="E539" s="79">
        <f t="shared" si="62"/>
        <v>0.27031999965361242</v>
      </c>
      <c r="F539">
        <f t="shared" si="64"/>
        <v>9.1101007828459091E-4</v>
      </c>
      <c r="G539">
        <f t="shared" si="66"/>
        <v>0.48374635156911777</v>
      </c>
      <c r="H539">
        <f t="shared" si="65"/>
        <v>3.3701171924088399E-3</v>
      </c>
    </row>
    <row r="540" spans="1:8" x14ac:dyDescent="0.25">
      <c r="A540">
        <v>532</v>
      </c>
      <c r="B540" s="1">
        <f t="shared" si="63"/>
        <v>0.98695415672650977</v>
      </c>
      <c r="C540" s="1">
        <f t="shared" si="60"/>
        <v>0.46469116685747824</v>
      </c>
      <c r="D540" s="1">
        <f t="shared" si="61"/>
        <v>0.58742893616452341</v>
      </c>
      <c r="E540" s="79">
        <f t="shared" si="62"/>
        <v>0.26941187432321467</v>
      </c>
      <c r="F540">
        <f t="shared" si="64"/>
        <v>9.0812533039774657E-4</v>
      </c>
      <c r="G540">
        <f t="shared" si="66"/>
        <v>0.48312267577160117</v>
      </c>
      <c r="H540">
        <f t="shared" si="65"/>
        <v>3.370769505535099E-3</v>
      </c>
    </row>
    <row r="541" spans="1:8" x14ac:dyDescent="0.25">
      <c r="A541">
        <v>533</v>
      </c>
      <c r="B541" s="1">
        <f t="shared" si="63"/>
        <v>0.9868858311432096</v>
      </c>
      <c r="C541" s="1">
        <f t="shared" si="60"/>
        <v>0.46362522147905605</v>
      </c>
      <c r="D541" s="1">
        <f t="shared" si="61"/>
        <v>0.58684180084494664</v>
      </c>
      <c r="E541" s="79">
        <f t="shared" si="62"/>
        <v>0.26850662685845644</v>
      </c>
      <c r="F541">
        <f t="shared" si="64"/>
        <v>9.0524746475822981E-4</v>
      </c>
      <c r="G541">
        <f t="shared" si="66"/>
        <v>0.48249689871613649</v>
      </c>
      <c r="H541">
        <f t="shared" si="65"/>
        <v>3.3714157276104472E-3</v>
      </c>
    </row>
    <row r="542" spans="1:8" x14ac:dyDescent="0.25">
      <c r="A542">
        <v>534</v>
      </c>
      <c r="B542" s="1">
        <f t="shared" si="63"/>
        <v>0.98681727918089801</v>
      </c>
      <c r="C542" s="1">
        <f t="shared" si="60"/>
        <v>0.46256153445692694</v>
      </c>
      <c r="D542" s="1">
        <f t="shared" si="61"/>
        <v>0.58625525236721965</v>
      </c>
      <c r="E542" s="79">
        <f t="shared" si="62"/>
        <v>0.26760425036727881</v>
      </c>
      <c r="F542">
        <f t="shared" si="64"/>
        <v>9.0237649117763663E-4</v>
      </c>
      <c r="G542">
        <f t="shared" si="66"/>
        <v>0.48186904628885796</v>
      </c>
      <c r="H542">
        <f t="shared" si="65"/>
        <v>3.3720558994827323E-3</v>
      </c>
    </row>
    <row r="543" spans="1:8" x14ac:dyDescent="0.25">
      <c r="A543">
        <v>535</v>
      </c>
      <c r="B543" s="1">
        <f t="shared" si="63"/>
        <v>0.9867485005406168</v>
      </c>
      <c r="C543" s="1">
        <f t="shared" si="60"/>
        <v>0.46150010439438915</v>
      </c>
      <c r="D543" s="1">
        <f t="shared" si="61"/>
        <v>0.58566929014479374</v>
      </c>
      <c r="E543" s="79">
        <f t="shared" si="62"/>
        <v>0.26670473794818672</v>
      </c>
      <c r="F543">
        <f t="shared" si="64"/>
        <v>8.9951241909208557E-4</v>
      </c>
      <c r="G543">
        <f t="shared" si="66"/>
        <v>0.48123914421426578</v>
      </c>
      <c r="H543">
        <f t="shared" si="65"/>
        <v>3.3726900617222469E-3</v>
      </c>
    </row>
    <row r="544" spans="1:8" x14ac:dyDescent="0.25">
      <c r="A544">
        <v>536</v>
      </c>
      <c r="B544" s="1">
        <f t="shared" si="63"/>
        <v>0.98667949492379048</v>
      </c>
      <c r="C544" s="1">
        <f t="shared" si="60"/>
        <v>0.46044092985650309</v>
      </c>
      <c r="D544" s="1">
        <f t="shared" si="61"/>
        <v>0.58508391359170686</v>
      </c>
      <c r="E544" s="79">
        <f t="shared" si="62"/>
        <v>0.26580808269061629</v>
      </c>
      <c r="F544">
        <f t="shared" si="64"/>
        <v>8.9665525757043341E-4</v>
      </c>
      <c r="G544">
        <f t="shared" si="66"/>
        <v>0.48060721805775231</v>
      </c>
      <c r="H544">
        <f t="shared" si="65"/>
        <v>3.3733182546374376E-3</v>
      </c>
    </row>
    <row r="545" spans="1:8" x14ac:dyDescent="0.25">
      <c r="A545">
        <v>537</v>
      </c>
      <c r="B545" s="1">
        <f t="shared" si="63"/>
        <v>0.98661026203222635</v>
      </c>
      <c r="C545" s="1">
        <f t="shared" si="60"/>
        <v>0.45938400937056212</v>
      </c>
      <c r="D545" s="1">
        <f t="shared" si="61"/>
        <v>0.58449912212258237</v>
      </c>
      <c r="E545" s="79">
        <f t="shared" si="62"/>
        <v>0.26491427767530001</v>
      </c>
      <c r="F545">
        <f t="shared" si="64"/>
        <v>8.9380501531627354E-4</v>
      </c>
      <c r="G545">
        <f t="shared" si="66"/>
        <v>0.47997329322483889</v>
      </c>
      <c r="H545">
        <f t="shared" si="65"/>
        <v>3.3739405182675432E-3</v>
      </c>
    </row>
    <row r="546" spans="1:8" x14ac:dyDescent="0.25">
      <c r="A546">
        <v>538</v>
      </c>
      <c r="B546" s="1">
        <f t="shared" si="63"/>
        <v>0.98654080156811497</v>
      </c>
      <c r="C546" s="1">
        <f t="shared" si="60"/>
        <v>0.45832934142655635</v>
      </c>
      <c r="D546" s="1">
        <f t="shared" si="61"/>
        <v>0.58391491515262872</v>
      </c>
      <c r="E546" s="79">
        <f t="shared" si="62"/>
        <v>0.26402331597462725</v>
      </c>
      <c r="F546">
        <f t="shared" si="64"/>
        <v>8.9096170067276548E-4</v>
      </c>
      <c r="G546">
        <f t="shared" si="66"/>
        <v>0.47933739496194783</v>
      </c>
      <c r="H546">
        <f t="shared" si="65"/>
        <v>3.3745568923859259E-3</v>
      </c>
    </row>
    <row r="547" spans="1:8" x14ac:dyDescent="0.25">
      <c r="A547">
        <v>539</v>
      </c>
      <c r="B547" s="1">
        <f t="shared" si="63"/>
        <v>0.98647111323403081</v>
      </c>
      <c r="C547" s="1">
        <f t="shared" si="60"/>
        <v>0.4572769244776308</v>
      </c>
      <c r="D547" s="1">
        <f t="shared" si="61"/>
        <v>0.58333129209763879</v>
      </c>
      <c r="E547" s="79">
        <f t="shared" si="62"/>
        <v>0.26313519065299873</v>
      </c>
      <c r="F547">
        <f t="shared" si="64"/>
        <v>8.8812532162851898E-4</v>
      </c>
      <c r="G547">
        <f t="shared" si="66"/>
        <v>0.47869954835777173</v>
      </c>
      <c r="H547">
        <f t="shared" si="65"/>
        <v>3.3751674165076093E-3</v>
      </c>
    </row>
    <row r="548" spans="1:8" x14ac:dyDescent="0.25">
      <c r="A548">
        <v>540</v>
      </c>
      <c r="B548" s="1">
        <f t="shared" si="63"/>
        <v>0.98640119673293247</v>
      </c>
      <c r="C548" s="1">
        <f t="shared" si="60"/>
        <v>0.45622675694054349</v>
      </c>
      <c r="D548" s="1">
        <f t="shared" si="61"/>
        <v>0.58274825237398964</v>
      </c>
      <c r="E548" s="79">
        <f t="shared" si="62"/>
        <v>0.26224989476717936</v>
      </c>
      <c r="F548">
        <f t="shared" si="64"/>
        <v>8.8529588581937046E-4</v>
      </c>
      <c r="G548">
        <f t="shared" si="66"/>
        <v>0.47805977834246005</v>
      </c>
      <c r="H548">
        <f t="shared" si="65"/>
        <v>3.375772129881386E-3</v>
      </c>
    </row>
    <row r="549" spans="1:8" x14ac:dyDescent="0.25">
      <c r="A549">
        <v>541</v>
      </c>
      <c r="B549" s="1">
        <f t="shared" si="63"/>
        <v>0.98633105176816305</v>
      </c>
      <c r="C549" s="1">
        <f t="shared" si="60"/>
        <v>0.45517883719611563</v>
      </c>
      <c r="D549" s="1">
        <f t="shared" si="61"/>
        <v>0.58216579539864144</v>
      </c>
      <c r="E549" s="79">
        <f t="shared" si="62"/>
        <v>0.26136742136664431</v>
      </c>
      <c r="F549">
        <f t="shared" si="64"/>
        <v>8.8247340053504431E-4</v>
      </c>
      <c r="G549">
        <f t="shared" si="66"/>
        <v>0.47741810968945897</v>
      </c>
      <c r="H549">
        <f t="shared" si="65"/>
        <v>3.3763710715005949E-3</v>
      </c>
    </row>
    <row r="550" spans="1:8" x14ac:dyDescent="0.25">
      <c r="A550">
        <v>542</v>
      </c>
      <c r="B550" s="1">
        <f t="shared" si="63"/>
        <v>0.98626067804345086</v>
      </c>
      <c r="C550" s="1">
        <f t="shared" si="60"/>
        <v>0.45413316358967726</v>
      </c>
      <c r="D550" s="1">
        <f t="shared" si="61"/>
        <v>0.5815839205891371</v>
      </c>
      <c r="E550" s="79">
        <f t="shared" si="62"/>
        <v>0.26048776349392111</v>
      </c>
      <c r="F550">
        <f t="shared" si="64"/>
        <v>8.7965787272320517E-4</v>
      </c>
      <c r="G550">
        <f t="shared" si="66"/>
        <v>0.4767745670159772</v>
      </c>
      <c r="H550">
        <f t="shared" si="65"/>
        <v>3.3769642801042108E-3</v>
      </c>
    </row>
    <row r="551" spans="1:8" x14ac:dyDescent="0.25">
      <c r="A551">
        <v>543</v>
      </c>
      <c r="B551" s="1">
        <f t="shared" si="63"/>
        <v>0.98619007526290925</v>
      </c>
      <c r="C551" s="1">
        <f t="shared" si="60"/>
        <v>0.45308973443151568</v>
      </c>
      <c r="D551" s="1">
        <f t="shared" si="61"/>
        <v>0.58100262736360186</v>
      </c>
      <c r="E551" s="79">
        <f t="shared" si="62"/>
        <v>0.25961091418493082</v>
      </c>
      <c r="F551">
        <f t="shared" si="64"/>
        <v>8.7684930899029068E-4</v>
      </c>
      <c r="G551">
        <f t="shared" si="66"/>
        <v>0.47612917478172784</v>
      </c>
      <c r="H551">
        <f t="shared" si="65"/>
        <v>3.3775517941656229E-3</v>
      </c>
    </row>
    <row r="552" spans="1:8" x14ac:dyDescent="0.25">
      <c r="A552">
        <v>544</v>
      </c>
      <c r="B552" s="1">
        <f t="shared" si="63"/>
        <v>0.98611924313103783</v>
      </c>
      <c r="C552" s="1">
        <f t="shared" si="60"/>
        <v>0.45204854799730887</v>
      </c>
      <c r="D552" s="1">
        <f t="shared" si="61"/>
        <v>0.58042191514074237</v>
      </c>
      <c r="E552" s="79">
        <f t="shared" si="62"/>
        <v>0.25873686646931937</v>
      </c>
      <c r="F552">
        <f t="shared" si="64"/>
        <v>8.740477156114479E-4</v>
      </c>
      <c r="G552">
        <f t="shared" si="66"/>
        <v>0.47548195729262765</v>
      </c>
      <c r="H552">
        <f t="shared" si="65"/>
        <v>3.3781336519165552E-3</v>
      </c>
    </row>
    <row r="553" spans="1:8" x14ac:dyDescent="0.25">
      <c r="A553">
        <v>545</v>
      </c>
      <c r="B553" s="1">
        <f t="shared" si="63"/>
        <v>0.98604818135272221</v>
      </c>
      <c r="C553" s="1">
        <f t="shared" ref="C553:C616" si="67">1-LOGNORMDIST(A553,LN($D$4),$D$3)</f>
        <v>0.45100960252856392</v>
      </c>
      <c r="D553" s="1">
        <f t="shared" ref="D553:D616" si="68">EXP(-$F$3*A553)</f>
        <v>0.57984178333984637</v>
      </c>
      <c r="E553" s="79">
        <f t="shared" ref="E553:E616" si="69">B553*C553*D553</f>
        <v>0.2578656133707895</v>
      </c>
      <c r="F553">
        <f t="shared" si="64"/>
        <v>8.7125309852986721E-4</v>
      </c>
      <c r="G553">
        <f t="shared" si="66"/>
        <v>0.47483293869877763</v>
      </c>
      <c r="H553">
        <f t="shared" si="65"/>
        <v>3.3787098913304003E-3</v>
      </c>
    </row>
    <row r="554" spans="1:8" x14ac:dyDescent="0.25">
      <c r="A554">
        <v>546</v>
      </c>
      <c r="B554" s="1">
        <f t="shared" si="63"/>
        <v>0.98597688963323449</v>
      </c>
      <c r="C554" s="1">
        <f t="shared" si="67"/>
        <v>0.44997289623304804</v>
      </c>
      <c r="D554" s="1">
        <f t="shared" si="68"/>
        <v>0.57926223138078203</v>
      </c>
      <c r="E554" s="79">
        <f t="shared" si="69"/>
        <v>0.25699714790742673</v>
      </c>
      <c r="F554">
        <f t="shared" si="64"/>
        <v>8.6846546336277752E-4</v>
      </c>
      <c r="G554">
        <f t="shared" si="66"/>
        <v>0.47418214299607653</v>
      </c>
      <c r="H554">
        <f t="shared" si="65"/>
        <v>3.3792805501312744E-3</v>
      </c>
    </row>
    <row r="555" spans="1:8" x14ac:dyDescent="0.25">
      <c r="A555">
        <v>547</v>
      </c>
      <c r="B555" s="1">
        <f t="shared" si="63"/>
        <v>0.98590536767823422</v>
      </c>
      <c r="C555" s="1">
        <f t="shared" si="67"/>
        <v>0.44893842728521505</v>
      </c>
      <c r="D555" s="1">
        <f t="shared" si="68"/>
        <v>0.57868325868399739</v>
      </c>
      <c r="E555" s="79">
        <f t="shared" si="69"/>
        <v>0.25613146309202145</v>
      </c>
      <c r="F555">
        <f t="shared" si="64"/>
        <v>8.6568481540527653E-4</v>
      </c>
      <c r="G555">
        <f t="shared" si="66"/>
        <v>0.47352959402668626</v>
      </c>
      <c r="H555">
        <f t="shared" si="65"/>
        <v>3.3798456657949056E-3</v>
      </c>
    </row>
    <row r="556" spans="1:8" x14ac:dyDescent="0.25">
      <c r="A556">
        <v>548</v>
      </c>
      <c r="B556" s="1">
        <f t="shared" si="63"/>
        <v>0.98583361519376811</v>
      </c>
      <c r="C556" s="1">
        <f t="shared" si="67"/>
        <v>0.44790619382662822</v>
      </c>
      <c r="D556" s="1">
        <f t="shared" si="68"/>
        <v>0.57810486467051958</v>
      </c>
      <c r="E556" s="79">
        <f t="shared" si="69"/>
        <v>0.25526855193238612</v>
      </c>
      <c r="F556">
        <f t="shared" si="64"/>
        <v>8.6291115963532672E-4</v>
      </c>
      <c r="G556">
        <f t="shared" si="66"/>
        <v>0.47287531548015904</v>
      </c>
      <c r="H556">
        <f t="shared" si="65"/>
        <v>3.3804052755542291E-3</v>
      </c>
    </row>
    <row r="557" spans="1:8" x14ac:dyDescent="0.25">
      <c r="A557">
        <v>549</v>
      </c>
      <c r="B557" s="1">
        <f t="shared" si="63"/>
        <v>0.98576163188627097</v>
      </c>
      <c r="C557" s="1">
        <f t="shared" si="67"/>
        <v>0.44687619396638167</v>
      </c>
      <c r="D557" s="1">
        <f t="shared" si="68"/>
        <v>0.57752704876195471</v>
      </c>
      <c r="E557" s="79">
        <f t="shared" si="69"/>
        <v>0.2544084074316712</v>
      </c>
      <c r="F557">
        <f t="shared" si="64"/>
        <v>8.601445007149211E-4</v>
      </c>
      <c r="G557">
        <f t="shared" si="66"/>
        <v>0.47221933089249168</v>
      </c>
      <c r="H557">
        <f t="shared" si="65"/>
        <v>3.3809594163901127E-3</v>
      </c>
    </row>
    <row r="558" spans="1:8" x14ac:dyDescent="0.25">
      <c r="A558">
        <v>550</v>
      </c>
      <c r="B558" s="1">
        <f t="shared" si="63"/>
        <v>0.985689417462566</v>
      </c>
      <c r="C558" s="1">
        <f t="shared" si="67"/>
        <v>0.44584842578151274</v>
      </c>
      <c r="D558" s="1">
        <f t="shared" si="68"/>
        <v>0.57694981038048665</v>
      </c>
      <c r="E558" s="79">
        <f t="shared" si="69"/>
        <v>0.25355102258867285</v>
      </c>
      <c r="F558">
        <f t="shared" si="64"/>
        <v>8.5738484299835438E-4</v>
      </c>
      <c r="G558">
        <f t="shared" si="66"/>
        <v>0.47156166364909491</v>
      </c>
      <c r="H558">
        <f t="shared" si="65"/>
        <v>3.3815081250500832E-3</v>
      </c>
    </row>
    <row r="559" spans="1:8" x14ac:dyDescent="0.25">
      <c r="A559">
        <v>551</v>
      </c>
      <c r="B559" s="1">
        <f t="shared" si="63"/>
        <v>0.98561697162986495</v>
      </c>
      <c r="C559" s="1">
        <f t="shared" si="67"/>
        <v>0.44482288731741604</v>
      </c>
      <c r="D559" s="1">
        <f t="shared" si="68"/>
        <v>0.57637314894887715</v>
      </c>
      <c r="E559" s="79">
        <f t="shared" si="69"/>
        <v>0.25269639039814129</v>
      </c>
      <c r="F559">
        <f t="shared" si="64"/>
        <v>8.5463219053155681E-4</v>
      </c>
      <c r="G559">
        <f t="shared" si="66"/>
        <v>0.4709023369828878</v>
      </c>
      <c r="H559">
        <f t="shared" si="65"/>
        <v>3.3820514380321085E-3</v>
      </c>
    </row>
    <row r="560" spans="1:8" x14ac:dyDescent="0.25">
      <c r="A560">
        <v>552</v>
      </c>
      <c r="B560" s="1">
        <f t="shared" si="63"/>
        <v>0.98554429409576905</v>
      </c>
      <c r="C560" s="1">
        <f t="shared" si="67"/>
        <v>0.4437995765882522</v>
      </c>
      <c r="D560" s="1">
        <f t="shared" si="68"/>
        <v>0.57579706389046448</v>
      </c>
      <c r="E560" s="79">
        <f t="shared" si="69"/>
        <v>0.25184450385108287</v>
      </c>
      <c r="F560">
        <f t="shared" si="64"/>
        <v>8.5188654705842248E-4</v>
      </c>
      <c r="G560">
        <f t="shared" si="66"/>
        <v>0.47024137397624921</v>
      </c>
      <c r="H560">
        <f t="shared" si="65"/>
        <v>3.3825893915959667E-3</v>
      </c>
    </row>
    <row r="561" spans="1:8" x14ac:dyDescent="0.25">
      <c r="A561">
        <v>553</v>
      </c>
      <c r="B561" s="1">
        <f t="shared" si="63"/>
        <v>0.98547138456826888</v>
      </c>
      <c r="C561" s="1">
        <f t="shared" si="67"/>
        <v>0.4427784915773475</v>
      </c>
      <c r="D561" s="1">
        <f t="shared" si="68"/>
        <v>0.5752215546291638</v>
      </c>
      <c r="E561" s="79">
        <f t="shared" si="69"/>
        <v>0.25099535593505717</v>
      </c>
      <c r="F561">
        <f t="shared" si="64"/>
        <v>8.4914791602569428E-4</v>
      </c>
      <c r="G561">
        <f t="shared" si="66"/>
        <v>0.46957879756220894</v>
      </c>
      <c r="H561">
        <f t="shared" si="65"/>
        <v>3.3831220217692146E-3</v>
      </c>
    </row>
    <row r="562" spans="1:8" x14ac:dyDescent="0.25">
      <c r="A562">
        <v>554</v>
      </c>
      <c r="B562" s="1">
        <f t="shared" si="63"/>
        <v>0.98539824275574528</v>
      </c>
      <c r="C562" s="1">
        <f t="shared" si="67"/>
        <v>0.44175963023759945</v>
      </c>
      <c r="D562" s="1">
        <f t="shared" si="68"/>
        <v>0.5746466205894657</v>
      </c>
      <c r="E562" s="79">
        <f t="shared" si="69"/>
        <v>0.25014893963447388</v>
      </c>
      <c r="F562">
        <f t="shared" si="64"/>
        <v>8.4641630058329698E-4</v>
      </c>
      <c r="G562">
        <f t="shared" si="66"/>
        <v>0.46891463052314653</v>
      </c>
      <c r="H562">
        <f t="shared" si="65"/>
        <v>3.3836493643351405E-3</v>
      </c>
    </row>
    <row r="563" spans="1:8" x14ac:dyDescent="0.25">
      <c r="A563">
        <v>555</v>
      </c>
      <c r="B563" s="1">
        <f t="shared" si="63"/>
        <v>0.98532486836696931</v>
      </c>
      <c r="C563" s="1">
        <f t="shared" si="67"/>
        <v>0.44074299049187005</v>
      </c>
      <c r="D563" s="1">
        <f t="shared" si="68"/>
        <v>0.57407226119643595</v>
      </c>
      <c r="E563" s="79">
        <f t="shared" si="69"/>
        <v>0.24930524793088235</v>
      </c>
      <c r="F563">
        <f t="shared" si="64"/>
        <v>8.436917035915259E-4</v>
      </c>
      <c r="G563">
        <f t="shared" si="66"/>
        <v>0.46824889549329685</v>
      </c>
      <c r="H563">
        <f t="shared" si="65"/>
        <v>3.3841714548481219E-3</v>
      </c>
    </row>
    <row r="564" spans="1:8" x14ac:dyDescent="0.25">
      <c r="A564">
        <v>556</v>
      </c>
      <c r="B564" s="1">
        <f t="shared" si="63"/>
        <v>0.98525126111110339</v>
      </c>
      <c r="C564" s="1">
        <f t="shared" si="67"/>
        <v>0.43972857023337908</v>
      </c>
      <c r="D564" s="1">
        <f t="shared" si="68"/>
        <v>0.57349847587571534</v>
      </c>
      <c r="E564" s="79">
        <f t="shared" si="69"/>
        <v>0.24846427380325936</v>
      </c>
      <c r="F564">
        <f t="shared" si="64"/>
        <v>8.4097412762298984E-4</v>
      </c>
      <c r="G564">
        <f t="shared" si="66"/>
        <v>0.46758161495838235</v>
      </c>
      <c r="H564">
        <f t="shared" si="65"/>
        <v>3.3846883286282664E-3</v>
      </c>
    </row>
    <row r="565" spans="1:8" x14ac:dyDescent="0.25">
      <c r="A565">
        <v>557</v>
      </c>
      <c r="B565" s="1">
        <f t="shared" si="63"/>
        <v>0.98517742069770087</v>
      </c>
      <c r="C565" s="1">
        <f t="shared" si="67"/>
        <v>0.43871636732609409</v>
      </c>
      <c r="D565" s="1">
        <f t="shared" si="68"/>
        <v>0.5729252640535184</v>
      </c>
      <c r="E565" s="79">
        <f t="shared" si="69"/>
        <v>0.24762601022829292</v>
      </c>
      <c r="F565">
        <f t="shared" si="64"/>
        <v>8.3826357496644133E-4</v>
      </c>
      <c r="G565">
        <f t="shared" si="66"/>
        <v>0.46691281125630779</v>
      </c>
      <c r="H565">
        <f t="shared" si="65"/>
        <v>3.3852000207636674E-3</v>
      </c>
    </row>
    <row r="566" spans="1:8" x14ac:dyDescent="0.25">
      <c r="A566">
        <v>558</v>
      </c>
      <c r="B566" s="1">
        <f t="shared" si="63"/>
        <v>0.98510334683670697</v>
      </c>
      <c r="C566" s="1">
        <f t="shared" si="67"/>
        <v>0.43770637960511671</v>
      </c>
      <c r="D566" s="1">
        <f t="shared" si="68"/>
        <v>0.57235262515663321</v>
      </c>
      <c r="E566" s="79">
        <f t="shared" si="69"/>
        <v>0.24679045018066284</v>
      </c>
      <c r="F566">
        <f t="shared" si="64"/>
        <v>8.3556004763007952E-4</v>
      </c>
      <c r="G566">
        <f t="shared" si="66"/>
        <v>0.46624250657758437</v>
      </c>
      <c r="H566">
        <f t="shared" si="65"/>
        <v>3.3857065661106749E-3</v>
      </c>
    </row>
    <row r="567" spans="1:8" x14ac:dyDescent="0.25">
      <c r="A567">
        <v>559</v>
      </c>
      <c r="B567" s="1">
        <f t="shared" si="63"/>
        <v>0.98502903923845941</v>
      </c>
      <c r="C567" s="1">
        <f t="shared" si="67"/>
        <v>0.43669860487706191</v>
      </c>
      <c r="D567" s="1">
        <f t="shared" si="68"/>
        <v>0.57178055861242094</v>
      </c>
      <c r="E567" s="79">
        <f t="shared" si="69"/>
        <v>0.24595758663331571</v>
      </c>
      <c r="F567">
        <f t="shared" si="64"/>
        <v>8.3286354734712909E-4</v>
      </c>
      <c r="G567">
        <f t="shared" si="66"/>
        <v>0.46557072296704516</v>
      </c>
      <c r="H567">
        <f t="shared" si="65"/>
        <v>3.3862079993035479E-3</v>
      </c>
    </row>
    <row r="568" spans="1:8" x14ac:dyDescent="0.25">
      <c r="A568">
        <v>560</v>
      </c>
      <c r="B568" s="1">
        <f t="shared" si="63"/>
        <v>0.98495449761368814</v>
      </c>
      <c r="C568" s="1">
        <f t="shared" si="67"/>
        <v>0.43569304092043948</v>
      </c>
      <c r="D568" s="1">
        <f t="shared" si="68"/>
        <v>0.57120906384881487</v>
      </c>
      <c r="E568" s="79">
        <f t="shared" si="69"/>
        <v>0.2451274125577394</v>
      </c>
      <c r="F568">
        <f t="shared" si="64"/>
        <v>8.3017407557631206E-4</v>
      </c>
      <c r="G568">
        <f t="shared" si="66"/>
        <v>0.46489748232273476</v>
      </c>
      <c r="H568">
        <f t="shared" si="65"/>
        <v>3.3867043547435387E-3</v>
      </c>
    </row>
    <row r="569" spans="1:8" x14ac:dyDescent="0.25">
      <c r="A569">
        <v>561</v>
      </c>
      <c r="B569" s="1">
        <f t="shared" si="63"/>
        <v>0.98487972167351667</v>
      </c>
      <c r="C569" s="1">
        <f t="shared" si="67"/>
        <v>0.43468968548602671</v>
      </c>
      <c r="D569" s="1">
        <f t="shared" si="68"/>
        <v>0.57063814029432025</v>
      </c>
      <c r="E569" s="79">
        <f t="shared" si="69"/>
        <v>0.24429992092423133</v>
      </c>
      <c r="F569">
        <f t="shared" si="64"/>
        <v>8.2749163350806509E-4</v>
      </c>
      <c r="G569">
        <f t="shared" si="66"/>
        <v>0.46422280639802449</v>
      </c>
      <c r="H569">
        <f t="shared" si="65"/>
        <v>3.3871956666114041E-3</v>
      </c>
    </row>
    <row r="570" spans="1:8" x14ac:dyDescent="0.25">
      <c r="A570">
        <v>562</v>
      </c>
      <c r="B570" s="1">
        <f t="shared" si="63"/>
        <v>0.98480471112946155</v>
      </c>
      <c r="C570" s="1">
        <f t="shared" si="67"/>
        <v>0.43368853629724091</v>
      </c>
      <c r="D570" s="1">
        <f t="shared" si="68"/>
        <v>0.57006778737801345</v>
      </c>
      <c r="E570" s="79">
        <f t="shared" si="69"/>
        <v>0.24347510470216482</v>
      </c>
      <c r="F570">
        <f t="shared" si="64"/>
        <v>8.2481622206651006E-4</v>
      </c>
      <c r="G570">
        <f t="shared" si="66"/>
        <v>0.46354671680137866</v>
      </c>
      <c r="H570">
        <f t="shared" si="65"/>
        <v>3.3876819688628164E-3</v>
      </c>
    </row>
    <row r="571" spans="1:8" x14ac:dyDescent="0.25">
      <c r="A571">
        <v>563</v>
      </c>
      <c r="B571" s="1">
        <f t="shared" si="63"/>
        <v>0.98472946569343378</v>
      </c>
      <c r="C571" s="1">
        <f t="shared" si="67"/>
        <v>0.43268959105050664</v>
      </c>
      <c r="D571" s="1">
        <f t="shared" si="68"/>
        <v>0.56949800452954158</v>
      </c>
      <c r="E571" s="79">
        <f t="shared" si="69"/>
        <v>0.24265295686025143</v>
      </c>
      <c r="F571">
        <f t="shared" si="64"/>
        <v>8.2214784191339541E-4</v>
      </c>
      <c r="G571">
        <f t="shared" si="66"/>
        <v>0.46286923499724164</v>
      </c>
      <c r="H571">
        <f t="shared" si="65"/>
        <v>3.3881632952319075E-3</v>
      </c>
    </row>
    <row r="572" spans="1:8" x14ac:dyDescent="0.25">
      <c r="A572">
        <v>564</v>
      </c>
      <c r="B572" s="1">
        <f t="shared" si="63"/>
        <v>0.98465398507773849</v>
      </c>
      <c r="C572" s="1">
        <f t="shared" si="67"/>
        <v>0.43169284741562097</v>
      </c>
      <c r="D572" s="1">
        <f t="shared" si="68"/>
        <v>0.56892879117912176</v>
      </c>
      <c r="E572" s="79">
        <f t="shared" si="69"/>
        <v>0.24183347036680014</v>
      </c>
      <c r="F572">
        <f t="shared" si="64"/>
        <v>8.1948649345128799E-4</v>
      </c>
      <c r="G572">
        <f t="shared" si="66"/>
        <v>0.46219038230652643</v>
      </c>
      <c r="H572">
        <f t="shared" si="65"/>
        <v>3.3886396792318883E-3</v>
      </c>
    </row>
    <row r="573" spans="1:8" x14ac:dyDescent="0.25">
      <c r="A573">
        <v>565</v>
      </c>
      <c r="B573" s="1">
        <f t="shared" si="63"/>
        <v>0.98457826899507583</v>
      </c>
      <c r="C573" s="1">
        <f t="shared" si="67"/>
        <v>0.43069830303611334</v>
      </c>
      <c r="D573" s="1">
        <f t="shared" si="68"/>
        <v>0.56836014675754043</v>
      </c>
      <c r="E573" s="79">
        <f t="shared" si="69"/>
        <v>0.24101663818997252</v>
      </c>
      <c r="F573">
        <f t="shared" si="64"/>
        <v>8.1683217682762543E-4</v>
      </c>
      <c r="G573">
        <f t="shared" si="66"/>
        <v>0.46151017990760834</v>
      </c>
      <c r="H573">
        <f t="shared" si="65"/>
        <v>3.3891111541593552E-3</v>
      </c>
    </row>
    <row r="574" spans="1:8" x14ac:dyDescent="0.25">
      <c r="A574">
        <v>566</v>
      </c>
      <c r="B574" s="1">
        <f t="shared" si="63"/>
        <v>0.9845023171585412</v>
      </c>
      <c r="C574" s="1">
        <f t="shared" si="67"/>
        <v>0.42970595552960389</v>
      </c>
      <c r="D574" s="1">
        <f t="shared" si="68"/>
        <v>0.56779207069615323</v>
      </c>
      <c r="E574" s="79">
        <f t="shared" si="69"/>
        <v>0.24020245329803536</v>
      </c>
      <c r="F574">
        <f t="shared" si="64"/>
        <v>8.1418489193715859E-4</v>
      </c>
      <c r="G574">
        <f t="shared" si="66"/>
        <v>0.46082864883643176</v>
      </c>
      <c r="H574">
        <f t="shared" si="65"/>
        <v>3.3895777530920743E-3</v>
      </c>
    </row>
    <row r="575" spans="1:8" x14ac:dyDescent="0.25">
      <c r="A575">
        <v>567</v>
      </c>
      <c r="B575" s="1">
        <f t="shared" si="63"/>
        <v>0.98442612928162565</v>
      </c>
      <c r="C575" s="1">
        <f t="shared" si="67"/>
        <v>0.42871580248815722</v>
      </c>
      <c r="D575" s="1">
        <f t="shared" si="68"/>
        <v>0.56722456242688413</v>
      </c>
      <c r="E575" s="79">
        <f t="shared" si="69"/>
        <v>0.23939090865960949</v>
      </c>
      <c r="F575">
        <f t="shared" si="64"/>
        <v>8.1154463842586511E-4</v>
      </c>
      <c r="G575">
        <f t="shared" si="66"/>
        <v>0.46014580998746551</v>
      </c>
      <c r="H575">
        <f t="shared" si="65"/>
        <v>3.390039508892973E-3</v>
      </c>
    </row>
    <row r="576" spans="1:8" x14ac:dyDescent="0.25">
      <c r="A576">
        <v>568</v>
      </c>
      <c r="B576" s="1">
        <f t="shared" si="63"/>
        <v>0.98434970507821673</v>
      </c>
      <c r="C576" s="1">
        <f t="shared" si="67"/>
        <v>0.42772784147863263</v>
      </c>
      <c r="D576" s="1">
        <f t="shared" si="68"/>
        <v>0.56665762138222464</v>
      </c>
      <c r="E576" s="79">
        <f t="shared" si="69"/>
        <v>0.23858199724391502</v>
      </c>
      <c r="F576">
        <f t="shared" si="64"/>
        <v>8.0891141569447433E-4</v>
      </c>
      <c r="G576">
        <f t="shared" si="66"/>
        <v>0.45946168411446142</v>
      </c>
      <c r="H576">
        <f t="shared" si="65"/>
        <v>3.3904964542126846E-3</v>
      </c>
    </row>
    <row r="577" spans="1:8" x14ac:dyDescent="0.25">
      <c r="A577">
        <v>569</v>
      </c>
      <c r="B577" s="1">
        <f t="shared" si="63"/>
        <v>0.98427304426259843</v>
      </c>
      <c r="C577" s="1">
        <f t="shared" si="67"/>
        <v>0.42674207004303433</v>
      </c>
      <c r="D577" s="1">
        <f t="shared" si="68"/>
        <v>0.56609124699523372</v>
      </c>
      <c r="E577" s="79">
        <f t="shared" si="69"/>
        <v>0.23777571202101513</v>
      </c>
      <c r="F577">
        <f t="shared" si="64"/>
        <v>8.0628522289988291E-4</v>
      </c>
      <c r="G577">
        <f t="shared" si="66"/>
        <v>0.45877629183003338</v>
      </c>
      <c r="H577">
        <f t="shared" si="65"/>
        <v>3.3909486214833483E-3</v>
      </c>
    </row>
    <row r="578" spans="1:8" x14ac:dyDescent="0.25">
      <c r="A578">
        <v>570</v>
      </c>
      <c r="B578" s="1">
        <f t="shared" si="63"/>
        <v>0.98419614654945187</v>
      </c>
      <c r="C578" s="1">
        <f t="shared" si="67"/>
        <v>0.42575848569885166</v>
      </c>
      <c r="D578" s="1">
        <f t="shared" si="68"/>
        <v>0.56552543869953709</v>
      </c>
      <c r="E578" s="79">
        <f t="shared" si="69"/>
        <v>0.2369720459620534</v>
      </c>
      <c r="F578">
        <f t="shared" si="64"/>
        <v>8.0366605896173282E-4</v>
      </c>
      <c r="G578">
        <f t="shared" si="66"/>
        <v>0.45808965360818771</v>
      </c>
      <c r="H578">
        <f t="shared" si="65"/>
        <v>3.3913960429342149E-3</v>
      </c>
    </row>
    <row r="579" spans="1:8" x14ac:dyDescent="0.25">
      <c r="A579">
        <v>571</v>
      </c>
      <c r="B579" s="1">
        <f t="shared" si="63"/>
        <v>0.98411901165385574</v>
      </c>
      <c r="C579" s="1">
        <f t="shared" si="67"/>
        <v>0.42477708593940366</v>
      </c>
      <c r="D579" s="1">
        <f t="shared" si="68"/>
        <v>0.56496019592932623</v>
      </c>
      <c r="E579" s="79">
        <f t="shared" si="69"/>
        <v>0.23617099203949138</v>
      </c>
      <c r="F579">
        <f t="shared" si="64"/>
        <v>8.0105392256202279E-4</v>
      </c>
      <c r="G579">
        <f t="shared" si="66"/>
        <v>0.45740178978291501</v>
      </c>
      <c r="H579">
        <f t="shared" si="65"/>
        <v>3.3918387505781169E-3</v>
      </c>
    </row>
    <row r="580" spans="1:8" x14ac:dyDescent="0.25">
      <c r="A580">
        <v>572</v>
      </c>
      <c r="B580" s="1">
        <f t="shared" si="63"/>
        <v>0.98404163929128696</v>
      </c>
      <c r="C580" s="1">
        <f t="shared" si="67"/>
        <v>0.42379786823417476</v>
      </c>
      <c r="D580" s="1">
        <f t="shared" si="68"/>
        <v>0.56439551811935829</v>
      </c>
      <c r="E580" s="79">
        <f t="shared" si="69"/>
        <v>0.23537254322734066</v>
      </c>
      <c r="F580">
        <f t="shared" si="64"/>
        <v>7.9844881215071495E-4</v>
      </c>
      <c r="G580">
        <f t="shared" si="66"/>
        <v>0.45671272055020895</v>
      </c>
      <c r="H580">
        <f t="shared" si="65"/>
        <v>3.392276776223268E-3</v>
      </c>
    </row>
    <row r="581" spans="1:8" x14ac:dyDescent="0.25">
      <c r="A581">
        <v>573</v>
      </c>
      <c r="B581" s="1">
        <f t="shared" si="63"/>
        <v>0.9839640291776206</v>
      </c>
      <c r="C581" s="1">
        <f t="shared" si="67"/>
        <v>0.42282083002914894</v>
      </c>
      <c r="D581" s="1">
        <f t="shared" si="68"/>
        <v>0.56383140470495563</v>
      </c>
      <c r="E581" s="79">
        <f t="shared" si="69"/>
        <v>0.2345766925013924</v>
      </c>
      <c r="F581">
        <f t="shared" si="64"/>
        <v>7.9585072594826056E-4</v>
      </c>
      <c r="G581">
        <f t="shared" si="66"/>
        <v>0.45602246596835327</v>
      </c>
      <c r="H581">
        <f t="shared" si="65"/>
        <v>3.392710151472259E-3</v>
      </c>
    </row>
    <row r="582" spans="1:8" x14ac:dyDescent="0.25">
      <c r="A582">
        <v>574</v>
      </c>
      <c r="B582" s="1">
        <f t="shared" si="63"/>
        <v>0.98388618102913084</v>
      </c>
      <c r="C582" s="1">
        <f t="shared" si="67"/>
        <v>0.42184596874714353</v>
      </c>
      <c r="D582" s="1">
        <f t="shared" si="68"/>
        <v>0.56326785512200461</v>
      </c>
      <c r="E582" s="79">
        <f t="shared" si="69"/>
        <v>0.23378343283944517</v>
      </c>
      <c r="F582">
        <f t="shared" si="64"/>
        <v>7.9325966194723763E-4</v>
      </c>
      <c r="G582">
        <f t="shared" si="66"/>
        <v>0.4553310459577144</v>
      </c>
      <c r="H582">
        <f t="shared" si="65"/>
        <v>3.393138907717308E-3</v>
      </c>
    </row>
    <row r="583" spans="1:8" x14ac:dyDescent="0.25">
      <c r="A583">
        <v>575</v>
      </c>
      <c r="B583" s="1">
        <f t="shared" si="63"/>
        <v>0.9838080945624913</v>
      </c>
      <c r="C583" s="1">
        <f t="shared" si="67"/>
        <v>0.42087328178813466</v>
      </c>
      <c r="D583" s="1">
        <f t="shared" si="68"/>
        <v>0.56270486880695569</v>
      </c>
      <c r="E583" s="79">
        <f t="shared" si="69"/>
        <v>0.23299275722152718</v>
      </c>
      <c r="F583">
        <f t="shared" si="64"/>
        <v>7.9067561791798524E-4</v>
      </c>
      <c r="G583">
        <f t="shared" si="66"/>
        <v>0.45463848030284149</v>
      </c>
      <c r="H583">
        <f t="shared" si="65"/>
        <v>3.3935630761527009E-3</v>
      </c>
    </row>
    <row r="584" spans="1:8" x14ac:dyDescent="0.25">
      <c r="A584">
        <v>576</v>
      </c>
      <c r="B584" s="1">
        <f t="shared" si="63"/>
        <v>0.9837297694947752</v>
      </c>
      <c r="C584" s="1">
        <f t="shared" si="67"/>
        <v>0.41990276652958336</v>
      </c>
      <c r="D584" s="1">
        <f t="shared" si="68"/>
        <v>0.56214244519682244</v>
      </c>
      <c r="E584" s="79">
        <f t="shared" si="69"/>
        <v>0.23220465863011744</v>
      </c>
      <c r="F584">
        <f t="shared" si="64"/>
        <v>7.8809859140974159E-4</v>
      </c>
      <c r="G584">
        <f t="shared" si="66"/>
        <v>0.45394478865201116</v>
      </c>
      <c r="H584">
        <f t="shared" si="65"/>
        <v>3.3939826877681925E-3</v>
      </c>
    </row>
    <row r="585" spans="1:8" x14ac:dyDescent="0.25">
      <c r="A585">
        <v>577</v>
      </c>
      <c r="B585" s="1">
        <f t="shared" ref="B585:B648" si="70">EXP(-((A585/$B$4)^$B$3))</f>
        <v>0.98365120554345631</v>
      </c>
      <c r="C585" s="1">
        <f t="shared" si="67"/>
        <v>0.41893442032675809</v>
      </c>
      <c r="D585" s="1">
        <f t="shared" si="68"/>
        <v>0.56158058372918129</v>
      </c>
      <c r="E585" s="79">
        <f t="shared" si="69"/>
        <v>0.23141913005036371</v>
      </c>
      <c r="F585">
        <f t="shared" si="64"/>
        <v>7.8552857975372481E-4</v>
      </c>
      <c r="G585">
        <f t="shared" si="66"/>
        <v>0.45324999051789922</v>
      </c>
      <c r="H585">
        <f t="shared" si="65"/>
        <v>3.394397773350761E-3</v>
      </c>
    </row>
    <row r="586" spans="1:8" x14ac:dyDescent="0.25">
      <c r="A586">
        <v>578</v>
      </c>
      <c r="B586" s="1">
        <f t="shared" si="70"/>
        <v>0.98357240242640909</v>
      </c>
      <c r="C586" s="1">
        <f t="shared" si="67"/>
        <v>0.4179682405130527</v>
      </c>
      <c r="D586" s="1">
        <f t="shared" si="68"/>
        <v>0.56101928384217059</v>
      </c>
      <c r="E586" s="79">
        <f t="shared" si="69"/>
        <v>0.23063616447029656</v>
      </c>
      <c r="F586">
        <f t="shared" ref="F586:F649" si="71">E585-E586</f>
        <v>7.8296558006715755E-4</v>
      </c>
      <c r="G586">
        <f t="shared" si="66"/>
        <v>0.45255410527881706</v>
      </c>
      <c r="H586">
        <f t="shared" ref="H586:H649" si="72">F586/E586</f>
        <v>3.3948083634906053E-3</v>
      </c>
    </row>
    <row r="587" spans="1:8" x14ac:dyDescent="0.25">
      <c r="A587">
        <v>579</v>
      </c>
      <c r="B587" s="1">
        <f t="shared" si="70"/>
        <v>0.98349335986190922</v>
      </c>
      <c r="C587" s="1">
        <f t="shared" si="67"/>
        <v>0.41700422440030249</v>
      </c>
      <c r="D587" s="1">
        <f t="shared" si="68"/>
        <v>0.56045854497449044</v>
      </c>
      <c r="E587" s="79">
        <f t="shared" si="69"/>
        <v>0.22985575488104132</v>
      </c>
      <c r="F587">
        <f t="shared" si="71"/>
        <v>7.8040958925523762E-4</v>
      </c>
      <c r="G587">
        <f t="shared" si="66"/>
        <v>0.45185715217878258</v>
      </c>
      <c r="H587">
        <f t="shared" si="72"/>
        <v>3.3952144885784036E-3</v>
      </c>
    </row>
    <row r="588" spans="1:8" x14ac:dyDescent="0.25">
      <c r="A588">
        <v>580</v>
      </c>
      <c r="B588" s="1">
        <f t="shared" si="70"/>
        <v>0.98341407756863408</v>
      </c>
      <c r="C588" s="1">
        <f t="shared" si="67"/>
        <v>0.41604236927909755</v>
      </c>
      <c r="D588" s="1">
        <f t="shared" si="68"/>
        <v>0.55989836656540204</v>
      </c>
      <c r="E588" s="79">
        <f t="shared" si="69"/>
        <v>0.22907789427702713</v>
      </c>
      <c r="F588">
        <f t="shared" si="71"/>
        <v>7.778606040141911E-4</v>
      </c>
      <c r="G588">
        <f t="shared" si="66"/>
        <v>0.45115915032823084</v>
      </c>
      <c r="H588">
        <f t="shared" si="72"/>
        <v>3.3956161788073419E-3</v>
      </c>
    </row>
    <row r="589" spans="1:8" x14ac:dyDescent="0.25">
      <c r="A589">
        <v>581</v>
      </c>
      <c r="B589" s="1">
        <f t="shared" si="70"/>
        <v>0.98333455526566316</v>
      </c>
      <c r="C589" s="1">
        <f t="shared" si="67"/>
        <v>0.41508267241909125</v>
      </c>
      <c r="D589" s="1">
        <f t="shared" si="68"/>
        <v>0.55933874805472683</v>
      </c>
      <c r="E589" s="79">
        <f t="shared" si="69"/>
        <v>0.22830257565619216</v>
      </c>
      <c r="F589">
        <f t="shared" si="71"/>
        <v>7.7531862083496383E-4</v>
      </c>
      <c r="G589">
        <f t="shared" si="66"/>
        <v>0.45046011870511399</v>
      </c>
      <c r="H589">
        <f t="shared" si="72"/>
        <v>3.3960134641780821E-3</v>
      </c>
    </row>
    <row r="590" spans="1:8" x14ac:dyDescent="0.25">
      <c r="A590">
        <v>582</v>
      </c>
      <c r="B590" s="1">
        <f t="shared" si="70"/>
        <v>0.98325479267247862</v>
      </c>
      <c r="C590" s="1">
        <f t="shared" si="67"/>
        <v>0.41412513106930737</v>
      </c>
      <c r="D590" s="1">
        <f t="shared" si="68"/>
        <v>0.55877968888284635</v>
      </c>
      <c r="E590" s="79">
        <f t="shared" si="69"/>
        <v>0.22752979202018697</v>
      </c>
      <c r="F590">
        <f t="shared" si="71"/>
        <v>7.7278363600519206E-4</v>
      </c>
      <c r="G590">
        <f t="shared" si="66"/>
        <v>0.44976007615502178</v>
      </c>
      <c r="H590">
        <f t="shared" si="72"/>
        <v>3.3964063744963513E-3</v>
      </c>
    </row>
    <row r="591" spans="1:8" x14ac:dyDescent="0.25">
      <c r="A591">
        <v>583</v>
      </c>
      <c r="B591" s="1">
        <f t="shared" si="70"/>
        <v>0.98317478950896575</v>
      </c>
      <c r="C591" s="1">
        <f t="shared" si="67"/>
        <v>0.41316974245844684</v>
      </c>
      <c r="D591" s="1">
        <f t="shared" si="68"/>
        <v>0.55822118849070124</v>
      </c>
      <c r="E591" s="79">
        <f t="shared" si="69"/>
        <v>0.22675953637457624</v>
      </c>
      <c r="F591">
        <f t="shared" si="71"/>
        <v>7.7025564561072901E-4</v>
      </c>
      <c r="G591">
        <f t="shared" si="66"/>
        <v>0.44905904139105501</v>
      </c>
      <c r="H591">
        <f t="shared" si="72"/>
        <v>3.3967949393685932E-3</v>
      </c>
    </row>
    <row r="592" spans="1:8" x14ac:dyDescent="0.25">
      <c r="A592">
        <v>584</v>
      </c>
      <c r="B592" s="1">
        <f t="shared" si="70"/>
        <v>0.98309454549541342</v>
      </c>
      <c r="C592" s="1">
        <f t="shared" si="67"/>
        <v>0.41221650379518282</v>
      </c>
      <c r="D592" s="1">
        <f t="shared" si="68"/>
        <v>0.55766324631979125</v>
      </c>
      <c r="E592" s="79">
        <f t="shared" si="69"/>
        <v>0.22599180172903327</v>
      </c>
      <c r="F592">
        <f t="shared" si="71"/>
        <v>7.6773464554297233E-4</v>
      </c>
      <c r="G592">
        <f t="shared" si="66"/>
        <v>0.44835703299709584</v>
      </c>
      <c r="H592">
        <f t="shared" si="72"/>
        <v>3.3971791882233624E-3</v>
      </c>
    </row>
    <row r="593" spans="1:8" x14ac:dyDescent="0.25">
      <c r="A593">
        <v>585</v>
      </c>
      <c r="B593" s="1">
        <f t="shared" si="70"/>
        <v>0.98301406035251426</v>
      </c>
      <c r="C593" s="1">
        <f t="shared" si="67"/>
        <v>0.41126541226846425</v>
      </c>
      <c r="D593" s="1">
        <f t="shared" si="68"/>
        <v>0.55710586181217392</v>
      </c>
      <c r="E593" s="79">
        <f t="shared" si="69"/>
        <v>0.22522658109753754</v>
      </c>
      <c r="F593">
        <f t="shared" si="71"/>
        <v>7.6522063149572772E-4</v>
      </c>
      <c r="G593">
        <f t="shared" si="66"/>
        <v>0.44765406942500074</v>
      </c>
      <c r="H593">
        <f t="shared" si="72"/>
        <v>3.3975591502866981E-3</v>
      </c>
    </row>
    <row r="594" spans="1:8" x14ac:dyDescent="0.25">
      <c r="A594">
        <v>586</v>
      </c>
      <c r="B594" s="1">
        <f t="shared" si="70"/>
        <v>0.98293333380136561</v>
      </c>
      <c r="C594" s="1">
        <f t="shared" si="67"/>
        <v>0.41031646504780872</v>
      </c>
      <c r="D594" s="1">
        <f t="shared" si="68"/>
        <v>0.55654903441046488</v>
      </c>
      <c r="E594" s="79">
        <f t="shared" si="69"/>
        <v>0.22446386749856573</v>
      </c>
      <c r="F594">
        <f t="shared" si="71"/>
        <v>7.6271359897181479E-4</v>
      </c>
      <c r="G594">
        <f t="shared" si="66"/>
        <v>0.44695016899748347</v>
      </c>
      <c r="H594">
        <f t="shared" si="72"/>
        <v>3.3979348546005444E-3</v>
      </c>
    </row>
    <row r="595" spans="1:8" x14ac:dyDescent="0.25">
      <c r="A595">
        <v>587</v>
      </c>
      <c r="B595" s="1">
        <f t="shared" si="70"/>
        <v>0.98285236556347</v>
      </c>
      <c r="C595" s="1">
        <f t="shared" si="67"/>
        <v>0.40936965928359259</v>
      </c>
      <c r="D595" s="1">
        <f t="shared" si="68"/>
        <v>0.55599276355783667</v>
      </c>
      <c r="E595" s="79">
        <f t="shared" si="69"/>
        <v>0.22370365395527975</v>
      </c>
      <c r="F595">
        <f t="shared" si="71"/>
        <v>7.6021354328598134E-4</v>
      </c>
      <c r="G595">
        <f t="shared" ref="G595:G658" si="73">A595*F595</f>
        <v>0.44624534990887105</v>
      </c>
      <c r="H595">
        <f t="shared" si="72"/>
        <v>3.3983063300251433E-3</v>
      </c>
    </row>
    <row r="596" spans="1:8" x14ac:dyDescent="0.25">
      <c r="A596">
        <v>588</v>
      </c>
      <c r="B596" s="1">
        <f t="shared" si="70"/>
        <v>0.98277115536073489</v>
      </c>
      <c r="C596" s="1">
        <f t="shared" si="67"/>
        <v>0.40842499210734562</v>
      </c>
      <c r="D596" s="1">
        <f t="shared" si="68"/>
        <v>0.55543704869801824</v>
      </c>
      <c r="E596" s="79">
        <f t="shared" si="69"/>
        <v>0.22294593349571615</v>
      </c>
      <c r="F596">
        <f t="shared" si="71"/>
        <v>7.577204595635989E-4</v>
      </c>
      <c r="G596">
        <f t="shared" si="73"/>
        <v>0.44553963022339615</v>
      </c>
      <c r="H596">
        <f t="shared" si="72"/>
        <v>3.3986736052225787E-3</v>
      </c>
    </row>
    <row r="597" spans="1:8" x14ac:dyDescent="0.25">
      <c r="A597">
        <v>589</v>
      </c>
      <c r="B597" s="1">
        <f t="shared" si="70"/>
        <v>0.98268970291547397</v>
      </c>
      <c r="C597" s="1">
        <f t="shared" si="67"/>
        <v>0.4074824606320322</v>
      </c>
      <c r="D597" s="1">
        <f t="shared" si="68"/>
        <v>0.55488188927529492</v>
      </c>
      <c r="E597" s="79">
        <f t="shared" si="69"/>
        <v>0.22219069915296746</v>
      </c>
      <c r="F597">
        <f t="shared" si="71"/>
        <v>7.5523434274868406E-4</v>
      </c>
      <c r="G597">
        <f t="shared" si="73"/>
        <v>0.44483302787897494</v>
      </c>
      <c r="H597">
        <f t="shared" si="72"/>
        <v>3.399036708682131E-3</v>
      </c>
    </row>
    <row r="598" spans="1:8" x14ac:dyDescent="0.25">
      <c r="A598">
        <v>590</v>
      </c>
      <c r="B598" s="1">
        <f t="shared" si="70"/>
        <v>0.98260800795040737</v>
      </c>
      <c r="C598" s="1">
        <f t="shared" si="67"/>
        <v>0.40654206195233877</v>
      </c>
      <c r="D598" s="1">
        <f t="shared" si="68"/>
        <v>0.5543272847345071</v>
      </c>
      <c r="E598" s="79">
        <f t="shared" si="69"/>
        <v>0.22143794396536529</v>
      </c>
      <c r="F598">
        <f t="shared" si="71"/>
        <v>7.5275518760217763E-4</v>
      </c>
      <c r="G598">
        <f t="shared" si="73"/>
        <v>0.4441255606852848</v>
      </c>
      <c r="H598">
        <f t="shared" si="72"/>
        <v>3.3993956687021747E-3</v>
      </c>
    </row>
    <row r="599" spans="1:8" x14ac:dyDescent="0.25">
      <c r="A599">
        <v>591</v>
      </c>
      <c r="B599" s="1">
        <f t="shared" si="70"/>
        <v>0.98252607018866189</v>
      </c>
      <c r="C599" s="1">
        <f t="shared" si="67"/>
        <v>0.40560379314495254</v>
      </c>
      <c r="D599" s="1">
        <f t="shared" si="68"/>
        <v>0.5537732345210501</v>
      </c>
      <c r="E599" s="79">
        <f t="shared" si="69"/>
        <v>0.22068766097665787</v>
      </c>
      <c r="F599">
        <f t="shared" si="71"/>
        <v>7.502829887074125E-4</v>
      </c>
      <c r="G599">
        <f t="shared" si="73"/>
        <v>0.44341724632608082</v>
      </c>
      <c r="H599">
        <f t="shared" si="72"/>
        <v>3.3997505134044171E-3</v>
      </c>
    </row>
    <row r="600" spans="1:8" x14ac:dyDescent="0.25">
      <c r="A600">
        <v>592</v>
      </c>
      <c r="B600" s="1">
        <f t="shared" si="70"/>
        <v>0.98244388935377192</v>
      </c>
      <c r="C600" s="1">
        <f t="shared" si="67"/>
        <v>0.40466765126884319</v>
      </c>
      <c r="D600" s="1">
        <f t="shared" si="68"/>
        <v>0.55321973808087388</v>
      </c>
      <c r="E600" s="79">
        <f t="shared" si="69"/>
        <v>0.21993984323618848</v>
      </c>
      <c r="F600">
        <f t="shared" si="71"/>
        <v>7.4781774046939198E-4</v>
      </c>
      <c r="G600">
        <f t="shared" si="73"/>
        <v>0.44270810235788005</v>
      </c>
      <c r="H600">
        <f t="shared" si="72"/>
        <v>3.4001012707203181E-3</v>
      </c>
    </row>
    <row r="601" spans="1:8" x14ac:dyDescent="0.25">
      <c r="A601">
        <v>593</v>
      </c>
      <c r="B601" s="1">
        <f t="shared" si="70"/>
        <v>0.98236146516967926</v>
      </c>
      <c r="C601" s="1">
        <f t="shared" si="67"/>
        <v>0.40373363336553347</v>
      </c>
      <c r="D601" s="1">
        <f t="shared" si="68"/>
        <v>0.55266679486048176</v>
      </c>
      <c r="E601" s="79">
        <f t="shared" si="69"/>
        <v>0.21919448379906595</v>
      </c>
      <c r="F601">
        <f t="shared" si="71"/>
        <v>7.4535943712253361E-4</v>
      </c>
      <c r="G601">
        <f t="shared" si="73"/>
        <v>0.4419981462136624</v>
      </c>
      <c r="H601">
        <f t="shared" si="72"/>
        <v>3.4004479684160271E-3</v>
      </c>
    </row>
    <row r="602" spans="1:8" x14ac:dyDescent="0.25">
      <c r="A602">
        <v>594</v>
      </c>
      <c r="B602" s="1">
        <f t="shared" si="70"/>
        <v>0.98227879736073442</v>
      </c>
      <c r="C602" s="1">
        <f t="shared" si="67"/>
        <v>0.40280173645937734</v>
      </c>
      <c r="D602" s="1">
        <f t="shared" si="68"/>
        <v>0.5521144043069306</v>
      </c>
      <c r="E602" s="79">
        <f t="shared" si="69"/>
        <v>0.21845157572633911</v>
      </c>
      <c r="F602">
        <f t="shared" si="71"/>
        <v>7.429080727268389E-4</v>
      </c>
      <c r="G602">
        <f t="shared" si="73"/>
        <v>0.4412873951997423</v>
      </c>
      <c r="H602">
        <f t="shared" si="72"/>
        <v>3.4007906340648339E-3</v>
      </c>
    </row>
    <row r="603" spans="1:8" x14ac:dyDescent="0.25">
      <c r="A603">
        <v>595</v>
      </c>
      <c r="B603" s="1">
        <f t="shared" si="70"/>
        <v>0.98219588565169658</v>
      </c>
      <c r="C603" s="1">
        <f t="shared" si="67"/>
        <v>0.40187195755782634</v>
      </c>
      <c r="D603" s="1">
        <f t="shared" si="68"/>
        <v>0.55156256586782981</v>
      </c>
      <c r="E603" s="79">
        <f t="shared" si="69"/>
        <v>0.21771111208516336</v>
      </c>
      <c r="F603">
        <f t="shared" si="71"/>
        <v>7.4046364117574814E-4</v>
      </c>
      <c r="G603">
        <f t="shared" si="73"/>
        <v>0.44057586649957015</v>
      </c>
      <c r="H603">
        <f t="shared" si="72"/>
        <v>3.4011292950728972E-3</v>
      </c>
    </row>
    <row r="604" spans="1:8" x14ac:dyDescent="0.25">
      <c r="A604">
        <v>596</v>
      </c>
      <c r="B604" s="1">
        <f t="shared" si="70"/>
        <v>0.98211272976773401</v>
      </c>
      <c r="C604" s="1">
        <f t="shared" si="67"/>
        <v>0.40094429365169959</v>
      </c>
      <c r="D604" s="1">
        <f t="shared" si="68"/>
        <v>0.55101127899134072</v>
      </c>
      <c r="E604" s="79">
        <f t="shared" si="69"/>
        <v>0.21697308594896791</v>
      </c>
      <c r="F604">
        <f t="shared" si="71"/>
        <v>7.3802613619544655E-4</v>
      </c>
      <c r="G604">
        <f t="shared" si="73"/>
        <v>0.43986357717248614</v>
      </c>
      <c r="H604">
        <f t="shared" si="72"/>
        <v>3.401463978666139E-3</v>
      </c>
    </row>
    <row r="605" spans="1:8" x14ac:dyDescent="0.25">
      <c r="A605">
        <v>597</v>
      </c>
      <c r="B605" s="1">
        <f t="shared" si="70"/>
        <v>0.98202932943442478</v>
      </c>
      <c r="C605" s="1">
        <f t="shared" si="67"/>
        <v>0.40001874171544749</v>
      </c>
      <c r="D605" s="1">
        <f t="shared" si="68"/>
        <v>0.55046054312617665</v>
      </c>
      <c r="E605" s="79">
        <f t="shared" si="69"/>
        <v>0.2162374903976195</v>
      </c>
      <c r="F605">
        <f t="shared" si="71"/>
        <v>7.3559555134841692E-4</v>
      </c>
      <c r="G605">
        <f t="shared" si="73"/>
        <v>0.43915054415500487</v>
      </c>
      <c r="H605">
        <f t="shared" si="72"/>
        <v>3.4017947118966142E-3</v>
      </c>
    </row>
    <row r="606" spans="1:8" x14ac:dyDescent="0.25">
      <c r="A606">
        <v>598</v>
      </c>
      <c r="B606" s="1">
        <f t="shared" si="70"/>
        <v>0.98194568437775742</v>
      </c>
      <c r="C606" s="1">
        <f t="shared" si="67"/>
        <v>0.399095298707415</v>
      </c>
      <c r="D606" s="1">
        <f t="shared" si="68"/>
        <v>0.54991035772160157</v>
      </c>
      <c r="E606" s="79">
        <f t="shared" si="69"/>
        <v>0.21550431851758395</v>
      </c>
      <c r="F606">
        <f t="shared" si="71"/>
        <v>7.3317188003554912E-4</v>
      </c>
      <c r="G606">
        <f t="shared" si="73"/>
        <v>0.43843678426125837</v>
      </c>
      <c r="H606">
        <f t="shared" si="72"/>
        <v>3.4021215216423904E-3</v>
      </c>
    </row>
    <row r="607" spans="1:8" x14ac:dyDescent="0.25">
      <c r="A607">
        <v>599</v>
      </c>
      <c r="B607" s="1">
        <f t="shared" si="70"/>
        <v>0.9818617943241309</v>
      </c>
      <c r="C607" s="1">
        <f t="shared" si="67"/>
        <v>0.39817396157010032</v>
      </c>
      <c r="D607" s="1">
        <f t="shared" si="68"/>
        <v>0.54936072222743004</v>
      </c>
      <c r="E607" s="79">
        <f t="shared" si="69"/>
        <v>0.21477356340208484</v>
      </c>
      <c r="F607">
        <f t="shared" si="71"/>
        <v>7.3075511549910988E-4</v>
      </c>
      <c r="G607">
        <f t="shared" si="73"/>
        <v>0.43772231418396679</v>
      </c>
      <c r="H607">
        <f t="shared" si="72"/>
        <v>3.4024444346115288E-3</v>
      </c>
    </row>
    <row r="608" spans="1:8" x14ac:dyDescent="0.25">
      <c r="A608">
        <v>600</v>
      </c>
      <c r="B608" s="1">
        <f t="shared" si="70"/>
        <v>0.98177765900035552</v>
      </c>
      <c r="C608" s="1">
        <f t="shared" si="67"/>
        <v>0.39725472723041388</v>
      </c>
      <c r="D608" s="1">
        <f t="shared" si="68"/>
        <v>0.54881163609402639</v>
      </c>
      <c r="E608" s="79">
        <f t="shared" si="69"/>
        <v>0.21404521815126099</v>
      </c>
      <c r="F608">
        <f t="shared" si="71"/>
        <v>7.2834525082385304E-4</v>
      </c>
      <c r="G608">
        <f t="shared" si="73"/>
        <v>0.43700715049431182</v>
      </c>
      <c r="H608">
        <f t="shared" si="72"/>
        <v>3.4027634773375207E-3</v>
      </c>
    </row>
    <row r="609" spans="1:8" x14ac:dyDescent="0.25">
      <c r="A609">
        <v>601</v>
      </c>
      <c r="B609" s="1">
        <f t="shared" si="70"/>
        <v>0.98169327813365326</v>
      </c>
      <c r="C609" s="1">
        <f t="shared" si="67"/>
        <v>0.39633759259993162</v>
      </c>
      <c r="D609" s="1">
        <f t="shared" si="68"/>
        <v>0.54826309877230472</v>
      </c>
      <c r="E609" s="79">
        <f t="shared" si="69"/>
        <v>0.2133192758723205</v>
      </c>
      <c r="F609">
        <f t="shared" si="71"/>
        <v>7.2594227894048902E-4</v>
      </c>
      <c r="G609">
        <f t="shared" si="73"/>
        <v>0.43629130964323393</v>
      </c>
      <c r="H609">
        <f t="shared" si="72"/>
        <v>3.4030786761857956E-3</v>
      </c>
    </row>
    <row r="610" spans="1:8" x14ac:dyDescent="0.25">
      <c r="A610">
        <v>602</v>
      </c>
      <c r="B610" s="1">
        <f t="shared" si="70"/>
        <v>0.9816086514516581</v>
      </c>
      <c r="C610" s="1">
        <f t="shared" si="67"/>
        <v>0.39542255457514786</v>
      </c>
      <c r="D610" s="1">
        <f t="shared" si="68"/>
        <v>0.5477151097137275</v>
      </c>
      <c r="E610" s="79">
        <f t="shared" si="69"/>
        <v>0.2125957296796927</v>
      </c>
      <c r="F610">
        <f t="shared" si="71"/>
        <v>7.2354619262779418E-4</v>
      </c>
      <c r="G610">
        <f t="shared" si="73"/>
        <v>0.4355748079619321</v>
      </c>
      <c r="H610">
        <f t="shared" si="72"/>
        <v>3.4033900573540439E-3</v>
      </c>
    </row>
    <row r="611" spans="1:8" x14ac:dyDescent="0.25">
      <c r="A611">
        <v>603</v>
      </c>
      <c r="B611" s="1">
        <f t="shared" si="70"/>
        <v>0.9815237786824168</v>
      </c>
      <c r="C611" s="1">
        <f t="shared" si="67"/>
        <v>0.39450961003772433</v>
      </c>
      <c r="D611" s="1">
        <f t="shared" si="68"/>
        <v>0.5471676683703055</v>
      </c>
      <c r="E611" s="79">
        <f t="shared" si="69"/>
        <v>0.21187457269517798</v>
      </c>
      <c r="F611">
        <f t="shared" si="71"/>
        <v>7.2115698451472032E-4</v>
      </c>
      <c r="G611">
        <f t="shared" si="73"/>
        <v>0.43485766166237638</v>
      </c>
      <c r="H611">
        <f t="shared" si="72"/>
        <v>3.4036976468726256E-3</v>
      </c>
    </row>
    <row r="612" spans="1:8" x14ac:dyDescent="0.25">
      <c r="A612">
        <v>604</v>
      </c>
      <c r="B612" s="1">
        <f t="shared" si="70"/>
        <v>0.98143865955438936</v>
      </c>
      <c r="C612" s="1">
        <f t="shared" si="67"/>
        <v>0.39359875585473947</v>
      </c>
      <c r="D612" s="1">
        <f t="shared" si="68"/>
        <v>0.54662077419459765</v>
      </c>
      <c r="E612" s="79">
        <f t="shared" si="69"/>
        <v>0.21115579804809662</v>
      </c>
      <c r="F612">
        <f t="shared" si="71"/>
        <v>7.1877464708136607E-4</v>
      </c>
      <c r="G612">
        <f t="shared" si="73"/>
        <v>0.43413988683714511</v>
      </c>
      <c r="H612">
        <f t="shared" si="72"/>
        <v>3.4040014705996619E-3</v>
      </c>
    </row>
    <row r="613" spans="1:8" x14ac:dyDescent="0.25">
      <c r="A613">
        <v>605</v>
      </c>
      <c r="B613" s="1">
        <f t="shared" si="70"/>
        <v>0.98135329379644931</v>
      </c>
      <c r="C613" s="1">
        <f t="shared" si="67"/>
        <v>0.39268998887893014</v>
      </c>
      <c r="D613" s="1">
        <f t="shared" si="68"/>
        <v>0.5460744266397094</v>
      </c>
      <c r="E613" s="79">
        <f t="shared" si="69"/>
        <v>0.21043939887543198</v>
      </c>
      <c r="F613">
        <f t="shared" si="71"/>
        <v>7.1639917266463904E-4</v>
      </c>
      <c r="G613">
        <f t="shared" si="73"/>
        <v>0.43342149946210662</v>
      </c>
      <c r="H613">
        <f t="shared" si="72"/>
        <v>3.4043015542384539E-3</v>
      </c>
    </row>
    <row r="614" spans="1:8" x14ac:dyDescent="0.25">
      <c r="A614">
        <v>606</v>
      </c>
      <c r="B614" s="1">
        <f t="shared" si="70"/>
        <v>0.98126768113788421</v>
      </c>
      <c r="C614" s="1">
        <f t="shared" si="67"/>
        <v>0.39178330594893729</v>
      </c>
      <c r="D614" s="1">
        <f t="shared" si="68"/>
        <v>0.54552862515929335</v>
      </c>
      <c r="E614" s="79">
        <f t="shared" si="69"/>
        <v>0.209725368321976</v>
      </c>
      <c r="F614">
        <f t="shared" si="71"/>
        <v>7.1403055345597988E-4</v>
      </c>
      <c r="G614">
        <f t="shared" si="73"/>
        <v>0.43270251539432381</v>
      </c>
      <c r="H614">
        <f t="shared" si="72"/>
        <v>3.404597923317417E-3</v>
      </c>
    </row>
    <row r="615" spans="1:8" x14ac:dyDescent="0.25">
      <c r="A615">
        <v>607</v>
      </c>
      <c r="B615" s="1">
        <f t="shared" si="70"/>
        <v>0.9811818213083966</v>
      </c>
      <c r="C615" s="1">
        <f t="shared" si="67"/>
        <v>0.39087870388954238</v>
      </c>
      <c r="D615" s="1">
        <f t="shared" si="68"/>
        <v>0.54498336920754797</v>
      </c>
      <c r="E615" s="79">
        <f t="shared" si="69"/>
        <v>0.209013699540468</v>
      </c>
      <c r="F615">
        <f t="shared" si="71"/>
        <v>7.1166878150799584E-4</v>
      </c>
      <c r="G615">
        <f t="shared" si="73"/>
        <v>0.4319829503753535</v>
      </c>
      <c r="H615">
        <f t="shared" si="72"/>
        <v>3.4048906032123826E-3</v>
      </c>
    </row>
    <row r="616" spans="1:8" x14ac:dyDescent="0.25">
      <c r="A616">
        <v>608</v>
      </c>
      <c r="B616" s="1">
        <f t="shared" si="70"/>
        <v>0.98109571403810358</v>
      </c>
      <c r="C616" s="1">
        <f t="shared" si="67"/>
        <v>0.38997617951190888</v>
      </c>
      <c r="D616" s="1">
        <f t="shared" si="68"/>
        <v>0.54443865823921711</v>
      </c>
      <c r="E616" s="79">
        <f t="shared" si="69"/>
        <v>0.20830438569173548</v>
      </c>
      <c r="F616">
        <f t="shared" si="71"/>
        <v>7.093138487325179E-4</v>
      </c>
      <c r="G616">
        <f t="shared" si="73"/>
        <v>0.43126282002937089</v>
      </c>
      <c r="H616">
        <f t="shared" si="72"/>
        <v>3.4051796191282018E-3</v>
      </c>
    </row>
    <row r="617" spans="1:8" x14ac:dyDescent="0.25">
      <c r="A617">
        <v>609</v>
      </c>
      <c r="B617" s="1">
        <f t="shared" si="70"/>
        <v>0.98100935905753839</v>
      </c>
      <c r="C617" s="1">
        <f t="shared" ref="C617:C680" si="74">1-LOGNORMDIST(A617,LN($D$4),$D$3)</f>
        <v>0.38907572961381476</v>
      </c>
      <c r="D617" s="1">
        <f t="shared" ref="D617:D680" si="75">EXP(-$F$3*A617)</f>
        <v>0.54389449170958992</v>
      </c>
      <c r="E617" s="79">
        <f t="shared" ref="E617:E680" si="76">B617*C617*D617</f>
        <v>0.20759741994482989</v>
      </c>
      <c r="F617">
        <f t="shared" si="71"/>
        <v>7.0696574690559677E-4</v>
      </c>
      <c r="G617">
        <f t="shared" si="73"/>
        <v>0.43054213986550843</v>
      </c>
      <c r="H617">
        <f t="shared" si="72"/>
        <v>3.4054649961135193E-3</v>
      </c>
    </row>
    <row r="618" spans="1:8" x14ac:dyDescent="0.25">
      <c r="A618">
        <v>610</v>
      </c>
      <c r="B618" s="1">
        <f t="shared" si="70"/>
        <v>0.98092275609765001</v>
      </c>
      <c r="C618" s="1">
        <f t="shared" si="74"/>
        <v>0.38817735097988626</v>
      </c>
      <c r="D618" s="1">
        <f t="shared" si="75"/>
        <v>0.54335086907449981</v>
      </c>
      <c r="E618" s="79">
        <f t="shared" si="76"/>
        <v>0.20689279547716111</v>
      </c>
      <c r="F618">
        <f t="shared" si="71"/>
        <v>7.0462446766877962E-4</v>
      </c>
      <c r="G618">
        <f t="shared" si="73"/>
        <v>0.42982092527795557</v>
      </c>
      <c r="H618">
        <f t="shared" si="72"/>
        <v>3.4057467590579444E-3</v>
      </c>
    </row>
    <row r="619" spans="1:8" x14ac:dyDescent="0.25">
      <c r="A619">
        <v>611</v>
      </c>
      <c r="B619" s="1">
        <f t="shared" si="70"/>
        <v>0.9808359048898041</v>
      </c>
      <c r="C619" s="1">
        <f t="shared" si="74"/>
        <v>0.38728104038182876</v>
      </c>
      <c r="D619" s="1">
        <f t="shared" si="75"/>
        <v>0.54280778979032396</v>
      </c>
      <c r="E619" s="79">
        <f t="shared" si="76"/>
        <v>0.20619050547463047</v>
      </c>
      <c r="F619">
        <f t="shared" si="71"/>
        <v>7.0229000253063667E-4</v>
      </c>
      <c r="G619">
        <f t="shared" si="73"/>
        <v>0.42909919154621901</v>
      </c>
      <c r="H619">
        <f t="shared" si="72"/>
        <v>3.4060249326904432E-3</v>
      </c>
    </row>
    <row r="620" spans="1:8" x14ac:dyDescent="0.25">
      <c r="A620">
        <v>612</v>
      </c>
      <c r="B620" s="1">
        <f t="shared" si="70"/>
        <v>0.98074880516578367</v>
      </c>
      <c r="C620" s="1">
        <f t="shared" si="74"/>
        <v>0.38638679457865444</v>
      </c>
      <c r="D620" s="1">
        <f t="shared" si="75"/>
        <v>0.54226525331398323</v>
      </c>
      <c r="E620" s="79">
        <f t="shared" si="76"/>
        <v>0.20549054313176085</v>
      </c>
      <c r="F620">
        <f t="shared" si="71"/>
        <v>6.9996234286962E-4</v>
      </c>
      <c r="G620">
        <f t="shared" si="73"/>
        <v>0.42837695383620744</v>
      </c>
      <c r="H620">
        <f t="shared" si="72"/>
        <v>3.4062995415842716E-3</v>
      </c>
    </row>
    <row r="621" spans="1:8" x14ac:dyDescent="0.25">
      <c r="A621">
        <v>613</v>
      </c>
      <c r="B621" s="1">
        <f t="shared" si="70"/>
        <v>0.98066145665778892</v>
      </c>
      <c r="C621" s="1">
        <f t="shared" si="74"/>
        <v>0.38549461031690857</v>
      </c>
      <c r="D621" s="1">
        <f t="shared" si="75"/>
        <v>0.54172325910294095</v>
      </c>
      <c r="E621" s="79">
        <f t="shared" si="76"/>
        <v>0.20479290165182509</v>
      </c>
      <c r="F621">
        <f t="shared" si="71"/>
        <v>6.9764147993575665E-4</v>
      </c>
      <c r="G621">
        <f t="shared" si="73"/>
        <v>0.42765422720061885</v>
      </c>
      <c r="H621">
        <f t="shared" si="72"/>
        <v>3.4065706101563962E-3</v>
      </c>
    </row>
    <row r="622" spans="1:8" x14ac:dyDescent="0.25">
      <c r="A622">
        <v>614</v>
      </c>
      <c r="B622" s="1">
        <f t="shared" si="70"/>
        <v>0.98057385909843853</v>
      </c>
      <c r="C622" s="1">
        <f t="shared" si="74"/>
        <v>0.38460448433089378</v>
      </c>
      <c r="D622" s="1">
        <f t="shared" si="75"/>
        <v>0.54118180661520288</v>
      </c>
      <c r="E622" s="79">
        <f t="shared" si="76"/>
        <v>0.204097574246973</v>
      </c>
      <c r="F622">
        <f t="shared" si="71"/>
        <v>6.9532740485209188E-4</v>
      </c>
      <c r="G622">
        <f t="shared" si="73"/>
        <v>0.42693102657918441</v>
      </c>
      <c r="H622">
        <f t="shared" si="72"/>
        <v>3.4068381626657395E-3</v>
      </c>
    </row>
    <row r="623" spans="1:8" x14ac:dyDescent="0.25">
      <c r="A623">
        <v>615</v>
      </c>
      <c r="B623" s="1">
        <f t="shared" si="70"/>
        <v>0.98048601222076937</v>
      </c>
      <c r="C623" s="1">
        <f t="shared" si="74"/>
        <v>0.38371641334289019</v>
      </c>
      <c r="D623" s="1">
        <f t="shared" si="75"/>
        <v>0.54064089530931658</v>
      </c>
      <c r="E623" s="79">
        <f t="shared" si="76"/>
        <v>0.2034045541383547</v>
      </c>
      <c r="F623">
        <f t="shared" si="71"/>
        <v>6.9302010861829744E-4</v>
      </c>
      <c r="G623">
        <f t="shared" si="73"/>
        <v>0.42620736680025295</v>
      </c>
      <c r="H623">
        <f t="shared" si="72"/>
        <v>3.4071022232221447E-3</v>
      </c>
    </row>
    <row r="624" spans="1:8" x14ac:dyDescent="0.25">
      <c r="A624">
        <v>616</v>
      </c>
      <c r="B624" s="1">
        <f t="shared" si="70"/>
        <v>0.98039791575823776</v>
      </c>
      <c r="C624" s="1">
        <f t="shared" si="74"/>
        <v>0.38283039406337638</v>
      </c>
      <c r="D624" s="1">
        <f t="shared" si="75"/>
        <v>0.54010052464437064</v>
      </c>
      <c r="E624" s="79">
        <f t="shared" si="76"/>
        <v>0.2027138345562442</v>
      </c>
      <c r="F624">
        <f t="shared" si="71"/>
        <v>6.9071958211050499E-4</v>
      </c>
      <c r="G624">
        <f t="shared" si="73"/>
        <v>0.42548326258007108</v>
      </c>
      <c r="H624">
        <f t="shared" si="72"/>
        <v>3.4073628157769401E-3</v>
      </c>
    </row>
    <row r="625" spans="1:8" x14ac:dyDescent="0.25">
      <c r="A625">
        <v>617</v>
      </c>
      <c r="B625" s="1">
        <f t="shared" si="70"/>
        <v>0.98030956944471948</v>
      </c>
      <c r="C625" s="1">
        <f t="shared" si="74"/>
        <v>0.38194642319124472</v>
      </c>
      <c r="D625" s="1">
        <f t="shared" si="75"/>
        <v>0.5395606940799943</v>
      </c>
      <c r="E625" s="79">
        <f t="shared" si="76"/>
        <v>0.20202540874015873</v>
      </c>
      <c r="F625">
        <f t="shared" si="71"/>
        <v>6.8842581608546949E-4</v>
      </c>
      <c r="G625">
        <f t="shared" si="73"/>
        <v>0.42475872852473467</v>
      </c>
      <c r="H625">
        <f t="shared" si="72"/>
        <v>3.4076199641348568E-3</v>
      </c>
    </row>
    <row r="626" spans="1:8" x14ac:dyDescent="0.25">
      <c r="A626">
        <v>618</v>
      </c>
      <c r="B626" s="1">
        <f t="shared" si="70"/>
        <v>0.98022097301451028</v>
      </c>
      <c r="C626" s="1">
        <f t="shared" si="74"/>
        <v>0.38106449741401871</v>
      </c>
      <c r="D626" s="1">
        <f t="shared" si="75"/>
        <v>0.53902140307635704</v>
      </c>
      <c r="E626" s="79">
        <f t="shared" si="76"/>
        <v>0.20133926993897894</v>
      </c>
      <c r="F626">
        <f t="shared" si="71"/>
        <v>6.8613880117979198E-4</v>
      </c>
      <c r="G626">
        <f t="shared" si="73"/>
        <v>0.42403377912911144</v>
      </c>
      <c r="H626">
        <f t="shared" si="72"/>
        <v>3.4078736919416867E-3</v>
      </c>
    </row>
    <row r="627" spans="1:8" x14ac:dyDescent="0.25">
      <c r="A627">
        <v>619</v>
      </c>
      <c r="B627" s="1">
        <f t="shared" si="70"/>
        <v>0.98013212620232659</v>
      </c>
      <c r="C627" s="1">
        <f t="shared" si="74"/>
        <v>0.38018461340806198</v>
      </c>
      <c r="D627" s="1">
        <f t="shared" si="75"/>
        <v>0.53848265109416782</v>
      </c>
      <c r="E627" s="79">
        <f t="shared" si="76"/>
        <v>0.20065541141106322</v>
      </c>
      <c r="F627">
        <f t="shared" si="71"/>
        <v>6.8385852791572055E-4</v>
      </c>
      <c r="G627">
        <f t="shared" si="73"/>
        <v>0.42330842877983099</v>
      </c>
      <c r="H627">
        <f t="shared" si="72"/>
        <v>3.4081240227046062E-3</v>
      </c>
    </row>
    <row r="628" spans="1:8" x14ac:dyDescent="0.25">
      <c r="A628">
        <v>620</v>
      </c>
      <c r="B628" s="1">
        <f t="shared" si="70"/>
        <v>0.98004302874330618</v>
      </c>
      <c r="C628" s="1">
        <f t="shared" si="74"/>
        <v>0.37930676783879247</v>
      </c>
      <c r="D628" s="1">
        <f t="shared" si="75"/>
        <v>0.53794443759467447</v>
      </c>
      <c r="E628" s="79">
        <f t="shared" si="76"/>
        <v>0.19997382642436451</v>
      </c>
      <c r="F628">
        <f t="shared" si="71"/>
        <v>6.8158498669870782E-4</v>
      </c>
      <c r="G628">
        <f t="shared" si="73"/>
        <v>0.42258269175319885</v>
      </c>
      <c r="H628">
        <f t="shared" si="72"/>
        <v>3.4083709797717034E-3</v>
      </c>
    </row>
    <row r="629" spans="1:8" x14ac:dyDescent="0.25">
      <c r="A629">
        <v>621</v>
      </c>
      <c r="B629" s="1">
        <f t="shared" si="70"/>
        <v>0.97995368037300812</v>
      </c>
      <c r="C629" s="1">
        <f t="shared" si="74"/>
        <v>0.37843095736088939</v>
      </c>
      <c r="D629" s="1">
        <f t="shared" si="75"/>
        <v>0.53740676203966364</v>
      </c>
      <c r="E629" s="79">
        <f t="shared" si="76"/>
        <v>0.19929450825654255</v>
      </c>
      <c r="F629">
        <f t="shared" si="71"/>
        <v>6.7931816782196286E-4</v>
      </c>
      <c r="G629">
        <f t="shared" si="73"/>
        <v>0.42185658221743894</v>
      </c>
      <c r="H629">
        <f t="shared" si="72"/>
        <v>3.4086145863462939E-3</v>
      </c>
    </row>
    <row r="630" spans="1:8" x14ac:dyDescent="0.25">
      <c r="A630">
        <v>622</v>
      </c>
      <c r="B630" s="1">
        <f t="shared" si="70"/>
        <v>0.97986408082741361</v>
      </c>
      <c r="C630" s="1">
        <f t="shared" si="74"/>
        <v>0.37755717861849858</v>
      </c>
      <c r="D630" s="1">
        <f t="shared" si="75"/>
        <v>0.53686962389145954</v>
      </c>
      <c r="E630" s="79">
        <f t="shared" si="76"/>
        <v>0.19861745019507399</v>
      </c>
      <c r="F630">
        <f t="shared" si="71"/>
        <v>6.7705806146856062E-4</v>
      </c>
      <c r="G630">
        <f t="shared" si="73"/>
        <v>0.42113011423344471</v>
      </c>
      <c r="H630">
        <f t="shared" si="72"/>
        <v>3.4088548654893198E-3</v>
      </c>
    </row>
    <row r="631" spans="1:8" x14ac:dyDescent="0.25">
      <c r="A631">
        <v>623</v>
      </c>
      <c r="B631" s="1">
        <f t="shared" si="70"/>
        <v>0.97977422984292672</v>
      </c>
      <c r="C631" s="1">
        <f t="shared" si="74"/>
        <v>0.37668542824543816</v>
      </c>
      <c r="D631" s="1">
        <f t="shared" si="75"/>
        <v>0.53633302261292415</v>
      </c>
      <c r="E631" s="79">
        <f t="shared" si="76"/>
        <v>0.19794264553736282</v>
      </c>
      <c r="F631">
        <f t="shared" si="71"/>
        <v>6.7480465771116438E-4</v>
      </c>
      <c r="G631">
        <f t="shared" si="73"/>
        <v>0.42040330175405538</v>
      </c>
      <c r="H631">
        <f t="shared" si="72"/>
        <v>3.4090918401097712E-3</v>
      </c>
    </row>
    <row r="632" spans="1:8" x14ac:dyDescent="0.25">
      <c r="A632">
        <v>624</v>
      </c>
      <c r="B632" s="1">
        <f t="shared" si="70"/>
        <v>0.97968412715637443</v>
      </c>
      <c r="C632" s="1">
        <f t="shared" si="74"/>
        <v>0.37581570286540034</v>
      </c>
      <c r="D632" s="1">
        <f t="shared" si="75"/>
        <v>0.53579695766745605</v>
      </c>
      <c r="E632" s="79">
        <f t="shared" si="76"/>
        <v>0.19727008759084719</v>
      </c>
      <c r="F632">
        <f t="shared" si="71"/>
        <v>6.7255794651563394E-4</v>
      </c>
      <c r="G632">
        <f t="shared" si="73"/>
        <v>0.41967615862575558</v>
      </c>
      <c r="H632">
        <f t="shared" si="72"/>
        <v>3.4093255329747155E-3</v>
      </c>
    </row>
    <row r="633" spans="1:8" x14ac:dyDescent="0.25">
      <c r="A633">
        <v>625</v>
      </c>
      <c r="B633" s="1">
        <f t="shared" si="70"/>
        <v>0.97959377250500734</v>
      </c>
      <c r="C633" s="1">
        <f t="shared" si="74"/>
        <v>0.37494799909215204</v>
      </c>
      <c r="D633" s="1">
        <f t="shared" si="75"/>
        <v>0.53526142851899028</v>
      </c>
      <c r="E633" s="79">
        <f t="shared" si="76"/>
        <v>0.19659976967310544</v>
      </c>
      <c r="F633">
        <f t="shared" si="71"/>
        <v>6.7031791774174732E-4</v>
      </c>
      <c r="G633">
        <f t="shared" si="73"/>
        <v>0.41894869858859207</v>
      </c>
      <c r="H633">
        <f t="shared" si="72"/>
        <v>3.4095559667049083E-3</v>
      </c>
    </row>
    <row r="634" spans="1:8" x14ac:dyDescent="0.25">
      <c r="A634">
        <v>626</v>
      </c>
      <c r="B634" s="1">
        <f t="shared" si="70"/>
        <v>0.97950316562650042</v>
      </c>
      <c r="C634" s="1">
        <f t="shared" si="74"/>
        <v>0.37408231352973054</v>
      </c>
      <c r="D634" s="1">
        <f t="shared" si="75"/>
        <v>0.53472643463199754</v>
      </c>
      <c r="E634" s="79">
        <f t="shared" si="76"/>
        <v>0.19593168511195874</v>
      </c>
      <c r="F634">
        <f t="shared" si="71"/>
        <v>6.680845611466979E-4</v>
      </c>
      <c r="G634">
        <f t="shared" si="73"/>
        <v>0.41822093527783288</v>
      </c>
      <c r="H634">
        <f t="shared" si="72"/>
        <v>3.4097831637845757E-3</v>
      </c>
    </row>
    <row r="635" spans="1:8" x14ac:dyDescent="0.25">
      <c r="A635">
        <v>627</v>
      </c>
      <c r="B635" s="1">
        <f t="shared" si="70"/>
        <v>0.97941230625895315</v>
      </c>
      <c r="C635" s="1">
        <f t="shared" si="74"/>
        <v>0.37321864277264283</v>
      </c>
      <c r="D635" s="1">
        <f t="shared" si="75"/>
        <v>0.53419197547148412</v>
      </c>
      <c r="E635" s="79">
        <f t="shared" si="76"/>
        <v>0.19526582724557484</v>
      </c>
      <c r="F635">
        <f t="shared" si="71"/>
        <v>6.6585786638390099E-4</v>
      </c>
      <c r="G635">
        <f t="shared" si="73"/>
        <v>0.41749288222270592</v>
      </c>
      <c r="H635">
        <f t="shared" si="72"/>
        <v>3.410007146547404E-3</v>
      </c>
    </row>
    <row r="636" spans="1:8" x14ac:dyDescent="0.25">
      <c r="A636">
        <v>628</v>
      </c>
      <c r="B636" s="1">
        <f t="shared" si="70"/>
        <v>0.97932119414089003</v>
      </c>
      <c r="C636" s="1">
        <f t="shared" si="74"/>
        <v>0.37235698340605827</v>
      </c>
      <c r="D636" s="1">
        <f t="shared" si="75"/>
        <v>0.53365805050299064</v>
      </c>
      <c r="E636" s="79">
        <f t="shared" si="76"/>
        <v>0.19460218942256749</v>
      </c>
      <c r="F636">
        <f t="shared" si="71"/>
        <v>6.6363782300735141E-4</v>
      </c>
      <c r="G636">
        <f t="shared" si="73"/>
        <v>0.41676455284861669</v>
      </c>
      <c r="H636">
        <f t="shared" si="72"/>
        <v>3.4102279371908809E-3</v>
      </c>
    </row>
    <row r="637" spans="1:8" x14ac:dyDescent="0.25">
      <c r="A637">
        <v>629</v>
      </c>
      <c r="B637" s="1">
        <f t="shared" si="70"/>
        <v>0.97922982901126154</v>
      </c>
      <c r="C637" s="1">
        <f t="shared" si="74"/>
        <v>0.3714973320059991</v>
      </c>
      <c r="D637" s="1">
        <f t="shared" si="75"/>
        <v>0.53312465919259211</v>
      </c>
      <c r="E637" s="79">
        <f t="shared" si="76"/>
        <v>0.19394076500209453</v>
      </c>
      <c r="F637">
        <f t="shared" si="71"/>
        <v>6.614244204729558E-4</v>
      </c>
      <c r="G637">
        <f t="shared" si="73"/>
        <v>0.4160359604774892</v>
      </c>
      <c r="H637">
        <f t="shared" si="72"/>
        <v>3.4104455577753986E-3</v>
      </c>
    </row>
    <row r="638" spans="1:8" x14ac:dyDescent="0.25">
      <c r="A638">
        <v>630</v>
      </c>
      <c r="B638" s="1">
        <f t="shared" si="70"/>
        <v>0.97913821060944406</v>
      </c>
      <c r="C638" s="1">
        <f t="shared" si="74"/>
        <v>0.37063968513953383</v>
      </c>
      <c r="D638" s="1">
        <f t="shared" si="75"/>
        <v>0.53259180100689718</v>
      </c>
      <c r="E638" s="79">
        <f t="shared" si="76"/>
        <v>0.19328154735395656</v>
      </c>
      <c r="F638">
        <f t="shared" si="71"/>
        <v>6.5921764813797745E-4</v>
      </c>
      <c r="G638">
        <f t="shared" si="73"/>
        <v>0.41530711832692579</v>
      </c>
      <c r="H638">
        <f t="shared" si="72"/>
        <v>3.4106600302136031E-3</v>
      </c>
    </row>
    <row r="639" spans="1:8" x14ac:dyDescent="0.25">
      <c r="A639">
        <v>631</v>
      </c>
      <c r="B639" s="1">
        <f t="shared" si="70"/>
        <v>0.97904633867524105</v>
      </c>
      <c r="C639" s="1">
        <f t="shared" si="74"/>
        <v>0.36978403936496218</v>
      </c>
      <c r="D639" s="1">
        <f t="shared" si="75"/>
        <v>0.53205947541304766</v>
      </c>
      <c r="E639" s="79">
        <f t="shared" si="76"/>
        <v>0.19262452985869033</v>
      </c>
      <c r="F639">
        <f t="shared" si="71"/>
        <v>6.5701749526622666E-4</v>
      </c>
      <c r="G639">
        <f t="shared" si="73"/>
        <v>0.41457803951298899</v>
      </c>
      <c r="H639">
        <f t="shared" si="72"/>
        <v>3.4108713762894881E-3</v>
      </c>
    </row>
    <row r="640" spans="1:8" x14ac:dyDescent="0.25">
      <c r="A640">
        <v>632</v>
      </c>
      <c r="B640" s="1">
        <f t="shared" si="70"/>
        <v>0.97895421294888285</v>
      </c>
      <c r="C640" s="1">
        <f t="shared" si="74"/>
        <v>0.36893039123200233</v>
      </c>
      <c r="D640" s="1">
        <f t="shared" si="75"/>
        <v>0.53152768187871791</v>
      </c>
      <c r="E640" s="79">
        <f t="shared" si="76"/>
        <v>0.19196970590766313</v>
      </c>
      <c r="F640">
        <f t="shared" si="71"/>
        <v>6.5482395102720026E-4</v>
      </c>
      <c r="G640">
        <f t="shared" si="73"/>
        <v>0.41384873704919056</v>
      </c>
      <c r="H640">
        <f t="shared" si="72"/>
        <v>3.4110796176463837E-3</v>
      </c>
    </row>
    <row r="641" spans="1:8" x14ac:dyDescent="0.25">
      <c r="A641">
        <v>633</v>
      </c>
      <c r="B641" s="1">
        <f t="shared" si="70"/>
        <v>0.97886183317102771</v>
      </c>
      <c r="C641" s="1">
        <f t="shared" si="74"/>
        <v>0.36807873728197782</v>
      </c>
      <c r="D641" s="1">
        <f t="shared" si="75"/>
        <v>0.53099641987211432</v>
      </c>
      <c r="E641" s="79">
        <f t="shared" si="76"/>
        <v>0.19131706890316597</v>
      </c>
      <c r="F641">
        <f t="shared" si="71"/>
        <v>6.5263700449716411E-4</v>
      </c>
      <c r="G641">
        <f t="shared" si="73"/>
        <v>0.41311922384670485</v>
      </c>
      <c r="H641">
        <f t="shared" si="72"/>
        <v>3.4112847757849173E-3</v>
      </c>
    </row>
    <row r="642" spans="1:8" x14ac:dyDescent="0.25">
      <c r="A642">
        <v>634</v>
      </c>
      <c r="B642" s="1">
        <f t="shared" si="70"/>
        <v>0.97876919908276194</v>
      </c>
      <c r="C642" s="1">
        <f t="shared" si="74"/>
        <v>0.36722907404799465</v>
      </c>
      <c r="D642" s="1">
        <f t="shared" si="75"/>
        <v>0.53046568886197487</v>
      </c>
      <c r="E642" s="79">
        <f t="shared" si="76"/>
        <v>0.19066661225850112</v>
      </c>
      <c r="F642">
        <f t="shared" si="71"/>
        <v>6.5045664466484299E-4</v>
      </c>
      <c r="G642">
        <f t="shared" si="73"/>
        <v>0.41238951271751045</v>
      </c>
      <c r="H642">
        <f t="shared" si="72"/>
        <v>3.4114868720852387E-3</v>
      </c>
    </row>
    <row r="643" spans="1:8" x14ac:dyDescent="0.25">
      <c r="A643">
        <v>635</v>
      </c>
      <c r="B643" s="1">
        <f t="shared" si="70"/>
        <v>0.97867631042560077</v>
      </c>
      <c r="C643" s="1">
        <f t="shared" si="74"/>
        <v>0.36638139805512693</v>
      </c>
      <c r="D643" s="1">
        <f t="shared" si="75"/>
        <v>0.52993548831756854</v>
      </c>
      <c r="E643" s="79">
        <f t="shared" si="76"/>
        <v>0.19001832939807381</v>
      </c>
      <c r="F643">
        <f t="shared" si="71"/>
        <v>6.4828286042731276E-4</v>
      </c>
      <c r="G643">
        <f t="shared" si="73"/>
        <v>0.41165961637134363</v>
      </c>
      <c r="H643">
        <f t="shared" si="72"/>
        <v>3.4116859277781037E-3</v>
      </c>
    </row>
    <row r="644" spans="1:8" x14ac:dyDescent="0.25">
      <c r="A644">
        <v>636</v>
      </c>
      <c r="B644" s="1">
        <f t="shared" si="70"/>
        <v>0.97858316694148884</v>
      </c>
      <c r="C644" s="1">
        <f t="shared" si="74"/>
        <v>0.3655357058205928</v>
      </c>
      <c r="D644" s="1">
        <f t="shared" si="75"/>
        <v>0.52940581770869455</v>
      </c>
      <c r="E644" s="79">
        <f t="shared" si="76"/>
        <v>0.18937221375747768</v>
      </c>
      <c r="F644">
        <f t="shared" si="71"/>
        <v>6.4611564059613436E-4</v>
      </c>
      <c r="G644">
        <f t="shared" si="73"/>
        <v>0.41092954741914145</v>
      </c>
      <c r="H644">
        <f t="shared" si="72"/>
        <v>3.4118819639696028E-3</v>
      </c>
    </row>
    <row r="645" spans="1:8" x14ac:dyDescent="0.25">
      <c r="A645">
        <v>637</v>
      </c>
      <c r="B645" s="1">
        <f t="shared" si="70"/>
        <v>0.97848976837280044</v>
      </c>
      <c r="C645" s="1">
        <f t="shared" si="74"/>
        <v>0.36469199385393247</v>
      </c>
      <c r="D645" s="1">
        <f t="shared" si="75"/>
        <v>0.52887667650568249</v>
      </c>
      <c r="E645" s="79">
        <f t="shared" si="76"/>
        <v>0.18872825878358135</v>
      </c>
      <c r="F645">
        <f t="shared" si="71"/>
        <v>6.4395497389632683E-4</v>
      </c>
      <c r="G645">
        <f t="shared" si="73"/>
        <v>0.41019931837196022</v>
      </c>
      <c r="H645">
        <f t="shared" si="72"/>
        <v>3.4120750016284709E-3</v>
      </c>
    </row>
    <row r="646" spans="1:8" x14ac:dyDescent="0.25">
      <c r="A646">
        <v>638</v>
      </c>
      <c r="B646" s="1">
        <f t="shared" si="70"/>
        <v>0.97839611446234009</v>
      </c>
      <c r="C646" s="1">
        <f t="shared" si="74"/>
        <v>0.36385025865718146</v>
      </c>
      <c r="D646" s="1">
        <f t="shared" si="75"/>
        <v>0.52834806417939095</v>
      </c>
      <c r="E646" s="79">
        <f t="shared" si="76"/>
        <v>0.18808645793461126</v>
      </c>
      <c r="F646">
        <f t="shared" si="71"/>
        <v>6.418008489700866E-4</v>
      </c>
      <c r="G646">
        <f t="shared" si="73"/>
        <v>0.40946894164291525</v>
      </c>
      <c r="H646">
        <f t="shared" si="72"/>
        <v>3.4122650615984822E-3</v>
      </c>
    </row>
    <row r="647" spans="1:8" x14ac:dyDescent="0.25">
      <c r="A647">
        <v>639</v>
      </c>
      <c r="B647" s="1">
        <f t="shared" si="70"/>
        <v>0.97830220495334319</v>
      </c>
      <c r="C647" s="1">
        <f t="shared" si="74"/>
        <v>0.36301049672504582</v>
      </c>
      <c r="D647" s="1">
        <f t="shared" si="75"/>
        <v>0.52781998020120768</v>
      </c>
      <c r="E647" s="79">
        <f t="shared" si="76"/>
        <v>0.1874468046802355</v>
      </c>
      <c r="F647">
        <f t="shared" si="71"/>
        <v>6.3965325437576048E-4</v>
      </c>
      <c r="G647">
        <f t="shared" si="73"/>
        <v>0.40873842954611095</v>
      </c>
      <c r="H647">
        <f t="shared" si="72"/>
        <v>3.4124521645857958E-3</v>
      </c>
    </row>
    <row r="648" spans="1:8" x14ac:dyDescent="0.25">
      <c r="A648">
        <v>640</v>
      </c>
      <c r="B648" s="1">
        <f t="shared" si="70"/>
        <v>0.97820803958947677</v>
      </c>
      <c r="C648" s="1">
        <f t="shared" si="74"/>
        <v>0.36217270454507244</v>
      </c>
      <c r="D648" s="1">
        <f t="shared" si="75"/>
        <v>0.52729242404304855</v>
      </c>
      <c r="E648" s="79">
        <f t="shared" si="76"/>
        <v>0.18680929250164424</v>
      </c>
      <c r="F648">
        <f t="shared" si="71"/>
        <v>6.3751217859125964E-4</v>
      </c>
      <c r="G648">
        <f t="shared" si="73"/>
        <v>0.40800779429840617</v>
      </c>
      <c r="H648">
        <f t="shared" si="72"/>
        <v>3.4126363311699198E-3</v>
      </c>
    </row>
    <row r="649" spans="1:8" x14ac:dyDescent="0.25">
      <c r="A649">
        <v>641</v>
      </c>
      <c r="B649" s="1">
        <f t="shared" ref="B649:B712" si="77">EXP(-((A649/$B$4)^$B$3))</f>
        <v>0.97811361811483954</v>
      </c>
      <c r="C649" s="1">
        <f t="shared" si="74"/>
        <v>0.36133687859781893</v>
      </c>
      <c r="D649" s="1">
        <f t="shared" si="75"/>
        <v>0.52676539517735743</v>
      </c>
      <c r="E649" s="79">
        <f t="shared" si="76"/>
        <v>0.18617391489162935</v>
      </c>
      <c r="F649">
        <f t="shared" si="71"/>
        <v>6.3537761001489224E-4</v>
      </c>
      <c r="G649">
        <f t="shared" si="73"/>
        <v>0.4072770480195459</v>
      </c>
      <c r="H649">
        <f t="shared" si="72"/>
        <v>3.4128175818010889E-3</v>
      </c>
    </row>
    <row r="650" spans="1:8" x14ac:dyDescent="0.25">
      <c r="A650">
        <v>642</v>
      </c>
      <c r="B650" s="1">
        <f t="shared" si="77"/>
        <v>0.97801894027396241</v>
      </c>
      <c r="C650" s="1">
        <f t="shared" si="74"/>
        <v>0.36050301535702101</v>
      </c>
      <c r="D650" s="1">
        <f t="shared" si="75"/>
        <v>0.52623889307710536</v>
      </c>
      <c r="E650" s="79">
        <f t="shared" si="76"/>
        <v>0.18554066535466227</v>
      </c>
      <c r="F650">
        <f t="shared" ref="F650:F713" si="78">E649-E650</f>
        <v>6.332495369670843E-4</v>
      </c>
      <c r="G650">
        <f t="shared" si="73"/>
        <v>0.40654620273286812</v>
      </c>
      <c r="H650">
        <f t="shared" ref="H650:H713" si="79">F650/E650</f>
        <v>3.412995936802444E-3</v>
      </c>
    </row>
    <row r="651" spans="1:8" x14ac:dyDescent="0.25">
      <c r="A651">
        <v>643</v>
      </c>
      <c r="B651" s="1">
        <f t="shared" si="77"/>
        <v>0.9779240058118096</v>
      </c>
      <c r="C651" s="1">
        <f t="shared" si="74"/>
        <v>0.35967111128975937</v>
      </c>
      <c r="D651" s="1">
        <f t="shared" si="75"/>
        <v>0.52571291721579028</v>
      </c>
      <c r="E651" s="79">
        <f t="shared" si="76"/>
        <v>0.18490953740697114</v>
      </c>
      <c r="F651">
        <f t="shared" si="78"/>
        <v>6.3112794769112912E-4</v>
      </c>
      <c r="G651">
        <f t="shared" si="73"/>
        <v>0.405815270365396</v>
      </c>
      <c r="H651">
        <f t="shared" si="79"/>
        <v>3.4131714163670576E-3</v>
      </c>
    </row>
    <row r="652" spans="1:8" x14ac:dyDescent="0.25">
      <c r="A652">
        <v>644</v>
      </c>
      <c r="B652" s="1">
        <f t="shared" si="77"/>
        <v>0.97782881447377856</v>
      </c>
      <c r="C652" s="1">
        <f t="shared" si="74"/>
        <v>0.35884116285662271</v>
      </c>
      <c r="D652" s="1">
        <f t="shared" si="75"/>
        <v>0.52518746706743613</v>
      </c>
      <c r="E652" s="79">
        <f t="shared" si="76"/>
        <v>0.18428052457661498</v>
      </c>
      <c r="F652">
        <f t="shared" si="78"/>
        <v>6.2901283035615707E-4</v>
      </c>
      <c r="G652">
        <f t="shared" si="73"/>
        <v>0.40508426274936515</v>
      </c>
      <c r="H652">
        <f t="shared" si="79"/>
        <v>3.4133440405670419E-3</v>
      </c>
    </row>
    <row r="653" spans="1:8" x14ac:dyDescent="0.25">
      <c r="A653">
        <v>645</v>
      </c>
      <c r="B653" s="1">
        <f t="shared" si="77"/>
        <v>0.97773336600570082</v>
      </c>
      <c r="C653" s="1">
        <f t="shared" si="74"/>
        <v>0.35801316651187265</v>
      </c>
      <c r="D653" s="1">
        <f t="shared" si="75"/>
        <v>0.52466254210659291</v>
      </c>
      <c r="E653" s="79">
        <f t="shared" si="76"/>
        <v>0.18365362040355895</v>
      </c>
      <c r="F653">
        <f t="shared" si="78"/>
        <v>6.2690417305602542E-4</v>
      </c>
      <c r="G653">
        <f t="shared" si="73"/>
        <v>0.40435319162113637</v>
      </c>
      <c r="H653">
        <f t="shared" si="79"/>
        <v>3.4135138293406434E-3</v>
      </c>
    </row>
    <row r="654" spans="1:8" x14ac:dyDescent="0.25">
      <c r="A654">
        <v>646</v>
      </c>
      <c r="B654" s="1">
        <f t="shared" si="77"/>
        <v>0.97763766015384224</v>
      </c>
      <c r="C654" s="1">
        <f t="shared" si="74"/>
        <v>0.35718711870360176</v>
      </c>
      <c r="D654" s="1">
        <f t="shared" si="75"/>
        <v>0.5241381418083354</v>
      </c>
      <c r="E654" s="79">
        <f t="shared" si="76"/>
        <v>0.18302881843974492</v>
      </c>
      <c r="F654">
        <f t="shared" si="78"/>
        <v>6.2480196381403674E-4</v>
      </c>
      <c r="G654">
        <f t="shared" si="73"/>
        <v>0.40362206862386774</v>
      </c>
      <c r="H654">
        <f t="shared" si="79"/>
        <v>3.4136808025110447E-3</v>
      </c>
    </row>
    <row r="655" spans="1:8" x14ac:dyDescent="0.25">
      <c r="A655">
        <v>647</v>
      </c>
      <c r="B655" s="1">
        <f t="shared" si="77"/>
        <v>0.97754169666490398</v>
      </c>
      <c r="C655" s="1">
        <f t="shared" si="74"/>
        <v>0.35636301587389441</v>
      </c>
      <c r="D655" s="1">
        <f t="shared" si="75"/>
        <v>0.52361426564826352</v>
      </c>
      <c r="E655" s="79">
        <f t="shared" si="76"/>
        <v>0.18240611224916337</v>
      </c>
      <c r="F655">
        <f t="shared" si="78"/>
        <v>6.2270619058155119E-4</v>
      </c>
      <c r="G655">
        <f t="shared" si="73"/>
        <v>0.40289090530626359</v>
      </c>
      <c r="H655">
        <f t="shared" si="79"/>
        <v>3.4138449797720925E-3</v>
      </c>
    </row>
    <row r="656" spans="1:8" x14ac:dyDescent="0.25">
      <c r="A656">
        <v>648</v>
      </c>
      <c r="B656" s="1">
        <f t="shared" si="77"/>
        <v>0.97744547528602244</v>
      </c>
      <c r="C656" s="1">
        <f t="shared" si="74"/>
        <v>0.35554085445898542</v>
      </c>
      <c r="D656" s="1">
        <f t="shared" si="75"/>
        <v>0.52309091310250078</v>
      </c>
      <c r="E656" s="79">
        <f t="shared" si="76"/>
        <v>0.18178549540792327</v>
      </c>
      <c r="F656">
        <f t="shared" si="78"/>
        <v>6.2061684124009586E-4</v>
      </c>
      <c r="G656">
        <f t="shared" si="73"/>
        <v>0.40215971312358212</v>
      </c>
      <c r="H656">
        <f t="shared" si="79"/>
        <v>3.4140063806930429E-3</v>
      </c>
    </row>
    <row r="657" spans="1:8" x14ac:dyDescent="0.25">
      <c r="A657">
        <v>649</v>
      </c>
      <c r="B657" s="1">
        <f t="shared" si="77"/>
        <v>0.97734899576477019</v>
      </c>
      <c r="C657" s="1">
        <f t="shared" si="74"/>
        <v>0.35472063088941241</v>
      </c>
      <c r="D657" s="1">
        <f t="shared" si="75"/>
        <v>0.5225680836476948</v>
      </c>
      <c r="E657" s="79">
        <f t="shared" si="76"/>
        <v>0.18116696150431874</v>
      </c>
      <c r="F657">
        <f t="shared" si="78"/>
        <v>6.1853390360452898E-4</v>
      </c>
      <c r="G657">
        <f t="shared" si="73"/>
        <v>0.40142850343933933</v>
      </c>
      <c r="H657">
        <f t="shared" si="79"/>
        <v>3.4141650247293243E-3</v>
      </c>
    </row>
    <row r="658" spans="1:8" x14ac:dyDescent="0.25">
      <c r="A658">
        <v>650</v>
      </c>
      <c r="B658" s="1">
        <f t="shared" si="77"/>
        <v>0.9772522578491567</v>
      </c>
      <c r="C658" s="1">
        <f t="shared" si="74"/>
        <v>0.35390234159017475</v>
      </c>
      <c r="D658" s="1">
        <f t="shared" si="75"/>
        <v>0.52204577676101604</v>
      </c>
      <c r="E658" s="79">
        <f t="shared" si="76"/>
        <v>0.18055050413889814</v>
      </c>
      <c r="F658">
        <f t="shared" si="78"/>
        <v>6.1645736542059737E-4</v>
      </c>
      <c r="G658">
        <f t="shared" si="73"/>
        <v>0.40069728752338829</v>
      </c>
      <c r="H658">
        <f t="shared" si="79"/>
        <v>3.414320931202466E-3</v>
      </c>
    </row>
    <row r="659" spans="1:8" x14ac:dyDescent="0.25">
      <c r="A659">
        <v>651</v>
      </c>
      <c r="B659" s="1">
        <f t="shared" si="77"/>
        <v>0.9771552612876282</v>
      </c>
      <c r="C659" s="1">
        <f t="shared" si="74"/>
        <v>0.35308598298088156</v>
      </c>
      <c r="D659" s="1">
        <f t="shared" si="75"/>
        <v>0.52152399192015753</v>
      </c>
      <c r="E659" s="79">
        <f t="shared" si="76"/>
        <v>0.17993611692452696</v>
      </c>
      <c r="F659">
        <f t="shared" si="78"/>
        <v>6.1438721437118149E-4</v>
      </c>
      <c r="G659">
        <f t="shared" ref="G659:G722" si="80">A659*F659</f>
        <v>0.39996607655563915</v>
      </c>
      <c r="H659">
        <f t="shared" si="79"/>
        <v>3.4144741193280403E-3</v>
      </c>
    </row>
    <row r="660" spans="1:8" x14ac:dyDescent="0.25">
      <c r="A660">
        <v>652</v>
      </c>
      <c r="B660" s="1">
        <f t="shared" si="77"/>
        <v>0.97705800582906865</v>
      </c>
      <c r="C660" s="1">
        <f t="shared" si="74"/>
        <v>0.35227155147590572</v>
      </c>
      <c r="D660" s="1">
        <f t="shared" si="75"/>
        <v>0.52100272860333441</v>
      </c>
      <c r="E660" s="79">
        <f t="shared" si="76"/>
        <v>0.17932379348645397</v>
      </c>
      <c r="F660">
        <f t="shared" si="78"/>
        <v>6.123234380729925E-4</v>
      </c>
      <c r="G660">
        <f t="shared" si="80"/>
        <v>0.39923488162359111</v>
      </c>
      <c r="H660">
        <f t="shared" si="79"/>
        <v>3.414624608190921E-3</v>
      </c>
    </row>
    <row r="661" spans="1:8" x14ac:dyDescent="0.25">
      <c r="A661">
        <v>653</v>
      </c>
      <c r="B661" s="1">
        <f t="shared" si="77"/>
        <v>0.97696049122280049</v>
      </c>
      <c r="C661" s="1">
        <f t="shared" si="74"/>
        <v>0.35145904348453283</v>
      </c>
      <c r="D661" s="1">
        <f t="shared" si="75"/>
        <v>0.52048198628928322</v>
      </c>
      <c r="E661" s="79">
        <f t="shared" si="76"/>
        <v>0.17871352746237351</v>
      </c>
      <c r="F661">
        <f t="shared" si="78"/>
        <v>6.1026602408045805E-4</v>
      </c>
      <c r="G661">
        <f t="shared" si="80"/>
        <v>0.39850371372453908</v>
      </c>
      <c r="H661">
        <f t="shared" si="79"/>
        <v>3.4147724167603592E-3</v>
      </c>
    </row>
    <row r="662" spans="1:8" x14ac:dyDescent="0.25">
      <c r="A662">
        <v>654</v>
      </c>
      <c r="B662" s="1">
        <f t="shared" si="77"/>
        <v>0.97686271721858442</v>
      </c>
      <c r="C662" s="1">
        <f t="shared" si="74"/>
        <v>0.3506484554111079</v>
      </c>
      <c r="D662" s="1">
        <f t="shared" si="75"/>
        <v>0.51996176445726183</v>
      </c>
      <c r="E662" s="79">
        <f t="shared" si="76"/>
        <v>0.17810531250248665</v>
      </c>
      <c r="F662">
        <f t="shared" si="78"/>
        <v>6.0821495988686025E-4</v>
      </c>
      <c r="G662">
        <f t="shared" si="80"/>
        <v>0.3977725837660066</v>
      </c>
      <c r="H662">
        <f t="shared" si="79"/>
        <v>3.4149175638900076E-3</v>
      </c>
    </row>
    <row r="663" spans="1:8" x14ac:dyDescent="0.25">
      <c r="A663">
        <v>655</v>
      </c>
      <c r="B663" s="1">
        <f t="shared" si="77"/>
        <v>0.97676468356662072</v>
      </c>
      <c r="C663" s="1">
        <f t="shared" si="74"/>
        <v>0.34983978365518287</v>
      </c>
      <c r="D663" s="1">
        <f t="shared" si="75"/>
        <v>0.51944206258704817</v>
      </c>
      <c r="E663" s="79">
        <f t="shared" si="76"/>
        <v>0.17749914226956204</v>
      </c>
      <c r="F663">
        <f t="shared" si="78"/>
        <v>6.0617023292461325E-4</v>
      </c>
      <c r="G663">
        <f t="shared" si="80"/>
        <v>0.39704150256562165</v>
      </c>
      <c r="H663">
        <f t="shared" si="79"/>
        <v>3.4150600683131339E-3</v>
      </c>
    </row>
    <row r="664" spans="1:8" x14ac:dyDescent="0.25">
      <c r="A664">
        <v>656</v>
      </c>
      <c r="B664" s="1">
        <f t="shared" si="77"/>
        <v>0.9766663900175494</v>
      </c>
      <c r="C664" s="1">
        <f t="shared" si="74"/>
        <v>0.34903302461165986</v>
      </c>
      <c r="D664" s="1">
        <f t="shared" si="75"/>
        <v>0.51892288015894039</v>
      </c>
      <c r="E664" s="79">
        <f t="shared" si="76"/>
        <v>0.1768950104389943</v>
      </c>
      <c r="F664">
        <f t="shared" si="78"/>
        <v>6.0413183056773345E-4</v>
      </c>
      <c r="G664">
        <f t="shared" si="80"/>
        <v>0.39631048085243314</v>
      </c>
      <c r="H664">
        <f t="shared" si="79"/>
        <v>3.4151999486502198E-3</v>
      </c>
    </row>
    <row r="665" spans="1:8" x14ac:dyDescent="0.25">
      <c r="A665">
        <v>657</v>
      </c>
      <c r="B665" s="1">
        <f t="shared" si="77"/>
        <v>0.9765678363224507</v>
      </c>
      <c r="C665" s="1">
        <f t="shared" si="74"/>
        <v>0.3482281746709357</v>
      </c>
      <c r="D665" s="1">
        <f t="shared" si="75"/>
        <v>0.51840421665375591</v>
      </c>
      <c r="E665" s="79">
        <f t="shared" si="76"/>
        <v>0.17629291069886249</v>
      </c>
      <c r="F665">
        <f t="shared" si="78"/>
        <v>6.0209974013181178E-4</v>
      </c>
      <c r="G665">
        <f t="shared" si="80"/>
        <v>0.39557952926660034</v>
      </c>
      <c r="H665">
        <f t="shared" si="79"/>
        <v>3.4153372234025786E-3</v>
      </c>
    </row>
    <row r="666" spans="1:8" x14ac:dyDescent="0.25">
      <c r="A666">
        <v>658</v>
      </c>
      <c r="B666" s="1">
        <f t="shared" si="77"/>
        <v>0.97646902223284582</v>
      </c>
      <c r="C666" s="1">
        <f t="shared" si="74"/>
        <v>0.34742523021904259</v>
      </c>
      <c r="D666" s="1">
        <f t="shared" si="75"/>
        <v>0.5178860715528314</v>
      </c>
      <c r="E666" s="79">
        <f t="shared" si="76"/>
        <v>0.17569283674998634</v>
      </c>
      <c r="F666">
        <f t="shared" si="78"/>
        <v>6.0007394887615084E-4</v>
      </c>
      <c r="G666">
        <f t="shared" si="80"/>
        <v>0.39484865836050725</v>
      </c>
      <c r="H666">
        <f t="shared" si="79"/>
        <v>3.4154719109582453E-3</v>
      </c>
    </row>
    <row r="667" spans="1:8" x14ac:dyDescent="0.25">
      <c r="A667">
        <v>659</v>
      </c>
      <c r="B667" s="1">
        <f t="shared" si="77"/>
        <v>0.97636994750069728</v>
      </c>
      <c r="C667" s="1">
        <f t="shared" si="74"/>
        <v>0.34662418763778957</v>
      </c>
      <c r="D667" s="1">
        <f t="shared" si="75"/>
        <v>0.51736844433802165</v>
      </c>
      <c r="E667" s="79">
        <f t="shared" si="76"/>
        <v>0.17509478230598202</v>
      </c>
      <c r="F667">
        <f t="shared" si="78"/>
        <v>5.9805444400432006E-4</v>
      </c>
      <c r="G667">
        <f t="shared" si="80"/>
        <v>0.39411787859884695</v>
      </c>
      <c r="H667">
        <f t="shared" si="79"/>
        <v>3.4156040295889949E-3</v>
      </c>
    </row>
    <row r="668" spans="1:8" x14ac:dyDescent="0.25">
      <c r="A668">
        <v>660</v>
      </c>
      <c r="B668" s="1">
        <f t="shared" si="77"/>
        <v>0.97627061187840947</v>
      </c>
      <c r="C668" s="1">
        <f t="shared" si="74"/>
        <v>0.34582504330489916</v>
      </c>
      <c r="D668" s="1">
        <f t="shared" si="75"/>
        <v>0.51685133449169918</v>
      </c>
      <c r="E668" s="79">
        <f t="shared" si="76"/>
        <v>0.17449874109331534</v>
      </c>
      <c r="F668">
        <f t="shared" si="78"/>
        <v>5.9604121266668142E-4</v>
      </c>
      <c r="G668">
        <f t="shared" si="80"/>
        <v>0.39338720036000974</v>
      </c>
      <c r="H668">
        <f t="shared" si="79"/>
        <v>3.4157335974586834E-3</v>
      </c>
    </row>
    <row r="669" spans="1:8" x14ac:dyDescent="0.25">
      <c r="A669">
        <v>661</v>
      </c>
      <c r="B669" s="1">
        <f t="shared" si="77"/>
        <v>0.97617101511882931</v>
      </c>
      <c r="C669" s="1">
        <f t="shared" si="74"/>
        <v>0.34502779359414582</v>
      </c>
      <c r="D669" s="1">
        <f t="shared" si="75"/>
        <v>0.5163347414967544</v>
      </c>
      <c r="E669" s="79">
        <f t="shared" si="76"/>
        <v>0.17390470685135578</v>
      </c>
      <c r="F669">
        <f t="shared" si="78"/>
        <v>5.9403424195955679E-4</v>
      </c>
      <c r="G669">
        <f t="shared" si="80"/>
        <v>0.39265663393526706</v>
      </c>
      <c r="H669">
        <f t="shared" si="79"/>
        <v>3.4158606326124613E-3</v>
      </c>
    </row>
    <row r="670" spans="1:8" x14ac:dyDescent="0.25">
      <c r="A670">
        <v>662</v>
      </c>
      <c r="B670" s="1">
        <f t="shared" si="77"/>
        <v>0.9760711569752466</v>
      </c>
      <c r="C670" s="1">
        <f t="shared" si="74"/>
        <v>0.34423243487549038</v>
      </c>
      <c r="D670" s="1">
        <f t="shared" si="75"/>
        <v>0.51581866483659411</v>
      </c>
      <c r="E670" s="79">
        <f t="shared" si="76"/>
        <v>0.1733126733324272</v>
      </c>
      <c r="F670">
        <f t="shared" si="78"/>
        <v>5.9203351892858636E-4</v>
      </c>
      <c r="G670">
        <f t="shared" si="80"/>
        <v>0.39192618953072417</v>
      </c>
      <c r="H670">
        <f t="shared" si="79"/>
        <v>3.4159851529900528E-3</v>
      </c>
    </row>
    <row r="671" spans="1:8" x14ac:dyDescent="0.25">
      <c r="A671">
        <v>663</v>
      </c>
      <c r="B671" s="1">
        <f t="shared" si="77"/>
        <v>0.97597103720139478</v>
      </c>
      <c r="C671" s="1">
        <f t="shared" si="74"/>
        <v>0.34343896351521663</v>
      </c>
      <c r="D671" s="1">
        <f t="shared" si="75"/>
        <v>0.51530310399514168</v>
      </c>
      <c r="E671" s="79">
        <f t="shared" si="76"/>
        <v>0.17272263430185988</v>
      </c>
      <c r="F671">
        <f t="shared" si="78"/>
        <v>5.9003903056731311E-4</v>
      </c>
      <c r="G671">
        <f t="shared" si="80"/>
        <v>0.39119587726612859</v>
      </c>
      <c r="H671">
        <f t="shared" si="79"/>
        <v>3.4161071764116763E-3</v>
      </c>
    </row>
    <row r="672" spans="1:8" x14ac:dyDescent="0.25">
      <c r="A672">
        <v>664</v>
      </c>
      <c r="B672" s="1">
        <f t="shared" si="77"/>
        <v>0.97587065555145136</v>
      </c>
      <c r="C672" s="1">
        <f t="shared" si="74"/>
        <v>0.34264737587606109</v>
      </c>
      <c r="D672" s="1">
        <f t="shared" si="75"/>
        <v>0.51478805845683617</v>
      </c>
      <c r="E672" s="79">
        <f t="shared" si="76"/>
        <v>0.17213458353803859</v>
      </c>
      <c r="F672">
        <f t="shared" si="78"/>
        <v>5.8805076382129062E-4</v>
      </c>
      <c r="G672">
        <f t="shared" si="80"/>
        <v>0.39046570717733697</v>
      </c>
      <c r="H672">
        <f t="shared" si="79"/>
        <v>3.4162267205958769E-3</v>
      </c>
    </row>
    <row r="673" spans="1:8" x14ac:dyDescent="0.25">
      <c r="A673">
        <v>665</v>
      </c>
      <c r="B673" s="1">
        <f t="shared" si="77"/>
        <v>0.97577001178003819</v>
      </c>
      <c r="C673" s="1">
        <f t="shared" si="74"/>
        <v>0.34185766831734576</v>
      </c>
      <c r="D673" s="1">
        <f t="shared" si="75"/>
        <v>0.51427352770663193</v>
      </c>
      <c r="E673" s="79">
        <f t="shared" si="76"/>
        <v>0.17154851483245157</v>
      </c>
      <c r="F673">
        <f t="shared" si="78"/>
        <v>5.8606870558702839E-4</v>
      </c>
      <c r="G673">
        <f t="shared" si="80"/>
        <v>0.38973568921537388</v>
      </c>
      <c r="H673">
        <f t="shared" si="79"/>
        <v>3.4163438031476487E-3</v>
      </c>
    </row>
    <row r="674" spans="1:8" x14ac:dyDescent="0.25">
      <c r="A674">
        <v>666</v>
      </c>
      <c r="B674" s="1">
        <f t="shared" si="77"/>
        <v>0.97566910564222264</v>
      </c>
      <c r="C674" s="1">
        <f t="shared" si="74"/>
        <v>0.34106983719510842</v>
      </c>
      <c r="D674" s="1">
        <f t="shared" si="75"/>
        <v>0.5137595112299983</v>
      </c>
      <c r="E674" s="79">
        <f t="shared" si="76"/>
        <v>0.17096442198973805</v>
      </c>
      <c r="F674">
        <f t="shared" si="78"/>
        <v>5.8409284271351836E-4</v>
      </c>
      <c r="G674">
        <f t="shared" si="80"/>
        <v>0.38900583324720323</v>
      </c>
      <c r="H674">
        <f t="shared" si="79"/>
        <v>3.4164584415614725E-3</v>
      </c>
    </row>
    <row r="675" spans="1:8" x14ac:dyDescent="0.25">
      <c r="A675">
        <v>667</v>
      </c>
      <c r="B675" s="1">
        <f t="shared" si="77"/>
        <v>0.9755679368935174</v>
      </c>
      <c r="C675" s="1">
        <f t="shared" si="74"/>
        <v>0.34028387886223022</v>
      </c>
      <c r="D675" s="1">
        <f t="shared" si="75"/>
        <v>0.51324600851291879</v>
      </c>
      <c r="E675" s="79">
        <f t="shared" si="76"/>
        <v>0.17038229882773381</v>
      </c>
      <c r="F675">
        <f t="shared" si="78"/>
        <v>5.8212316200423331E-4</v>
      </c>
      <c r="G675">
        <f t="shared" si="80"/>
        <v>0.38827614905682362</v>
      </c>
      <c r="H675">
        <f t="shared" si="79"/>
        <v>3.4165706532272634E-3</v>
      </c>
    </row>
    <row r="676" spans="1:8" x14ac:dyDescent="0.25">
      <c r="A676">
        <v>668</v>
      </c>
      <c r="B676" s="1">
        <f t="shared" si="77"/>
        <v>0.97546650528988155</v>
      </c>
      <c r="C676" s="1">
        <f t="shared" si="74"/>
        <v>0.33949978966856276</v>
      </c>
      <c r="D676" s="1">
        <f t="shared" si="75"/>
        <v>0.5127330190418905</v>
      </c>
      <c r="E676" s="79">
        <f t="shared" si="76"/>
        <v>0.16980213917751638</v>
      </c>
      <c r="F676">
        <f t="shared" si="78"/>
        <v>5.8015965021743221E-4</v>
      </c>
      <c r="G676">
        <f t="shared" si="80"/>
        <v>0.38754664634524472</v>
      </c>
      <c r="H676">
        <f t="shared" si="79"/>
        <v>3.4166804554265095E-3</v>
      </c>
    </row>
    <row r="677" spans="1:8" x14ac:dyDescent="0.25">
      <c r="A677">
        <v>669</v>
      </c>
      <c r="B677" s="1">
        <f t="shared" si="77"/>
        <v>0.97536481058772095</v>
      </c>
      <c r="C677" s="1">
        <f t="shared" si="74"/>
        <v>0.33871756596105362</v>
      </c>
      <c r="D677" s="1">
        <f t="shared" si="75"/>
        <v>0.512220542303924</v>
      </c>
      <c r="E677" s="79">
        <f t="shared" si="76"/>
        <v>0.16922393688344892</v>
      </c>
      <c r="F677">
        <f t="shared" si="78"/>
        <v>5.7820229406746471E-4</v>
      </c>
      <c r="G677">
        <f t="shared" si="80"/>
        <v>0.38681733473113389</v>
      </c>
      <c r="H677">
        <f t="shared" si="79"/>
        <v>3.4167878653342939E-3</v>
      </c>
    </row>
    <row r="678" spans="1:8" x14ac:dyDescent="0.25">
      <c r="A678">
        <v>670</v>
      </c>
      <c r="B678" s="1">
        <f t="shared" si="77"/>
        <v>0.97526285254388856</v>
      </c>
      <c r="C678" s="1">
        <f t="shared" si="74"/>
        <v>0.33793720408387284</v>
      </c>
      <c r="D678" s="1">
        <f t="shared" si="75"/>
        <v>0.51170857778654244</v>
      </c>
      <c r="E678" s="79">
        <f t="shared" si="76"/>
        <v>0.1686476858032239</v>
      </c>
      <c r="F678">
        <f t="shared" si="78"/>
        <v>5.7625108022502092E-4</v>
      </c>
      <c r="G678">
        <f t="shared" si="80"/>
        <v>0.38608822375076401</v>
      </c>
      <c r="H678">
        <f t="shared" si="79"/>
        <v>3.4168929000151461E-3</v>
      </c>
    </row>
    <row r="679" spans="1:8" x14ac:dyDescent="0.25">
      <c r="A679">
        <v>671</v>
      </c>
      <c r="B679" s="1">
        <f t="shared" si="77"/>
        <v>0.97516063091568539</v>
      </c>
      <c r="C679" s="1">
        <f t="shared" si="74"/>
        <v>0.33715870037853179</v>
      </c>
      <c r="D679" s="1">
        <f t="shared" si="75"/>
        <v>0.51119712497778136</v>
      </c>
      <c r="E679" s="79">
        <f t="shared" si="76"/>
        <v>0.16807337980790335</v>
      </c>
      <c r="F679">
        <f t="shared" si="78"/>
        <v>5.7430599532054538E-4</v>
      </c>
      <c r="G679">
        <f t="shared" si="80"/>
        <v>0.38535932286008595</v>
      </c>
      <c r="H679">
        <f t="shared" si="79"/>
        <v>3.4169955764377369E-3</v>
      </c>
    </row>
    <row r="680" spans="1:8" x14ac:dyDescent="0.25">
      <c r="A680">
        <v>672</v>
      </c>
      <c r="B680" s="1">
        <f t="shared" si="77"/>
        <v>0.97505814546086056</v>
      </c>
      <c r="C680" s="1">
        <f t="shared" si="74"/>
        <v>0.33638205118400877</v>
      </c>
      <c r="D680" s="1">
        <f t="shared" si="75"/>
        <v>0.51068618336618787</v>
      </c>
      <c r="E680" s="79">
        <f t="shared" si="76"/>
        <v>0.16750101278196119</v>
      </c>
      <c r="F680">
        <f t="shared" si="78"/>
        <v>5.7236702594215538E-4</v>
      </c>
      <c r="G680">
        <f t="shared" si="80"/>
        <v>0.38463064143312842</v>
      </c>
      <c r="H680">
        <f t="shared" si="79"/>
        <v>3.4170959114570541E-3</v>
      </c>
    </row>
    <row r="681" spans="1:8" x14ac:dyDescent="0.25">
      <c r="A681">
        <v>673</v>
      </c>
      <c r="B681" s="1">
        <f t="shared" si="77"/>
        <v>0.97495539593761238</v>
      </c>
      <c r="C681" s="1">
        <f t="shared" ref="C681:C744" si="81">1-LOGNORMDIST(A681,LN($D$4),$D$3)</f>
        <v>0.3356072528368661</v>
      </c>
      <c r="D681" s="1">
        <f t="shared" ref="D681:D744" si="82">EXP(-$F$3*A681)</f>
        <v>0.51017575244082025</v>
      </c>
      <c r="E681" s="79">
        <f t="shared" ref="E681:E744" si="83">B681*C681*D681</f>
        <v>0.16693057862332175</v>
      </c>
      <c r="F681">
        <f t="shared" si="78"/>
        <v>5.7043415863944347E-4</v>
      </c>
      <c r="G681">
        <f t="shared" si="80"/>
        <v>0.38390218876434545</v>
      </c>
      <c r="H681">
        <f t="shared" si="79"/>
        <v>3.4171939218315783E-3</v>
      </c>
    </row>
    <row r="682" spans="1:8" x14ac:dyDescent="0.25">
      <c r="A682">
        <v>674</v>
      </c>
      <c r="B682" s="1">
        <f t="shared" si="77"/>
        <v>0.97485238210458824</v>
      </c>
      <c r="C682" s="1">
        <f t="shared" si="81"/>
        <v>0.33483430167137185</v>
      </c>
      <c r="D682" s="1">
        <f t="shared" si="82"/>
        <v>0.50966583169124757</v>
      </c>
      <c r="E682" s="79">
        <f t="shared" si="83"/>
        <v>0.16636207124339969</v>
      </c>
      <c r="F682">
        <f t="shared" si="78"/>
        <v>5.6850737992206191E-4</v>
      </c>
      <c r="G682">
        <f t="shared" si="80"/>
        <v>0.38317397406746972</v>
      </c>
      <c r="H682">
        <f t="shared" si="79"/>
        <v>3.4172896242094428E-3</v>
      </c>
    </row>
    <row r="683" spans="1:8" x14ac:dyDescent="0.25">
      <c r="A683">
        <v>675</v>
      </c>
      <c r="B683" s="1">
        <f t="shared" si="77"/>
        <v>0.97474910372088597</v>
      </c>
      <c r="C683" s="1">
        <f t="shared" si="81"/>
        <v>0.33406319401961482</v>
      </c>
      <c r="D683" s="1">
        <f t="shared" si="82"/>
        <v>0.50915642060754918</v>
      </c>
      <c r="E683" s="79">
        <f t="shared" si="83"/>
        <v>0.1657954845671365</v>
      </c>
      <c r="F683">
        <f t="shared" si="78"/>
        <v>5.6658667626319215E-4</v>
      </c>
      <c r="G683">
        <f t="shared" si="80"/>
        <v>0.3824460064776547</v>
      </c>
      <c r="H683">
        <f t="shared" si="79"/>
        <v>3.4173830351438856E-3</v>
      </c>
    </row>
    <row r="684" spans="1:8" x14ac:dyDescent="0.25">
      <c r="A684">
        <v>676</v>
      </c>
      <c r="B684" s="1">
        <f t="shared" si="77"/>
        <v>0.97464556054605367</v>
      </c>
      <c r="C684" s="1">
        <f t="shared" si="81"/>
        <v>0.33329392621162324</v>
      </c>
      <c r="D684" s="1">
        <f t="shared" si="82"/>
        <v>0.50864751868031366</v>
      </c>
      <c r="E684" s="79">
        <f t="shared" si="83"/>
        <v>0.16523081253303831</v>
      </c>
      <c r="F684">
        <f t="shared" si="78"/>
        <v>5.6467203409818478E-4</v>
      </c>
      <c r="G684">
        <f t="shared" si="80"/>
        <v>0.38171829505037291</v>
      </c>
      <c r="H684">
        <f t="shared" si="79"/>
        <v>3.4174741710797868E-3</v>
      </c>
    </row>
    <row r="685" spans="1:8" x14ac:dyDescent="0.25">
      <c r="A685">
        <v>677</v>
      </c>
      <c r="B685" s="1">
        <f t="shared" si="77"/>
        <v>0.97454175234009044</v>
      </c>
      <c r="C685" s="1">
        <f t="shared" si="81"/>
        <v>0.33252649457547823</v>
      </c>
      <c r="D685" s="1">
        <f t="shared" si="82"/>
        <v>0.50813912540063932</v>
      </c>
      <c r="E685" s="79">
        <f t="shared" si="83"/>
        <v>0.16466804909321101</v>
      </c>
      <c r="F685">
        <f t="shared" si="78"/>
        <v>5.6276343982730737E-4</v>
      </c>
      <c r="G685">
        <f t="shared" si="80"/>
        <v>0.38099084876308709</v>
      </c>
      <c r="H685">
        <f t="shared" si="79"/>
        <v>3.4175630483649737E-3</v>
      </c>
    </row>
    <row r="686" spans="1:8" x14ac:dyDescent="0.25">
      <c r="A686">
        <v>678</v>
      </c>
      <c r="B686" s="1">
        <f t="shared" si="77"/>
        <v>0.97443767886344723</v>
      </c>
      <c r="C686" s="1">
        <f t="shared" si="81"/>
        <v>0.33176089543742771</v>
      </c>
      <c r="D686" s="1">
        <f t="shared" si="82"/>
        <v>0.50763124026013273</v>
      </c>
      <c r="E686" s="79">
        <f t="shared" si="83"/>
        <v>0.16410718821339487</v>
      </c>
      <c r="F686">
        <f t="shared" si="78"/>
        <v>5.6086087981613297E-4</v>
      </c>
      <c r="G686">
        <f t="shared" si="80"/>
        <v>0.38026367651533816</v>
      </c>
      <c r="H686">
        <f t="shared" si="79"/>
        <v>3.4176496832474153E-3</v>
      </c>
    </row>
    <row r="687" spans="1:8" x14ac:dyDescent="0.25">
      <c r="A687">
        <v>679</v>
      </c>
      <c r="B687" s="1">
        <f t="shared" si="77"/>
        <v>0.97433333987702686</v>
      </c>
      <c r="C687" s="1">
        <f t="shared" si="81"/>
        <v>0.33099712512199941</v>
      </c>
      <c r="D687" s="1">
        <f t="shared" si="82"/>
        <v>0.50712386275090859</v>
      </c>
      <c r="E687" s="79">
        <f t="shared" si="83"/>
        <v>0.16354822387299883</v>
      </c>
      <c r="F687">
        <f t="shared" si="78"/>
        <v>5.5896434039603982E-4</v>
      </c>
      <c r="G687">
        <f t="shared" si="80"/>
        <v>0.37953678712891104</v>
      </c>
      <c r="H687">
        <f t="shared" si="79"/>
        <v>3.4177340918730859E-3</v>
      </c>
    </row>
    <row r="688" spans="1:8" x14ac:dyDescent="0.25">
      <c r="A688">
        <v>680</v>
      </c>
      <c r="B688" s="1">
        <f t="shared" si="77"/>
        <v>0.97422873514218533</v>
      </c>
      <c r="C688" s="1">
        <f t="shared" si="81"/>
        <v>0.33023517995211304</v>
      </c>
      <c r="D688" s="1">
        <f t="shared" si="82"/>
        <v>0.50661699236558955</v>
      </c>
      <c r="E688" s="79">
        <f t="shared" si="83"/>
        <v>0.16299115006513384</v>
      </c>
      <c r="F688">
        <f t="shared" si="78"/>
        <v>5.5707380786498839E-4</v>
      </c>
      <c r="G688">
        <f t="shared" si="80"/>
        <v>0.37881018934819211</v>
      </c>
      <c r="H688">
        <f t="shared" si="79"/>
        <v>3.4178162902855332E-3</v>
      </c>
    </row>
    <row r="689" spans="1:8" x14ac:dyDescent="0.25">
      <c r="A689">
        <v>681</v>
      </c>
      <c r="B689" s="1">
        <f t="shared" si="77"/>
        <v>0.97412386442073129</v>
      </c>
      <c r="C689" s="1">
        <f t="shared" si="81"/>
        <v>0.32947505624918705</v>
      </c>
      <c r="D689" s="1">
        <f t="shared" si="82"/>
        <v>0.50611062859730516</v>
      </c>
      <c r="E689" s="79">
        <f t="shared" si="83"/>
        <v>0.16243596079664296</v>
      </c>
      <c r="F689">
        <f t="shared" si="78"/>
        <v>5.5518926849087991E-4</v>
      </c>
      <c r="G689">
        <f t="shared" si="80"/>
        <v>0.37808389184228919</v>
      </c>
      <c r="H689">
        <f t="shared" si="79"/>
        <v>3.4178962944414332E-3</v>
      </c>
    </row>
    <row r="690" spans="1:8" x14ac:dyDescent="0.25">
      <c r="A690">
        <v>682</v>
      </c>
      <c r="B690" s="1">
        <f t="shared" si="77"/>
        <v>0.97401872747492768</v>
      </c>
      <c r="C690" s="1">
        <f t="shared" si="81"/>
        <v>0.32871675033325121</v>
      </c>
      <c r="D690" s="1">
        <f t="shared" si="82"/>
        <v>0.50560477093969147</v>
      </c>
      <c r="E690" s="79">
        <f t="shared" si="83"/>
        <v>0.16188265008813435</v>
      </c>
      <c r="F690">
        <f t="shared" si="78"/>
        <v>5.5331070850861419E-4</v>
      </c>
      <c r="G690">
        <f t="shared" si="80"/>
        <v>0.37735790320287488</v>
      </c>
      <c r="H690">
        <f t="shared" si="79"/>
        <v>3.4179741201875139E-3</v>
      </c>
    </row>
    <row r="691" spans="1:8" x14ac:dyDescent="0.25">
      <c r="A691">
        <v>683</v>
      </c>
      <c r="B691" s="1">
        <f t="shared" si="77"/>
        <v>0.97391332406749154</v>
      </c>
      <c r="C691" s="1">
        <f t="shared" si="81"/>
        <v>0.32796025852305266</v>
      </c>
      <c r="D691" s="1">
        <f t="shared" si="82"/>
        <v>0.50509941888689081</v>
      </c>
      <c r="E691" s="79">
        <f t="shared" si="83"/>
        <v>0.16133121197401065</v>
      </c>
      <c r="F691">
        <f t="shared" si="78"/>
        <v>5.5143811412369792E-4</v>
      </c>
      <c r="G691">
        <f t="shared" si="80"/>
        <v>0.37663223194648565</v>
      </c>
      <c r="H691">
        <f t="shared" si="79"/>
        <v>3.4180497832777134E-3</v>
      </c>
    </row>
    <row r="692" spans="1:8" x14ac:dyDescent="0.25">
      <c r="A692">
        <v>684</v>
      </c>
      <c r="B692" s="1">
        <f t="shared" si="77"/>
        <v>0.97380765396159485</v>
      </c>
      <c r="C692" s="1">
        <f t="shared" si="81"/>
        <v>0.32720557713616127</v>
      </c>
      <c r="D692" s="1">
        <f t="shared" si="82"/>
        <v>0.50459457193355117</v>
      </c>
      <c r="E692" s="79">
        <f t="shared" si="83"/>
        <v>0.16078164050249782</v>
      </c>
      <c r="F692">
        <f t="shared" si="78"/>
        <v>5.4957147151282748E-4</v>
      </c>
      <c r="G692">
        <f t="shared" si="80"/>
        <v>0.375906886514774</v>
      </c>
      <c r="H692">
        <f t="shared" si="79"/>
        <v>3.4181232993719182E-3</v>
      </c>
    </row>
    <row r="693" spans="1:8" x14ac:dyDescent="0.25">
      <c r="A693">
        <v>685</v>
      </c>
      <c r="B693" s="1">
        <f t="shared" si="77"/>
        <v>0.97370171692086516</v>
      </c>
      <c r="C693" s="1">
        <f t="shared" si="81"/>
        <v>0.32645270248907543</v>
      </c>
      <c r="D693" s="1">
        <f t="shared" si="82"/>
        <v>0.50409022957482552</v>
      </c>
      <c r="E693" s="79">
        <f t="shared" si="83"/>
        <v>0.16023392973567341</v>
      </c>
      <c r="F693">
        <f t="shared" si="78"/>
        <v>5.4771076682441633E-4</v>
      </c>
      <c r="G693">
        <f t="shared" si="80"/>
        <v>0.37518187527472519</v>
      </c>
      <c r="H693">
        <f t="shared" si="79"/>
        <v>3.4181946840343745E-3</v>
      </c>
    </row>
    <row r="694" spans="1:8" x14ac:dyDescent="0.25">
      <c r="A694">
        <v>686</v>
      </c>
      <c r="B694" s="1">
        <f t="shared" si="77"/>
        <v>0.97359551270938571</v>
      </c>
      <c r="C694" s="1">
        <f t="shared" si="81"/>
        <v>0.32570163089732795</v>
      </c>
      <c r="D694" s="1">
        <f t="shared" si="82"/>
        <v>0.50358639130637139</v>
      </c>
      <c r="E694" s="79">
        <f t="shared" si="83"/>
        <v>0.15968807374949517</v>
      </c>
      <c r="F694">
        <f t="shared" si="78"/>
        <v>5.4585598617823416E-4</v>
      </c>
      <c r="G694">
        <f t="shared" si="80"/>
        <v>0.37445720651826864</v>
      </c>
      <c r="H694">
        <f t="shared" si="79"/>
        <v>3.4182639527265248E-3</v>
      </c>
    </row>
    <row r="695" spans="1:8" x14ac:dyDescent="0.25">
      <c r="A695">
        <v>687</v>
      </c>
      <c r="B695" s="1">
        <f t="shared" si="77"/>
        <v>0.97348904109169654</v>
      </c>
      <c r="C695" s="1">
        <f t="shared" si="81"/>
        <v>0.32495235867558514</v>
      </c>
      <c r="D695" s="1">
        <f t="shared" si="82"/>
        <v>0.5030830566243506</v>
      </c>
      <c r="E695" s="79">
        <f t="shared" si="83"/>
        <v>0.1591440666338258</v>
      </c>
      <c r="F695">
        <f t="shared" si="78"/>
        <v>5.4400711566937598E-4</v>
      </c>
      <c r="G695">
        <f t="shared" si="80"/>
        <v>0.3737328884648613</v>
      </c>
      <c r="H695">
        <f t="shared" si="79"/>
        <v>3.4183311208270217E-3</v>
      </c>
    </row>
    <row r="696" spans="1:8" x14ac:dyDescent="0.25">
      <c r="A696">
        <v>688</v>
      </c>
      <c r="B696" s="1">
        <f t="shared" si="77"/>
        <v>0.97338230183279473</v>
      </c>
      <c r="C696" s="1">
        <f t="shared" si="81"/>
        <v>0.324204882137752</v>
      </c>
      <c r="D696" s="1">
        <f t="shared" si="82"/>
        <v>0.50258022502542832</v>
      </c>
      <c r="E696" s="79">
        <f t="shared" si="83"/>
        <v>0.1586019024924602</v>
      </c>
      <c r="F696">
        <f t="shared" si="78"/>
        <v>5.4216414136559754E-4</v>
      </c>
      <c r="G696">
        <f t="shared" si="80"/>
        <v>0.37300892925953111</v>
      </c>
      <c r="H696">
        <f t="shared" si="79"/>
        <v>3.4183962036103037E-3</v>
      </c>
    </row>
    <row r="697" spans="1:8" x14ac:dyDescent="0.25">
      <c r="A697">
        <v>689</v>
      </c>
      <c r="B697" s="1">
        <f t="shared" si="77"/>
        <v>0.9732752946981349</v>
      </c>
      <c r="C697" s="1">
        <f t="shared" si="81"/>
        <v>0.32345919759707042</v>
      </c>
      <c r="D697" s="1">
        <f t="shared" si="82"/>
        <v>0.50207789600677299</v>
      </c>
      <c r="E697" s="79">
        <f t="shared" si="83"/>
        <v>0.15806157544314936</v>
      </c>
      <c r="F697">
        <f t="shared" si="78"/>
        <v>5.403270493108403E-4</v>
      </c>
      <c r="G697">
        <f t="shared" si="80"/>
        <v>0.37228533697516897</v>
      </c>
      <c r="H697">
        <f t="shared" si="79"/>
        <v>3.4184592162639928E-3</v>
      </c>
    </row>
    <row r="698" spans="1:8" x14ac:dyDescent="0.25">
      <c r="A698">
        <v>690</v>
      </c>
      <c r="B698" s="1">
        <f t="shared" si="77"/>
        <v>0.97316801945362985</v>
      </c>
      <c r="C698" s="1">
        <f t="shared" si="81"/>
        <v>0.3227153013662204</v>
      </c>
      <c r="D698" s="1">
        <f t="shared" si="82"/>
        <v>0.50157606906605545</v>
      </c>
      <c r="E698" s="79">
        <f t="shared" si="83"/>
        <v>0.1575230796176251</v>
      </c>
      <c r="F698">
        <f t="shared" si="78"/>
        <v>5.3849582552426001E-4</v>
      </c>
      <c r="G698">
        <f t="shared" si="80"/>
        <v>0.37156211961173941</v>
      </c>
      <c r="H698">
        <f t="shared" si="79"/>
        <v>3.4185201738781154E-3</v>
      </c>
    </row>
    <row r="699" spans="1:8" x14ac:dyDescent="0.25">
      <c r="A699">
        <v>691</v>
      </c>
      <c r="B699" s="1">
        <f t="shared" si="77"/>
        <v>0.97306047586565136</v>
      </c>
      <c r="C699" s="1">
        <f t="shared" si="81"/>
        <v>0.32197318975741518</v>
      </c>
      <c r="D699" s="1">
        <f t="shared" si="82"/>
        <v>0.50107474370144889</v>
      </c>
      <c r="E699" s="79">
        <f t="shared" si="83"/>
        <v>0.15698640916162199</v>
      </c>
      <c r="F699">
        <f t="shared" si="78"/>
        <v>5.3667045600311325E-4</v>
      </c>
      <c r="G699">
        <f t="shared" si="80"/>
        <v>0.37083928509815123</v>
      </c>
      <c r="H699">
        <f t="shared" si="79"/>
        <v>3.4185790914587752E-3</v>
      </c>
    </row>
    <row r="700" spans="1:8" x14ac:dyDescent="0.25">
      <c r="A700">
        <v>692</v>
      </c>
      <c r="B700" s="1">
        <f t="shared" si="77"/>
        <v>0.97295266370102995</v>
      </c>
      <c r="C700" s="1">
        <f t="shared" si="81"/>
        <v>0.3212328590825031</v>
      </c>
      <c r="D700" s="1">
        <f t="shared" si="82"/>
        <v>0.50057391941162765</v>
      </c>
      <c r="E700" s="79">
        <f t="shared" si="83"/>
        <v>0.15645155823490159</v>
      </c>
      <c r="F700">
        <f t="shared" si="78"/>
        <v>5.3485092672039825E-4</v>
      </c>
      <c r="G700">
        <f t="shared" si="80"/>
        <v>0.37011684129051559</v>
      </c>
      <c r="H700">
        <f t="shared" si="79"/>
        <v>3.4186359839085477E-3</v>
      </c>
    </row>
    <row r="701" spans="1:8" x14ac:dyDescent="0.25">
      <c r="A701">
        <v>693</v>
      </c>
      <c r="B701" s="1">
        <f t="shared" si="77"/>
        <v>0.97284458272705665</v>
      </c>
      <c r="C701" s="1">
        <f t="shared" si="81"/>
        <v>0.32049430565305836</v>
      </c>
      <c r="D701" s="1">
        <f t="shared" si="82"/>
        <v>0.50007359569576759</v>
      </c>
      <c r="E701" s="79">
        <f t="shared" si="83"/>
        <v>0.15591852101127213</v>
      </c>
      <c r="F701">
        <f t="shared" si="78"/>
        <v>5.3303722362946226E-4</v>
      </c>
      <c r="G701">
        <f t="shared" si="80"/>
        <v>0.36939479597521735</v>
      </c>
      <c r="H701">
        <f t="shared" si="79"/>
        <v>3.4186908660512908E-3</v>
      </c>
    </row>
    <row r="702" spans="1:8" x14ac:dyDescent="0.25">
      <c r="A702">
        <v>694</v>
      </c>
      <c r="B702" s="1">
        <f t="shared" si="77"/>
        <v>0.97273623271148235</v>
      </c>
      <c r="C702" s="1">
        <f t="shared" si="81"/>
        <v>0.31975752578047989</v>
      </c>
      <c r="D702" s="1">
        <f t="shared" si="82"/>
        <v>0.49957377205354492</v>
      </c>
      <c r="E702" s="79">
        <f t="shared" si="83"/>
        <v>0.15538729167861051</v>
      </c>
      <c r="F702">
        <f t="shared" si="78"/>
        <v>5.3122933266161465E-4</v>
      </c>
      <c r="G702">
        <f t="shared" si="80"/>
        <v>0.36867315686716057</v>
      </c>
      <c r="H702">
        <f t="shared" si="79"/>
        <v>3.4187437526124269E-3</v>
      </c>
    </row>
    <row r="703" spans="1:8" x14ac:dyDescent="0.25">
      <c r="A703">
        <v>695</v>
      </c>
      <c r="B703" s="1">
        <f t="shared" si="77"/>
        <v>0.97262761342251902</v>
      </c>
      <c r="C703" s="1">
        <f t="shared" si="81"/>
        <v>0.31902251577608376</v>
      </c>
      <c r="D703" s="1">
        <f t="shared" si="82"/>
        <v>0.49907444798513595</v>
      </c>
      <c r="E703" s="79">
        <f t="shared" si="83"/>
        <v>0.15485786443888197</v>
      </c>
      <c r="F703">
        <f t="shared" si="78"/>
        <v>5.2942723972854155E-4</v>
      </c>
      <c r="G703">
        <f t="shared" si="80"/>
        <v>0.36795193161133638</v>
      </c>
      <c r="H703">
        <f t="shared" si="79"/>
        <v>3.4187946582299122E-3</v>
      </c>
    </row>
    <row r="704" spans="1:8" x14ac:dyDescent="0.25">
      <c r="A704">
        <v>696</v>
      </c>
      <c r="B704" s="1">
        <f t="shared" si="77"/>
        <v>0.97251872462884037</v>
      </c>
      <c r="C704" s="1">
        <f t="shared" si="81"/>
        <v>0.3182892719511945</v>
      </c>
      <c r="D704" s="1">
        <f t="shared" si="82"/>
        <v>0.49857562299121649</v>
      </c>
      <c r="E704" s="79">
        <f t="shared" si="83"/>
        <v>0.15433023350815855</v>
      </c>
      <c r="F704">
        <f t="shared" si="78"/>
        <v>5.2763093072341616E-4</v>
      </c>
      <c r="G704">
        <f t="shared" si="80"/>
        <v>0.36723112778349765</v>
      </c>
      <c r="H704">
        <f t="shared" si="79"/>
        <v>3.4188435974570291E-3</v>
      </c>
    </row>
    <row r="705" spans="1:8" x14ac:dyDescent="0.25">
      <c r="A705">
        <v>697</v>
      </c>
      <c r="B705" s="1">
        <f t="shared" si="77"/>
        <v>0.97240956609958162</v>
      </c>
      <c r="C705" s="1">
        <f t="shared" si="81"/>
        <v>0.31755779061723988</v>
      </c>
      <c r="D705" s="1">
        <f t="shared" si="82"/>
        <v>0.49807729657296163</v>
      </c>
      <c r="E705" s="79">
        <f t="shared" si="83"/>
        <v>0.15380439311663888</v>
      </c>
      <c r="F705">
        <f t="shared" si="78"/>
        <v>5.2584039151967743E-4</v>
      </c>
      <c r="G705">
        <f t="shared" si="80"/>
        <v>0.3665107528892152</v>
      </c>
      <c r="H705">
        <f t="shared" si="79"/>
        <v>3.4188905847500851E-3</v>
      </c>
    </row>
    <row r="706" spans="1:8" x14ac:dyDescent="0.25">
      <c r="A706">
        <v>698</v>
      </c>
      <c r="B706" s="1">
        <f t="shared" si="77"/>
        <v>0.9723001376043412</v>
      </c>
      <c r="C706" s="1">
        <f t="shared" si="81"/>
        <v>0.31682806808583863</v>
      </c>
      <c r="D706" s="1">
        <f t="shared" si="82"/>
        <v>0.4975794682320448</v>
      </c>
      <c r="E706" s="79">
        <f t="shared" si="83"/>
        <v>0.15328033750866463</v>
      </c>
      <c r="F706">
        <f t="shared" si="78"/>
        <v>5.2405560797424977E-4</v>
      </c>
      <c r="G706">
        <f t="shared" si="80"/>
        <v>0.36579081436602634</v>
      </c>
      <c r="H706">
        <f t="shared" si="79"/>
        <v>3.4189356344849252E-3</v>
      </c>
    </row>
    <row r="707" spans="1:8" x14ac:dyDescent="0.25">
      <c r="A707">
        <v>699</v>
      </c>
      <c r="B707" s="1">
        <f t="shared" si="77"/>
        <v>0.97219043891318013</v>
      </c>
      <c r="C707" s="1">
        <f t="shared" si="81"/>
        <v>0.31610010066889105</v>
      </c>
      <c r="D707" s="1">
        <f t="shared" si="82"/>
        <v>0.49708213747063767</v>
      </c>
      <c r="E707" s="79">
        <f t="shared" si="83"/>
        <v>0.15275806094273775</v>
      </c>
      <c r="F707">
        <f t="shared" si="78"/>
        <v>5.2227656592687688E-4</v>
      </c>
      <c r="G707">
        <f t="shared" si="80"/>
        <v>0.36507131958288697</v>
      </c>
      <c r="H707">
        <f t="shared" si="79"/>
        <v>3.4189787609483686E-3</v>
      </c>
    </row>
    <row r="708" spans="1:8" x14ac:dyDescent="0.25">
      <c r="A708">
        <v>700</v>
      </c>
      <c r="B708" s="1">
        <f t="shared" si="77"/>
        <v>0.97208046979662344</v>
      </c>
      <c r="C708" s="1">
        <f t="shared" si="81"/>
        <v>0.31537388467866811</v>
      </c>
      <c r="D708" s="1">
        <f t="shared" si="82"/>
        <v>0.49658530379140947</v>
      </c>
      <c r="E708" s="79">
        <f t="shared" si="83"/>
        <v>0.15223755769153716</v>
      </c>
      <c r="F708">
        <f t="shared" si="78"/>
        <v>5.205032512005936E-4</v>
      </c>
      <c r="G708">
        <f t="shared" si="80"/>
        <v>0.36435227584041552</v>
      </c>
      <c r="H708">
        <f t="shared" si="79"/>
        <v>3.4190199783369767E-3</v>
      </c>
    </row>
    <row r="709" spans="1:8" x14ac:dyDescent="0.25">
      <c r="A709">
        <v>701</v>
      </c>
      <c r="B709" s="1">
        <f t="shared" si="77"/>
        <v>0.9719702300256603</v>
      </c>
      <c r="C709" s="1">
        <f t="shared" si="81"/>
        <v>0.31464941642789779</v>
      </c>
      <c r="D709" s="1">
        <f t="shared" si="82"/>
        <v>0.49608896669752645</v>
      </c>
      <c r="E709" s="79">
        <f t="shared" si="83"/>
        <v>0.15171882204193332</v>
      </c>
      <c r="F709">
        <f t="shared" si="78"/>
        <v>5.1873564960383534E-4</v>
      </c>
      <c r="G709">
        <f t="shared" si="80"/>
        <v>0.36363369037228854</v>
      </c>
      <c r="H709">
        <f t="shared" si="79"/>
        <v>3.4190593007666697E-3</v>
      </c>
    </row>
    <row r="710" spans="1:8" x14ac:dyDescent="0.25">
      <c r="A710">
        <v>702</v>
      </c>
      <c r="B710" s="1">
        <f t="shared" si="77"/>
        <v>0.97185971937174476</v>
      </c>
      <c r="C710" s="1">
        <f t="shared" si="81"/>
        <v>0.31392669222985303</v>
      </c>
      <c r="D710" s="1">
        <f t="shared" si="82"/>
        <v>0.4955931256926514</v>
      </c>
      <c r="E710" s="79">
        <f t="shared" si="83"/>
        <v>0.15120184829500394</v>
      </c>
      <c r="F710">
        <f t="shared" si="78"/>
        <v>5.1697374692938336E-4</v>
      </c>
      <c r="G710">
        <f t="shared" si="80"/>
        <v>0.36291557034442712</v>
      </c>
      <c r="H710">
        <f t="shared" si="79"/>
        <v>3.419096742261618E-3</v>
      </c>
    </row>
    <row r="711" spans="1:8" x14ac:dyDescent="0.25">
      <c r="A711">
        <v>703</v>
      </c>
      <c r="B711" s="1">
        <f t="shared" si="77"/>
        <v>0.97174893760679615</v>
      </c>
      <c r="C711" s="1">
        <f t="shared" si="81"/>
        <v>0.31320570839843487</v>
      </c>
      <c r="D711" s="1">
        <f t="shared" si="82"/>
        <v>0.49509778028094342</v>
      </c>
      <c r="E711" s="79">
        <f t="shared" si="83"/>
        <v>0.15068663076604683</v>
      </c>
      <c r="F711">
        <f t="shared" si="78"/>
        <v>5.1521752895711259E-4</v>
      </c>
      <c r="G711">
        <f t="shared" si="80"/>
        <v>0.36219792285685015</v>
      </c>
      <c r="H711">
        <f t="shared" si="79"/>
        <v>3.4191323167682306E-3</v>
      </c>
    </row>
    <row r="712" spans="1:8" x14ac:dyDescent="0.25">
      <c r="A712">
        <v>704</v>
      </c>
      <c r="B712" s="1">
        <f t="shared" si="77"/>
        <v>0.97163788450319988</v>
      </c>
      <c r="C712" s="1">
        <f t="shared" si="81"/>
        <v>0.31248646124826007</v>
      </c>
      <c r="D712" s="1">
        <f t="shared" si="82"/>
        <v>0.49460292996705701</v>
      </c>
      <c r="E712" s="79">
        <f t="shared" si="83"/>
        <v>0.15017316378459453</v>
      </c>
      <c r="F712">
        <f t="shared" si="78"/>
        <v>5.1346698145229852E-4</v>
      </c>
      <c r="G712">
        <f t="shared" si="80"/>
        <v>0.36148075494241816</v>
      </c>
      <c r="H712">
        <f t="shared" si="79"/>
        <v>3.4191660381398476E-3</v>
      </c>
    </row>
    <row r="713" spans="1:8" x14ac:dyDescent="0.25">
      <c r="A713">
        <v>705</v>
      </c>
      <c r="B713" s="1">
        <f t="shared" ref="B713:B776" si="84">EXP(-((A713/$B$4)^$B$3))</f>
        <v>0.97152655983380742</v>
      </c>
      <c r="C713" s="1">
        <f t="shared" si="81"/>
        <v>0.31176894709474112</v>
      </c>
      <c r="D713" s="1">
        <f t="shared" si="82"/>
        <v>0.49410857425614169</v>
      </c>
      <c r="E713" s="79">
        <f t="shared" si="83"/>
        <v>0.14966144169442544</v>
      </c>
      <c r="F713">
        <f t="shared" si="78"/>
        <v>5.1172209016908665E-4</v>
      </c>
      <c r="G713">
        <f t="shared" si="80"/>
        <v>0.36076407356920609</v>
      </c>
      <c r="H713">
        <f t="shared" si="79"/>
        <v>3.4191979201557243E-3</v>
      </c>
    </row>
    <row r="714" spans="1:8" x14ac:dyDescent="0.25">
      <c r="A714">
        <v>706</v>
      </c>
      <c r="B714" s="1">
        <f t="shared" si="84"/>
        <v>0.97141496337193778</v>
      </c>
      <c r="C714" s="1">
        <f t="shared" si="81"/>
        <v>0.3110531622541719</v>
      </c>
      <c r="D714" s="1">
        <f t="shared" si="82"/>
        <v>0.49361471265384183</v>
      </c>
      <c r="E714" s="79">
        <f t="shared" si="83"/>
        <v>0.14915145885357731</v>
      </c>
      <c r="F714">
        <f t="shared" ref="F714:F777" si="85">E713-E714</f>
        <v>5.0998284084813328E-4</v>
      </c>
      <c r="G714">
        <f t="shared" si="80"/>
        <v>0.36004788563878209</v>
      </c>
      <c r="H714">
        <f t="shared" ref="H714:H777" si="86">F714/E714</f>
        <v>3.4192279765012947E-3</v>
      </c>
    </row>
    <row r="715" spans="1:8" x14ac:dyDescent="0.25">
      <c r="A715">
        <v>707</v>
      </c>
      <c r="B715" s="1">
        <f t="shared" si="84"/>
        <v>0.97130309489137712</v>
      </c>
      <c r="C715" s="1">
        <f t="shared" si="81"/>
        <v>0.31033910304380619</v>
      </c>
      <c r="D715" s="1">
        <f t="shared" si="82"/>
        <v>0.49312134466629576</v>
      </c>
      <c r="E715" s="79">
        <f t="shared" si="83"/>
        <v>0.14864320963435687</v>
      </c>
      <c r="F715">
        <f t="shared" si="85"/>
        <v>5.0824921922043576E-4</v>
      </c>
      <c r="G715">
        <f t="shared" si="80"/>
        <v>0.35933219798884808</v>
      </c>
      <c r="H715">
        <f t="shared" si="86"/>
        <v>3.4192562207897913E-3</v>
      </c>
    </row>
    <row r="716" spans="1:8" x14ac:dyDescent="0.25">
      <c r="A716">
        <v>708</v>
      </c>
      <c r="B716" s="1">
        <f t="shared" si="84"/>
        <v>0.97119095416638002</v>
      </c>
      <c r="C716" s="1">
        <f t="shared" si="81"/>
        <v>0.30962676578194137</v>
      </c>
      <c r="D716" s="1">
        <f t="shared" si="82"/>
        <v>0.49262846980013547</v>
      </c>
      <c r="E716" s="79">
        <f t="shared" si="83"/>
        <v>0.14813668842335204</v>
      </c>
      <c r="F716">
        <f t="shared" si="85"/>
        <v>5.0652121100483449E-4</v>
      </c>
      <c r="G716">
        <f t="shared" si="80"/>
        <v>0.35861701739142282</v>
      </c>
      <c r="H716">
        <f t="shared" si="86"/>
        <v>3.4192826665415538E-3</v>
      </c>
    </row>
    <row r="717" spans="1:8" x14ac:dyDescent="0.25">
      <c r="A717">
        <v>709</v>
      </c>
      <c r="B717" s="1">
        <f t="shared" si="84"/>
        <v>0.97107854097166957</v>
      </c>
      <c r="C717" s="1">
        <f t="shared" si="81"/>
        <v>0.30891614678799462</v>
      </c>
      <c r="D717" s="1">
        <f t="shared" si="82"/>
        <v>0.492136087562486</v>
      </c>
      <c r="E717" s="79">
        <f t="shared" si="83"/>
        <v>0.14763188962144028</v>
      </c>
      <c r="F717">
        <f t="shared" si="85"/>
        <v>5.0479880191175996E-4</v>
      </c>
      <c r="G717">
        <f t="shared" si="80"/>
        <v>0.35790235055543784</v>
      </c>
      <c r="H717">
        <f t="shared" si="86"/>
        <v>3.4193073272053348E-3</v>
      </c>
    </row>
    <row r="718" spans="1:8" x14ac:dyDescent="0.25">
      <c r="A718">
        <v>710</v>
      </c>
      <c r="B718" s="1">
        <f t="shared" si="84"/>
        <v>0.97096585508243827</v>
      </c>
      <c r="C718" s="1">
        <f t="shared" si="81"/>
        <v>0.30820724238258423</v>
      </c>
      <c r="D718" s="1">
        <f t="shared" si="82"/>
        <v>0.4916441974609651</v>
      </c>
      <c r="E718" s="79">
        <f t="shared" si="83"/>
        <v>0.14712880764379893</v>
      </c>
      <c r="F718">
        <f t="shared" si="85"/>
        <v>5.0308197764134532E-4</v>
      </c>
      <c r="G718">
        <f t="shared" si="80"/>
        <v>0.35718820412535518</v>
      </c>
      <c r="H718">
        <f t="shared" si="86"/>
        <v>3.4193302161417251E-3</v>
      </c>
    </row>
    <row r="719" spans="1:8" x14ac:dyDescent="0.25">
      <c r="A719">
        <v>711</v>
      </c>
      <c r="B719" s="1">
        <f t="shared" si="84"/>
        <v>0.97085289627434823</v>
      </c>
      <c r="C719" s="1">
        <f t="shared" si="81"/>
        <v>0.30750004888760663</v>
      </c>
      <c r="D719" s="1">
        <f t="shared" si="82"/>
        <v>0.49115279900368264</v>
      </c>
      <c r="E719" s="79">
        <f t="shared" si="83"/>
        <v>0.1466274369199137</v>
      </c>
      <c r="F719">
        <f t="shared" si="85"/>
        <v>5.0137072388523052E-4</v>
      </c>
      <c r="G719">
        <f t="shared" si="80"/>
        <v>0.3564745846823989</v>
      </c>
      <c r="H719">
        <f t="shared" si="86"/>
        <v>3.4193513466314884E-3</v>
      </c>
    </row>
    <row r="720" spans="1:8" x14ac:dyDescent="0.25">
      <c r="A720">
        <v>712</v>
      </c>
      <c r="B720" s="1">
        <f t="shared" si="84"/>
        <v>0.97073966432353198</v>
      </c>
      <c r="C720" s="1">
        <f t="shared" si="81"/>
        <v>0.30679456262631166</v>
      </c>
      <c r="D720" s="1">
        <f t="shared" si="82"/>
        <v>0.49066189169924013</v>
      </c>
      <c r="E720" s="79">
        <f t="shared" si="83"/>
        <v>0.14612777189358589</v>
      </c>
      <c r="F720">
        <f t="shared" si="85"/>
        <v>4.9966502632781129E-4</v>
      </c>
      <c r="G720">
        <f t="shared" si="80"/>
        <v>0.35576149874540164</v>
      </c>
      <c r="H720">
        <f t="shared" si="86"/>
        <v>3.4193707318803204E-3</v>
      </c>
    </row>
    <row r="721" spans="1:8" x14ac:dyDescent="0.25">
      <c r="A721">
        <v>713</v>
      </c>
      <c r="B721" s="1">
        <f t="shared" si="84"/>
        <v>0.9706261590065931</v>
      </c>
      <c r="C721" s="1">
        <f t="shared" si="81"/>
        <v>0.30609077992338096</v>
      </c>
      <c r="D721" s="1">
        <f t="shared" si="82"/>
        <v>0.4901714750567302</v>
      </c>
      <c r="E721" s="79">
        <f t="shared" si="83"/>
        <v>0.14562980702294095</v>
      </c>
      <c r="F721">
        <f t="shared" si="85"/>
        <v>4.9796487064493467E-4</v>
      </c>
      <c r="G721">
        <f t="shared" si="80"/>
        <v>0.35504895276983839</v>
      </c>
      <c r="H721">
        <f t="shared" si="86"/>
        <v>3.4193883850061725E-3</v>
      </c>
    </row>
    <row r="722" spans="1:8" x14ac:dyDescent="0.25">
      <c r="A722">
        <v>714</v>
      </c>
      <c r="B722" s="1">
        <f t="shared" si="84"/>
        <v>0.97051238010060659</v>
      </c>
      <c r="C722" s="1">
        <f t="shared" si="81"/>
        <v>0.30538869710500083</v>
      </c>
      <c r="D722" s="1">
        <f t="shared" si="82"/>
        <v>0.4896815485857362</v>
      </c>
      <c r="E722" s="79">
        <f t="shared" si="83"/>
        <v>0.1451335367804342</v>
      </c>
      <c r="F722">
        <f t="shared" si="85"/>
        <v>4.9627024250675777E-4</v>
      </c>
      <c r="G722">
        <f t="shared" si="80"/>
        <v>0.35433695314982505</v>
      </c>
      <c r="H722">
        <f t="shared" si="86"/>
        <v>3.4194043190550923E-3</v>
      </c>
    </row>
    <row r="723" spans="1:8" x14ac:dyDescent="0.25">
      <c r="A723">
        <v>715</v>
      </c>
      <c r="B723" s="1">
        <f t="shared" si="84"/>
        <v>0.97039832738311926</v>
      </c>
      <c r="C723" s="1">
        <f t="shared" si="81"/>
        <v>0.30468831049893708</v>
      </c>
      <c r="D723" s="1">
        <f t="shared" si="82"/>
        <v>0.48919211179633154</v>
      </c>
      <c r="E723" s="79">
        <f t="shared" si="83"/>
        <v>0.14463895565285736</v>
      </c>
      <c r="F723">
        <f t="shared" si="85"/>
        <v>4.9458112757683192E-4</v>
      </c>
      <c r="G723">
        <f t="shared" ref="G723:G786" si="87">A723*F723</f>
        <v>0.35362550621743483</v>
      </c>
      <c r="H723">
        <f t="shared" si="86"/>
        <v>3.4194185469912952E-3</v>
      </c>
    </row>
    <row r="724" spans="1:8" x14ac:dyDescent="0.25">
      <c r="A724">
        <v>716</v>
      </c>
      <c r="B724" s="1">
        <f t="shared" si="84"/>
        <v>0.97028400063215092</v>
      </c>
      <c r="C724" s="1">
        <f t="shared" si="81"/>
        <v>0.30398961643460787</v>
      </c>
      <c r="D724" s="1">
        <f t="shared" si="82"/>
        <v>0.4887031641990795</v>
      </c>
      <c r="E724" s="79">
        <f t="shared" si="83"/>
        <v>0.14414605814134404</v>
      </c>
      <c r="F724">
        <f t="shared" si="85"/>
        <v>4.9289751151332384E-4</v>
      </c>
      <c r="G724">
        <f t="shared" si="87"/>
        <v>0.35291461824353987</v>
      </c>
      <c r="H724">
        <f t="shared" si="86"/>
        <v>3.4194310817019197E-3</v>
      </c>
    </row>
    <row r="725" spans="1:8" x14ac:dyDescent="0.25">
      <c r="A725">
        <v>717</v>
      </c>
      <c r="B725" s="1">
        <f t="shared" si="84"/>
        <v>0.97016939962619408</v>
      </c>
      <c r="C725" s="1">
        <f t="shared" si="81"/>
        <v>0.3032926112431571</v>
      </c>
      <c r="D725" s="1">
        <f t="shared" si="82"/>
        <v>0.4882147053050323</v>
      </c>
      <c r="E725" s="79">
        <f t="shared" si="83"/>
        <v>0.14365483876137494</v>
      </c>
      <c r="F725">
        <f t="shared" si="85"/>
        <v>4.9121937996909892E-4</v>
      </c>
      <c r="G725">
        <f t="shared" si="87"/>
        <v>0.35220429543784393</v>
      </c>
      <c r="H725">
        <f t="shared" si="86"/>
        <v>3.4194419359939799E-3</v>
      </c>
    </row>
    <row r="726" spans="1:8" x14ac:dyDescent="0.25">
      <c r="A726">
        <v>718</v>
      </c>
      <c r="B726" s="1">
        <f t="shared" si="84"/>
        <v>0.97005452414421534</v>
      </c>
      <c r="C726" s="1">
        <f t="shared" si="81"/>
        <v>0.30259729125752355</v>
      </c>
      <c r="D726" s="1">
        <f t="shared" si="82"/>
        <v>0.48772673462573118</v>
      </c>
      <c r="E726" s="79">
        <f t="shared" si="83"/>
        <v>0.14316529204278153</v>
      </c>
      <c r="F726">
        <f t="shared" si="85"/>
        <v>4.8954671859341437E-4</v>
      </c>
      <c r="G726">
        <f t="shared" si="87"/>
        <v>0.35149454395007151</v>
      </c>
      <c r="H726">
        <f t="shared" si="86"/>
        <v>3.4194511226025722E-3</v>
      </c>
    </row>
    <row r="727" spans="1:8" x14ac:dyDescent="0.25">
      <c r="A727">
        <v>719</v>
      </c>
      <c r="B727" s="1">
        <f t="shared" si="84"/>
        <v>0.96993937396565533</v>
      </c>
      <c r="C727" s="1">
        <f t="shared" si="81"/>
        <v>0.30190365281251352</v>
      </c>
      <c r="D727" s="1">
        <f t="shared" si="82"/>
        <v>0.48723925167320525</v>
      </c>
      <c r="E727" s="79">
        <f t="shared" si="83"/>
        <v>0.1426774125297505</v>
      </c>
      <c r="F727">
        <f t="shared" si="85"/>
        <v>4.8787951303103094E-4</v>
      </c>
      <c r="G727">
        <f t="shared" si="87"/>
        <v>0.35078536986931125</v>
      </c>
      <c r="H727">
        <f t="shared" si="86"/>
        <v>3.4194586541811609E-3</v>
      </c>
    </row>
    <row r="728" spans="1:8" x14ac:dyDescent="0.25">
      <c r="A728">
        <v>720</v>
      </c>
      <c r="B728" s="1">
        <f t="shared" si="84"/>
        <v>0.96982394887042966</v>
      </c>
      <c r="C728" s="1">
        <f t="shared" si="81"/>
        <v>0.30121169224486999</v>
      </c>
      <c r="D728" s="1">
        <f t="shared" si="82"/>
        <v>0.48675225595997168</v>
      </c>
      <c r="E728" s="79">
        <f t="shared" si="83"/>
        <v>0.14219119478082679</v>
      </c>
      <c r="F728">
        <f t="shared" si="85"/>
        <v>4.8621774892371183E-4</v>
      </c>
      <c r="G728">
        <f t="shared" si="87"/>
        <v>0.35007677922507252</v>
      </c>
      <c r="H728">
        <f t="shared" si="86"/>
        <v>3.4194645433085142E-3</v>
      </c>
    </row>
    <row r="729" spans="1:8" x14ac:dyDescent="0.25">
      <c r="A729">
        <v>721</v>
      </c>
      <c r="B729" s="1">
        <f t="shared" si="84"/>
        <v>0.96970824863892913</v>
      </c>
      <c r="C729" s="1">
        <f t="shared" si="81"/>
        <v>0.30052140589334009</v>
      </c>
      <c r="D729" s="1">
        <f t="shared" si="82"/>
        <v>0.48626574699903458</v>
      </c>
      <c r="E729" s="79">
        <f t="shared" si="83"/>
        <v>0.1417066333689157</v>
      </c>
      <c r="F729">
        <f t="shared" si="85"/>
        <v>4.8456141191108304E-4</v>
      </c>
      <c r="G729">
        <f t="shared" si="87"/>
        <v>0.3493687779878909</v>
      </c>
      <c r="H729">
        <f t="shared" si="86"/>
        <v>3.4194688024913223E-3</v>
      </c>
    </row>
    <row r="730" spans="1:8" x14ac:dyDescent="0.25">
      <c r="A730">
        <v>722</v>
      </c>
      <c r="B730" s="1">
        <f t="shared" si="84"/>
        <v>0.96959227305202078</v>
      </c>
      <c r="C730" s="1">
        <f t="shared" si="81"/>
        <v>0.29983279009874519</v>
      </c>
      <c r="D730" s="1">
        <f t="shared" si="82"/>
        <v>0.485779724303885</v>
      </c>
      <c r="E730" s="79">
        <f t="shared" si="83"/>
        <v>0.14122372288128598</v>
      </c>
      <c r="F730">
        <f t="shared" si="85"/>
        <v>4.8291048762971744E-4</v>
      </c>
      <c r="G730">
        <f t="shared" si="87"/>
        <v>0.34866137206865599</v>
      </c>
      <c r="H730">
        <f t="shared" si="86"/>
        <v>3.4194714441542987E-3</v>
      </c>
    </row>
    <row r="731" spans="1:8" x14ac:dyDescent="0.25">
      <c r="A731">
        <v>723</v>
      </c>
      <c r="B731" s="1">
        <f t="shared" si="84"/>
        <v>0.96947602189104787</v>
      </c>
      <c r="C731" s="1">
        <f t="shared" si="81"/>
        <v>0.29914584120404542</v>
      </c>
      <c r="D731" s="1">
        <f t="shared" si="82"/>
        <v>0.48529418738850022</v>
      </c>
      <c r="E731" s="79">
        <f t="shared" si="83"/>
        <v>0.14074245791956991</v>
      </c>
      <c r="F731">
        <f t="shared" si="85"/>
        <v>4.8126496171607691E-4</v>
      </c>
      <c r="G731">
        <f t="shared" si="87"/>
        <v>0.34795456732072361</v>
      </c>
      <c r="H731">
        <f t="shared" si="86"/>
        <v>3.4194724806575808E-3</v>
      </c>
    </row>
    <row r="732" spans="1:8" x14ac:dyDescent="0.25">
      <c r="A732">
        <v>724</v>
      </c>
      <c r="B732" s="1">
        <f t="shared" si="84"/>
        <v>0.9693594949378308</v>
      </c>
      <c r="C732" s="1">
        <f t="shared" si="81"/>
        <v>0.29846055555440887</v>
      </c>
      <c r="D732" s="1">
        <f t="shared" si="82"/>
        <v>0.48480913576734325</v>
      </c>
      <c r="E732" s="79">
        <f t="shared" si="83"/>
        <v>0.14026283309976584</v>
      </c>
      <c r="F732">
        <f t="shared" si="85"/>
        <v>4.7962481980406979E-4</v>
      </c>
      <c r="G732">
        <f t="shared" si="87"/>
        <v>0.34724836953814653</v>
      </c>
      <c r="H732">
        <f t="shared" si="86"/>
        <v>3.4194719242760718E-3</v>
      </c>
    </row>
    <row r="733" spans="1:8" x14ac:dyDescent="0.25">
      <c r="A733">
        <v>725</v>
      </c>
      <c r="B733" s="1">
        <f t="shared" si="84"/>
        <v>0.96924269197466784</v>
      </c>
      <c r="C733" s="1">
        <f t="shared" si="81"/>
        <v>0.29777692949727452</v>
      </c>
      <c r="D733" s="1">
        <f t="shared" si="82"/>
        <v>0.48432456895536247</v>
      </c>
      <c r="E733" s="79">
        <f t="shared" si="83"/>
        <v>0.1397848430522376</v>
      </c>
      <c r="F733">
        <f t="shared" si="85"/>
        <v>4.7799004752824281E-4</v>
      </c>
      <c r="G733">
        <f t="shared" si="87"/>
        <v>0.34654278445797604</v>
      </c>
      <c r="H733">
        <f t="shared" si="86"/>
        <v>3.4194697872187612E-3</v>
      </c>
    </row>
    <row r="734" spans="1:8" x14ac:dyDescent="0.25">
      <c r="A734">
        <v>726</v>
      </c>
      <c r="B734" s="1">
        <f t="shared" si="84"/>
        <v>0.96912561278433507</v>
      </c>
      <c r="C734" s="1">
        <f t="shared" si="81"/>
        <v>0.29709495938241859</v>
      </c>
      <c r="D734" s="1">
        <f t="shared" si="82"/>
        <v>0.48384048646799099</v>
      </c>
      <c r="E734" s="79">
        <f t="shared" si="83"/>
        <v>0.13930848242171479</v>
      </c>
      <c r="F734">
        <f t="shared" si="85"/>
        <v>4.7636063052280964E-4</v>
      </c>
      <c r="G734">
        <f t="shared" si="87"/>
        <v>0.3458378177595598</v>
      </c>
      <c r="H734">
        <f t="shared" si="86"/>
        <v>3.4194660816185638E-3</v>
      </c>
    </row>
    <row r="735" spans="1:8" x14ac:dyDescent="0.25">
      <c r="A735">
        <v>727</v>
      </c>
      <c r="B735" s="1">
        <f t="shared" si="84"/>
        <v>0.96900825715008743</v>
      </c>
      <c r="C735" s="1">
        <f t="shared" si="81"/>
        <v>0.29641464156201736</v>
      </c>
      <c r="D735" s="1">
        <f t="shared" si="82"/>
        <v>0.48335688782114633</v>
      </c>
      <c r="E735" s="79">
        <f t="shared" si="83"/>
        <v>0.13883374586729208</v>
      </c>
      <c r="F735">
        <f t="shared" si="85"/>
        <v>4.7473655442270557E-4</v>
      </c>
      <c r="G735">
        <f t="shared" si="87"/>
        <v>0.34513347506530695</v>
      </c>
      <c r="H735">
        <f t="shared" si="86"/>
        <v>3.4194608195365923E-3</v>
      </c>
    </row>
    <row r="736" spans="1:8" x14ac:dyDescent="0.25">
      <c r="A736">
        <v>728</v>
      </c>
      <c r="B736" s="1">
        <f t="shared" si="84"/>
        <v>0.96889062485565947</v>
      </c>
      <c r="C736" s="1">
        <f t="shared" si="81"/>
        <v>0.29573597239071081</v>
      </c>
      <c r="D736" s="1">
        <f t="shared" si="82"/>
        <v>0.48287377253122976</v>
      </c>
      <c r="E736" s="79">
        <f t="shared" si="83"/>
        <v>0.13836062806242819</v>
      </c>
      <c r="F736">
        <f t="shared" si="85"/>
        <v>4.7311780486389288E-4</v>
      </c>
      <c r="G736">
        <f t="shared" si="87"/>
        <v>0.34442976194091401</v>
      </c>
      <c r="H736">
        <f t="shared" si="86"/>
        <v>3.4194540129611336E-3</v>
      </c>
    </row>
    <row r="737" spans="1:8" x14ac:dyDescent="0.25">
      <c r="A737">
        <v>729</v>
      </c>
      <c r="B737" s="1">
        <f t="shared" si="84"/>
        <v>0.96877271568526524</v>
      </c>
      <c r="C737" s="1">
        <f t="shared" si="81"/>
        <v>0.29505894822566447</v>
      </c>
      <c r="D737" s="1">
        <f t="shared" si="82"/>
        <v>0.4823911401151259</v>
      </c>
      <c r="E737" s="79">
        <f t="shared" si="83"/>
        <v>0.13788912369494413</v>
      </c>
      <c r="F737">
        <f t="shared" si="85"/>
        <v>4.7150436748405467E-4</v>
      </c>
      <c r="G737">
        <f t="shared" si="87"/>
        <v>0.34372668389587585</v>
      </c>
      <c r="H737">
        <f t="shared" si="86"/>
        <v>3.4194456738094632E-3</v>
      </c>
    </row>
    <row r="738" spans="1:8" x14ac:dyDescent="0.25">
      <c r="A738">
        <v>730</v>
      </c>
      <c r="B738" s="1">
        <f t="shared" si="84"/>
        <v>0.96865452942359942</v>
      </c>
      <c r="C738" s="1">
        <f t="shared" si="81"/>
        <v>0.29438356542663136</v>
      </c>
      <c r="D738" s="1">
        <f t="shared" si="82"/>
        <v>0.48190899009020244</v>
      </c>
      <c r="E738" s="79">
        <f t="shared" si="83"/>
        <v>0.13741922746702129</v>
      </c>
      <c r="F738">
        <f t="shared" si="85"/>
        <v>4.6989622792284469E-4</v>
      </c>
      <c r="G738">
        <f t="shared" si="87"/>
        <v>0.34302424638367662</v>
      </c>
      <c r="H738">
        <f t="shared" si="86"/>
        <v>3.4194358139264993E-3</v>
      </c>
    </row>
    <row r="739" spans="1:8" x14ac:dyDescent="0.25">
      <c r="A739">
        <v>731</v>
      </c>
      <c r="B739" s="1">
        <f t="shared" si="84"/>
        <v>0.96853606585583762</v>
      </c>
      <c r="C739" s="1">
        <f t="shared" si="81"/>
        <v>0.29370982035601223</v>
      </c>
      <c r="D739" s="1">
        <f t="shared" si="82"/>
        <v>0.48142732197430921</v>
      </c>
      <c r="E739" s="79">
        <f t="shared" si="83"/>
        <v>0.13695093409519862</v>
      </c>
      <c r="F739">
        <f t="shared" si="85"/>
        <v>4.6829337182266451E-4</v>
      </c>
      <c r="G739">
        <f t="shared" si="87"/>
        <v>0.34232245480236778</v>
      </c>
      <c r="H739">
        <f t="shared" si="86"/>
        <v>3.4194244450873189E-3</v>
      </c>
    </row>
    <row r="740" spans="1:8" x14ac:dyDescent="0.25">
      <c r="A740">
        <v>732</v>
      </c>
      <c r="B740" s="1">
        <f t="shared" si="84"/>
        <v>0.96841732476763709</v>
      </c>
      <c r="C740" s="1">
        <f t="shared" si="81"/>
        <v>0.29303770937891538</v>
      </c>
      <c r="D740" s="1">
        <f t="shared" si="82"/>
        <v>0.48094613528577801</v>
      </c>
      <c r="E740" s="79">
        <f t="shared" si="83"/>
        <v>0.13648423831036946</v>
      </c>
      <c r="F740">
        <f t="shared" si="85"/>
        <v>4.6669578482916307E-4</v>
      </c>
      <c r="G740">
        <f t="shared" si="87"/>
        <v>0.34162131449494737</v>
      </c>
      <c r="H740">
        <f t="shared" si="86"/>
        <v>3.4194115789977311E-3</v>
      </c>
    </row>
    <row r="741" spans="1:8" x14ac:dyDescent="0.25">
      <c r="A741">
        <v>733</v>
      </c>
      <c r="B741" s="1">
        <f t="shared" si="84"/>
        <v>0.96829830594513699</v>
      </c>
      <c r="C741" s="1">
        <f t="shared" si="81"/>
        <v>0.29236722886321642</v>
      </c>
      <c r="D741" s="1">
        <f t="shared" si="82"/>
        <v>0.48046542954342225</v>
      </c>
      <c r="E741" s="79">
        <f t="shared" si="83"/>
        <v>0.13601913485777822</v>
      </c>
      <c r="F741">
        <f t="shared" si="85"/>
        <v>4.6510345259123675E-4</v>
      </c>
      <c r="G741">
        <f t="shared" si="87"/>
        <v>0.34092083074937651</v>
      </c>
      <c r="H741">
        <f t="shared" si="86"/>
        <v>3.4193972272912152E-3</v>
      </c>
    </row>
    <row r="742" spans="1:8" x14ac:dyDescent="0.25">
      <c r="A742">
        <v>734</v>
      </c>
      <c r="B742" s="1">
        <f t="shared" si="84"/>
        <v>0.96817900917495925</v>
      </c>
      <c r="C742" s="1">
        <f t="shared" si="81"/>
        <v>0.2916983751796165</v>
      </c>
      <c r="D742" s="1">
        <f t="shared" si="82"/>
        <v>0.47998520426653601</v>
      </c>
      <c r="E742" s="79">
        <f t="shared" si="83"/>
        <v>0.13555561849701633</v>
      </c>
      <c r="F742">
        <f t="shared" si="85"/>
        <v>4.6351636076188973E-4</v>
      </c>
      <c r="G742">
        <f t="shared" si="87"/>
        <v>0.34022100879922706</v>
      </c>
      <c r="H742">
        <f t="shared" si="86"/>
        <v>3.4193814015321838E-3</v>
      </c>
    </row>
    <row r="743" spans="1:8" x14ac:dyDescent="0.25">
      <c r="A743">
        <v>735</v>
      </c>
      <c r="B743" s="1">
        <f t="shared" si="84"/>
        <v>0.96805943424420937</v>
      </c>
      <c r="C743" s="1">
        <f t="shared" si="81"/>
        <v>0.29103114470169933</v>
      </c>
      <c r="D743" s="1">
        <f t="shared" si="82"/>
        <v>0.47950545897489411</v>
      </c>
      <c r="E743" s="79">
        <f t="shared" si="83"/>
        <v>0.13509368400201735</v>
      </c>
      <c r="F743">
        <f t="shared" si="85"/>
        <v>4.6193449499898342E-4</v>
      </c>
      <c r="G743">
        <f t="shared" si="87"/>
        <v>0.33952185382425282</v>
      </c>
      <c r="H743">
        <f t="shared" si="86"/>
        <v>3.4193641132185377E-3</v>
      </c>
    </row>
    <row r="744" spans="1:8" x14ac:dyDescent="0.25">
      <c r="A744">
        <v>736</v>
      </c>
      <c r="B744" s="1">
        <f t="shared" si="84"/>
        <v>0.96793958094047616</v>
      </c>
      <c r="C744" s="1">
        <f t="shared" si="81"/>
        <v>0.29036553380598895</v>
      </c>
      <c r="D744" s="1">
        <f t="shared" si="82"/>
        <v>0.47902619318875111</v>
      </c>
      <c r="E744" s="79">
        <f t="shared" si="83"/>
        <v>0.1346333261610522</v>
      </c>
      <c r="F744">
        <f t="shared" si="85"/>
        <v>4.603578409651532E-4</v>
      </c>
      <c r="G744">
        <f t="shared" si="87"/>
        <v>0.33882337095035275</v>
      </c>
      <c r="H744">
        <f t="shared" si="86"/>
        <v>3.4193453737781099E-3</v>
      </c>
    </row>
    <row r="745" spans="1:8" x14ac:dyDescent="0.25">
      <c r="A745">
        <v>737</v>
      </c>
      <c r="B745" s="1">
        <f t="shared" si="84"/>
        <v>0.96781944905183304</v>
      </c>
      <c r="C745" s="1">
        <f t="shared" ref="C745:C808" si="88">1-LOGNORMDIST(A745,LN($D$4),$D$3)</f>
        <v>0.28970153887200634</v>
      </c>
      <c r="D745" s="1">
        <f t="shared" ref="D745:D808" si="89">EXP(-$F$3*A745)</f>
        <v>0.47854740642884119</v>
      </c>
      <c r="E745" s="79">
        <f t="shared" ref="E745:E808" si="90">B745*C745*D745</f>
        <v>0.13417453977672433</v>
      </c>
      <c r="F745">
        <f t="shared" si="85"/>
        <v>4.5878638432786389E-4</v>
      </c>
      <c r="G745">
        <f t="shared" si="87"/>
        <v>0.33812556524963566</v>
      </c>
      <c r="H745">
        <f t="shared" si="86"/>
        <v>3.4193251945660928E-3</v>
      </c>
    </row>
    <row r="746" spans="1:8" x14ac:dyDescent="0.25">
      <c r="A746">
        <v>738</v>
      </c>
      <c r="B746" s="1">
        <f t="shared" si="84"/>
        <v>0.96769903836683846</v>
      </c>
      <c r="C746" s="1">
        <f t="shared" si="88"/>
        <v>0.28903915628232235</v>
      </c>
      <c r="D746" s="1">
        <f t="shared" si="89"/>
        <v>0.47806909821637761</v>
      </c>
      <c r="E746" s="79">
        <f t="shared" si="90"/>
        <v>0.13371731966596231</v>
      </c>
      <c r="F746">
        <f t="shared" si="85"/>
        <v>4.5722011076201885E-4</v>
      </c>
      <c r="G746">
        <f t="shared" si="87"/>
        <v>0.33742844174236991</v>
      </c>
      <c r="H746">
        <f t="shared" si="86"/>
        <v>3.419303586881603E-3</v>
      </c>
    </row>
    <row r="747" spans="1:8" x14ac:dyDescent="0.25">
      <c r="A747">
        <v>739</v>
      </c>
      <c r="B747" s="1">
        <f t="shared" si="84"/>
        <v>0.96757834867453618</v>
      </c>
      <c r="C747" s="1">
        <f t="shared" si="88"/>
        <v>0.28837838242261604</v>
      </c>
      <c r="D747" s="1">
        <f t="shared" si="89"/>
        <v>0.47759126807305208</v>
      </c>
      <c r="E747" s="79">
        <f t="shared" si="90"/>
        <v>0.1332616606600153</v>
      </c>
      <c r="F747">
        <f t="shared" si="85"/>
        <v>4.556590059470178E-4</v>
      </c>
      <c r="G747">
        <f t="shared" si="87"/>
        <v>0.33673200539484616</v>
      </c>
      <c r="H747">
        <f t="shared" si="86"/>
        <v>3.4192805619428748E-3</v>
      </c>
    </row>
    <row r="748" spans="1:8" x14ac:dyDescent="0.25">
      <c r="A748">
        <v>740</v>
      </c>
      <c r="B748" s="1">
        <f t="shared" si="84"/>
        <v>0.967457379764456</v>
      </c>
      <c r="C748" s="1">
        <f t="shared" si="88"/>
        <v>0.28771921368172559</v>
      </c>
      <c r="D748" s="1">
        <f t="shared" si="89"/>
        <v>0.47711391552103438</v>
      </c>
      <c r="E748" s="79">
        <f t="shared" si="90"/>
        <v>0.13280755760444474</v>
      </c>
      <c r="F748">
        <f t="shared" si="85"/>
        <v>4.5410305557055941E-4</v>
      </c>
      <c r="G748">
        <f t="shared" si="87"/>
        <v>0.33603626112221396</v>
      </c>
      <c r="H748">
        <f t="shared" si="86"/>
        <v>3.419256130912852E-3</v>
      </c>
    </row>
    <row r="749" spans="1:8" x14ac:dyDescent="0.25">
      <c r="A749">
        <v>741</v>
      </c>
      <c r="B749" s="1">
        <f t="shared" si="84"/>
        <v>0.96733613142661468</v>
      </c>
      <c r="C749" s="1">
        <f t="shared" si="88"/>
        <v>0.28706164645170384</v>
      </c>
      <c r="D749" s="1">
        <f t="shared" si="89"/>
        <v>0.47663704008297203</v>
      </c>
      <c r="E749" s="79">
        <f t="shared" si="90"/>
        <v>0.1323550053591184</v>
      </c>
      <c r="F749">
        <f t="shared" si="85"/>
        <v>4.5255224532633753E-4</v>
      </c>
      <c r="G749">
        <f t="shared" si="87"/>
        <v>0.33534121378681614</v>
      </c>
      <c r="H749">
        <f t="shared" si="86"/>
        <v>3.419230304879132E-3</v>
      </c>
    </row>
    <row r="750" spans="1:8" x14ac:dyDescent="0.25">
      <c r="A750">
        <v>742</v>
      </c>
      <c r="B750" s="1">
        <f t="shared" si="84"/>
        <v>0.96721460345151578</v>
      </c>
      <c r="C750" s="1">
        <f t="shared" si="88"/>
        <v>0.28640567712786946</v>
      </c>
      <c r="D750" s="1">
        <f t="shared" si="89"/>
        <v>0.47616064128198943</v>
      </c>
      <c r="E750" s="79">
        <f t="shared" si="90"/>
        <v>0.13190399879820186</v>
      </c>
      <c r="F750">
        <f t="shared" si="85"/>
        <v>4.5100656091653923E-4</v>
      </c>
      <c r="G750">
        <f t="shared" si="87"/>
        <v>0.33464686820007211</v>
      </c>
      <c r="H750">
        <f t="shared" si="86"/>
        <v>3.4192030948699899E-3</v>
      </c>
    </row>
    <row r="751" spans="1:8" x14ac:dyDescent="0.25">
      <c r="A751">
        <v>743</v>
      </c>
      <c r="B751" s="1">
        <f t="shared" si="84"/>
        <v>0.96709279563015071</v>
      </c>
      <c r="C751" s="1">
        <f t="shared" si="88"/>
        <v>0.28575130210886013</v>
      </c>
      <c r="D751" s="1">
        <f t="shared" si="89"/>
        <v>0.47568471864168782</v>
      </c>
      <c r="E751" s="79">
        <f t="shared" si="90"/>
        <v>0.13145453281015107</v>
      </c>
      <c r="F751">
        <f t="shared" si="85"/>
        <v>4.4946598805079008E-4</v>
      </c>
      <c r="G751">
        <f t="shared" si="87"/>
        <v>0.33395322912173703</v>
      </c>
      <c r="H751">
        <f t="shared" si="86"/>
        <v>3.4191745118437012E-3</v>
      </c>
    </row>
    <row r="752" spans="1:8" x14ac:dyDescent="0.25">
      <c r="A752">
        <v>744</v>
      </c>
      <c r="B752" s="1">
        <f t="shared" si="84"/>
        <v>0.96697070775399929</v>
      </c>
      <c r="C752" s="1">
        <f t="shared" si="88"/>
        <v>0.28509851779668294</v>
      </c>
      <c r="D752" s="1">
        <f t="shared" si="89"/>
        <v>0.47520927168614446</v>
      </c>
      <c r="E752" s="79">
        <f t="shared" si="90"/>
        <v>0.13100660229770369</v>
      </c>
      <c r="F752">
        <f t="shared" si="85"/>
        <v>4.4793051244737536E-4</v>
      </c>
      <c r="G752">
        <f t="shared" si="87"/>
        <v>0.33326030126084727</v>
      </c>
      <c r="H752">
        <f t="shared" si="86"/>
        <v>3.4191445666950692E-3</v>
      </c>
    </row>
    <row r="753" spans="1:8" x14ac:dyDescent="0.25">
      <c r="A753">
        <v>745</v>
      </c>
      <c r="B753" s="1">
        <f t="shared" si="84"/>
        <v>0.96684833961503014</v>
      </c>
      <c r="C753" s="1">
        <f t="shared" si="88"/>
        <v>0.28444732059676447</v>
      </c>
      <c r="D753" s="1">
        <f t="shared" si="89"/>
        <v>0.4747342999399124</v>
      </c>
      <c r="E753" s="79">
        <f t="shared" si="90"/>
        <v>0.13056020217786979</v>
      </c>
      <c r="F753">
        <f t="shared" si="85"/>
        <v>4.4640011983390626E-4</v>
      </c>
      <c r="G753">
        <f t="shared" si="87"/>
        <v>0.33256808927626014</v>
      </c>
      <c r="H753">
        <f t="shared" si="86"/>
        <v>3.4191132702578791E-3</v>
      </c>
    </row>
    <row r="754" spans="1:8" x14ac:dyDescent="0.25">
      <c r="A754">
        <v>746</v>
      </c>
      <c r="B754" s="1">
        <f t="shared" si="84"/>
        <v>0.96672569100570149</v>
      </c>
      <c r="C754" s="1">
        <f t="shared" si="88"/>
        <v>0.28379770691800288</v>
      </c>
      <c r="D754" s="1">
        <f t="shared" si="89"/>
        <v>0.47425980292801989</v>
      </c>
      <c r="E754" s="79">
        <f t="shared" si="90"/>
        <v>0.13011532738192377</v>
      </c>
      <c r="F754">
        <f t="shared" si="85"/>
        <v>4.4487479594601531E-4</v>
      </c>
      <c r="G754">
        <f t="shared" si="87"/>
        <v>0.33187659777572742</v>
      </c>
      <c r="H754">
        <f t="shared" si="86"/>
        <v>3.4190806332922417E-3</v>
      </c>
    </row>
    <row r="755" spans="1:8" x14ac:dyDescent="0.25">
      <c r="A755">
        <v>747</v>
      </c>
      <c r="B755" s="1">
        <f t="shared" si="84"/>
        <v>0.9666027617189612</v>
      </c>
      <c r="C755" s="1">
        <f t="shared" si="88"/>
        <v>0.28314967317281392</v>
      </c>
      <c r="D755" s="1">
        <f t="shared" si="89"/>
        <v>0.47378578017596978</v>
      </c>
      <c r="E755" s="79">
        <f t="shared" si="90"/>
        <v>0.12967197285539306</v>
      </c>
      <c r="F755">
        <f t="shared" si="85"/>
        <v>4.4335452653071483E-4</v>
      </c>
      <c r="G755">
        <f t="shared" si="87"/>
        <v>0.33118583131844398</v>
      </c>
      <c r="H755">
        <f t="shared" si="86"/>
        <v>3.4190466665077481E-3</v>
      </c>
    </row>
    <row r="756" spans="1:8" x14ac:dyDescent="0.25">
      <c r="A756">
        <v>748</v>
      </c>
      <c r="B756" s="1">
        <f t="shared" si="84"/>
        <v>0.96647955154824816</v>
      </c>
      <c r="C756" s="1">
        <f t="shared" si="88"/>
        <v>0.28250321577718296</v>
      </c>
      <c r="D756" s="1">
        <f t="shared" si="89"/>
        <v>0.47331223120973931</v>
      </c>
      <c r="E756" s="79">
        <f t="shared" si="90"/>
        <v>0.12923013355804988</v>
      </c>
      <c r="F756">
        <f t="shared" si="85"/>
        <v>4.4183929734317728E-4</v>
      </c>
      <c r="G756">
        <f t="shared" si="87"/>
        <v>0.33049579441269661</v>
      </c>
      <c r="H756">
        <f t="shared" si="86"/>
        <v>3.4190113805361356E-3</v>
      </c>
    </row>
    <row r="757" spans="1:8" x14ac:dyDescent="0.25">
      <c r="A757">
        <v>749</v>
      </c>
      <c r="B757" s="1">
        <f t="shared" si="84"/>
        <v>0.9663560602874921</v>
      </c>
      <c r="C757" s="1">
        <f t="shared" si="88"/>
        <v>0.28185833115071079</v>
      </c>
      <c r="D757" s="1">
        <f t="shared" si="89"/>
        <v>0.47283915555577954</v>
      </c>
      <c r="E757" s="79">
        <f t="shared" si="90"/>
        <v>0.12878980446389965</v>
      </c>
      <c r="F757">
        <f t="shared" si="85"/>
        <v>4.4032909415023247E-4</v>
      </c>
      <c r="G757">
        <f t="shared" si="87"/>
        <v>0.32980649151852415</v>
      </c>
      <c r="H757">
        <f t="shared" si="86"/>
        <v>3.418974785955659E-3</v>
      </c>
    </row>
    <row r="758" spans="1:8" x14ac:dyDescent="0.25">
      <c r="A758">
        <v>750</v>
      </c>
      <c r="B758" s="1">
        <f t="shared" si="84"/>
        <v>0.96623228773111447</v>
      </c>
      <c r="C758" s="1">
        <f t="shared" si="88"/>
        <v>0.28121501571666041</v>
      </c>
      <c r="D758" s="1">
        <f t="shared" si="89"/>
        <v>0.47236655274101469</v>
      </c>
      <c r="E758" s="79">
        <f t="shared" si="90"/>
        <v>0.12835098056117006</v>
      </c>
      <c r="F758">
        <f t="shared" si="85"/>
        <v>4.3882390272959038E-4</v>
      </c>
      <c r="G758">
        <f t="shared" si="87"/>
        <v>0.32911792704719278</v>
      </c>
      <c r="H758">
        <f t="shared" si="86"/>
        <v>3.418936893282664E-3</v>
      </c>
    </row>
    <row r="759" spans="1:8" x14ac:dyDescent="0.25">
      <c r="A759">
        <v>751</v>
      </c>
      <c r="B759" s="1">
        <f t="shared" si="84"/>
        <v>0.96610823367402909</v>
      </c>
      <c r="C759" s="1">
        <f t="shared" si="88"/>
        <v>0.28057326590200615</v>
      </c>
      <c r="D759" s="1">
        <f t="shared" si="89"/>
        <v>0.47189442229284201</v>
      </c>
      <c r="E759" s="79">
        <f t="shared" si="90"/>
        <v>0.12791365685230102</v>
      </c>
      <c r="F759">
        <f t="shared" si="85"/>
        <v>4.3732370886903627E-4</v>
      </c>
      <c r="G759">
        <f t="shared" si="87"/>
        <v>0.32843010536064621</v>
      </c>
      <c r="H759">
        <f t="shared" si="86"/>
        <v>3.418897712962768E-3</v>
      </c>
    </row>
    <row r="760" spans="1:8" x14ac:dyDescent="0.25">
      <c r="A760">
        <v>752</v>
      </c>
      <c r="B760" s="1">
        <f t="shared" si="84"/>
        <v>0.96598389791164252</v>
      </c>
      <c r="C760" s="1">
        <f t="shared" si="88"/>
        <v>0.27993307813747692</v>
      </c>
      <c r="D760" s="1">
        <f t="shared" si="89"/>
        <v>0.47142276373913089</v>
      </c>
      <c r="E760" s="79">
        <f t="shared" si="90"/>
        <v>0.12747782835393184</v>
      </c>
      <c r="F760">
        <f t="shared" si="85"/>
        <v>4.3582849836917847E-4</v>
      </c>
      <c r="G760">
        <f t="shared" si="87"/>
        <v>0.32774303077362221</v>
      </c>
      <c r="H760">
        <f t="shared" si="86"/>
        <v>3.4188572553898238E-3</v>
      </c>
    </row>
    <row r="761" spans="1:8" x14ac:dyDescent="0.25">
      <c r="A761">
        <v>753</v>
      </c>
      <c r="B761" s="1">
        <f t="shared" si="84"/>
        <v>0.9658592802398549</v>
      </c>
      <c r="C761" s="1">
        <f t="shared" si="88"/>
        <v>0.27929444885760413</v>
      </c>
      <c r="D761" s="1">
        <f t="shared" si="89"/>
        <v>0.47095157660822279</v>
      </c>
      <c r="E761" s="79">
        <f t="shared" si="90"/>
        <v>0.12704349009689059</v>
      </c>
      <c r="F761">
        <f t="shared" si="85"/>
        <v>4.3433825704125573E-4</v>
      </c>
      <c r="G761">
        <f t="shared" si="87"/>
        <v>0.32705670755206556</v>
      </c>
      <c r="H761">
        <f t="shared" si="86"/>
        <v>3.41881553088635E-3</v>
      </c>
    </row>
    <row r="762" spans="1:8" x14ac:dyDescent="0.25">
      <c r="A762">
        <v>754</v>
      </c>
      <c r="B762" s="1">
        <f t="shared" si="84"/>
        <v>0.96573438045505999</v>
      </c>
      <c r="C762" s="1">
        <f t="shared" si="88"/>
        <v>0.27865737450076422</v>
      </c>
      <c r="D762" s="1">
        <f t="shared" si="89"/>
        <v>0.47048086042893056</v>
      </c>
      <c r="E762" s="79">
        <f t="shared" si="90"/>
        <v>0.12661063712618065</v>
      </c>
      <c r="F762">
        <f t="shared" si="85"/>
        <v>4.3285297070994044E-4</v>
      </c>
      <c r="G762">
        <f t="shared" si="87"/>
        <v>0.32637113991529509</v>
      </c>
      <c r="H762">
        <f t="shared" si="86"/>
        <v>3.418772549723113E-3</v>
      </c>
    </row>
    <row r="763" spans="1:8" x14ac:dyDescent="0.25">
      <c r="A763">
        <v>755</v>
      </c>
      <c r="B763" s="1">
        <f t="shared" si="84"/>
        <v>0.96560919835414649</v>
      </c>
      <c r="C763" s="1">
        <f t="shared" si="88"/>
        <v>0.27802185150922454</v>
      </c>
      <c r="D763" s="1">
        <f t="shared" si="89"/>
        <v>0.47001061473053796</v>
      </c>
      <c r="E763" s="79">
        <f t="shared" si="90"/>
        <v>0.12617926450096903</v>
      </c>
      <c r="F763">
        <f t="shared" si="85"/>
        <v>4.313726252116179E-4</v>
      </c>
      <c r="G763">
        <f t="shared" si="87"/>
        <v>0.32568633203477149</v>
      </c>
      <c r="H763">
        <f t="shared" si="86"/>
        <v>3.4187283221032332E-3</v>
      </c>
    </row>
    <row r="764" spans="1:8" x14ac:dyDescent="0.25">
      <c r="A764">
        <v>756</v>
      </c>
      <c r="B764" s="1">
        <f t="shared" si="84"/>
        <v>0.9654837337344977</v>
      </c>
      <c r="C764" s="1">
        <f t="shared" si="88"/>
        <v>0.27738787632918549</v>
      </c>
      <c r="D764" s="1">
        <f t="shared" si="89"/>
        <v>0.46954083904279925</v>
      </c>
      <c r="E764" s="79">
        <f t="shared" si="90"/>
        <v>0.12574936729457278</v>
      </c>
      <c r="F764">
        <f t="shared" si="85"/>
        <v>4.2989720639624585E-4</v>
      </c>
      <c r="G764">
        <f t="shared" si="87"/>
        <v>0.32500228803556186</v>
      </c>
      <c r="H764">
        <f t="shared" si="86"/>
        <v>3.418682858174506E-3</v>
      </c>
    </row>
    <row r="765" spans="1:8" x14ac:dyDescent="0.25">
      <c r="A765">
        <v>757</v>
      </c>
      <c r="B765" s="1">
        <f t="shared" si="84"/>
        <v>0.96535798639399306</v>
      </c>
      <c r="C765" s="1">
        <f t="shared" si="88"/>
        <v>0.27675544541082508</v>
      </c>
      <c r="D765" s="1">
        <f t="shared" si="89"/>
        <v>0.46907153289593873</v>
      </c>
      <c r="E765" s="79">
        <f t="shared" si="90"/>
        <v>0.1253209405944464</v>
      </c>
      <c r="F765">
        <f t="shared" si="85"/>
        <v>4.2842670012638306E-4</v>
      </c>
      <c r="G765">
        <f t="shared" si="87"/>
        <v>0.32431901199567198</v>
      </c>
      <c r="H765">
        <f t="shared" si="86"/>
        <v>3.4186361680193836E-3</v>
      </c>
    </row>
    <row r="766" spans="1:8" x14ac:dyDescent="0.25">
      <c r="A766">
        <v>758</v>
      </c>
      <c r="B766" s="1">
        <f t="shared" si="84"/>
        <v>0.96523195613100787</v>
      </c>
      <c r="C766" s="1">
        <f t="shared" si="88"/>
        <v>0.2761245552083389</v>
      </c>
      <c r="D766" s="1">
        <f t="shared" si="89"/>
        <v>0.46860269582065023</v>
      </c>
      <c r="E766" s="79">
        <f t="shared" si="90"/>
        <v>0.12489397950216713</v>
      </c>
      <c r="F766">
        <f t="shared" si="85"/>
        <v>4.2696109227927104E-4</v>
      </c>
      <c r="G766">
        <f t="shared" si="87"/>
        <v>0.32363650794768745</v>
      </c>
      <c r="H766">
        <f t="shared" si="86"/>
        <v>3.4185882616692706E-3</v>
      </c>
    </row>
    <row r="767" spans="1:8" x14ac:dyDescent="0.25">
      <c r="A767">
        <v>759</v>
      </c>
      <c r="B767" s="1">
        <f t="shared" si="84"/>
        <v>0.96510564274441457</v>
      </c>
      <c r="C767" s="1">
        <f t="shared" si="88"/>
        <v>0.27549520217998469</v>
      </c>
      <c r="D767" s="1">
        <f t="shared" si="89"/>
        <v>0.46813432734809651</v>
      </c>
      <c r="E767" s="79">
        <f t="shared" si="90"/>
        <v>0.12446847913342228</v>
      </c>
      <c r="F767">
        <f t="shared" si="85"/>
        <v>4.2550036874484942E-4</v>
      </c>
      <c r="G767">
        <f t="shared" si="87"/>
        <v>0.32295477987734073</v>
      </c>
      <c r="H767">
        <f t="shared" si="86"/>
        <v>3.4185391490864137E-3</v>
      </c>
    </row>
    <row r="768" spans="1:8" x14ac:dyDescent="0.25">
      <c r="A768">
        <v>760</v>
      </c>
      <c r="B768" s="1">
        <f t="shared" si="84"/>
        <v>0.96497904603358253</v>
      </c>
      <c r="C768" s="1">
        <f t="shared" si="88"/>
        <v>0.27486738278812206</v>
      </c>
      <c r="D768" s="1">
        <f t="shared" si="89"/>
        <v>0.46766642700990924</v>
      </c>
      <c r="E768" s="79">
        <f t="shared" si="90"/>
        <v>0.1240444346179943</v>
      </c>
      <c r="F768">
        <f t="shared" si="85"/>
        <v>4.240445154279765E-4</v>
      </c>
      <c r="G768">
        <f t="shared" si="87"/>
        <v>0.32227383172526214</v>
      </c>
      <c r="H768">
        <f t="shared" si="86"/>
        <v>3.4184888401793978E-3</v>
      </c>
    </row>
    <row r="769" spans="1:8" x14ac:dyDescent="0.25">
      <c r="A769">
        <v>761</v>
      </c>
      <c r="B769" s="1">
        <f t="shared" si="84"/>
        <v>0.96485216579837918</v>
      </c>
      <c r="C769" s="1">
        <f t="shared" si="88"/>
        <v>0.27424109349925219</v>
      </c>
      <c r="D769" s="1">
        <f t="shared" si="89"/>
        <v>0.4671989943381879</v>
      </c>
      <c r="E769" s="79">
        <f t="shared" si="90"/>
        <v>0.12362184109974582</v>
      </c>
      <c r="F769">
        <f t="shared" si="85"/>
        <v>4.2259351824848468E-4</v>
      </c>
      <c r="G769">
        <f t="shared" si="87"/>
        <v>0.32159366738709683</v>
      </c>
      <c r="H769">
        <f t="shared" si="86"/>
        <v>3.4184373448014728E-3</v>
      </c>
    </row>
    <row r="770" spans="1:8" x14ac:dyDescent="0.25">
      <c r="A770">
        <v>762</v>
      </c>
      <c r="B770" s="1">
        <f t="shared" si="84"/>
        <v>0.96472500183917076</v>
      </c>
      <c r="C770" s="1">
        <f t="shared" si="88"/>
        <v>0.27361633078405956</v>
      </c>
      <c r="D770" s="1">
        <f t="shared" si="89"/>
        <v>0.46673202886549986</v>
      </c>
      <c r="E770" s="79">
        <f t="shared" si="90"/>
        <v>0.12320069373660553</v>
      </c>
      <c r="F770">
        <f t="shared" si="85"/>
        <v>4.2114736314029233E-4</v>
      </c>
      <c r="G770">
        <f t="shared" si="87"/>
        <v>0.32091429071290278</v>
      </c>
      <c r="H770">
        <f t="shared" si="86"/>
        <v>3.4183846727411774E-3</v>
      </c>
    </row>
    <row r="771" spans="1:8" x14ac:dyDescent="0.25">
      <c r="A771">
        <v>763</v>
      </c>
      <c r="B771" s="1">
        <f t="shared" si="84"/>
        <v>0.96459755395682212</v>
      </c>
      <c r="C771" s="1">
        <f t="shared" si="88"/>
        <v>0.27299309111745051</v>
      </c>
      <c r="D771" s="1">
        <f t="shared" si="89"/>
        <v>0.46626553012487953</v>
      </c>
      <c r="E771" s="79">
        <f t="shared" si="90"/>
        <v>0.12278098770055233</v>
      </c>
      <c r="F771">
        <f t="shared" si="85"/>
        <v>4.1970603605319401E-4</v>
      </c>
      <c r="G771">
        <f t="shared" si="87"/>
        <v>0.32023570550858704</v>
      </c>
      <c r="H771">
        <f t="shared" si="86"/>
        <v>3.4183308337346592E-3</v>
      </c>
    </row>
    <row r="772" spans="1:8" x14ac:dyDescent="0.25">
      <c r="A772">
        <v>764</v>
      </c>
      <c r="B772" s="1">
        <f t="shared" si="84"/>
        <v>0.96446982195269793</v>
      </c>
      <c r="C772" s="1">
        <f t="shared" si="88"/>
        <v>0.2723713709785921</v>
      </c>
      <c r="D772" s="1">
        <f t="shared" si="89"/>
        <v>0.46579949764982825</v>
      </c>
      <c r="E772" s="79">
        <f t="shared" si="90"/>
        <v>0.12236271817760017</v>
      </c>
      <c r="F772">
        <f t="shared" si="85"/>
        <v>4.1826952295216657E-4</v>
      </c>
      <c r="G772">
        <f t="shared" si="87"/>
        <v>0.31955791553545526</v>
      </c>
      <c r="H772">
        <f t="shared" si="86"/>
        <v>3.4182758374579438E-3</v>
      </c>
    </row>
    <row r="773" spans="1:8" x14ac:dyDescent="0.25">
      <c r="A773">
        <v>765</v>
      </c>
      <c r="B773" s="1">
        <f t="shared" si="84"/>
        <v>0.96434180562866301</v>
      </c>
      <c r="C773" s="1">
        <f t="shared" si="88"/>
        <v>0.27175116685095091</v>
      </c>
      <c r="D773" s="1">
        <f t="shared" si="89"/>
        <v>0.46533393097431341</v>
      </c>
      <c r="E773" s="79">
        <f t="shared" si="90"/>
        <v>0.12194588036778206</v>
      </c>
      <c r="F773">
        <f t="shared" si="85"/>
        <v>4.168378098181047E-4</v>
      </c>
      <c r="G773">
        <f t="shared" si="87"/>
        <v>0.31888092451085009</v>
      </c>
      <c r="H773">
        <f t="shared" si="86"/>
        <v>3.4182196935308089E-3</v>
      </c>
    </row>
    <row r="774" spans="1:8" x14ac:dyDescent="0.25">
      <c r="A774">
        <v>766</v>
      </c>
      <c r="B774" s="1">
        <f t="shared" si="84"/>
        <v>0.9642135047870829</v>
      </c>
      <c r="C774" s="1">
        <f t="shared" si="88"/>
        <v>0.2711324752223303</v>
      </c>
      <c r="D774" s="1">
        <f t="shared" si="89"/>
        <v>0.46486882963276827</v>
      </c>
      <c r="E774" s="79">
        <f t="shared" si="90"/>
        <v>0.12153046948513392</v>
      </c>
      <c r="F774">
        <f t="shared" si="85"/>
        <v>4.1541088264814008E-4</v>
      </c>
      <c r="G774">
        <f t="shared" si="87"/>
        <v>0.31820473610847533</v>
      </c>
      <c r="H774">
        <f t="shared" si="86"/>
        <v>3.4181624115173417E-3</v>
      </c>
    </row>
    <row r="775" spans="1:8" x14ac:dyDescent="0.25">
      <c r="A775">
        <v>767</v>
      </c>
      <c r="B775" s="1">
        <f t="shared" si="84"/>
        <v>0.9640849192308244</v>
      </c>
      <c r="C775" s="1">
        <f t="shared" si="88"/>
        <v>0.27051529258490747</v>
      </c>
      <c r="D775" s="1">
        <f t="shared" si="89"/>
        <v>0.46440419316009157</v>
      </c>
      <c r="E775" s="79">
        <f t="shared" si="90"/>
        <v>0.12111648075767806</v>
      </c>
      <c r="F775">
        <f t="shared" si="85"/>
        <v>4.1398872745586346E-4</v>
      </c>
      <c r="G775">
        <f t="shared" si="87"/>
        <v>0.31752935395864729</v>
      </c>
      <c r="H775">
        <f t="shared" si="86"/>
        <v>3.418104000925729E-3</v>
      </c>
    </row>
    <row r="776" spans="1:8" x14ac:dyDescent="0.25">
      <c r="A776">
        <v>768</v>
      </c>
      <c r="B776" s="1">
        <f t="shared" si="84"/>
        <v>0.96395604876325625</v>
      </c>
      <c r="C776" s="1">
        <f t="shared" si="88"/>
        <v>0.26989961543527108</v>
      </c>
      <c r="D776" s="1">
        <f t="shared" si="89"/>
        <v>0.46394002109164673</v>
      </c>
      <c r="E776" s="79">
        <f t="shared" si="90"/>
        <v>0.1207039094274068</v>
      </c>
      <c r="F776">
        <f t="shared" si="85"/>
        <v>4.1257133027125525E-4</v>
      </c>
      <c r="G776">
        <f t="shared" si="87"/>
        <v>0.31685478164832404</v>
      </c>
      <c r="H776">
        <f t="shared" si="86"/>
        <v>3.418044471205649E-3</v>
      </c>
    </row>
    <row r="777" spans="1:8" x14ac:dyDescent="0.25">
      <c r="A777">
        <v>769</v>
      </c>
      <c r="B777" s="1">
        <f t="shared" ref="B777:B840" si="91">EXP(-((A777/$B$4)^$B$3))</f>
        <v>0.96382689318824966</v>
      </c>
      <c r="C777" s="1">
        <f t="shared" si="88"/>
        <v>0.26928544027445678</v>
      </c>
      <c r="D777" s="1">
        <f t="shared" si="89"/>
        <v>0.46347631296326158</v>
      </c>
      <c r="E777" s="79">
        <f t="shared" si="90"/>
        <v>0.12029275075026533</v>
      </c>
      <c r="F777">
        <f t="shared" si="85"/>
        <v>4.1115867714147658E-4</v>
      </c>
      <c r="G777">
        <f t="shared" si="87"/>
        <v>0.31618102272179549</v>
      </c>
      <c r="H777">
        <f t="shared" si="86"/>
        <v>3.4179838317528015E-3</v>
      </c>
    </row>
    <row r="778" spans="1:8" x14ac:dyDescent="0.25">
      <c r="A778">
        <v>770</v>
      </c>
      <c r="B778" s="1">
        <f t="shared" si="91"/>
        <v>0.96369745231017878</v>
      </c>
      <c r="C778" s="1">
        <f t="shared" si="88"/>
        <v>0.26867276360798298</v>
      </c>
      <c r="D778" s="1">
        <f t="shared" si="89"/>
        <v>0.46301306831122807</v>
      </c>
      <c r="E778" s="79">
        <f t="shared" si="90"/>
        <v>0.11988299999613436</v>
      </c>
      <c r="F778">
        <f t="shared" ref="F778:F841" si="92">E777-E778</f>
        <v>4.097507541309664E-4</v>
      </c>
      <c r="G778">
        <f t="shared" si="87"/>
        <v>0.31550808068084413</v>
      </c>
      <c r="H778">
        <f t="shared" ref="H778:H841" si="93">F778/E778</f>
        <v>3.4179220919077673E-3</v>
      </c>
    </row>
    <row r="779" spans="1:8" x14ac:dyDescent="0.25">
      <c r="A779">
        <v>771</v>
      </c>
      <c r="B779" s="1">
        <f t="shared" si="91"/>
        <v>0.96356772593392137</v>
      </c>
      <c r="C779" s="1">
        <f t="shared" si="88"/>
        <v>0.2680615819458847</v>
      </c>
      <c r="D779" s="1">
        <f t="shared" si="89"/>
        <v>0.46255028667230141</v>
      </c>
      <c r="E779" s="79">
        <f t="shared" si="90"/>
        <v>0.11947465244881215</v>
      </c>
      <c r="F779">
        <f t="shared" si="92"/>
        <v>4.083475473222048E-4</v>
      </c>
      <c r="G779">
        <f t="shared" si="87"/>
        <v>0.31483595898541988</v>
      </c>
      <c r="H779">
        <f t="shared" si="93"/>
        <v>3.4178592609604591E-3</v>
      </c>
    </row>
    <row r="780" spans="1:8" x14ac:dyDescent="0.25">
      <c r="A780">
        <v>772</v>
      </c>
      <c r="B780" s="1">
        <f t="shared" si="91"/>
        <v>0.96343771386485932</v>
      </c>
      <c r="C780" s="1">
        <f t="shared" si="88"/>
        <v>0.26745189180275042</v>
      </c>
      <c r="D780" s="1">
        <f t="shared" si="89"/>
        <v>0.46208796758370002</v>
      </c>
      <c r="E780" s="79">
        <f t="shared" si="90"/>
        <v>0.11906770340599762</v>
      </c>
      <c r="F780">
        <f t="shared" si="92"/>
        <v>4.0694904281453337E-4</v>
      </c>
      <c r="G780">
        <f t="shared" si="87"/>
        <v>0.31416466105281976</v>
      </c>
      <c r="H780">
        <f t="shared" si="93"/>
        <v>3.4177953481383328E-3</v>
      </c>
    </row>
    <row r="781" spans="1:8" x14ac:dyDescent="0.25">
      <c r="A781">
        <v>773</v>
      </c>
      <c r="B781" s="1">
        <f t="shared" si="91"/>
        <v>0.96330741590887914</v>
      </c>
      <c r="C781" s="1">
        <f t="shared" si="88"/>
        <v>0.26684368969775496</v>
      </c>
      <c r="D781" s="1">
        <f t="shared" si="89"/>
        <v>0.46162611058310471</v>
      </c>
      <c r="E781" s="79">
        <f t="shared" si="90"/>
        <v>0.11866214817927173</v>
      </c>
      <c r="F781">
        <f t="shared" si="92"/>
        <v>4.0555522672588995E-4</v>
      </c>
      <c r="G781">
        <f t="shared" si="87"/>
        <v>0.31349419025911296</v>
      </c>
      <c r="H781">
        <f t="shared" si="93"/>
        <v>3.4177303626189838E-3</v>
      </c>
    </row>
    <row r="782" spans="1:8" x14ac:dyDescent="0.25">
      <c r="A782">
        <v>774</v>
      </c>
      <c r="B782" s="1">
        <f t="shared" si="91"/>
        <v>0.96317683187237257</v>
      </c>
      <c r="C782" s="1">
        <f t="shared" si="88"/>
        <v>0.26623697215469289</v>
      </c>
      <c r="D782" s="1">
        <f t="shared" si="89"/>
        <v>0.46116471520865843</v>
      </c>
      <c r="E782" s="79">
        <f t="shared" si="90"/>
        <v>0.11825798209407914</v>
      </c>
      <c r="F782">
        <f t="shared" si="92"/>
        <v>4.0416608519258657E-4</v>
      </c>
      <c r="G782">
        <f t="shared" si="87"/>
        <v>0.312824549939062</v>
      </c>
      <c r="H782">
        <f t="shared" si="93"/>
        <v>3.4176643135264699E-3</v>
      </c>
    </row>
    <row r="783" spans="1:8" x14ac:dyDescent="0.25">
      <c r="A783">
        <v>775</v>
      </c>
      <c r="B783" s="1">
        <f t="shared" si="91"/>
        <v>0.96304596156223754</v>
      </c>
      <c r="C783" s="1">
        <f t="shared" si="88"/>
        <v>0.26563173570201126</v>
      </c>
      <c r="D783" s="1">
        <f t="shared" si="89"/>
        <v>0.46070378099896581</v>
      </c>
      <c r="E783" s="79">
        <f t="shared" si="90"/>
        <v>0.11785520048970949</v>
      </c>
      <c r="F783">
        <f t="shared" si="92"/>
        <v>4.0278160436965638E-4</v>
      </c>
      <c r="G783">
        <f t="shared" si="87"/>
        <v>0.31215574338648366</v>
      </c>
      <c r="H783">
        <f t="shared" si="93"/>
        <v>3.4175972099324135E-3</v>
      </c>
    </row>
    <row r="784" spans="1:8" x14ac:dyDescent="0.25">
      <c r="A784">
        <v>776</v>
      </c>
      <c r="B784" s="1">
        <f t="shared" si="91"/>
        <v>0.96291480478587788</v>
      </c>
      <c r="C784" s="1">
        <f t="shared" si="88"/>
        <v>0.26502797687284296</v>
      </c>
      <c r="D784" s="1">
        <f t="shared" si="89"/>
        <v>0.46024330749309256</v>
      </c>
      <c r="E784" s="79">
        <f t="shared" si="90"/>
        <v>0.11745379871927873</v>
      </c>
      <c r="F784">
        <f t="shared" si="92"/>
        <v>4.0140177043075653E-4</v>
      </c>
      <c r="G784">
        <f t="shared" si="87"/>
        <v>0.31148777385426707</v>
      </c>
      <c r="H784">
        <f t="shared" si="93"/>
        <v>3.4175290608533626E-3</v>
      </c>
    </row>
    <row r="785" spans="1:8" x14ac:dyDescent="0.25">
      <c r="A785">
        <v>777</v>
      </c>
      <c r="B785" s="1">
        <f t="shared" si="91"/>
        <v>0.96278336135120457</v>
      </c>
      <c r="C785" s="1">
        <f t="shared" si="88"/>
        <v>0.26442569220503875</v>
      </c>
      <c r="D785" s="1">
        <f t="shared" si="89"/>
        <v>0.45978329423056519</v>
      </c>
      <c r="E785" s="79">
        <f t="shared" si="90"/>
        <v>0.11705377214971029</v>
      </c>
      <c r="F785">
        <f t="shared" si="92"/>
        <v>4.0002656956844573E-4</v>
      </c>
      <c r="G785">
        <f t="shared" si="87"/>
        <v>0.31082064455468233</v>
      </c>
      <c r="H785">
        <f t="shared" si="93"/>
        <v>3.4174598752513231E-3</v>
      </c>
    </row>
    <row r="786" spans="1:8" x14ac:dyDescent="0.25">
      <c r="A786">
        <v>778</v>
      </c>
      <c r="B786" s="1">
        <f t="shared" si="91"/>
        <v>0.96265163106663643</v>
      </c>
      <c r="C786" s="1">
        <f t="shared" si="88"/>
        <v>0.26382487824119782</v>
      </c>
      <c r="D786" s="1">
        <f t="shared" si="89"/>
        <v>0.45932374075137034</v>
      </c>
      <c r="E786" s="79">
        <f t="shared" si="90"/>
        <v>0.11665511616171499</v>
      </c>
      <c r="F786">
        <f t="shared" si="92"/>
        <v>3.9865598799529445E-4</v>
      </c>
      <c r="G786">
        <f t="shared" si="87"/>
        <v>0.31015435866033908</v>
      </c>
      <c r="H786">
        <f t="shared" si="93"/>
        <v>3.4173896620414944E-3</v>
      </c>
    </row>
    <row r="787" spans="1:8" x14ac:dyDescent="0.25">
      <c r="A787">
        <v>779</v>
      </c>
      <c r="B787" s="1">
        <f t="shared" si="91"/>
        <v>0.96251961374109984</v>
      </c>
      <c r="C787" s="1">
        <f t="shared" si="88"/>
        <v>0.26322553152869965</v>
      </c>
      <c r="D787" s="1">
        <f t="shared" si="89"/>
        <v>0.4588646465959545</v>
      </c>
      <c r="E787" s="79">
        <f t="shared" si="90"/>
        <v>0.116257826149772</v>
      </c>
      <c r="F787">
        <f t="shared" si="92"/>
        <v>3.9729001194299673E-4</v>
      </c>
      <c r="G787">
        <f t="shared" ref="G787:G850" si="94">A787*F787</f>
        <v>0.30948891930359446</v>
      </c>
      <c r="H787">
        <f t="shared" si="93"/>
        <v>3.4173184300829618E-3</v>
      </c>
    </row>
    <row r="788" spans="1:8" x14ac:dyDescent="0.25">
      <c r="A788">
        <v>780</v>
      </c>
      <c r="B788" s="1">
        <f t="shared" si="91"/>
        <v>0.96238730918403015</v>
      </c>
      <c r="C788" s="1">
        <f t="shared" si="88"/>
        <v>0.26262764861973498</v>
      </c>
      <c r="D788" s="1">
        <f t="shared" si="89"/>
        <v>0.45840601130522352</v>
      </c>
      <c r="E788" s="79">
        <f t="shared" si="90"/>
        <v>0.11586189752210907</v>
      </c>
      <c r="F788">
        <f t="shared" si="92"/>
        <v>3.9592862766292536E-4</v>
      </c>
      <c r="G788">
        <f t="shared" si="94"/>
        <v>0.30882432957708178</v>
      </c>
      <c r="H788">
        <f t="shared" si="93"/>
        <v>3.4172461881816947E-3</v>
      </c>
    </row>
    <row r="789" spans="1:8" x14ac:dyDescent="0.25">
      <c r="A789">
        <v>781</v>
      </c>
      <c r="B789" s="1">
        <f t="shared" si="91"/>
        <v>0.96225471720537192</v>
      </c>
      <c r="C789" s="1">
        <f t="shared" si="88"/>
        <v>0.26203122607133478</v>
      </c>
      <c r="D789" s="1">
        <f t="shared" si="89"/>
        <v>0.45794783442054204</v>
      </c>
      <c r="E789" s="79">
        <f t="shared" si="90"/>
        <v>0.11546732570068205</v>
      </c>
      <c r="F789">
        <f t="shared" si="92"/>
        <v>3.9457182142701996E-4</v>
      </c>
      <c r="G789">
        <f t="shared" si="94"/>
        <v>0.30816059253450256</v>
      </c>
      <c r="H789">
        <f t="shared" si="93"/>
        <v>3.4171729450965301E-3</v>
      </c>
    </row>
    <row r="790" spans="1:8" x14ac:dyDescent="0.25">
      <c r="A790">
        <v>782</v>
      </c>
      <c r="B790" s="1">
        <f t="shared" si="91"/>
        <v>0.96212183761557935</v>
      </c>
      <c r="C790" s="1">
        <f t="shared" si="88"/>
        <v>0.26143626044540103</v>
      </c>
      <c r="D790" s="1">
        <f t="shared" si="89"/>
        <v>0.45749011548373314</v>
      </c>
      <c r="E790" s="79">
        <f t="shared" si="90"/>
        <v>0.11507410612115503</v>
      </c>
      <c r="F790">
        <f t="shared" si="92"/>
        <v>3.932195795270238E-4</v>
      </c>
      <c r="G790">
        <f t="shared" si="94"/>
        <v>0.30749771119013258</v>
      </c>
      <c r="H790">
        <f t="shared" si="93"/>
        <v>3.417098709530927E-3</v>
      </c>
    </row>
    <row r="791" spans="1:8" x14ac:dyDescent="0.25">
      <c r="A791">
        <v>783</v>
      </c>
      <c r="B791" s="1">
        <f t="shared" si="91"/>
        <v>0.96198867022561729</v>
      </c>
      <c r="C791" s="1">
        <f t="shared" si="88"/>
        <v>0.260842748308735</v>
      </c>
      <c r="D791" s="1">
        <f t="shared" si="89"/>
        <v>0.45703285403707788</v>
      </c>
      <c r="E791" s="79">
        <f t="shared" si="90"/>
        <v>0.11468223423287943</v>
      </c>
      <c r="F791">
        <f t="shared" si="92"/>
        <v>3.9187188827559394E-4</v>
      </c>
      <c r="G791">
        <f t="shared" si="94"/>
        <v>0.30683568851979004</v>
      </c>
      <c r="H791">
        <f t="shared" si="93"/>
        <v>3.4170234901409356E-3</v>
      </c>
    </row>
    <row r="792" spans="1:8" x14ac:dyDescent="0.25">
      <c r="A792">
        <v>784</v>
      </c>
      <c r="B792" s="1">
        <f t="shared" si="91"/>
        <v>0.96185521484696102</v>
      </c>
      <c r="C792" s="1">
        <f t="shared" si="88"/>
        <v>0.26025068623306613</v>
      </c>
      <c r="D792" s="1">
        <f t="shared" si="89"/>
        <v>0.45657604962331472</v>
      </c>
      <c r="E792" s="79">
        <f t="shared" si="90"/>
        <v>0.11429170549887331</v>
      </c>
      <c r="F792">
        <f t="shared" si="92"/>
        <v>3.9052873400612087E-4</v>
      </c>
      <c r="G792">
        <f t="shared" si="94"/>
        <v>0.30617452746079876</v>
      </c>
      <c r="H792">
        <f t="shared" si="93"/>
        <v>3.4169472955320516E-3</v>
      </c>
    </row>
    <row r="793" spans="1:8" x14ac:dyDescent="0.25">
      <c r="A793">
        <v>785</v>
      </c>
      <c r="B793" s="1">
        <f t="shared" si="91"/>
        <v>0.96172147129159768</v>
      </c>
      <c r="C793" s="1">
        <f t="shared" si="88"/>
        <v>0.25966007079508124</v>
      </c>
      <c r="D793" s="1">
        <f t="shared" si="89"/>
        <v>0.45611970178563921</v>
      </c>
      <c r="E793" s="79">
        <f t="shared" si="90"/>
        <v>0.11390251539580094</v>
      </c>
      <c r="F793">
        <f t="shared" si="92"/>
        <v>3.8919010307236768E-4</v>
      </c>
      <c r="G793">
        <f t="shared" si="94"/>
        <v>0.30551423091180863</v>
      </c>
      <c r="H793">
        <f t="shared" si="93"/>
        <v>3.4168701342544303E-3</v>
      </c>
    </row>
    <row r="794" spans="1:8" x14ac:dyDescent="0.25">
      <c r="A794">
        <v>786</v>
      </c>
      <c r="B794" s="1">
        <f t="shared" si="91"/>
        <v>0.96158743937202629</v>
      </c>
      <c r="C794" s="1">
        <f t="shared" si="88"/>
        <v>0.2590708985764506</v>
      </c>
      <c r="D794" s="1">
        <f t="shared" si="89"/>
        <v>0.45566381006770351</v>
      </c>
      <c r="E794" s="79">
        <f t="shared" si="90"/>
        <v>0.11351465941395071</v>
      </c>
      <c r="F794">
        <f t="shared" si="92"/>
        <v>3.8785598185023251E-4</v>
      </c>
      <c r="G794">
        <f t="shared" si="94"/>
        <v>0.30485480173428275</v>
      </c>
      <c r="H794">
        <f t="shared" si="93"/>
        <v>3.4167920148167738E-3</v>
      </c>
    </row>
    <row r="795" spans="1:8" x14ac:dyDescent="0.25">
      <c r="A795">
        <v>787</v>
      </c>
      <c r="B795" s="1">
        <f t="shared" si="91"/>
        <v>0.96145311890125873</v>
      </c>
      <c r="C795" s="1">
        <f t="shared" si="88"/>
        <v>0.25848316616385725</v>
      </c>
      <c r="D795" s="1">
        <f t="shared" si="89"/>
        <v>0.45520837401361586</v>
      </c>
      <c r="E795" s="79">
        <f t="shared" si="90"/>
        <v>0.11312813305721474</v>
      </c>
      <c r="F795">
        <f t="shared" si="92"/>
        <v>3.8652635673597224E-4</v>
      </c>
      <c r="G795">
        <f t="shared" si="94"/>
        <v>0.30419624275121016</v>
      </c>
      <c r="H795">
        <f t="shared" si="93"/>
        <v>3.4167129456691902E-3</v>
      </c>
    </row>
    <row r="796" spans="1:8" x14ac:dyDescent="0.25">
      <c r="A796">
        <v>788</v>
      </c>
      <c r="B796" s="1">
        <f t="shared" si="91"/>
        <v>0.96131850969281962</v>
      </c>
      <c r="C796" s="1">
        <f t="shared" si="88"/>
        <v>0.25789687014902218</v>
      </c>
      <c r="D796" s="1">
        <f t="shared" si="89"/>
        <v>0.45475339316794017</v>
      </c>
      <c r="E796" s="79">
        <f t="shared" si="90"/>
        <v>0.11274293184306645</v>
      </c>
      <c r="F796">
        <f t="shared" si="92"/>
        <v>3.8520121414828412E-4</v>
      </c>
      <c r="G796">
        <f t="shared" si="94"/>
        <v>0.30353855674884789</v>
      </c>
      <c r="H796">
        <f t="shared" si="93"/>
        <v>3.4166329352199962E-3</v>
      </c>
    </row>
    <row r="797" spans="1:8" x14ac:dyDescent="0.25">
      <c r="A797">
        <v>789</v>
      </c>
      <c r="B797" s="1">
        <f t="shared" si="91"/>
        <v>0.96118361156074772</v>
      </c>
      <c r="C797" s="1">
        <f t="shared" si="88"/>
        <v>0.25731200712873203</v>
      </c>
      <c r="D797" s="1">
        <f t="shared" si="89"/>
        <v>0.4542988670756955</v>
      </c>
      <c r="E797" s="79">
        <f t="shared" si="90"/>
        <v>0.11235905130253931</v>
      </c>
      <c r="F797">
        <f t="shared" si="92"/>
        <v>3.8388054052714005E-4</v>
      </c>
      <c r="G797">
        <f t="shared" si="94"/>
        <v>0.30288174647591348</v>
      </c>
      <c r="H797">
        <f t="shared" si="93"/>
        <v>3.4165519918239497E-3</v>
      </c>
    </row>
    <row r="798" spans="1:8" x14ac:dyDescent="0.25">
      <c r="A798">
        <v>790</v>
      </c>
      <c r="B798" s="1">
        <f t="shared" si="91"/>
        <v>0.96104842431959581</v>
      </c>
      <c r="C798" s="1">
        <f t="shared" si="88"/>
        <v>0.25672857370486379</v>
      </c>
      <c r="D798" s="1">
        <f t="shared" si="89"/>
        <v>0.45384479528235583</v>
      </c>
      <c r="E798" s="79">
        <f t="shared" si="90"/>
        <v>0.11197648698020429</v>
      </c>
      <c r="F798">
        <f t="shared" si="92"/>
        <v>3.8256432233502169E-4</v>
      </c>
      <c r="G798">
        <f t="shared" si="94"/>
        <v>0.30222581464466713</v>
      </c>
      <c r="H798">
        <f t="shared" si="93"/>
        <v>3.4164701237917308E-3</v>
      </c>
    </row>
    <row r="799" spans="1:8" x14ac:dyDescent="0.25">
      <c r="A799">
        <v>791</v>
      </c>
      <c r="B799" s="1">
        <f t="shared" si="91"/>
        <v>0.9609129477844317</v>
      </c>
      <c r="C799" s="1">
        <f t="shared" si="88"/>
        <v>0.25614656648441236</v>
      </c>
      <c r="D799" s="1">
        <f t="shared" si="89"/>
        <v>0.4533911773338492</v>
      </c>
      <c r="E799" s="79">
        <f t="shared" si="90"/>
        <v>0.11159523443414845</v>
      </c>
      <c r="F799">
        <f t="shared" si="92"/>
        <v>3.8125254605583803E-4</v>
      </c>
      <c r="G799">
        <f t="shared" si="94"/>
        <v>0.30157076393016791</v>
      </c>
      <c r="H799">
        <f t="shared" si="93"/>
        <v>3.416387339378837E-3</v>
      </c>
    </row>
    <row r="800" spans="1:8" x14ac:dyDescent="0.25">
      <c r="A800">
        <v>792</v>
      </c>
      <c r="B800" s="1">
        <f t="shared" si="91"/>
        <v>0.9607771817708386</v>
      </c>
      <c r="C800" s="1">
        <f t="shared" si="88"/>
        <v>0.2555659820795142</v>
      </c>
      <c r="D800" s="1">
        <f t="shared" si="89"/>
        <v>0.45293801277655771</v>
      </c>
      <c r="E800" s="79">
        <f t="shared" si="90"/>
        <v>0.11121528923595199</v>
      </c>
      <c r="F800">
        <f t="shared" si="92"/>
        <v>3.7994519819646577E-4</v>
      </c>
      <c r="G800">
        <f t="shared" si="94"/>
        <v>0.30091659697160089</v>
      </c>
      <c r="H800">
        <f t="shared" si="93"/>
        <v>3.4163036467978977E-3</v>
      </c>
    </row>
    <row r="801" spans="1:8" x14ac:dyDescent="0.25">
      <c r="A801">
        <v>793</v>
      </c>
      <c r="B801" s="1">
        <f t="shared" si="91"/>
        <v>0.96064112609491559</v>
      </c>
      <c r="C801" s="1">
        <f t="shared" si="88"/>
        <v>0.25498681710747217</v>
      </c>
      <c r="D801" s="1">
        <f t="shared" si="89"/>
        <v>0.45248530115731672</v>
      </c>
      <c r="E801" s="79">
        <f t="shared" si="90"/>
        <v>0.1108366469706656</v>
      </c>
      <c r="F801">
        <f t="shared" si="92"/>
        <v>3.7864226528638856E-4</v>
      </c>
      <c r="G801">
        <f t="shared" si="94"/>
        <v>0.30026331637210613</v>
      </c>
      <c r="H801">
        <f t="shared" si="93"/>
        <v>3.4162190542140931E-3</v>
      </c>
    </row>
    <row r="802" spans="1:8" x14ac:dyDescent="0.25">
      <c r="A802">
        <v>794</v>
      </c>
      <c r="B802" s="1">
        <f t="shared" si="91"/>
        <v>0.96050478057327848</v>
      </c>
      <c r="C802" s="1">
        <f t="shared" si="88"/>
        <v>0.2544090681907798</v>
      </c>
      <c r="D802" s="1">
        <f t="shared" si="89"/>
        <v>0.45203304202341466</v>
      </c>
      <c r="E802" s="79">
        <f t="shared" si="90"/>
        <v>0.11045930323678775</v>
      </c>
      <c r="F802">
        <f t="shared" si="92"/>
        <v>3.7734373387784959E-4</v>
      </c>
      <c r="G802">
        <f t="shared" si="94"/>
        <v>0.29961092469901257</v>
      </c>
      <c r="H802">
        <f t="shared" si="93"/>
        <v>3.4161335697451486E-3</v>
      </c>
    </row>
    <row r="803" spans="1:8" x14ac:dyDescent="0.25">
      <c r="A803">
        <v>795</v>
      </c>
      <c r="B803" s="1">
        <f t="shared" si="91"/>
        <v>0.96036814502306</v>
      </c>
      <c r="C803" s="1">
        <f t="shared" si="88"/>
        <v>0.2538327319571474</v>
      </c>
      <c r="D803" s="1">
        <f t="shared" si="89"/>
        <v>0.45158123492259222</v>
      </c>
      <c r="E803" s="79">
        <f t="shared" si="90"/>
        <v>0.11008325364624262</v>
      </c>
      <c r="F803">
        <f t="shared" si="92"/>
        <v>3.7604959054512999E-4</v>
      </c>
      <c r="G803">
        <f t="shared" si="94"/>
        <v>0.29895942448337831</v>
      </c>
      <c r="H803">
        <f t="shared" si="93"/>
        <v>3.4160472014533828E-3</v>
      </c>
    </row>
    <row r="804" spans="1:8" x14ac:dyDescent="0.25">
      <c r="A804">
        <v>796</v>
      </c>
      <c r="B804" s="1">
        <f t="shared" si="91"/>
        <v>0.9602312192619108</v>
      </c>
      <c r="C804" s="1">
        <f t="shared" si="88"/>
        <v>0.25325780503952156</v>
      </c>
      <c r="D804" s="1">
        <f t="shared" si="89"/>
        <v>0.45112987940304233</v>
      </c>
      <c r="E804" s="79">
        <f t="shared" si="90"/>
        <v>0.10970849382435528</v>
      </c>
      <c r="F804">
        <f t="shared" si="92"/>
        <v>3.7475982188733825E-4</v>
      </c>
      <c r="G804">
        <f t="shared" si="94"/>
        <v>0.29830881822232125</v>
      </c>
      <c r="H804">
        <f t="shared" si="93"/>
        <v>3.4159599573696962E-3</v>
      </c>
    </row>
    <row r="805" spans="1:8" x14ac:dyDescent="0.25">
      <c r="A805">
        <v>797</v>
      </c>
      <c r="B805" s="1">
        <f t="shared" si="91"/>
        <v>0.96009400310799964</v>
      </c>
      <c r="C805" s="1">
        <f t="shared" si="88"/>
        <v>0.2526842840761121</v>
      </c>
      <c r="D805" s="1">
        <f t="shared" si="89"/>
        <v>0.45067897501340948</v>
      </c>
      <c r="E805" s="79">
        <f t="shared" si="90"/>
        <v>0.10933501940983008</v>
      </c>
      <c r="F805">
        <f t="shared" si="92"/>
        <v>3.7347441452520447E-4</v>
      </c>
      <c r="G805">
        <f t="shared" si="94"/>
        <v>0.29765910837658793</v>
      </c>
      <c r="H805">
        <f t="shared" si="93"/>
        <v>3.4158718454631396E-3</v>
      </c>
    </row>
    <row r="806" spans="1:8" x14ac:dyDescent="0.25">
      <c r="A806">
        <v>798</v>
      </c>
      <c r="B806" s="1">
        <f t="shared" si="91"/>
        <v>0.95995649638001412</v>
      </c>
      <c r="C806" s="1">
        <f t="shared" si="88"/>
        <v>0.25211216571041217</v>
      </c>
      <c r="D806" s="1">
        <f t="shared" si="89"/>
        <v>0.45022852130278923</v>
      </c>
      <c r="E806" s="79">
        <f t="shared" si="90"/>
        <v>0.10896282605472594</v>
      </c>
      <c r="F806">
        <f t="shared" si="92"/>
        <v>3.7219335510413343E-4</v>
      </c>
      <c r="G806">
        <f t="shared" si="94"/>
        <v>0.29701029737309848</v>
      </c>
      <c r="H806">
        <f t="shared" si="93"/>
        <v>3.4157828736674054E-3</v>
      </c>
    </row>
    <row r="807" spans="1:8" x14ac:dyDescent="0.25">
      <c r="A807">
        <v>799</v>
      </c>
      <c r="B807" s="1">
        <f t="shared" si="91"/>
        <v>0.95981869889716109</v>
      </c>
      <c r="C807" s="1">
        <f t="shared" si="88"/>
        <v>0.25154144659122235</v>
      </c>
      <c r="D807" s="1">
        <f t="shared" si="89"/>
        <v>0.44977851782072775</v>
      </c>
      <c r="E807" s="79">
        <f t="shared" si="90"/>
        <v>0.10859190942443353</v>
      </c>
      <c r="F807">
        <f t="shared" si="92"/>
        <v>3.709166302924144E-4</v>
      </c>
      <c r="G807">
        <f t="shared" si="94"/>
        <v>0.29636238760363909</v>
      </c>
      <c r="H807">
        <f t="shared" si="93"/>
        <v>3.4156930498632247E-3</v>
      </c>
    </row>
    <row r="808" spans="1:8" x14ac:dyDescent="0.25">
      <c r="A808">
        <v>800</v>
      </c>
      <c r="B808" s="1">
        <f t="shared" si="91"/>
        <v>0.95968061047916753</v>
      </c>
      <c r="C808" s="1">
        <f t="shared" si="88"/>
        <v>0.25097212337267116</v>
      </c>
      <c r="D808" s="1">
        <f t="shared" si="89"/>
        <v>0.44932896411722156</v>
      </c>
      <c r="E808" s="79">
        <f t="shared" si="90"/>
        <v>0.10822226519765088</v>
      </c>
      <c r="F808">
        <f t="shared" si="92"/>
        <v>3.6964422678265052E-4</v>
      </c>
      <c r="G808">
        <f t="shared" si="94"/>
        <v>0.29571538142612042</v>
      </c>
      <c r="H808">
        <f t="shared" si="93"/>
        <v>3.4156023818902119E-3</v>
      </c>
    </row>
    <row r="809" spans="1:8" x14ac:dyDescent="0.25">
      <c r="A809">
        <v>801</v>
      </c>
      <c r="B809" s="1">
        <f t="shared" si="91"/>
        <v>0.95954223094628077</v>
      </c>
      <c r="C809" s="1">
        <f t="shared" ref="C809:C872" si="95">1-LOGNORMDIST(A809,LN($D$4),$D$3)</f>
        <v>0.25040419271423719</v>
      </c>
      <c r="D809" s="1">
        <f t="shared" ref="D809:D872" si="96">EXP(-$F$3*A809)</f>
        <v>0.44887985974271699</v>
      </c>
      <c r="E809" s="79">
        <f t="shared" ref="E809:E872" si="97">B809*C809*D809</f>
        <v>0.10785388906635961</v>
      </c>
      <c r="F809">
        <f t="shared" si="92"/>
        <v>3.6837613129127311E-4</v>
      </c>
      <c r="G809">
        <f t="shared" si="94"/>
        <v>0.29506928116430975</v>
      </c>
      <c r="H809">
        <f t="shared" si="93"/>
        <v>3.4155108775411999E-3</v>
      </c>
    </row>
    <row r="810" spans="1:8" x14ac:dyDescent="0.25">
      <c r="A810">
        <v>802</v>
      </c>
      <c r="B810" s="1">
        <f t="shared" si="91"/>
        <v>0.95940356011926931</v>
      </c>
      <c r="C810" s="1">
        <f t="shared" si="95"/>
        <v>0.24983765128077096</v>
      </c>
      <c r="D810" s="1">
        <f t="shared" si="96"/>
        <v>0.44843120424810951</v>
      </c>
      <c r="E810" s="79">
        <f t="shared" si="97"/>
        <v>0.10748677673580109</v>
      </c>
      <c r="F810">
        <f t="shared" si="92"/>
        <v>3.6711233055851389E-4</v>
      </c>
      <c r="G810">
        <f t="shared" si="94"/>
        <v>0.29442408910792817</v>
      </c>
      <c r="H810">
        <f t="shared" si="93"/>
        <v>3.4154185445607298E-3</v>
      </c>
    </row>
    <row r="811" spans="1:8" x14ac:dyDescent="0.25">
      <c r="A811">
        <v>803</v>
      </c>
      <c r="B811" s="1">
        <f t="shared" si="91"/>
        <v>0.95926459781942319</v>
      </c>
      <c r="C811" s="1">
        <f t="shared" si="95"/>
        <v>0.24927249574251431</v>
      </c>
      <c r="D811" s="1">
        <f t="shared" si="96"/>
        <v>0.44798299718474366</v>
      </c>
      <c r="E811" s="79">
        <f t="shared" si="97"/>
        <v>0.10712092392445167</v>
      </c>
      <c r="F811">
        <f t="shared" si="92"/>
        <v>3.6585281134941805E-4</v>
      </c>
      <c r="G811">
        <f t="shared" si="94"/>
        <v>0.29377980751358268</v>
      </c>
      <c r="H811">
        <f t="shared" si="93"/>
        <v>3.4153253906532787E-3</v>
      </c>
    </row>
    <row r="812" spans="1:8" x14ac:dyDescent="0.25">
      <c r="A812">
        <v>804</v>
      </c>
      <c r="B812" s="1">
        <f t="shared" si="91"/>
        <v>0.95912534386855464</v>
      </c>
      <c r="C812" s="1">
        <f t="shared" si="95"/>
        <v>0.24870872277512146</v>
      </c>
      <c r="D812" s="1">
        <f t="shared" si="96"/>
        <v>0.44753523810441237</v>
      </c>
      <c r="E812" s="79">
        <f t="shared" si="97"/>
        <v>0.10675632636399832</v>
      </c>
      <c r="F812">
        <f t="shared" si="92"/>
        <v>3.6459756045335856E-4</v>
      </c>
      <c r="G812">
        <f t="shared" si="94"/>
        <v>0.29313643860450028</v>
      </c>
      <c r="H812">
        <f t="shared" si="93"/>
        <v>3.4152314234776127E-3</v>
      </c>
    </row>
    <row r="813" spans="1:8" x14ac:dyDescent="0.25">
      <c r="A813">
        <v>805</v>
      </c>
      <c r="B813" s="1">
        <f t="shared" si="91"/>
        <v>0.95898579808899864</v>
      </c>
      <c r="C813" s="1">
        <f t="shared" si="95"/>
        <v>0.24814632905967926</v>
      </c>
      <c r="D813" s="1">
        <f t="shared" si="96"/>
        <v>0.44708792655935642</v>
      </c>
      <c r="E813" s="79">
        <f t="shared" si="97"/>
        <v>0.10639297979931425</v>
      </c>
      <c r="F813">
        <f t="shared" si="92"/>
        <v>3.633465646840639E-4</v>
      </c>
      <c r="G813">
        <f t="shared" si="94"/>
        <v>0.29249398457067144</v>
      </c>
      <c r="H813">
        <f t="shared" si="93"/>
        <v>3.415136650645871E-3</v>
      </c>
    </row>
    <row r="814" spans="1:8" x14ac:dyDescent="0.25">
      <c r="A814">
        <v>806</v>
      </c>
      <c r="B814" s="1">
        <f t="shared" si="91"/>
        <v>0.95884596030361346</v>
      </c>
      <c r="C814" s="1">
        <f t="shared" si="95"/>
        <v>0.24758531128272709</v>
      </c>
      <c r="D814" s="1">
        <f t="shared" si="96"/>
        <v>0.44664106210226434</v>
      </c>
      <c r="E814" s="79">
        <f t="shared" si="97"/>
        <v>0.1060308799884343</v>
      </c>
      <c r="F814">
        <f t="shared" si="92"/>
        <v>3.6209981087995113E-4</v>
      </c>
      <c r="G814">
        <f t="shared" si="94"/>
        <v>0.29185244756924061</v>
      </c>
      <c r="H814">
        <f t="shared" si="93"/>
        <v>3.4150410797255336E-3</v>
      </c>
    </row>
    <row r="815" spans="1:8" x14ac:dyDescent="0.25">
      <c r="A815">
        <v>807</v>
      </c>
      <c r="B815" s="1">
        <f t="shared" si="91"/>
        <v>0.95870583033578138</v>
      </c>
      <c r="C815" s="1">
        <f t="shared" si="95"/>
        <v>0.24702566613627386</v>
      </c>
      <c r="D815" s="1">
        <f t="shared" si="96"/>
        <v>0.44619464428627154</v>
      </c>
      <c r="E815" s="79">
        <f t="shared" si="97"/>
        <v>0.10567002270252895</v>
      </c>
      <c r="F815">
        <f t="shared" si="92"/>
        <v>3.6085728590534716E-4</v>
      </c>
      <c r="G815">
        <f t="shared" si="94"/>
        <v>0.29121182972561516</v>
      </c>
      <c r="H815">
        <f t="shared" si="93"/>
        <v>3.4149447182498893E-3</v>
      </c>
    </row>
    <row r="816" spans="1:8" x14ac:dyDescent="0.25">
      <c r="A816">
        <v>808</v>
      </c>
      <c r="B816" s="1">
        <f t="shared" si="91"/>
        <v>0.95856540800940893</v>
      </c>
      <c r="C816" s="1">
        <f t="shared" si="95"/>
        <v>0.2464673903178215</v>
      </c>
      <c r="D816" s="1">
        <f t="shared" si="96"/>
        <v>0.44574867266496021</v>
      </c>
      <c r="E816" s="79">
        <f t="shared" si="97"/>
        <v>0.10531040372588135</v>
      </c>
      <c r="F816">
        <f t="shared" si="92"/>
        <v>3.5961897664760212E-4</v>
      </c>
      <c r="G816">
        <f t="shared" si="94"/>
        <v>0.29057213313126251</v>
      </c>
      <c r="H816">
        <f t="shared" si="93"/>
        <v>3.4148475736896378E-3</v>
      </c>
    </row>
    <row r="817" spans="1:8" x14ac:dyDescent="0.25">
      <c r="A817">
        <v>809</v>
      </c>
      <c r="B817" s="1">
        <f t="shared" si="91"/>
        <v>0.95842469314892764</v>
      </c>
      <c r="C817" s="1">
        <f t="shared" si="95"/>
        <v>0.24591048053037778</v>
      </c>
      <c r="D817" s="1">
        <f t="shared" si="96"/>
        <v>0.44530314679235872</v>
      </c>
      <c r="E817" s="79">
        <f t="shared" si="97"/>
        <v>0.10495201885585961</v>
      </c>
      <c r="F817">
        <f t="shared" si="92"/>
        <v>3.5838487002173847E-4</v>
      </c>
      <c r="G817">
        <f t="shared" si="94"/>
        <v>0.28993335984758639</v>
      </c>
      <c r="H817">
        <f t="shared" si="93"/>
        <v>3.4147496534958684E-3</v>
      </c>
    </row>
    <row r="818" spans="1:8" x14ac:dyDescent="0.25">
      <c r="A818">
        <v>810</v>
      </c>
      <c r="B818" s="1">
        <f t="shared" si="91"/>
        <v>0.95828368557929466</v>
      </c>
      <c r="C818" s="1">
        <f t="shared" si="95"/>
        <v>0.24535493348247939</v>
      </c>
      <c r="D818" s="1">
        <f t="shared" si="96"/>
        <v>0.44485806622294111</v>
      </c>
      <c r="E818" s="79">
        <f t="shared" si="97"/>
        <v>0.10459486390289358</v>
      </c>
      <c r="F818">
        <f t="shared" si="92"/>
        <v>3.5715495296603783E-4</v>
      </c>
      <c r="G818">
        <f t="shared" si="94"/>
        <v>0.28929551190249064</v>
      </c>
      <c r="H818">
        <f t="shared" si="93"/>
        <v>3.4146509650571596E-3</v>
      </c>
    </row>
    <row r="819" spans="1:8" x14ac:dyDescent="0.25">
      <c r="A819">
        <v>811</v>
      </c>
      <c r="B819" s="1">
        <f t="shared" si="91"/>
        <v>0.95814238512599337</v>
      </c>
      <c r="C819" s="1">
        <f t="shared" si="95"/>
        <v>0.24480074588820711</v>
      </c>
      <c r="D819" s="1">
        <f t="shared" si="96"/>
        <v>0.44441343051162679</v>
      </c>
      <c r="E819" s="79">
        <f t="shared" si="97"/>
        <v>0.10423893469044826</v>
      </c>
      <c r="F819">
        <f t="shared" si="92"/>
        <v>3.5592921244531617E-4</v>
      </c>
      <c r="G819">
        <f t="shared" si="94"/>
        <v>0.28865859129315141</v>
      </c>
      <c r="H819">
        <f t="shared" si="93"/>
        <v>3.41455151572967E-3</v>
      </c>
    </row>
    <row r="820" spans="1:8" x14ac:dyDescent="0.25">
      <c r="A820">
        <v>812</v>
      </c>
      <c r="B820" s="1">
        <f t="shared" si="91"/>
        <v>0.95800079161503349</v>
      </c>
      <c r="C820" s="1">
        <f t="shared" si="95"/>
        <v>0.24424791446720473</v>
      </c>
      <c r="D820" s="1">
        <f t="shared" si="96"/>
        <v>0.44396923921378006</v>
      </c>
      <c r="E820" s="79">
        <f t="shared" si="97"/>
        <v>0.10388422705499881</v>
      </c>
      <c r="F820">
        <f t="shared" si="92"/>
        <v>3.5470763544945272E-4</v>
      </c>
      <c r="G820">
        <f t="shared" si="94"/>
        <v>0.28802259998495561</v>
      </c>
      <c r="H820">
        <f t="shared" si="93"/>
        <v>3.4144513128221282E-3</v>
      </c>
    </row>
    <row r="821" spans="1:8" x14ac:dyDescent="0.25">
      <c r="A821">
        <v>813</v>
      </c>
      <c r="B821" s="1">
        <f t="shared" si="91"/>
        <v>0.95785890487295222</v>
      </c>
      <c r="C821" s="1">
        <f t="shared" si="95"/>
        <v>0.2436964359446947</v>
      </c>
      <c r="D821" s="1">
        <f t="shared" si="96"/>
        <v>0.44352549188520951</v>
      </c>
      <c r="E821" s="79">
        <f t="shared" si="97"/>
        <v>0.10353073684600421</v>
      </c>
      <c r="F821">
        <f t="shared" si="92"/>
        <v>3.5349020899459738E-4</v>
      </c>
      <c r="G821">
        <f t="shared" si="94"/>
        <v>0.28738753991260768</v>
      </c>
      <c r="H821">
        <f t="shared" si="93"/>
        <v>3.4143503636064423E-3</v>
      </c>
    </row>
    <row r="822" spans="1:8" x14ac:dyDescent="0.25">
      <c r="A822">
        <v>814</v>
      </c>
      <c r="B822" s="1">
        <f t="shared" si="91"/>
        <v>0.95771672472681468</v>
      </c>
      <c r="C822" s="1">
        <f t="shared" si="95"/>
        <v>0.24314630705149587</v>
      </c>
      <c r="D822" s="1">
        <f t="shared" si="96"/>
        <v>0.44308218808216776</v>
      </c>
      <c r="E822" s="79">
        <f t="shared" si="97"/>
        <v>0.10317845992588182</v>
      </c>
      <c r="F822">
        <f t="shared" si="92"/>
        <v>3.5227692012239353E-4</v>
      </c>
      <c r="G822">
        <f t="shared" si="94"/>
        <v>0.28675341297962831</v>
      </c>
      <c r="H822">
        <f t="shared" si="93"/>
        <v>3.4142486753092794E-3</v>
      </c>
    </row>
    <row r="823" spans="1:8" x14ac:dyDescent="0.25">
      <c r="A823">
        <v>815</v>
      </c>
      <c r="B823" s="1">
        <f t="shared" si="91"/>
        <v>0.95757425100421389</v>
      </c>
      <c r="C823" s="1">
        <f t="shared" si="95"/>
        <v>0.24259752452404015</v>
      </c>
      <c r="D823" s="1">
        <f t="shared" si="96"/>
        <v>0.44263932736135109</v>
      </c>
      <c r="E823" s="79">
        <f t="shared" si="97"/>
        <v>0.10282739216998139</v>
      </c>
      <c r="F823">
        <f t="shared" si="92"/>
        <v>3.5106775590042216E-4</v>
      </c>
      <c r="G823">
        <f t="shared" si="94"/>
        <v>0.28612022105884405</v>
      </c>
      <c r="H823">
        <f t="shared" si="93"/>
        <v>3.4141462551153766E-3</v>
      </c>
    </row>
    <row r="824" spans="1:8" x14ac:dyDescent="0.25">
      <c r="A824">
        <v>816</v>
      </c>
      <c r="B824" s="1">
        <f t="shared" si="91"/>
        <v>0.95743148353327234</v>
      </c>
      <c r="C824" s="1">
        <f t="shared" si="95"/>
        <v>0.24205008510438886</v>
      </c>
      <c r="D824" s="1">
        <f t="shared" si="96"/>
        <v>0.44219690927989863</v>
      </c>
      <c r="E824" s="79">
        <f t="shared" si="97"/>
        <v>0.10247752946655923</v>
      </c>
      <c r="F824">
        <f t="shared" si="92"/>
        <v>3.4986270342216019E-4</v>
      </c>
      <c r="G824">
        <f t="shared" si="94"/>
        <v>0.28548796599248272</v>
      </c>
      <c r="H824">
        <f t="shared" si="93"/>
        <v>3.4140431101661989E-3</v>
      </c>
    </row>
    <row r="825" spans="1:8" x14ac:dyDescent="0.25">
      <c r="A825">
        <v>817</v>
      </c>
      <c r="B825" s="1">
        <f t="shared" si="91"/>
        <v>0.95728842214264143</v>
      </c>
      <c r="C825" s="1">
        <f t="shared" si="95"/>
        <v>0.2415039855402471</v>
      </c>
      <c r="D825" s="1">
        <f t="shared" si="96"/>
        <v>0.44175493339539229</v>
      </c>
      <c r="E825" s="79">
        <f t="shared" si="97"/>
        <v>0.10212886771675118</v>
      </c>
      <c r="F825">
        <f t="shared" si="92"/>
        <v>3.4866174980804909E-4</v>
      </c>
      <c r="G825">
        <f t="shared" si="94"/>
        <v>0.28485664959317614</v>
      </c>
      <c r="H825">
        <f t="shared" si="93"/>
        <v>3.4139392475694857E-3</v>
      </c>
    </row>
    <row r="826" spans="1:8" x14ac:dyDescent="0.25">
      <c r="A826">
        <v>818</v>
      </c>
      <c r="B826" s="1">
        <f t="shared" si="91"/>
        <v>0.95714506666150312</v>
      </c>
      <c r="C826" s="1">
        <f t="shared" si="95"/>
        <v>0.24095922258498126</v>
      </c>
      <c r="D826" s="1">
        <f t="shared" si="96"/>
        <v>0.44131339926585617</v>
      </c>
      <c r="E826" s="79">
        <f t="shared" si="97"/>
        <v>0.10178140283454737</v>
      </c>
      <c r="F826">
        <f t="shared" si="92"/>
        <v>3.4746488220381566E-4</v>
      </c>
      <c r="G826">
        <f t="shared" si="94"/>
        <v>0.28422627364272124</v>
      </c>
      <c r="H826">
        <f t="shared" si="93"/>
        <v>3.4138346743819554E-3</v>
      </c>
    </row>
    <row r="827" spans="1:8" x14ac:dyDescent="0.25">
      <c r="A827">
        <v>819</v>
      </c>
      <c r="B827" s="1">
        <f t="shared" si="91"/>
        <v>0.95700141691956953</v>
      </c>
      <c r="C827" s="1">
        <f t="shared" si="95"/>
        <v>0.24041579299763161</v>
      </c>
      <c r="D827" s="1">
        <f t="shared" si="96"/>
        <v>0.44087230644975611</v>
      </c>
      <c r="E827" s="79">
        <f t="shared" si="97"/>
        <v>0.10143513074676451</v>
      </c>
      <c r="F827">
        <f t="shared" si="92"/>
        <v>3.4627208778285901E-4</v>
      </c>
      <c r="G827">
        <f t="shared" si="94"/>
        <v>0.28359683989416151</v>
      </c>
      <c r="H827">
        <f t="shared" si="93"/>
        <v>3.4137293976318366E-3</v>
      </c>
    </row>
    <row r="828" spans="1:8" x14ac:dyDescent="0.25">
      <c r="A828">
        <v>820</v>
      </c>
      <c r="B828" s="1">
        <f t="shared" si="91"/>
        <v>0.9568574727470841</v>
      </c>
      <c r="C828" s="1">
        <f t="shared" si="95"/>
        <v>0.23987369354293109</v>
      </c>
      <c r="D828" s="1">
        <f t="shared" si="96"/>
        <v>0.44043165450599925</v>
      </c>
      <c r="E828" s="79">
        <f t="shared" si="97"/>
        <v>0.10109004739302109</v>
      </c>
      <c r="F828">
        <f t="shared" si="92"/>
        <v>3.4508335374341947E-4</v>
      </c>
      <c r="G828">
        <f t="shared" si="94"/>
        <v>0.28296835006960397</v>
      </c>
      <c r="H828">
        <f t="shared" si="93"/>
        <v>3.4136234242901626E-3</v>
      </c>
    </row>
    <row r="829" spans="1:8" x14ac:dyDescent="0.25">
      <c r="A829">
        <v>821</v>
      </c>
      <c r="B829" s="1">
        <f t="shared" si="91"/>
        <v>0.95671323397482211</v>
      </c>
      <c r="C829" s="1">
        <f t="shared" si="95"/>
        <v>0.23933292099131487</v>
      </c>
      <c r="D829" s="1">
        <f t="shared" si="96"/>
        <v>0.43999144299393356</v>
      </c>
      <c r="E829" s="79">
        <f t="shared" si="97"/>
        <v>0.10074614872570861</v>
      </c>
      <c r="F829">
        <f t="shared" si="92"/>
        <v>3.4389866731247831E-4</v>
      </c>
      <c r="G829">
        <f t="shared" si="94"/>
        <v>0.28234080586354471</v>
      </c>
      <c r="H829">
        <f t="shared" si="93"/>
        <v>3.4135167613084305E-3</v>
      </c>
    </row>
    <row r="830" spans="1:8" x14ac:dyDescent="0.25">
      <c r="A830">
        <v>822</v>
      </c>
      <c r="B830" s="1">
        <f t="shared" si="91"/>
        <v>0.95656870043409081</v>
      </c>
      <c r="C830" s="1">
        <f t="shared" si="95"/>
        <v>0.23879347211893887</v>
      </c>
      <c r="D830" s="1">
        <f t="shared" si="96"/>
        <v>0.43955167147334756</v>
      </c>
      <c r="E830" s="79">
        <f t="shared" si="97"/>
        <v>0.10040343070996663</v>
      </c>
      <c r="F830">
        <f t="shared" si="92"/>
        <v>3.4271801574198291E-4</v>
      </c>
      <c r="G830">
        <f t="shared" si="94"/>
        <v>0.28171420893990995</v>
      </c>
      <c r="H830">
        <f t="shared" si="93"/>
        <v>3.413409415580485E-3</v>
      </c>
    </row>
    <row r="831" spans="1:8" x14ac:dyDescent="0.25">
      <c r="A831">
        <v>823</v>
      </c>
      <c r="B831" s="1">
        <f t="shared" si="91"/>
        <v>0.95642387195673062</v>
      </c>
      <c r="C831" s="1">
        <f t="shared" si="95"/>
        <v>0.23825534370769119</v>
      </c>
      <c r="D831" s="1">
        <f t="shared" si="96"/>
        <v>0.43911233950446965</v>
      </c>
      <c r="E831" s="79">
        <f t="shared" si="97"/>
        <v>0.10006188932365491</v>
      </c>
      <c r="F831">
        <f t="shared" si="92"/>
        <v>3.4154138631171949E-4</v>
      </c>
      <c r="G831">
        <f t="shared" si="94"/>
        <v>0.28108856093454515</v>
      </c>
      <c r="H831">
        <f t="shared" si="93"/>
        <v>3.413301393970163E-3</v>
      </c>
    </row>
    <row r="832" spans="1:8" x14ac:dyDescent="0.25">
      <c r="A832">
        <v>824</v>
      </c>
      <c r="B832" s="1">
        <f t="shared" si="91"/>
        <v>0.95627874837511495</v>
      </c>
      <c r="C832" s="1">
        <f t="shared" si="95"/>
        <v>0.23771853254520647</v>
      </c>
      <c r="D832" s="1">
        <f t="shared" si="96"/>
        <v>0.43867344664796781</v>
      </c>
      <c r="E832" s="79">
        <f t="shared" si="97"/>
        <v>9.9721520557326609E-2</v>
      </c>
      <c r="F832">
        <f t="shared" si="92"/>
        <v>3.4036876632830004E-4</v>
      </c>
      <c r="G832">
        <f t="shared" si="94"/>
        <v>0.28046386345451924</v>
      </c>
      <c r="H832">
        <f t="shared" si="93"/>
        <v>3.4131927033005205E-3</v>
      </c>
    </row>
    <row r="833" spans="1:8" x14ac:dyDescent="0.25">
      <c r="A833">
        <v>825</v>
      </c>
      <c r="B833" s="1">
        <f t="shared" si="91"/>
        <v>0.95613332952215135</v>
      </c>
      <c r="C833" s="1">
        <f t="shared" si="95"/>
        <v>0.23718303542488028</v>
      </c>
      <c r="D833" s="1">
        <f t="shared" si="96"/>
        <v>0.43823499246494918</v>
      </c>
      <c r="E833" s="79">
        <f t="shared" si="97"/>
        <v>9.9382320414201905E-2</v>
      </c>
      <c r="F833">
        <f t="shared" si="92"/>
        <v>3.3920014312470437E-4</v>
      </c>
      <c r="G833">
        <f t="shared" si="94"/>
        <v>0.27984011807788112</v>
      </c>
      <c r="H833">
        <f t="shared" si="93"/>
        <v>3.4130833503484195E-3</v>
      </c>
    </row>
    <row r="834" spans="1:8" x14ac:dyDescent="0.25">
      <c r="A834">
        <v>826</v>
      </c>
      <c r="B834" s="1">
        <f t="shared" si="91"/>
        <v>0.95598761523128206</v>
      </c>
      <c r="C834" s="1">
        <f t="shared" si="95"/>
        <v>0.23664884914587925</v>
      </c>
      <c r="D834" s="1">
        <f t="shared" si="96"/>
        <v>0.43779697651695959</v>
      </c>
      <c r="E834" s="79">
        <f t="shared" si="97"/>
        <v>9.9044284910139474E-2</v>
      </c>
      <c r="F834">
        <f t="shared" si="92"/>
        <v>3.380355040624311E-4</v>
      </c>
      <c r="G834">
        <f t="shared" si="94"/>
        <v>0.27921732635556806</v>
      </c>
      <c r="H834">
        <f t="shared" si="93"/>
        <v>3.4129733418654363E-3</v>
      </c>
    </row>
    <row r="835" spans="1:8" x14ac:dyDescent="0.25">
      <c r="A835">
        <v>827</v>
      </c>
      <c r="B835" s="1">
        <f t="shared" si="91"/>
        <v>0.95584160533648399</v>
      </c>
      <c r="C835" s="1">
        <f t="shared" si="95"/>
        <v>0.23611597051315647</v>
      </c>
      <c r="D835" s="1">
        <f t="shared" si="96"/>
        <v>0.43735939836598298</v>
      </c>
      <c r="E835" s="79">
        <f t="shared" si="97"/>
        <v>9.8707410073610335E-2</v>
      </c>
      <c r="F835">
        <f t="shared" si="92"/>
        <v>3.3687483652913852E-4</v>
      </c>
      <c r="G835">
        <f t="shared" si="94"/>
        <v>0.27859548980959759</v>
      </c>
      <c r="H835">
        <f t="shared" si="93"/>
        <v>3.4128626845534348E-3</v>
      </c>
    </row>
    <row r="836" spans="1:8" x14ac:dyDescent="0.25">
      <c r="A836">
        <v>828</v>
      </c>
      <c r="B836" s="1">
        <f t="shared" si="91"/>
        <v>0.95569529967226985</v>
      </c>
      <c r="C836" s="1">
        <f t="shared" si="95"/>
        <v>0.23558439633746331</v>
      </c>
      <c r="D836" s="1">
        <f t="shared" si="96"/>
        <v>0.43692225757444114</v>
      </c>
      <c r="E836" s="79">
        <f t="shared" si="97"/>
        <v>9.8371691945670345E-2</v>
      </c>
      <c r="F836">
        <f t="shared" si="92"/>
        <v>3.3571812793999067E-4</v>
      </c>
      <c r="G836">
        <f t="shared" si="94"/>
        <v>0.27797460993431228</v>
      </c>
      <c r="H836">
        <f t="shared" si="93"/>
        <v>3.4127513850773683E-3</v>
      </c>
    </row>
    <row r="837" spans="1:8" x14ac:dyDescent="0.25">
      <c r="A837">
        <v>829</v>
      </c>
      <c r="B837" s="1">
        <f t="shared" si="91"/>
        <v>0.95554869807368858</v>
      </c>
      <c r="C837" s="1">
        <f t="shared" si="95"/>
        <v>0.23505412343536047</v>
      </c>
      <c r="D837" s="1">
        <f t="shared" si="96"/>
        <v>0.43648555370519332</v>
      </c>
      <c r="E837" s="79">
        <f t="shared" si="97"/>
        <v>9.8037126579932368E-2</v>
      </c>
      <c r="F837">
        <f t="shared" si="92"/>
        <v>3.3456536573797657E-4</v>
      </c>
      <c r="G837">
        <f t="shared" si="94"/>
        <v>0.27735468819678255</v>
      </c>
      <c r="H837">
        <f t="shared" si="93"/>
        <v>3.4126394500678904E-3</v>
      </c>
    </row>
    <row r="838" spans="1:8" x14ac:dyDescent="0.25">
      <c r="A838">
        <v>830</v>
      </c>
      <c r="B838" s="1">
        <f t="shared" si="91"/>
        <v>0.95540180037632561</v>
      </c>
      <c r="C838" s="1">
        <f t="shared" si="95"/>
        <v>0.23452514862923146</v>
      </c>
      <c r="D838" s="1">
        <f t="shared" si="96"/>
        <v>0.43604928632153556</v>
      </c>
      <c r="E838" s="79">
        <f t="shared" si="97"/>
        <v>9.7703710042539235E-2</v>
      </c>
      <c r="F838">
        <f t="shared" si="92"/>
        <v>3.3341653739313304E-4</v>
      </c>
      <c r="G838">
        <f t="shared" si="94"/>
        <v>0.27673572603630042</v>
      </c>
      <c r="H838">
        <f t="shared" si="93"/>
        <v>3.4125268861127868E-3</v>
      </c>
    </row>
    <row r="839" spans="1:8" x14ac:dyDescent="0.25">
      <c r="A839">
        <v>831</v>
      </c>
      <c r="B839" s="1">
        <f t="shared" si="91"/>
        <v>0.95525460641630389</v>
      </c>
      <c r="C839" s="1">
        <f t="shared" si="95"/>
        <v>0.23399746874729144</v>
      </c>
      <c r="D839" s="1">
        <f t="shared" si="96"/>
        <v>0.43561345498720044</v>
      </c>
      <c r="E839" s="79">
        <f t="shared" si="97"/>
        <v>9.7371438412135206E-2</v>
      </c>
      <c r="F839">
        <f t="shared" si="92"/>
        <v>3.3227163040402963E-4</v>
      </c>
      <c r="G839">
        <f t="shared" si="94"/>
        <v>0.27611772486574859</v>
      </c>
      <c r="H839">
        <f t="shared" si="93"/>
        <v>3.4124136997715263E-3</v>
      </c>
    </row>
    <row r="840" spans="1:8" x14ac:dyDescent="0.25">
      <c r="A840">
        <v>832</v>
      </c>
      <c r="B840" s="1">
        <f t="shared" si="91"/>
        <v>0.95510711603028398</v>
      </c>
      <c r="C840" s="1">
        <f t="shared" si="95"/>
        <v>0.23347108062360278</v>
      </c>
      <c r="D840" s="1">
        <f t="shared" si="96"/>
        <v>0.43517805926635666</v>
      </c>
      <c r="E840" s="79">
        <f t="shared" si="97"/>
        <v>9.7040307779839935E-2</v>
      </c>
      <c r="F840">
        <f t="shared" si="92"/>
        <v>3.3113063229527062E-4</v>
      </c>
      <c r="G840">
        <f t="shared" si="94"/>
        <v>0.27550068606966516</v>
      </c>
      <c r="H840">
        <f t="shared" si="93"/>
        <v>3.4122998975489936E-3</v>
      </c>
    </row>
    <row r="841" spans="1:8" x14ac:dyDescent="0.25">
      <c r="A841">
        <v>833</v>
      </c>
      <c r="B841" s="1">
        <f t="shared" ref="B841:B904" si="98">EXP(-((A841/$B$4)^$B$3))</f>
        <v>0.95495932905546499</v>
      </c>
      <c r="C841" s="1">
        <f t="shared" si="95"/>
        <v>0.2329459810980814</v>
      </c>
      <c r="D841" s="1">
        <f t="shared" si="96"/>
        <v>0.43474309872360845</v>
      </c>
      <c r="E841" s="79">
        <f t="shared" si="97"/>
        <v>9.6710314249218859E-2</v>
      </c>
      <c r="F841">
        <f t="shared" si="92"/>
        <v>3.299935306210755E-4</v>
      </c>
      <c r="G841">
        <f t="shared" si="94"/>
        <v>0.27488461100735589</v>
      </c>
      <c r="H841">
        <f t="shared" si="93"/>
        <v>3.4121854859316715E-3</v>
      </c>
    </row>
    <row r="842" spans="1:8" x14ac:dyDescent="0.25">
      <c r="A842">
        <v>834</v>
      </c>
      <c r="B842" s="1">
        <f t="shared" si="98"/>
        <v>0.95481124532958483</v>
      </c>
      <c r="C842" s="1">
        <f t="shared" si="95"/>
        <v>0.23242216701651075</v>
      </c>
      <c r="D842" s="1">
        <f t="shared" si="96"/>
        <v>0.43430857292399511</v>
      </c>
      <c r="E842" s="79">
        <f t="shared" si="97"/>
        <v>9.6381453936256606E-2</v>
      </c>
      <c r="F842">
        <f t="shared" ref="F842:F905" si="99">E841-E842</f>
        <v>3.288603129622536E-4</v>
      </c>
      <c r="G842">
        <f t="shared" si="94"/>
        <v>0.2742695010105195</v>
      </c>
      <c r="H842">
        <f t="shared" ref="H842:H905" si="100">F842/E842</f>
        <v>3.412070471355937E-3</v>
      </c>
    </row>
    <row r="843" spans="1:8" x14ac:dyDescent="0.25">
      <c r="A843">
        <v>835</v>
      </c>
      <c r="B843" s="1">
        <f t="shared" si="98"/>
        <v>0.95466286469092121</v>
      </c>
      <c r="C843" s="1">
        <f t="shared" si="95"/>
        <v>0.2318996352305509</v>
      </c>
      <c r="D843" s="1">
        <f t="shared" si="96"/>
        <v>0.4338744814329909</v>
      </c>
      <c r="E843" s="79">
        <f t="shared" si="97"/>
        <v>9.6053722969328584E-2</v>
      </c>
      <c r="F843">
        <f t="shared" si="99"/>
        <v>3.2773096692802206E-4</v>
      </c>
      <c r="G843">
        <f t="shared" si="94"/>
        <v>0.27365535738489843</v>
      </c>
      <c r="H843">
        <f t="shared" si="100"/>
        <v>3.4119548602262045E-3</v>
      </c>
    </row>
    <row r="844" spans="1:8" x14ac:dyDescent="0.25">
      <c r="A844">
        <v>836</v>
      </c>
      <c r="B844" s="1">
        <f t="shared" si="98"/>
        <v>0.95451418697829138</v>
      </c>
      <c r="C844" s="1">
        <f t="shared" si="95"/>
        <v>0.2313783825977479</v>
      </c>
      <c r="D844" s="1">
        <f t="shared" si="96"/>
        <v>0.43344082381650428</v>
      </c>
      <c r="E844" s="79">
        <f t="shared" si="97"/>
        <v>9.5727117489172578E-2</v>
      </c>
      <c r="F844">
        <f t="shared" si="99"/>
        <v>3.2660548015600588E-4</v>
      </c>
      <c r="G844">
        <f t="shared" si="94"/>
        <v>0.27304218141042091</v>
      </c>
      <c r="H844">
        <f t="shared" si="100"/>
        <v>3.4118386589144637E-3</v>
      </c>
    </row>
    <row r="845" spans="1:8" x14ac:dyDescent="0.25">
      <c r="A845">
        <v>837</v>
      </c>
      <c r="B845" s="1">
        <f t="shared" si="98"/>
        <v>0.95436521203105351</v>
      </c>
      <c r="C845" s="1">
        <f t="shared" si="95"/>
        <v>0.23085840598154639</v>
      </c>
      <c r="D845" s="1">
        <f t="shared" si="96"/>
        <v>0.43300759964087765</v>
      </c>
      <c r="E845" s="79">
        <f t="shared" si="97"/>
        <v>9.5401633648861853E-2</v>
      </c>
      <c r="F845">
        <f t="shared" si="99"/>
        <v>3.2548384031072519E-4</v>
      </c>
      <c r="G845">
        <f t="shared" si="94"/>
        <v>0.27242997434007699</v>
      </c>
      <c r="H845">
        <f t="shared" si="100"/>
        <v>3.4117218737439118E-3</v>
      </c>
    </row>
    <row r="846" spans="1:8" x14ac:dyDescent="0.25">
      <c r="A846">
        <v>838</v>
      </c>
      <c r="B846" s="1">
        <f t="shared" si="98"/>
        <v>0.9542159396891069</v>
      </c>
      <c r="C846" s="1">
        <f t="shared" si="95"/>
        <v>0.2303397022512963</v>
      </c>
      <c r="D846" s="1">
        <f t="shared" si="96"/>
        <v>0.43257480847288665</v>
      </c>
      <c r="E846" s="79">
        <f t="shared" si="97"/>
        <v>9.5077267613775732E-2</v>
      </c>
      <c r="F846">
        <f t="shared" si="99"/>
        <v>3.2436603508612105E-4</v>
      </c>
      <c r="G846">
        <f t="shared" si="94"/>
        <v>0.27181873740216944</v>
      </c>
      <c r="H846">
        <f t="shared" si="100"/>
        <v>3.4116045110148254E-3</v>
      </c>
    </row>
    <row r="847" spans="1:8" x14ac:dyDescent="0.25">
      <c r="A847">
        <v>839</v>
      </c>
      <c r="B847" s="1">
        <f t="shared" si="98"/>
        <v>0.95406636979289239</v>
      </c>
      <c r="C847" s="1">
        <f t="shared" si="95"/>
        <v>0.2298222682822636</v>
      </c>
      <c r="D847" s="1">
        <f t="shared" si="96"/>
        <v>0.43214244987974026</v>
      </c>
      <c r="E847" s="79">
        <f t="shared" si="97"/>
        <v>9.4754015561572008E-2</v>
      </c>
      <c r="F847">
        <f t="shared" si="99"/>
        <v>3.2325205220372355E-4</v>
      </c>
      <c r="G847">
        <f t="shared" si="94"/>
        <v>0.27120847179892404</v>
      </c>
      <c r="H847">
        <f t="shared" si="100"/>
        <v>3.4114865769849243E-3</v>
      </c>
    </row>
    <row r="848" spans="1:8" x14ac:dyDescent="0.25">
      <c r="A848">
        <v>840</v>
      </c>
      <c r="B848" s="1">
        <f t="shared" si="98"/>
        <v>0.95391650218339341</v>
      </c>
      <c r="C848" s="1">
        <f t="shared" si="95"/>
        <v>0.22930610095563952</v>
      </c>
      <c r="D848" s="1">
        <f t="shared" si="96"/>
        <v>0.43171052342907973</v>
      </c>
      <c r="E848" s="79">
        <f t="shared" si="97"/>
        <v>9.4431873682158635E-2</v>
      </c>
      <c r="F848">
        <f t="shared" si="99"/>
        <v>3.2214187941337347E-4</v>
      </c>
      <c r="G848">
        <f t="shared" si="94"/>
        <v>0.27059917870723371</v>
      </c>
      <c r="H848">
        <f t="shared" si="100"/>
        <v>3.4113680778764103E-3</v>
      </c>
    </row>
    <row r="849" spans="1:8" x14ac:dyDescent="0.25">
      <c r="A849">
        <v>841</v>
      </c>
      <c r="B849" s="1">
        <f t="shared" si="98"/>
        <v>0.95376633670213595</v>
      </c>
      <c r="C849" s="1">
        <f t="shared" si="95"/>
        <v>0.22879119715854901</v>
      </c>
      <c r="D849" s="1">
        <f t="shared" si="96"/>
        <v>0.43127902868897855</v>
      </c>
      <c r="E849" s="79">
        <f t="shared" si="97"/>
        <v>9.4110838177665246E-2</v>
      </c>
      <c r="F849">
        <f t="shared" si="99"/>
        <v>3.210355044933888E-4</v>
      </c>
      <c r="G849">
        <f t="shared" si="94"/>
        <v>0.26999085927893995</v>
      </c>
      <c r="H849">
        <f t="shared" si="100"/>
        <v>3.4112490198772685E-3</v>
      </c>
    </row>
    <row r="850" spans="1:8" x14ac:dyDescent="0.25">
      <c r="A850">
        <v>842</v>
      </c>
      <c r="B850" s="1">
        <f t="shared" si="98"/>
        <v>0.95361587319118923</v>
      </c>
      <c r="C850" s="1">
        <f t="shared" si="95"/>
        <v>0.22827755378405978</v>
      </c>
      <c r="D850" s="1">
        <f t="shared" si="96"/>
        <v>0.43084796522794205</v>
      </c>
      <c r="E850" s="79">
        <f t="shared" si="97"/>
        <v>9.3790905262414931E-2</v>
      </c>
      <c r="F850">
        <f t="shared" si="99"/>
        <v>3.1993291525031498E-4</v>
      </c>
      <c r="G850">
        <f t="shared" si="94"/>
        <v>0.26938351464076521</v>
      </c>
      <c r="H850">
        <f t="shared" si="100"/>
        <v>3.411129409138164E-3</v>
      </c>
    </row>
    <row r="851" spans="1:8" x14ac:dyDescent="0.25">
      <c r="A851">
        <v>843</v>
      </c>
      <c r="B851" s="1">
        <f t="shared" si="98"/>
        <v>0.95346511149316671</v>
      </c>
      <c r="C851" s="1">
        <f t="shared" si="95"/>
        <v>0.2277651677311896</v>
      </c>
      <c r="D851" s="1">
        <f t="shared" si="96"/>
        <v>0.43041733261490667</v>
      </c>
      <c r="E851" s="79">
        <f t="shared" si="97"/>
        <v>9.3472071162895284E-2</v>
      </c>
      <c r="F851">
        <f t="shared" si="99"/>
        <v>3.1883409951964647E-4</v>
      </c>
      <c r="G851">
        <f t="shared" ref="G851:G914" si="101">A851*F851</f>
        <v>0.26877714589506196</v>
      </c>
      <c r="H851">
        <f t="shared" si="100"/>
        <v>3.4110092517797017E-3</v>
      </c>
    </row>
    <row r="852" spans="1:8" x14ac:dyDescent="0.25">
      <c r="A852">
        <v>844</v>
      </c>
      <c r="B852" s="1">
        <f t="shared" si="98"/>
        <v>0.95331405145122594</v>
      </c>
      <c r="C852" s="1">
        <f t="shared" si="95"/>
        <v>0.22725403590491555</v>
      </c>
      <c r="D852" s="1">
        <f t="shared" si="96"/>
        <v>0.4299871304192398</v>
      </c>
      <c r="E852" s="79">
        <f t="shared" si="97"/>
        <v>9.3154332117730415E-2</v>
      </c>
      <c r="F852">
        <f t="shared" si="99"/>
        <v>3.1773904516486928E-4</v>
      </c>
      <c r="G852">
        <f t="shared" si="101"/>
        <v>0.26817175411914967</v>
      </c>
      <c r="H852">
        <f t="shared" si="100"/>
        <v>3.410888553881788E-3</v>
      </c>
    </row>
    <row r="853" spans="1:8" x14ac:dyDescent="0.25">
      <c r="A853">
        <v>845</v>
      </c>
      <c r="B853" s="1">
        <f t="shared" si="98"/>
        <v>0.95316269290906996</v>
      </c>
      <c r="C853" s="1">
        <f t="shared" si="95"/>
        <v>0.22674415521618185</v>
      </c>
      <c r="D853" s="1">
        <f t="shared" si="96"/>
        <v>0.42955735821073915</v>
      </c>
      <c r="E853" s="79">
        <f t="shared" si="97"/>
        <v>9.2837684377652219E-2</v>
      </c>
      <c r="F853">
        <f t="shared" si="99"/>
        <v>3.166477400781964E-4</v>
      </c>
      <c r="G853">
        <f t="shared" si="101"/>
        <v>0.26756734036607599</v>
      </c>
      <c r="H853">
        <f t="shared" si="100"/>
        <v>3.4107673214910507E-3</v>
      </c>
    </row>
    <row r="854" spans="1:8" x14ac:dyDescent="0.25">
      <c r="A854">
        <v>846</v>
      </c>
      <c r="B854" s="1">
        <f t="shared" si="98"/>
        <v>0.95301103571094692</v>
      </c>
      <c r="C854" s="1">
        <f t="shared" si="95"/>
        <v>0.2262355225819066</v>
      </c>
      <c r="D854" s="1">
        <f t="shared" si="96"/>
        <v>0.42912801555963254</v>
      </c>
      <c r="E854" s="79">
        <f t="shared" si="97"/>
        <v>9.2522124205471526E-2</v>
      </c>
      <c r="F854">
        <f t="shared" si="99"/>
        <v>3.1556017218069277E-4</v>
      </c>
      <c r="G854">
        <f t="shared" si="101"/>
        <v>0.26696390566486605</v>
      </c>
      <c r="H854">
        <f t="shared" si="100"/>
        <v>3.4106455606218271E-3</v>
      </c>
    </row>
    <row r="855" spans="1:8" x14ac:dyDescent="0.25">
      <c r="A855">
        <v>847</v>
      </c>
      <c r="B855" s="1">
        <f t="shared" si="98"/>
        <v>0.95285907970165129</v>
      </c>
      <c r="C855" s="1">
        <f t="shared" si="95"/>
        <v>0.22572813492498911</v>
      </c>
      <c r="D855" s="1">
        <f t="shared" si="96"/>
        <v>0.42869910203657724</v>
      </c>
      <c r="E855" s="79">
        <f t="shared" si="97"/>
        <v>9.2207647876049251E-2</v>
      </c>
      <c r="F855">
        <f t="shared" si="99"/>
        <v>3.1447632942227521E-4</v>
      </c>
      <c r="G855">
        <f t="shared" si="101"/>
        <v>0.26636145102066711</v>
      </c>
      <c r="H855">
        <f t="shared" si="100"/>
        <v>3.4105232772558315E-3</v>
      </c>
    </row>
    <row r="856" spans="1:8" x14ac:dyDescent="0.25">
      <c r="A856">
        <v>848</v>
      </c>
      <c r="B856" s="1">
        <f t="shared" si="98"/>
        <v>0.95270682472652413</v>
      </c>
      <c r="C856" s="1">
        <f t="shared" si="95"/>
        <v>0.22522198917431913</v>
      </c>
      <c r="D856" s="1">
        <f t="shared" si="96"/>
        <v>0.42827061721265969</v>
      </c>
      <c r="E856" s="79">
        <f t="shared" si="97"/>
        <v>9.1894251676268524E-2</v>
      </c>
      <c r="F856">
        <f t="shared" si="99"/>
        <v>3.1339619978072719E-4</v>
      </c>
      <c r="G856">
        <f t="shared" si="101"/>
        <v>0.26575997741405666</v>
      </c>
      <c r="H856">
        <f t="shared" si="100"/>
        <v>3.4104004773310649E-3</v>
      </c>
    </row>
    <row r="857" spans="1:8" x14ac:dyDescent="0.25">
      <c r="A857">
        <v>849</v>
      </c>
      <c r="B857" s="1">
        <f t="shared" si="98"/>
        <v>0.95255427063145381</v>
      </c>
      <c r="C857" s="1">
        <f t="shared" si="95"/>
        <v>0.22471708226478049</v>
      </c>
      <c r="D857" s="1">
        <f t="shared" si="96"/>
        <v>0.42784256065939502</v>
      </c>
      <c r="E857" s="79">
        <f t="shared" si="97"/>
        <v>9.1581931905004618E-2</v>
      </c>
      <c r="F857">
        <f t="shared" si="99"/>
        <v>3.1231977126390531E-4</v>
      </c>
      <c r="G857">
        <f t="shared" si="101"/>
        <v>0.26515948580305559</v>
      </c>
      <c r="H857">
        <f t="shared" si="100"/>
        <v>3.4102771667654476E-3</v>
      </c>
    </row>
    <row r="858" spans="1:8" x14ac:dyDescent="0.25">
      <c r="A858">
        <v>850</v>
      </c>
      <c r="B858" s="1">
        <f t="shared" si="98"/>
        <v>0.95240141726287642</v>
      </c>
      <c r="C858" s="1">
        <f t="shared" si="95"/>
        <v>0.22421341113726079</v>
      </c>
      <c r="D858" s="1">
        <f t="shared" si="96"/>
        <v>0.42741493194872671</v>
      </c>
      <c r="E858" s="79">
        <f t="shared" si="97"/>
        <v>9.1270684873097266E-2</v>
      </c>
      <c r="F858">
        <f t="shared" si="99"/>
        <v>3.1124703190735237E-4</v>
      </c>
      <c r="G858">
        <f t="shared" si="101"/>
        <v>0.26455997712124951</v>
      </c>
      <c r="H858">
        <f t="shared" si="100"/>
        <v>3.4101533514305296E-3</v>
      </c>
    </row>
    <row r="859" spans="1:8" x14ac:dyDescent="0.25">
      <c r="A859">
        <v>851</v>
      </c>
      <c r="B859" s="1">
        <f t="shared" si="98"/>
        <v>0.95224826446777622</v>
      </c>
      <c r="C859" s="1">
        <f t="shared" si="95"/>
        <v>0.2237109727386557</v>
      </c>
      <c r="D859" s="1">
        <f t="shared" si="96"/>
        <v>0.42698773065302592</v>
      </c>
      <c r="E859" s="79">
        <f t="shared" si="97"/>
        <v>9.0960506903320859E-2</v>
      </c>
      <c r="F859">
        <f t="shared" si="99"/>
        <v>3.1017796977640677E-4</v>
      </c>
      <c r="G859">
        <f t="shared" si="101"/>
        <v>0.26396145227972218</v>
      </c>
      <c r="H859">
        <f t="shared" si="100"/>
        <v>3.4100290371741819E-3</v>
      </c>
    </row>
    <row r="860" spans="1:8" x14ac:dyDescent="0.25">
      <c r="A860">
        <v>852</v>
      </c>
      <c r="B860" s="1">
        <f t="shared" si="98"/>
        <v>0.95209481209368652</v>
      </c>
      <c r="C860" s="1">
        <f t="shared" si="95"/>
        <v>0.22320976402187664</v>
      </c>
      <c r="D860" s="1">
        <f t="shared" si="96"/>
        <v>0.42656095634509139</v>
      </c>
      <c r="E860" s="79">
        <f t="shared" si="97"/>
        <v>9.0651394330356183E-2</v>
      </c>
      <c r="F860">
        <f t="shared" si="99"/>
        <v>3.0911257296467598E-4</v>
      </c>
      <c r="G860">
        <f t="shared" si="101"/>
        <v>0.26336391216590394</v>
      </c>
      <c r="H860">
        <f t="shared" si="100"/>
        <v>3.4099042298036037E-3</v>
      </c>
    </row>
    <row r="861" spans="1:8" x14ac:dyDescent="0.25">
      <c r="A861">
        <v>853</v>
      </c>
      <c r="B861" s="1">
        <f t="shared" si="98"/>
        <v>0.95194105998868983</v>
      </c>
      <c r="C861" s="1">
        <f t="shared" si="95"/>
        <v>0.22270978194585478</v>
      </c>
      <c r="D861" s="1">
        <f t="shared" si="96"/>
        <v>0.42613460859814872</v>
      </c>
      <c r="E861" s="79">
        <f t="shared" si="97"/>
        <v>9.0343343500760537E-2</v>
      </c>
      <c r="F861">
        <f t="shared" si="99"/>
        <v>3.0805082959564634E-4</v>
      </c>
      <c r="G861">
        <f t="shared" si="101"/>
        <v>0.2627673576450863</v>
      </c>
      <c r="H861">
        <f t="shared" si="100"/>
        <v>3.4097789351027626E-3</v>
      </c>
    </row>
    <row r="862" spans="1:8" x14ac:dyDescent="0.25">
      <c r="A862">
        <v>854</v>
      </c>
      <c r="B862" s="1">
        <f t="shared" si="98"/>
        <v>0.95178700800141891</v>
      </c>
      <c r="C862" s="1">
        <f t="shared" si="95"/>
        <v>0.22221102347555</v>
      </c>
      <c r="D862" s="1">
        <f t="shared" si="96"/>
        <v>0.42570868698585018</v>
      </c>
      <c r="E862" s="79">
        <f t="shared" si="97"/>
        <v>9.0036350772940046E-2</v>
      </c>
      <c r="F862">
        <f t="shared" si="99"/>
        <v>3.0699272782049036E-4</v>
      </c>
      <c r="G862">
        <f t="shared" si="101"/>
        <v>0.2621717895586988</v>
      </c>
      <c r="H862">
        <f t="shared" si="100"/>
        <v>3.4096531588078912E-3</v>
      </c>
    </row>
    <row r="863" spans="1:8" x14ac:dyDescent="0.25">
      <c r="A863">
        <v>855</v>
      </c>
      <c r="B863" s="1">
        <f t="shared" si="98"/>
        <v>0.95163265598105673</v>
      </c>
      <c r="C863" s="1">
        <f t="shared" si="95"/>
        <v>0.2217134855819537</v>
      </c>
      <c r="D863" s="1">
        <f t="shared" si="96"/>
        <v>0.42528319108227414</v>
      </c>
      <c r="E863" s="79">
        <f t="shared" si="97"/>
        <v>8.9730412517119523E-2</v>
      </c>
      <c r="F863">
        <f t="shared" si="99"/>
        <v>3.0593825582052314E-4</v>
      </c>
      <c r="G863">
        <f t="shared" si="101"/>
        <v>0.26157720872654727</v>
      </c>
      <c r="H863">
        <f t="shared" si="100"/>
        <v>3.4095269066343995E-3</v>
      </c>
    </row>
    <row r="864" spans="1:8" x14ac:dyDescent="0.25">
      <c r="A864">
        <v>856</v>
      </c>
      <c r="B864" s="1">
        <f t="shared" si="98"/>
        <v>0.95147800377733738</v>
      </c>
      <c r="C864" s="1">
        <f t="shared" si="95"/>
        <v>0.22121716524209445</v>
      </c>
      <c r="D864" s="1">
        <f t="shared" si="96"/>
        <v>0.42485812046192456</v>
      </c>
      <c r="E864" s="79">
        <f t="shared" si="97"/>
        <v>8.942552511531332E-2</v>
      </c>
      <c r="F864">
        <f t="shared" si="99"/>
        <v>3.0488740180620311E-4</v>
      </c>
      <c r="G864">
        <f t="shared" si="101"/>
        <v>0.26098361594610986</v>
      </c>
      <c r="H864">
        <f t="shared" si="100"/>
        <v>3.4094001842656652E-3</v>
      </c>
    </row>
    <row r="865" spans="1:8" x14ac:dyDescent="0.25">
      <c r="A865">
        <v>857</v>
      </c>
      <c r="B865" s="1">
        <f t="shared" si="98"/>
        <v>0.9513230512405465</v>
      </c>
      <c r="C865" s="1">
        <f t="shared" si="95"/>
        <v>0.22072205943904422</v>
      </c>
      <c r="D865" s="1">
        <f t="shared" si="96"/>
        <v>0.42443347469973092</v>
      </c>
      <c r="E865" s="79">
        <f t="shared" si="97"/>
        <v>8.912168496129684E-2</v>
      </c>
      <c r="F865">
        <f t="shared" si="99"/>
        <v>3.0384015401647979E-4</v>
      </c>
      <c r="G865">
        <f t="shared" si="101"/>
        <v>0.26039101199212317</v>
      </c>
      <c r="H865">
        <f t="shared" si="100"/>
        <v>3.4092729973454767E-3</v>
      </c>
    </row>
    <row r="866" spans="1:8" x14ac:dyDescent="0.25">
      <c r="A866">
        <v>858</v>
      </c>
      <c r="B866" s="1">
        <f t="shared" si="98"/>
        <v>0.95116779822152198</v>
      </c>
      <c r="C866" s="1">
        <f t="shared" si="95"/>
        <v>0.22022816516192334</v>
      </c>
      <c r="D866" s="1">
        <f t="shared" si="96"/>
        <v>0.42400925337104728</v>
      </c>
      <c r="E866" s="79">
        <f t="shared" si="97"/>
        <v>8.8818888460577256E-2</v>
      </c>
      <c r="F866">
        <f t="shared" si="99"/>
        <v>3.0279650071958486E-4</v>
      </c>
      <c r="G866">
        <f t="shared" si="101"/>
        <v>0.25979939761740378</v>
      </c>
      <c r="H866">
        <f t="shared" si="100"/>
        <v>3.4091453514866121E-3</v>
      </c>
    </row>
    <row r="867" spans="1:8" x14ac:dyDescent="0.25">
      <c r="A867">
        <v>859</v>
      </c>
      <c r="B867" s="1">
        <f t="shared" si="98"/>
        <v>0.95101224457165434</v>
      </c>
      <c r="C867" s="1">
        <f t="shared" si="95"/>
        <v>0.21973547940590366</v>
      </c>
      <c r="D867" s="1">
        <f t="shared" si="96"/>
        <v>0.42358545605165238</v>
      </c>
      <c r="E867" s="79">
        <f t="shared" si="97"/>
        <v>8.8517132030363724E-2</v>
      </c>
      <c r="F867">
        <f t="shared" si="99"/>
        <v>3.0175643021353171E-4</v>
      </c>
      <c r="G867">
        <f t="shared" si="101"/>
        <v>0.25920877355342375</v>
      </c>
      <c r="H867">
        <f t="shared" si="100"/>
        <v>3.4090172522763308E-3</v>
      </c>
    </row>
    <row r="868" spans="1:8" x14ac:dyDescent="0.25">
      <c r="A868">
        <v>860</v>
      </c>
      <c r="B868" s="1">
        <f t="shared" si="98"/>
        <v>0.95085639014288725</v>
      </c>
      <c r="C868" s="1">
        <f t="shared" si="95"/>
        <v>0.21924399917221382</v>
      </c>
      <c r="D868" s="1">
        <f t="shared" si="96"/>
        <v>0.42316208231774882</v>
      </c>
      <c r="E868" s="79">
        <f t="shared" si="97"/>
        <v>8.8216412099538385E-2</v>
      </c>
      <c r="F868">
        <f t="shared" si="99"/>
        <v>3.0071993082533832E-4</v>
      </c>
      <c r="G868">
        <f t="shared" si="101"/>
        <v>0.25861914050979096</v>
      </c>
      <c r="H868">
        <f t="shared" si="100"/>
        <v>3.4088887052674851E-3</v>
      </c>
    </row>
    <row r="869" spans="1:8" x14ac:dyDescent="0.25">
      <c r="A869">
        <v>861</v>
      </c>
      <c r="B869" s="1">
        <f t="shared" si="98"/>
        <v>0.95070023478771826</v>
      </c>
      <c r="C869" s="1">
        <f t="shared" si="95"/>
        <v>0.21875372146814454</v>
      </c>
      <c r="D869" s="1">
        <f t="shared" si="96"/>
        <v>0.42273913174596284</v>
      </c>
      <c r="E869" s="79">
        <f t="shared" si="97"/>
        <v>8.7916725108627553E-2</v>
      </c>
      <c r="F869">
        <f t="shared" si="99"/>
        <v>2.9968699091083295E-4</v>
      </c>
      <c r="G869">
        <f t="shared" si="101"/>
        <v>0.25803049917422716</v>
      </c>
      <c r="H869">
        <f t="shared" si="100"/>
        <v>3.4087597159760869E-3</v>
      </c>
    </row>
    <row r="870" spans="1:8" x14ac:dyDescent="0.25">
      <c r="A870">
        <v>862</v>
      </c>
      <c r="B870" s="1">
        <f t="shared" si="98"/>
        <v>0.95054377835919901</v>
      </c>
      <c r="C870" s="1">
        <f t="shared" si="95"/>
        <v>0.2182646433070512</v>
      </c>
      <c r="D870" s="1">
        <f t="shared" si="96"/>
        <v>0.42231660391334386</v>
      </c>
      <c r="E870" s="79">
        <f t="shared" si="97"/>
        <v>8.7618067509771858E-2</v>
      </c>
      <c r="F870">
        <f t="shared" si="99"/>
        <v>2.9865759885569498E-4</v>
      </c>
      <c r="G870">
        <f t="shared" si="101"/>
        <v>0.25744285021360908</v>
      </c>
      <c r="H870">
        <f t="shared" si="100"/>
        <v>3.4086302898929644E-3</v>
      </c>
    </row>
    <row r="871" spans="1:8" x14ac:dyDescent="0.25">
      <c r="A871">
        <v>863</v>
      </c>
      <c r="B871" s="1">
        <f t="shared" si="98"/>
        <v>0.95038702071093639</v>
      </c>
      <c r="C871" s="1">
        <f t="shared" si="95"/>
        <v>0.21777676170835825</v>
      </c>
      <c r="D871" s="1">
        <f t="shared" si="96"/>
        <v>0.42189449839736393</v>
      </c>
      <c r="E871" s="79">
        <f t="shared" si="97"/>
        <v>8.7320435766696958E-2</v>
      </c>
      <c r="F871">
        <f t="shared" si="99"/>
        <v>2.9763174307489981E-4</v>
      </c>
      <c r="G871">
        <f t="shared" si="101"/>
        <v>0.25685619427363854</v>
      </c>
      <c r="H871">
        <f t="shared" si="100"/>
        <v>3.4085004324773795E-3</v>
      </c>
    </row>
    <row r="872" spans="1:8" x14ac:dyDescent="0.25">
      <c r="A872">
        <v>864</v>
      </c>
      <c r="B872" s="1">
        <f t="shared" si="98"/>
        <v>0.95022996169709217</v>
      </c>
      <c r="C872" s="1">
        <f t="shared" si="95"/>
        <v>0.21729007369756337</v>
      </c>
      <c r="D872" s="1">
        <f t="shared" si="96"/>
        <v>0.42147281477591764</v>
      </c>
      <c r="E872" s="79">
        <f t="shared" si="97"/>
        <v>8.7023826354684544E-2</v>
      </c>
      <c r="F872">
        <f t="shared" si="99"/>
        <v>2.9660941201241353E-4</v>
      </c>
      <c r="G872">
        <f t="shared" si="101"/>
        <v>0.25627053197872529</v>
      </c>
      <c r="H872">
        <f t="shared" si="100"/>
        <v>3.4083701491533745E-3</v>
      </c>
    </row>
    <row r="873" spans="1:8" x14ac:dyDescent="0.25">
      <c r="A873">
        <v>865</v>
      </c>
      <c r="B873" s="1">
        <f t="shared" si="98"/>
        <v>0.95007260117238446</v>
      </c>
      <c r="C873" s="1">
        <f t="shared" ref="C873:C936" si="102">1-LOGNORMDIST(A873,LN($D$4),$D$3)</f>
        <v>0.21680457630623995</v>
      </c>
      <c r="D873" s="1">
        <f t="shared" ref="D873:D936" si="103">EXP(-$F$3*A873)</f>
        <v>0.42105155262732119</v>
      </c>
      <c r="E873" s="79">
        <f t="shared" ref="E873:E936" si="104">B873*C873*D873</f>
        <v>8.6728235760542449E-2</v>
      </c>
      <c r="F873">
        <f t="shared" si="99"/>
        <v>2.9559059414209499E-4</v>
      </c>
      <c r="G873">
        <f t="shared" si="101"/>
        <v>0.25568586393291215</v>
      </c>
      <c r="H873">
        <f t="shared" si="100"/>
        <v>3.4082394453200182E-3</v>
      </c>
    </row>
    <row r="874" spans="1:8" x14ac:dyDescent="0.25">
      <c r="A874">
        <v>866</v>
      </c>
      <c r="B874" s="1">
        <f t="shared" si="98"/>
        <v>0.94991493899208768</v>
      </c>
      <c r="C874" s="1">
        <f t="shared" si="102"/>
        <v>0.21632026657204151</v>
      </c>
      <c r="D874" s="1">
        <f t="shared" si="103"/>
        <v>0.42063071153031245</v>
      </c>
      <c r="E874" s="79">
        <f t="shared" si="104"/>
        <v>8.6433660482575739E-2</v>
      </c>
      <c r="F874">
        <f t="shared" si="99"/>
        <v>2.9457527796671046E-4</v>
      </c>
      <c r="G874">
        <f t="shared" si="101"/>
        <v>0.25510219071917128</v>
      </c>
      <c r="H874">
        <f t="shared" si="100"/>
        <v>3.4081083263399936E-3</v>
      </c>
    </row>
    <row r="875" spans="1:8" x14ac:dyDescent="0.25">
      <c r="A875">
        <v>867</v>
      </c>
      <c r="B875" s="1">
        <f t="shared" si="98"/>
        <v>0.94975697501203327</v>
      </c>
      <c r="C875" s="1">
        <f t="shared" si="102"/>
        <v>0.21583714153870392</v>
      </c>
      <c r="D875" s="1">
        <f t="shared" si="103"/>
        <v>0.42021029106405028</v>
      </c>
      <c r="E875" s="79">
        <f t="shared" si="104"/>
        <v>8.6140097030556889E-2</v>
      </c>
      <c r="F875">
        <f t="shared" si="99"/>
        <v>2.9356345201884959E-4</v>
      </c>
      <c r="G875">
        <f t="shared" si="101"/>
        <v>0.25451951290034258</v>
      </c>
      <c r="H875">
        <f t="shared" si="100"/>
        <v>3.4079767975500703E-3</v>
      </c>
    </row>
    <row r="876" spans="1:8" x14ac:dyDescent="0.25">
      <c r="A876">
        <v>868</v>
      </c>
      <c r="B876" s="1">
        <f t="shared" si="98"/>
        <v>0.94959870908861022</v>
      </c>
      <c r="C876" s="1">
        <f t="shared" si="102"/>
        <v>0.21535519825604832</v>
      </c>
      <c r="D876" s="1">
        <f t="shared" si="103"/>
        <v>0.41979029080811425</v>
      </c>
      <c r="E876" s="79">
        <f t="shared" si="104"/>
        <v>8.584754192569638E-2</v>
      </c>
      <c r="F876">
        <f t="shared" si="99"/>
        <v>2.9255510486050906E-4</v>
      </c>
      <c r="G876">
        <f t="shared" si="101"/>
        <v>0.25393783101892187</v>
      </c>
      <c r="H876">
        <f t="shared" si="100"/>
        <v>3.4078448642562683E-3</v>
      </c>
    </row>
    <row r="877" spans="1:8" x14ac:dyDescent="0.25">
      <c r="A877">
        <v>869</v>
      </c>
      <c r="B877" s="1">
        <f t="shared" si="98"/>
        <v>0.94944014107876573</v>
      </c>
      <c r="C877" s="1">
        <f t="shared" si="102"/>
        <v>0.21487443377998494</v>
      </c>
      <c r="D877" s="1">
        <f t="shared" si="103"/>
        <v>0.41937071034250395</v>
      </c>
      <c r="E877" s="79">
        <f t="shared" si="104"/>
        <v>8.5555991700613662E-2</v>
      </c>
      <c r="F877">
        <f t="shared" si="99"/>
        <v>2.9155022508271788E-4</v>
      </c>
      <c r="G877">
        <f t="shared" si="101"/>
        <v>0.25335714559688183</v>
      </c>
      <c r="H877">
        <f t="shared" si="100"/>
        <v>3.4077125317294021E-3</v>
      </c>
    </row>
    <row r="878" spans="1:8" x14ac:dyDescent="0.25">
      <c r="A878">
        <v>870</v>
      </c>
      <c r="B878" s="1">
        <f t="shared" si="98"/>
        <v>0.94928127084000546</v>
      </c>
      <c r="C878" s="1">
        <f t="shared" si="102"/>
        <v>0.21439484517251384</v>
      </c>
      <c r="D878" s="1">
        <f t="shared" si="103"/>
        <v>0.418951549247639</v>
      </c>
      <c r="E878" s="79">
        <f t="shared" si="104"/>
        <v>8.5265442899306917E-2</v>
      </c>
      <c r="F878">
        <f t="shared" si="99"/>
        <v>2.9054880130674476E-4</v>
      </c>
      <c r="G878">
        <f t="shared" si="101"/>
        <v>0.25277745713686794</v>
      </c>
      <c r="H878">
        <f t="shared" si="100"/>
        <v>3.4075798052191492E-3</v>
      </c>
    </row>
    <row r="879" spans="1:8" x14ac:dyDescent="0.25">
      <c r="A879">
        <v>871</v>
      </c>
      <c r="B879" s="1">
        <f t="shared" si="98"/>
        <v>0.9491220982303944</v>
      </c>
      <c r="C879" s="1">
        <f t="shared" si="102"/>
        <v>0.21391642950172862</v>
      </c>
      <c r="D879" s="1">
        <f t="shared" si="103"/>
        <v>0.41853280710435814</v>
      </c>
      <c r="E879" s="79">
        <f t="shared" si="104"/>
        <v>8.497589207712411E-2</v>
      </c>
      <c r="F879">
        <f t="shared" si="99"/>
        <v>2.8955082218280748E-4</v>
      </c>
      <c r="G879">
        <f t="shared" si="101"/>
        <v>0.25219876612122533</v>
      </c>
      <c r="H879">
        <f t="shared" si="100"/>
        <v>3.4074466899389672E-3</v>
      </c>
    </row>
    <row r="880" spans="1:8" x14ac:dyDescent="0.25">
      <c r="A880">
        <v>872</v>
      </c>
      <c r="B880" s="1">
        <f t="shared" si="98"/>
        <v>0.94896262310855706</v>
      </c>
      <c r="C880" s="1">
        <f t="shared" si="102"/>
        <v>0.21343918384181837</v>
      </c>
      <c r="D880" s="1">
        <f t="shared" si="103"/>
        <v>0.41811448349391933</v>
      </c>
      <c r="E880" s="79">
        <f t="shared" si="104"/>
        <v>8.4687335800733399E-2</v>
      </c>
      <c r="F880">
        <f t="shared" si="99"/>
        <v>2.8855627639071124E-4</v>
      </c>
      <c r="G880">
        <f t="shared" si="101"/>
        <v>0.2516210730127002</v>
      </c>
      <c r="H880">
        <f t="shared" si="100"/>
        <v>3.407313191073515E-3</v>
      </c>
    </row>
    <row r="881" spans="1:8" x14ac:dyDescent="0.25">
      <c r="A881">
        <v>873</v>
      </c>
      <c r="B881" s="1">
        <f t="shared" si="98"/>
        <v>0.94880284533367854</v>
      </c>
      <c r="C881" s="1">
        <f t="shared" si="102"/>
        <v>0.21296310527306883</v>
      </c>
      <c r="D881" s="1">
        <f t="shared" si="103"/>
        <v>0.41769657799799881</v>
      </c>
      <c r="E881" s="79">
        <f t="shared" si="104"/>
        <v>8.4399770648093245E-2</v>
      </c>
      <c r="F881">
        <f t="shared" si="99"/>
        <v>2.8756515264015403E-4</v>
      </c>
      <c r="G881">
        <f t="shared" si="101"/>
        <v>0.25104437825485448</v>
      </c>
      <c r="H881">
        <f t="shared" si="100"/>
        <v>3.407179313782302E-3</v>
      </c>
    </row>
    <row r="882" spans="1:8" x14ac:dyDescent="0.25">
      <c r="A882">
        <v>874</v>
      </c>
      <c r="B882" s="1">
        <f t="shared" si="98"/>
        <v>0.94864276476550446</v>
      </c>
      <c r="C882" s="1">
        <f t="shared" si="102"/>
        <v>0.21248819088186499</v>
      </c>
      <c r="D882" s="1">
        <f t="shared" si="103"/>
        <v>0.41727909019869114</v>
      </c>
      <c r="E882" s="79">
        <f t="shared" si="104"/>
        <v>8.411319320842324E-2</v>
      </c>
      <c r="F882">
        <f t="shared" si="99"/>
        <v>2.8657743967000493E-4</v>
      </c>
      <c r="G882">
        <f t="shared" si="101"/>
        <v>0.25046868227158431</v>
      </c>
      <c r="H882">
        <f t="shared" si="100"/>
        <v>3.4070450631911876E-3</v>
      </c>
    </row>
    <row r="883" spans="1:8" x14ac:dyDescent="0.25">
      <c r="A883">
        <v>875</v>
      </c>
      <c r="B883" s="1">
        <f t="shared" si="98"/>
        <v>0.9484823812643417</v>
      </c>
      <c r="C883" s="1">
        <f t="shared" si="102"/>
        <v>0.21201443776069295</v>
      </c>
      <c r="D883" s="1">
        <f t="shared" si="103"/>
        <v>0.41686201967850839</v>
      </c>
      <c r="E883" s="79">
        <f t="shared" si="104"/>
        <v>8.3827600082174478E-2</v>
      </c>
      <c r="F883">
        <f t="shared" si="99"/>
        <v>2.855931262487621E-4</v>
      </c>
      <c r="G883">
        <f t="shared" si="101"/>
        <v>0.24989398546766683</v>
      </c>
      <c r="H883">
        <f t="shared" si="100"/>
        <v>3.4069104443977998E-3</v>
      </c>
    </row>
    <row r="884" spans="1:8" x14ac:dyDescent="0.25">
      <c r="A884">
        <v>876</v>
      </c>
      <c r="B884" s="1">
        <f t="shared" si="98"/>
        <v>0.9483216946910592</v>
      </c>
      <c r="C884" s="1">
        <f t="shared" si="102"/>
        <v>0.21154184300814016</v>
      </c>
      <c r="D884" s="1">
        <f t="shared" si="103"/>
        <v>0.41644536602038007</v>
      </c>
      <c r="E884" s="79">
        <f t="shared" si="104"/>
        <v>8.3542987880999689E-2</v>
      </c>
      <c r="F884">
        <f t="shared" si="99"/>
        <v>2.8461220117478869E-4</v>
      </c>
      <c r="G884">
        <f t="shared" si="101"/>
        <v>0.24932028822911489</v>
      </c>
      <c r="H884">
        <f t="shared" si="100"/>
        <v>3.4067754624744332E-3</v>
      </c>
    </row>
    <row r="885" spans="1:8" x14ac:dyDescent="0.25">
      <c r="A885">
        <v>877</v>
      </c>
      <c r="B885" s="1">
        <f t="shared" si="98"/>
        <v>0.94816070490708837</v>
      </c>
      <c r="C885" s="1">
        <f t="shared" si="102"/>
        <v>0.2110704037288984</v>
      </c>
      <c r="D885" s="1">
        <f t="shared" si="103"/>
        <v>0.41602912880765253</v>
      </c>
      <c r="E885" s="79">
        <f t="shared" si="104"/>
        <v>8.3259353227724292E-2</v>
      </c>
      <c r="F885">
        <f t="shared" si="99"/>
        <v>2.8363465327539694E-4</v>
      </c>
      <c r="G885">
        <f t="shared" si="101"/>
        <v>0.24874759092252313</v>
      </c>
      <c r="H885">
        <f t="shared" si="100"/>
        <v>3.4066401224571398E-3</v>
      </c>
    </row>
    <row r="886" spans="1:8" x14ac:dyDescent="0.25">
      <c r="A886">
        <v>878</v>
      </c>
      <c r="B886" s="1">
        <f t="shared" si="98"/>
        <v>0.94799941177442326</v>
      </c>
      <c r="C886" s="1">
        <f t="shared" si="102"/>
        <v>0.21060011703376302</v>
      </c>
      <c r="D886" s="1">
        <f t="shared" si="103"/>
        <v>0.41561330762408838</v>
      </c>
      <c r="E886" s="79">
        <f t="shared" si="104"/>
        <v>8.2976692756315876E-2</v>
      </c>
      <c r="F886">
        <f t="shared" si="99"/>
        <v>2.8266047140841633E-4</v>
      </c>
      <c r="G886">
        <f t="shared" si="101"/>
        <v>0.24817589389658953</v>
      </c>
      <c r="H886">
        <f t="shared" si="100"/>
        <v>3.4065044293646093E-3</v>
      </c>
    </row>
    <row r="887" spans="1:8" x14ac:dyDescent="0.25">
      <c r="A887">
        <v>879</v>
      </c>
      <c r="B887" s="1">
        <f t="shared" si="98"/>
        <v>0.94783781515562149</v>
      </c>
      <c r="C887" s="1">
        <f t="shared" si="102"/>
        <v>0.21013098003963537</v>
      </c>
      <c r="D887" s="1">
        <f t="shared" si="103"/>
        <v>0.41519790205386659</v>
      </c>
      <c r="E887" s="79">
        <f t="shared" si="104"/>
        <v>8.2695003111855472E-2</v>
      </c>
      <c r="F887">
        <f t="shared" si="99"/>
        <v>2.8168964446040334E-4</v>
      </c>
      <c r="G887">
        <f t="shared" si="101"/>
        <v>0.24760519748069454</v>
      </c>
      <c r="H887">
        <f t="shared" si="100"/>
        <v>3.4063683881767606E-3</v>
      </c>
    </row>
    <row r="888" spans="1:8" x14ac:dyDescent="0.25">
      <c r="A888">
        <v>880</v>
      </c>
      <c r="B888" s="1">
        <f t="shared" si="98"/>
        <v>0.94767591491380498</v>
      </c>
      <c r="C888" s="1">
        <f t="shared" si="102"/>
        <v>0.2096629898695227</v>
      </c>
      <c r="D888" s="1">
        <f t="shared" si="103"/>
        <v>0.41478291168158138</v>
      </c>
      <c r="E888" s="79">
        <f t="shared" si="104"/>
        <v>8.2414280950507401E-2</v>
      </c>
      <c r="F888">
        <f t="shared" si="99"/>
        <v>2.8072216134807093E-4</v>
      </c>
      <c r="G888">
        <f t="shared" si="101"/>
        <v>0.24703550198630242</v>
      </c>
      <c r="H888">
        <f t="shared" si="100"/>
        <v>3.4062320038520289E-3</v>
      </c>
    </row>
    <row r="889" spans="1:8" x14ac:dyDescent="0.25">
      <c r="A889">
        <v>881</v>
      </c>
      <c r="B889" s="1">
        <f t="shared" si="98"/>
        <v>0.94751371091265979</v>
      </c>
      <c r="C889" s="1">
        <f t="shared" si="102"/>
        <v>0.20919614365253891</v>
      </c>
      <c r="D889" s="1">
        <f t="shared" si="103"/>
        <v>0.41436833609224244</v>
      </c>
      <c r="E889" s="79">
        <f t="shared" si="104"/>
        <v>8.2134522939489821E-2</v>
      </c>
      <c r="F889">
        <f t="shared" si="99"/>
        <v>2.7975801101758069E-4</v>
      </c>
      <c r="G889">
        <f t="shared" si="101"/>
        <v>0.2464668077064886</v>
      </c>
      <c r="H889">
        <f t="shared" si="100"/>
        <v>3.4060952813189664E-3</v>
      </c>
    </row>
    <row r="890" spans="1:8" x14ac:dyDescent="0.25">
      <c r="A890">
        <v>882</v>
      </c>
      <c r="B890" s="1">
        <f t="shared" si="98"/>
        <v>0.94735120301643716</v>
      </c>
      <c r="C890" s="1">
        <f t="shared" si="102"/>
        <v>0.20873043852390605</v>
      </c>
      <c r="D890" s="1">
        <f t="shared" si="103"/>
        <v>0.41395417487127412</v>
      </c>
      <c r="E890" s="79">
        <f t="shared" si="104"/>
        <v>8.1855725757045444E-2</v>
      </c>
      <c r="F890">
        <f t="shared" si="99"/>
        <v>2.7879718244437635E-4</v>
      </c>
      <c r="G890">
        <f t="shared" si="101"/>
        <v>0.24589911491593994</v>
      </c>
      <c r="H890">
        <f t="shared" si="100"/>
        <v>3.4059582254742865E-3</v>
      </c>
    </row>
    <row r="891" spans="1:8" x14ac:dyDescent="0.25">
      <c r="A891">
        <v>883</v>
      </c>
      <c r="B891" s="1">
        <f t="shared" si="98"/>
        <v>0.94718839108995412</v>
      </c>
      <c r="C891" s="1">
        <f t="shared" si="102"/>
        <v>0.2082658716249528</v>
      </c>
      <c r="D891" s="1">
        <f t="shared" si="103"/>
        <v>0.41354042760451515</v>
      </c>
      <c r="E891" s="79">
        <f t="shared" si="104"/>
        <v>8.1577886092411303E-2</v>
      </c>
      <c r="F891">
        <f t="shared" si="99"/>
        <v>2.7783966463414134E-4</v>
      </c>
      <c r="G891">
        <f t="shared" si="101"/>
        <v>0.24533242387194681</v>
      </c>
      <c r="H891">
        <f t="shared" si="100"/>
        <v>3.4058208411946959E-3</v>
      </c>
    </row>
    <row r="892" spans="1:8" x14ac:dyDescent="0.25">
      <c r="A892">
        <v>884</v>
      </c>
      <c r="B892" s="1">
        <f t="shared" si="98"/>
        <v>0.94702527499859357</v>
      </c>
      <c r="C892" s="1">
        <f t="shared" si="102"/>
        <v>0.20780244010311555</v>
      </c>
      <c r="D892" s="1">
        <f t="shared" si="103"/>
        <v>0.41312709387821822</v>
      </c>
      <c r="E892" s="79">
        <f t="shared" si="104"/>
        <v>8.1301000645789476E-2</v>
      </c>
      <c r="F892">
        <f t="shared" si="99"/>
        <v>2.7688544662182735E-4</v>
      </c>
      <c r="G892">
        <f t="shared" si="101"/>
        <v>0.24476673481369537</v>
      </c>
      <c r="H892">
        <f t="shared" si="100"/>
        <v>3.4056831333252116E-3</v>
      </c>
    </row>
    <row r="893" spans="1:8" x14ac:dyDescent="0.25">
      <c r="A893">
        <v>885</v>
      </c>
      <c r="B893" s="1">
        <f t="shared" si="98"/>
        <v>0.94686185460830541</v>
      </c>
      <c r="C893" s="1">
        <f t="shared" si="102"/>
        <v>0.20734014111193866</v>
      </c>
      <c r="D893" s="1">
        <f t="shared" si="103"/>
        <v>0.41271417327904963</v>
      </c>
      <c r="E893" s="79">
        <f t="shared" si="104"/>
        <v>8.1025066128317558E-2</v>
      </c>
      <c r="F893">
        <f t="shared" si="99"/>
        <v>2.7593451747191799E-4</v>
      </c>
      <c r="G893">
        <f t="shared" si="101"/>
        <v>0.24420204796264744</v>
      </c>
      <c r="H893">
        <f t="shared" si="100"/>
        <v>3.4055451066825021E-3</v>
      </c>
    </row>
    <row r="894" spans="1:8" x14ac:dyDescent="0.25">
      <c r="A894">
        <v>886</v>
      </c>
      <c r="B894" s="1">
        <f t="shared" si="98"/>
        <v>0.9466981297856063</v>
      </c>
      <c r="C894" s="1">
        <f t="shared" si="102"/>
        <v>0.20687897181107395</v>
      </c>
      <c r="D894" s="1">
        <f t="shared" si="103"/>
        <v>0.41230166539408875</v>
      </c>
      <c r="E894" s="79">
        <f t="shared" si="104"/>
        <v>8.0750079262038948E-2</v>
      </c>
      <c r="F894">
        <f t="shared" si="99"/>
        <v>2.7498686627860924E-4</v>
      </c>
      <c r="G894">
        <f t="shared" si="101"/>
        <v>0.24363836352284779</v>
      </c>
      <c r="H894">
        <f t="shared" si="100"/>
        <v>3.405406766057282E-3</v>
      </c>
    </row>
    <row r="895" spans="1:8" x14ac:dyDescent="0.25">
      <c r="A895">
        <v>887</v>
      </c>
      <c r="B895" s="1">
        <f t="shared" si="98"/>
        <v>0.94653410039758112</v>
      </c>
      <c r="C895" s="1">
        <f t="shared" si="102"/>
        <v>0.20641892936628048</v>
      </c>
      <c r="D895" s="1">
        <f t="shared" si="103"/>
        <v>0.41188956981082758</v>
      </c>
      <c r="E895" s="79">
        <f t="shared" si="104"/>
        <v>8.0476036779873278E-2</v>
      </c>
      <c r="F895">
        <f t="shared" si="99"/>
        <v>2.7404248216567062E-4</v>
      </c>
      <c r="G895">
        <f t="shared" si="101"/>
        <v>0.24307568168094984</v>
      </c>
      <c r="H895">
        <f t="shared" si="100"/>
        <v>3.4052681162127941E-3</v>
      </c>
    </row>
    <row r="896" spans="1:8" x14ac:dyDescent="0.25">
      <c r="A896">
        <v>888</v>
      </c>
      <c r="B896" s="1">
        <f t="shared" si="98"/>
        <v>0.94636976631188241</v>
      </c>
      <c r="C896" s="1">
        <f t="shared" si="102"/>
        <v>0.20596001094942307</v>
      </c>
      <c r="D896" s="1">
        <f t="shared" si="103"/>
        <v>0.41147788611717057</v>
      </c>
      <c r="E896" s="79">
        <f t="shared" si="104"/>
        <v>8.0202935425586375E-2</v>
      </c>
      <c r="F896">
        <f t="shared" si="99"/>
        <v>2.7310135428690319E-4</v>
      </c>
      <c r="G896">
        <f t="shared" si="101"/>
        <v>0.24251400260677003</v>
      </c>
      <c r="H896">
        <f t="shared" si="100"/>
        <v>3.4051291618907289E-3</v>
      </c>
    </row>
    <row r="897" spans="1:8" x14ac:dyDescent="0.25">
      <c r="A897">
        <v>889</v>
      </c>
      <c r="B897" s="1">
        <f t="shared" si="98"/>
        <v>0.94620512739673224</v>
      </c>
      <c r="C897" s="1">
        <f t="shared" si="102"/>
        <v>0.20550221373847366</v>
      </c>
      <c r="D897" s="1">
        <f t="shared" si="103"/>
        <v>0.41106661390143395</v>
      </c>
      <c r="E897" s="79">
        <f t="shared" si="104"/>
        <v>7.993077195376154E-2</v>
      </c>
      <c r="F897">
        <f t="shared" si="99"/>
        <v>2.7216347182483502E-4</v>
      </c>
      <c r="G897">
        <f t="shared" si="101"/>
        <v>0.24195332645227835</v>
      </c>
      <c r="H897">
        <f t="shared" si="100"/>
        <v>3.4049899077951669E-3</v>
      </c>
    </row>
    <row r="898" spans="1:8" x14ac:dyDescent="0.25">
      <c r="A898">
        <v>890</v>
      </c>
      <c r="B898" s="1">
        <f t="shared" si="98"/>
        <v>0.94604018352092134</v>
      </c>
      <c r="C898" s="1">
        <f t="shared" si="102"/>
        <v>0.20504553491750888</v>
      </c>
      <c r="D898" s="1">
        <f t="shared" si="103"/>
        <v>0.4106557527523455</v>
      </c>
      <c r="E898" s="79">
        <f t="shared" si="104"/>
        <v>7.9659543129769195E-2</v>
      </c>
      <c r="F898">
        <f t="shared" si="99"/>
        <v>2.7122882399234494E-4</v>
      </c>
      <c r="G898">
        <f t="shared" si="101"/>
        <v>0.24139365335318699</v>
      </c>
      <c r="H898">
        <f t="shared" si="100"/>
        <v>3.4048503586130321E-3</v>
      </c>
    </row>
    <row r="899" spans="1:8" x14ac:dyDescent="0.25">
      <c r="A899">
        <v>891</v>
      </c>
      <c r="B899" s="1">
        <f t="shared" si="98"/>
        <v>0.94587493455381055</v>
      </c>
      <c r="C899" s="1">
        <f t="shared" si="102"/>
        <v>0.20458997167670956</v>
      </c>
      <c r="D899" s="1">
        <f t="shared" si="103"/>
        <v>0.41024530225904399</v>
      </c>
      <c r="E899" s="79">
        <f t="shared" si="104"/>
        <v>7.9389245729737518E-2</v>
      </c>
      <c r="F899">
        <f t="shared" si="99"/>
        <v>2.7029740003167713E-4</v>
      </c>
      <c r="G899">
        <f t="shared" si="101"/>
        <v>0.24083498342822432</v>
      </c>
      <c r="H899">
        <f t="shared" si="100"/>
        <v>3.4047105190020653E-3</v>
      </c>
    </row>
    <row r="900" spans="1:8" x14ac:dyDescent="0.25">
      <c r="A900">
        <v>892</v>
      </c>
      <c r="B900" s="1">
        <f t="shared" si="98"/>
        <v>0.94570938036533125</v>
      </c>
      <c r="C900" s="1">
        <f t="shared" si="102"/>
        <v>0.20413552121235923</v>
      </c>
      <c r="D900" s="1">
        <f t="shared" si="103"/>
        <v>0.40983526201107895</v>
      </c>
      <c r="E900" s="79">
        <f t="shared" si="104"/>
        <v>7.9119876540522688E-2</v>
      </c>
      <c r="F900">
        <f t="shared" si="99"/>
        <v>2.6936918921482977E-4</v>
      </c>
      <c r="G900">
        <f t="shared" si="101"/>
        <v>0.24027731677962816</v>
      </c>
      <c r="H900">
        <f t="shared" si="100"/>
        <v>3.4045703935959436E-3</v>
      </c>
    </row>
    <row r="901" spans="1:8" x14ac:dyDescent="0.25">
      <c r="A901">
        <v>893</v>
      </c>
      <c r="B901" s="1">
        <f t="shared" si="98"/>
        <v>0.94554352082598536</v>
      </c>
      <c r="C901" s="1">
        <f t="shared" si="102"/>
        <v>0.20368218072684496</v>
      </c>
      <c r="D901" s="1">
        <f t="shared" si="103"/>
        <v>0.40942563159841006</v>
      </c>
      <c r="E901" s="79">
        <f t="shared" si="104"/>
        <v>7.8851432359680118E-2</v>
      </c>
      <c r="F901">
        <f t="shared" si="99"/>
        <v>2.6844418084256971E-4</v>
      </c>
      <c r="G901">
        <f t="shared" si="101"/>
        <v>0.23972065349241475</v>
      </c>
      <c r="H901">
        <f t="shared" si="100"/>
        <v>3.4044299869920428E-3</v>
      </c>
    </row>
    <row r="902" spans="1:8" x14ac:dyDescent="0.25">
      <c r="A902">
        <v>894</v>
      </c>
      <c r="B902" s="1">
        <f t="shared" si="98"/>
        <v>0.94537735580684656</v>
      </c>
      <c r="C902" s="1">
        <f t="shared" si="102"/>
        <v>0.20322994742865275</v>
      </c>
      <c r="D902" s="1">
        <f t="shared" si="103"/>
        <v>0.40901641061140692</v>
      </c>
      <c r="E902" s="79">
        <f t="shared" si="104"/>
        <v>7.8583909995433604E-2</v>
      </c>
      <c r="F902">
        <f t="shared" si="99"/>
        <v>2.675223642465141E-4</v>
      </c>
      <c r="G902">
        <f t="shared" si="101"/>
        <v>0.2391649936363836</v>
      </c>
      <c r="H902">
        <f t="shared" si="100"/>
        <v>3.4042893037780817E-3</v>
      </c>
    </row>
    <row r="903" spans="1:8" x14ac:dyDescent="0.25">
      <c r="A903">
        <v>895</v>
      </c>
      <c r="B903" s="1">
        <f t="shared" si="98"/>
        <v>0.94521088517956031</v>
      </c>
      <c r="C903" s="1">
        <f t="shared" si="102"/>
        <v>0.2027788185323679</v>
      </c>
      <c r="D903" s="1">
        <f t="shared" si="103"/>
        <v>0.40860759864084845</v>
      </c>
      <c r="E903" s="79">
        <f t="shared" si="104"/>
        <v>7.8317306266646486E-2</v>
      </c>
      <c r="F903">
        <f t="shared" si="99"/>
        <v>2.6660372878711813E-4</v>
      </c>
      <c r="G903">
        <f t="shared" si="101"/>
        <v>0.23861033726447073</v>
      </c>
      <c r="H903">
        <f t="shared" si="100"/>
        <v>3.4041483485069564E-3</v>
      </c>
    </row>
    <row r="904" spans="1:8" x14ac:dyDescent="0.25">
      <c r="A904">
        <v>896</v>
      </c>
      <c r="B904" s="1">
        <f t="shared" si="98"/>
        <v>0.94504410881634449</v>
      </c>
      <c r="C904" s="1">
        <f t="shared" si="102"/>
        <v>0.20232879125867465</v>
      </c>
      <c r="D904" s="1">
        <f t="shared" si="103"/>
        <v>0.4081991952779227</v>
      </c>
      <c r="E904" s="79">
        <f t="shared" si="104"/>
        <v>7.805161800279263E-2</v>
      </c>
      <c r="F904">
        <f t="shared" si="99"/>
        <v>2.6568826385385547E-4</v>
      </c>
      <c r="G904">
        <f t="shared" si="101"/>
        <v>0.2380566844130545</v>
      </c>
      <c r="H904">
        <f t="shared" si="100"/>
        <v>3.4040071256991665E-3</v>
      </c>
    </row>
    <row r="905" spans="1:8" x14ac:dyDescent="0.25">
      <c r="A905">
        <v>897</v>
      </c>
      <c r="B905" s="1">
        <f t="shared" ref="B905:B968" si="105">EXP(-((A905/$B$4)^$B$3))</f>
        <v>0.94487702658999007</v>
      </c>
      <c r="C905" s="1">
        <f t="shared" si="102"/>
        <v>0.20187986283435133</v>
      </c>
      <c r="D905" s="1">
        <f t="shared" si="103"/>
        <v>0.4077912001142262</v>
      </c>
      <c r="E905" s="79">
        <f t="shared" si="104"/>
        <v>7.7786842043925677E-2</v>
      </c>
      <c r="F905">
        <f t="shared" si="99"/>
        <v>2.6477595886695293E-4</v>
      </c>
      <c r="G905">
        <f t="shared" si="101"/>
        <v>0.23750403510365678</v>
      </c>
      <c r="H905">
        <f t="shared" si="100"/>
        <v>3.4038656398653624E-3</v>
      </c>
    </row>
    <row r="906" spans="1:8" x14ac:dyDescent="0.25">
      <c r="A906">
        <v>898</v>
      </c>
      <c r="B906" s="1">
        <f t="shared" si="105"/>
        <v>0.94470963837386157</v>
      </c>
      <c r="C906" s="1">
        <f t="shared" si="102"/>
        <v>0.20143203049227054</v>
      </c>
      <c r="D906" s="1">
        <f t="shared" si="103"/>
        <v>0.40738361274176382</v>
      </c>
      <c r="E906" s="79">
        <f t="shared" si="104"/>
        <v>7.7522975240650327E-2</v>
      </c>
      <c r="F906">
        <f t="shared" ref="F906:F969" si="106">E905-E906</f>
        <v>2.638668032753505E-4</v>
      </c>
      <c r="G906">
        <f t="shared" si="101"/>
        <v>0.23695238934126475</v>
      </c>
      <c r="H906">
        <f t="shared" ref="H906:H969" si="107">F906/E906</f>
        <v>3.4037238954805751E-3</v>
      </c>
    </row>
    <row r="907" spans="1:8" x14ac:dyDescent="0.25">
      <c r="A907">
        <v>899</v>
      </c>
      <c r="B907" s="1">
        <f t="shared" si="105"/>
        <v>0.94454194404189773</v>
      </c>
      <c r="C907" s="1">
        <f t="shared" si="102"/>
        <v>0.20098529147139732</v>
      </c>
      <c r="D907" s="1">
        <f t="shared" si="103"/>
        <v>0.40697643275294815</v>
      </c>
      <c r="E907" s="79">
        <f t="shared" si="104"/>
        <v>7.7260014454092987E-2</v>
      </c>
      <c r="F907">
        <f t="shared" si="106"/>
        <v>2.6296078655733968E-4</v>
      </c>
      <c r="G907">
        <f t="shared" si="101"/>
        <v>0.23640174711504836</v>
      </c>
      <c r="H907">
        <f t="shared" si="107"/>
        <v>3.4035818969926283E-3</v>
      </c>
    </row>
    <row r="908" spans="1:8" x14ac:dyDescent="0.25">
      <c r="A908">
        <v>900</v>
      </c>
      <c r="B908" s="1">
        <f t="shared" si="105"/>
        <v>0.94437394346861125</v>
      </c>
      <c r="C908" s="1">
        <f t="shared" si="102"/>
        <v>0.20053964301678473</v>
      </c>
      <c r="D908" s="1">
        <f t="shared" si="103"/>
        <v>0.40656965974059911</v>
      </c>
      <c r="E908" s="79">
        <f t="shared" si="104"/>
        <v>7.699795655587123E-2</v>
      </c>
      <c r="F908">
        <f t="shared" si="106"/>
        <v>2.6205789822175696E-4</v>
      </c>
      <c r="G908">
        <f t="shared" si="101"/>
        <v>0.23585210839958126</v>
      </c>
      <c r="H908">
        <f t="shared" si="107"/>
        <v>3.4034396488379871E-3</v>
      </c>
    </row>
    <row r="909" spans="1:8" x14ac:dyDescent="0.25">
      <c r="A909">
        <v>901</v>
      </c>
      <c r="B909" s="1">
        <f t="shared" si="105"/>
        <v>0.94420563652909073</v>
      </c>
      <c r="C909" s="1">
        <f t="shared" si="102"/>
        <v>0.20009508237957496</v>
      </c>
      <c r="D909" s="1">
        <f t="shared" si="103"/>
        <v>0.40616329329794371</v>
      </c>
      <c r="E909" s="79">
        <f t="shared" si="104"/>
        <v>7.6736798428065883E-2</v>
      </c>
      <c r="F909">
        <f t="shared" si="106"/>
        <v>2.6115812780534708E-4</v>
      </c>
      <c r="G909">
        <f t="shared" si="101"/>
        <v>0.23530347315261774</v>
      </c>
      <c r="H909">
        <f t="shared" si="107"/>
        <v>3.4032971554079135E-3</v>
      </c>
    </row>
    <row r="910" spans="1:8" x14ac:dyDescent="0.25">
      <c r="A910">
        <v>902</v>
      </c>
      <c r="B910" s="1">
        <f t="shared" si="105"/>
        <v>0.94403702309899973</v>
      </c>
      <c r="C910" s="1">
        <f t="shared" si="102"/>
        <v>0.19965160681699323</v>
      </c>
      <c r="D910" s="1">
        <f t="shared" si="103"/>
        <v>0.40575733301861544</v>
      </c>
      <c r="E910" s="79">
        <f t="shared" si="104"/>
        <v>7.6476536963189914E-2</v>
      </c>
      <c r="F910">
        <f t="shared" si="106"/>
        <v>2.602614648759688E-4</v>
      </c>
      <c r="G910">
        <f t="shared" si="101"/>
        <v>0.23475584131812385</v>
      </c>
      <c r="H910">
        <f t="shared" si="107"/>
        <v>3.4031544210904739E-3</v>
      </c>
    </row>
    <row r="911" spans="1:8" x14ac:dyDescent="0.25">
      <c r="A911">
        <v>903</v>
      </c>
      <c r="B911" s="1">
        <f t="shared" si="105"/>
        <v>0.94386810305457824</v>
      </c>
      <c r="C911" s="1">
        <f t="shared" si="102"/>
        <v>0.19920921359234889</v>
      </c>
      <c r="D911" s="1">
        <f t="shared" si="103"/>
        <v>0.40535177849665399</v>
      </c>
      <c r="E911" s="79">
        <f t="shared" si="104"/>
        <v>7.6217169064160581E-2</v>
      </c>
      <c r="F911">
        <f t="shared" si="106"/>
        <v>2.5936789902933355E-4</v>
      </c>
      <c r="G911">
        <f t="shared" si="101"/>
        <v>0.23420921282348819</v>
      </c>
      <c r="H911">
        <f t="shared" si="107"/>
        <v>3.4030114502284171E-3</v>
      </c>
    </row>
    <row r="912" spans="1:8" x14ac:dyDescent="0.25">
      <c r="A912">
        <v>904</v>
      </c>
      <c r="B912" s="1">
        <f t="shared" si="105"/>
        <v>0.94369887627264304</v>
      </c>
      <c r="C912" s="1">
        <f t="shared" si="102"/>
        <v>0.19876789997502908</v>
      </c>
      <c r="D912" s="1">
        <f t="shared" si="103"/>
        <v>0.40494662932650488</v>
      </c>
      <c r="E912" s="79">
        <f t="shared" si="104"/>
        <v>7.5958691644268508E-2</v>
      </c>
      <c r="F912">
        <f t="shared" si="106"/>
        <v>2.5847741989207251E-4</v>
      </c>
      <c r="G912">
        <f t="shared" si="101"/>
        <v>0.23366358758243355</v>
      </c>
      <c r="H912">
        <f t="shared" si="107"/>
        <v>3.4028682471596524E-3</v>
      </c>
    </row>
    <row r="913" spans="1:8" x14ac:dyDescent="0.25">
      <c r="A913">
        <v>905</v>
      </c>
      <c r="B913" s="1">
        <f t="shared" si="105"/>
        <v>0.94352934263058763</v>
      </c>
      <c r="C913" s="1">
        <f t="shared" si="102"/>
        <v>0.19832766324049889</v>
      </c>
      <c r="D913" s="1">
        <f t="shared" si="103"/>
        <v>0.40454188510301881</v>
      </c>
      <c r="E913" s="79">
        <f t="shared" si="104"/>
        <v>7.5701101627149381E-2</v>
      </c>
      <c r="F913">
        <f t="shared" si="106"/>
        <v>2.5759001711912755E-4</v>
      </c>
      <c r="G913">
        <f t="shared" si="101"/>
        <v>0.23311896549281041</v>
      </c>
      <c r="H913">
        <f t="shared" si="107"/>
        <v>3.402724816183463E-3</v>
      </c>
    </row>
    <row r="914" spans="1:8" x14ac:dyDescent="0.25">
      <c r="A914">
        <v>906</v>
      </c>
      <c r="B914" s="1">
        <f t="shared" si="105"/>
        <v>0.94335950200638374</v>
      </c>
      <c r="C914" s="1">
        <f t="shared" si="102"/>
        <v>0.19788850067029651</v>
      </c>
      <c r="D914" s="1">
        <f t="shared" si="103"/>
        <v>0.40413754542145153</v>
      </c>
      <c r="E914" s="79">
        <f t="shared" si="104"/>
        <v>7.5444395946753978E-2</v>
      </c>
      <c r="F914">
        <f t="shared" si="106"/>
        <v>2.5670568039540265E-4</v>
      </c>
      <c r="G914">
        <f t="shared" si="101"/>
        <v>0.2325753464382348</v>
      </c>
      <c r="H914">
        <f t="shared" si="107"/>
        <v>3.4025811615825854E-3</v>
      </c>
    </row>
    <row r="915" spans="1:8" x14ac:dyDescent="0.25">
      <c r="A915">
        <v>907</v>
      </c>
      <c r="B915" s="1">
        <f t="shared" si="105"/>
        <v>0.94318935427858097</v>
      </c>
      <c r="C915" s="1">
        <f t="shared" si="102"/>
        <v>0.19745040955203241</v>
      </c>
      <c r="D915" s="1">
        <f t="shared" si="103"/>
        <v>0.40373360987746337</v>
      </c>
      <c r="E915" s="79">
        <f t="shared" si="104"/>
        <v>7.5188571547319505E-2</v>
      </c>
      <c r="F915">
        <f t="shared" si="106"/>
        <v>2.5582439943447333E-4</v>
      </c>
      <c r="G915">
        <f t="shared" ref="G915:G978" si="108">A915*F915</f>
        <v>0.23203273028706731</v>
      </c>
      <c r="H915">
        <f t="shared" si="107"/>
        <v>3.402437287606557E-3</v>
      </c>
    </row>
    <row r="916" spans="1:8" x14ac:dyDescent="0.25">
      <c r="A916">
        <v>908</v>
      </c>
      <c r="B916" s="1">
        <f t="shared" si="105"/>
        <v>0.94301889932630767</v>
      </c>
      <c r="C916" s="1">
        <f t="shared" si="102"/>
        <v>0.19701338717938222</v>
      </c>
      <c r="D916" s="1">
        <f t="shared" si="103"/>
        <v>0.40333007806711874</v>
      </c>
      <c r="E916" s="79">
        <f t="shared" si="104"/>
        <v>7.4933625383338795E-2</v>
      </c>
      <c r="F916">
        <f t="shared" si="106"/>
        <v>2.5494616398070991E-4</v>
      </c>
      <c r="G916">
        <f t="shared" si="108"/>
        <v>0.23149111689448459</v>
      </c>
      <c r="H916">
        <f t="shared" si="107"/>
        <v>3.4022931985003917E-3</v>
      </c>
    </row>
    <row r="917" spans="1:8" x14ac:dyDescent="0.25">
      <c r="A917">
        <v>909</v>
      </c>
      <c r="B917" s="1">
        <f t="shared" si="105"/>
        <v>0.9428481370292715</v>
      </c>
      <c r="C917" s="1">
        <f t="shared" si="102"/>
        <v>0.19657743085208856</v>
      </c>
      <c r="D917" s="1">
        <f t="shared" si="103"/>
        <v>0.40292694958688574</v>
      </c>
      <c r="E917" s="79">
        <f t="shared" si="104"/>
        <v>7.4679554419532973E-2</v>
      </c>
      <c r="F917">
        <f t="shared" si="106"/>
        <v>2.5407096380582195E-4</v>
      </c>
      <c r="G917">
        <f t="shared" si="108"/>
        <v>0.23095050609949214</v>
      </c>
      <c r="H917">
        <f t="shared" si="107"/>
        <v>3.4021488984589854E-3</v>
      </c>
    </row>
    <row r="918" spans="1:8" x14ac:dyDescent="0.25">
      <c r="A918">
        <v>910</v>
      </c>
      <c r="B918" s="1">
        <f t="shared" si="105"/>
        <v>0.94267706726776002</v>
      </c>
      <c r="C918" s="1">
        <f t="shared" si="102"/>
        <v>0.19614253787595337</v>
      </c>
      <c r="D918" s="1">
        <f t="shared" si="103"/>
        <v>0.40252422403363597</v>
      </c>
      <c r="E918" s="79">
        <f t="shared" si="104"/>
        <v>7.4426355630820493E-2</v>
      </c>
      <c r="F918">
        <f t="shared" si="106"/>
        <v>2.5319878871248036E-4</v>
      </c>
      <c r="G918">
        <f t="shared" si="108"/>
        <v>0.23041089772835713</v>
      </c>
      <c r="H918">
        <f t="shared" si="107"/>
        <v>3.4020043916758555E-3</v>
      </c>
    </row>
    <row r="919" spans="1:8" x14ac:dyDescent="0.25">
      <c r="A919">
        <v>911</v>
      </c>
      <c r="B919" s="1">
        <f t="shared" si="105"/>
        <v>0.94250568992264072</v>
      </c>
      <c r="C919" s="1">
        <f t="shared" si="102"/>
        <v>0.19570870556283637</v>
      </c>
      <c r="D919" s="1">
        <f t="shared" si="103"/>
        <v>0.40212190100464373</v>
      </c>
      <c r="E919" s="79">
        <f t="shared" si="104"/>
        <v>7.4174026002288604E-2</v>
      </c>
      <c r="F919">
        <f t="shared" si="106"/>
        <v>2.5232962853188878E-4</v>
      </c>
      <c r="G919">
        <f t="shared" si="108"/>
        <v>0.22987229159255068</v>
      </c>
      <c r="H919">
        <f t="shared" si="107"/>
        <v>3.4018596823112081E-3</v>
      </c>
    </row>
    <row r="920" spans="1:8" x14ac:dyDescent="0.25">
      <c r="A920">
        <v>912</v>
      </c>
      <c r="B920" s="1">
        <f t="shared" si="105"/>
        <v>0.94233400487536234</v>
      </c>
      <c r="C920" s="1">
        <f t="shared" si="102"/>
        <v>0.19527593123065135</v>
      </c>
      <c r="D920" s="1">
        <f t="shared" si="103"/>
        <v>0.40171998009758603</v>
      </c>
      <c r="E920" s="79">
        <f t="shared" si="104"/>
        <v>7.392256252916414E-2</v>
      </c>
      <c r="F920">
        <f t="shared" si="106"/>
        <v>2.514634731244636E-4</v>
      </c>
      <c r="G920">
        <f t="shared" si="108"/>
        <v>0.2293346874895108</v>
      </c>
      <c r="H920">
        <f t="shared" si="107"/>
        <v>3.4017147745014319E-3</v>
      </c>
    </row>
    <row r="921" spans="1:8" x14ac:dyDescent="0.25">
      <c r="A921">
        <v>913</v>
      </c>
      <c r="B921" s="1">
        <f t="shared" si="105"/>
        <v>0.94216201200795446</v>
      </c>
      <c r="C921" s="1">
        <f t="shared" si="102"/>
        <v>0.19484421220336201</v>
      </c>
      <c r="D921" s="1">
        <f t="shared" si="103"/>
        <v>0.40131846091054191</v>
      </c>
      <c r="E921" s="79">
        <f t="shared" si="104"/>
        <v>7.3671962216784084E-2</v>
      </c>
      <c r="F921">
        <f t="shared" si="106"/>
        <v>2.5060031238005598E-4</v>
      </c>
      <c r="G921">
        <f t="shared" si="108"/>
        <v>0.22879808520299111</v>
      </c>
      <c r="H921">
        <f t="shared" si="107"/>
        <v>3.4015696723625984E-3</v>
      </c>
    </row>
    <row r="922" spans="1:8" x14ac:dyDescent="0.25">
      <c r="A922">
        <v>914</v>
      </c>
      <c r="B922" s="1">
        <f t="shared" si="105"/>
        <v>0.94198971120302877</v>
      </c>
      <c r="C922" s="1">
        <f t="shared" si="102"/>
        <v>0.19441354581097814</v>
      </c>
      <c r="D922" s="1">
        <f t="shared" si="103"/>
        <v>0.40091734304199211</v>
      </c>
      <c r="E922" s="79">
        <f t="shared" si="104"/>
        <v>7.3422222080566354E-2</v>
      </c>
      <c r="F922">
        <f t="shared" si="106"/>
        <v>2.4974013621772984E-4</v>
      </c>
      <c r="G922">
        <f t="shared" si="108"/>
        <v>0.22826248450300507</v>
      </c>
      <c r="H922">
        <f t="shared" si="107"/>
        <v>3.4014243799879752E-3</v>
      </c>
    </row>
    <row r="923" spans="1:8" x14ac:dyDescent="0.25">
      <c r="A923">
        <v>915</v>
      </c>
      <c r="B923" s="1">
        <f t="shared" si="105"/>
        <v>0.94181710234377913</v>
      </c>
      <c r="C923" s="1">
        <f t="shared" si="102"/>
        <v>0.19398392938955189</v>
      </c>
      <c r="D923" s="1">
        <f t="shared" si="103"/>
        <v>0.40051662609081878</v>
      </c>
      <c r="E923" s="79">
        <f t="shared" si="104"/>
        <v>7.3173339145980787E-2</v>
      </c>
      <c r="F923">
        <f t="shared" si="106"/>
        <v>2.4888293458556754E-4</v>
      </c>
      <c r="G923">
        <f t="shared" si="108"/>
        <v>0.22772788514579428</v>
      </c>
      <c r="H923">
        <f t="shared" si="107"/>
        <v>3.4012789014458691E-3</v>
      </c>
    </row>
    <row r="924" spans="1:8" x14ac:dyDescent="0.25">
      <c r="A924">
        <v>916</v>
      </c>
      <c r="B924" s="1">
        <f t="shared" si="105"/>
        <v>0.94164418531398264</v>
      </c>
      <c r="C924" s="1">
        <f t="shared" si="102"/>
        <v>0.19355536028117393</v>
      </c>
      <c r="D924" s="1">
        <f t="shared" si="103"/>
        <v>0.40011630965630496</v>
      </c>
      <c r="E924" s="79">
        <f t="shared" si="104"/>
        <v>7.2925310448520103E-2</v>
      </c>
      <c r="F924">
        <f t="shared" si="106"/>
        <v>2.4802869746068379E-4</v>
      </c>
      <c r="G924">
        <f t="shared" si="108"/>
        <v>0.22719428687398635</v>
      </c>
      <c r="H924">
        <f t="shared" si="107"/>
        <v>3.4011332407802883E-3</v>
      </c>
    </row>
    <row r="925" spans="1:8" x14ac:dyDescent="0.25">
      <c r="A925">
        <v>917</v>
      </c>
      <c r="B925" s="1">
        <f t="shared" si="105"/>
        <v>0.94147095999799901</v>
      </c>
      <c r="C925" s="1">
        <f t="shared" si="102"/>
        <v>0.19312783583396831</v>
      </c>
      <c r="D925" s="1">
        <f t="shared" si="103"/>
        <v>0.39971639333813408</v>
      </c>
      <c r="E925" s="79">
        <f t="shared" si="104"/>
        <v>7.2678133033670267E-2</v>
      </c>
      <c r="F925">
        <f t="shared" si="106"/>
        <v>2.4717741484983624E-4</v>
      </c>
      <c r="G925">
        <f t="shared" si="108"/>
        <v>0.22666168941729983</v>
      </c>
      <c r="H925">
        <f t="shared" si="107"/>
        <v>3.4009874020198634E-3</v>
      </c>
    </row>
    <row r="926" spans="1:8" x14ac:dyDescent="0.25">
      <c r="A926">
        <v>918</v>
      </c>
      <c r="B926" s="1">
        <f t="shared" si="105"/>
        <v>0.94129742628077262</v>
      </c>
      <c r="C926" s="1">
        <f t="shared" si="102"/>
        <v>0.19270135340208927</v>
      </c>
      <c r="D926" s="1">
        <f t="shared" si="103"/>
        <v>0.39931687673638988</v>
      </c>
      <c r="E926" s="79">
        <f t="shared" si="104"/>
        <v>7.2431803956882049E-2</v>
      </c>
      <c r="F926">
        <f t="shared" si="106"/>
        <v>2.4632907678821814E-4</v>
      </c>
      <c r="G926">
        <f t="shared" si="108"/>
        <v>0.22613009249158425</v>
      </c>
      <c r="H926">
        <f t="shared" si="107"/>
        <v>3.400841389161803E-3</v>
      </c>
    </row>
    <row r="927" spans="1:8" x14ac:dyDescent="0.25">
      <c r="A927">
        <v>919</v>
      </c>
      <c r="B927" s="1">
        <f t="shared" si="105"/>
        <v>0.94112358404783159</v>
      </c>
      <c r="C927" s="1">
        <f t="shared" si="102"/>
        <v>0.19227591034571678</v>
      </c>
      <c r="D927" s="1">
        <f t="shared" si="103"/>
        <v>0.39891775945155566</v>
      </c>
      <c r="E927" s="79">
        <f t="shared" si="104"/>
        <v>7.2186320283541702E-2</v>
      </c>
      <c r="F927">
        <f t="shared" si="106"/>
        <v>2.4548367334034649E-4</v>
      </c>
      <c r="G927">
        <f t="shared" si="108"/>
        <v>0.22559949579977842</v>
      </c>
      <c r="H927">
        <f t="shared" si="107"/>
        <v>3.4006952061846011E-3</v>
      </c>
    </row>
    <row r="928" spans="1:8" x14ac:dyDescent="0.25">
      <c r="A928">
        <v>920</v>
      </c>
      <c r="B928" s="1">
        <f t="shared" si="105"/>
        <v>0.94094943318528934</v>
      </c>
      <c r="C928" s="1">
        <f t="shared" si="102"/>
        <v>0.19185150403105022</v>
      </c>
      <c r="D928" s="1">
        <f t="shared" si="103"/>
        <v>0.39851904108451414</v>
      </c>
      <c r="E928" s="79">
        <f t="shared" si="104"/>
        <v>7.1941679088941474E-2</v>
      </c>
      <c r="F928">
        <f t="shared" si="106"/>
        <v>2.446411946002286E-4</v>
      </c>
      <c r="G928">
        <f t="shared" si="108"/>
        <v>0.22506989903221031</v>
      </c>
      <c r="H928">
        <f t="shared" si="107"/>
        <v>3.4005488570509838E-3</v>
      </c>
    </row>
    <row r="929" spans="1:8" x14ac:dyDescent="0.25">
      <c r="A929">
        <v>921</v>
      </c>
      <c r="B929" s="1">
        <f t="shared" si="105"/>
        <v>0.94077497357984441</v>
      </c>
      <c r="C929" s="1">
        <f t="shared" si="102"/>
        <v>0.19142813183030727</v>
      </c>
      <c r="D929" s="1">
        <f t="shared" si="103"/>
        <v>0.39812072123654696</v>
      </c>
      <c r="E929" s="79">
        <f t="shared" si="104"/>
        <v>7.1697877458251735E-2</v>
      </c>
      <c r="F929">
        <f t="shared" si="106"/>
        <v>2.4380163068973837E-4</v>
      </c>
      <c r="G929">
        <f t="shared" si="108"/>
        <v>0.22454130186524904</v>
      </c>
      <c r="H929">
        <f t="shared" si="107"/>
        <v>3.4004023456858856E-3</v>
      </c>
    </row>
    <row r="930" spans="1:8" x14ac:dyDescent="0.25">
      <c r="A930">
        <v>922</v>
      </c>
      <c r="B930" s="1">
        <f t="shared" si="105"/>
        <v>0.94060020511878151</v>
      </c>
      <c r="C930" s="1">
        <f t="shared" si="102"/>
        <v>0.19100579112171523</v>
      </c>
      <c r="D930" s="1">
        <f t="shared" si="103"/>
        <v>0.39772279950933415</v>
      </c>
      <c r="E930" s="79">
        <f t="shared" si="104"/>
        <v>7.1454912486490635E-2</v>
      </c>
      <c r="F930">
        <f t="shared" si="106"/>
        <v>2.4296497176110043E-4</v>
      </c>
      <c r="G930">
        <f t="shared" si="108"/>
        <v>0.2240137039637346</v>
      </c>
      <c r="H930">
        <f t="shared" si="107"/>
        <v>3.4002556760115792E-3</v>
      </c>
    </row>
    <row r="931" spans="1:8" x14ac:dyDescent="0.25">
      <c r="A931">
        <v>923</v>
      </c>
      <c r="B931" s="1">
        <f t="shared" si="105"/>
        <v>0.94042512768997144</v>
      </c>
      <c r="C931" s="1">
        <f t="shared" si="102"/>
        <v>0.19058447928951006</v>
      </c>
      <c r="D931" s="1">
        <f t="shared" si="103"/>
        <v>0.397325275504954</v>
      </c>
      <c r="E931" s="79">
        <f t="shared" si="104"/>
        <v>7.121278127849652E-2</v>
      </c>
      <c r="F931">
        <f t="shared" si="106"/>
        <v>2.4213120799411458E-4</v>
      </c>
      <c r="G931">
        <f t="shared" si="108"/>
        <v>0.22348710497856777</v>
      </c>
      <c r="H931">
        <f t="shared" si="107"/>
        <v>3.4001088519095483E-3</v>
      </c>
    </row>
    <row r="932" spans="1:8" x14ac:dyDescent="0.25">
      <c r="A932">
        <v>924</v>
      </c>
      <c r="B932" s="1">
        <f t="shared" si="105"/>
        <v>0.94024974118187221</v>
      </c>
      <c r="C932" s="1">
        <f t="shared" si="102"/>
        <v>0.19016419372392768</v>
      </c>
      <c r="D932" s="1">
        <f t="shared" si="103"/>
        <v>0.39692814882588245</v>
      </c>
      <c r="E932" s="79">
        <f t="shared" si="104"/>
        <v>7.09714809488977E-2</v>
      </c>
      <c r="F932">
        <f t="shared" si="106"/>
        <v>2.4130032959882031E-4</v>
      </c>
      <c r="G932">
        <f t="shared" si="108"/>
        <v>0.22296150454930996</v>
      </c>
      <c r="H932">
        <f t="shared" si="107"/>
        <v>3.3999618772583623E-3</v>
      </c>
    </row>
    <row r="933" spans="1:8" x14ac:dyDescent="0.25">
      <c r="A933">
        <v>925</v>
      </c>
      <c r="B933" s="1">
        <f t="shared" si="105"/>
        <v>0.94007404548352913</v>
      </c>
      <c r="C933" s="1">
        <f t="shared" si="102"/>
        <v>0.18974493182120278</v>
      </c>
      <c r="D933" s="1">
        <f t="shared" si="103"/>
        <v>0.39653141907499284</v>
      </c>
      <c r="E933" s="79">
        <f t="shared" si="104"/>
        <v>7.0731008622084937E-2</v>
      </c>
      <c r="F933">
        <f t="shared" si="106"/>
        <v>2.4047232681276287E-4</v>
      </c>
      <c r="G933">
        <f t="shared" si="108"/>
        <v>0.22243690230180566</v>
      </c>
      <c r="H933">
        <f t="shared" si="107"/>
        <v>3.3998147558958768E-3</v>
      </c>
    </row>
    <row r="934" spans="1:8" x14ac:dyDescent="0.25">
      <c r="A934">
        <v>926</v>
      </c>
      <c r="B934" s="1">
        <f t="shared" si="105"/>
        <v>0.93989804048457537</v>
      </c>
      <c r="C934" s="1">
        <f t="shared" si="102"/>
        <v>0.18932669098356047</v>
      </c>
      <c r="D934" s="1">
        <f t="shared" si="103"/>
        <v>0.39613508585555535</v>
      </c>
      <c r="E934" s="79">
        <f t="shared" si="104"/>
        <v>7.0491361432181376E-2</v>
      </c>
      <c r="F934">
        <f t="shared" si="106"/>
        <v>2.3964718990356071E-4</v>
      </c>
      <c r="G934">
        <f t="shared" si="108"/>
        <v>0.22191329785069722</v>
      </c>
      <c r="H934">
        <f t="shared" si="107"/>
        <v>3.3996674916560022E-3</v>
      </c>
    </row>
    <row r="935" spans="1:8" x14ac:dyDescent="0.25">
      <c r="A935">
        <v>927</v>
      </c>
      <c r="B935" s="1">
        <f t="shared" si="105"/>
        <v>0.93972172607523252</v>
      </c>
      <c r="C935" s="1">
        <f t="shared" si="102"/>
        <v>0.18890946861921398</v>
      </c>
      <c r="D935" s="1">
        <f t="shared" si="103"/>
        <v>0.39573914877123673</v>
      </c>
      <c r="E935" s="79">
        <f t="shared" si="104"/>
        <v>7.02525365230149E-2</v>
      </c>
      <c r="F935">
        <f t="shared" si="106"/>
        <v>2.3882490916647681E-4</v>
      </c>
      <c r="G935">
        <f t="shared" si="108"/>
        <v>0.22139069079732399</v>
      </c>
      <c r="H935">
        <f t="shared" si="107"/>
        <v>3.3995200883349913E-3</v>
      </c>
    </row>
    <row r="936" spans="1:8" x14ac:dyDescent="0.25">
      <c r="A936">
        <v>928</v>
      </c>
      <c r="B936" s="1">
        <f t="shared" si="105"/>
        <v>0.93954510214631115</v>
      </c>
      <c r="C936" s="1">
        <f t="shared" si="102"/>
        <v>0.18849326214235651</v>
      </c>
      <c r="D936" s="1">
        <f t="shared" si="103"/>
        <v>0.39534360742609981</v>
      </c>
      <c r="E936" s="79">
        <f t="shared" si="104"/>
        <v>7.0014531048088191E-2</v>
      </c>
      <c r="F936">
        <f t="shared" si="106"/>
        <v>2.3800547492670854E-4</v>
      </c>
      <c r="G936">
        <f t="shared" si="108"/>
        <v>0.22086908073198552</v>
      </c>
      <c r="H936">
        <f t="shared" si="107"/>
        <v>3.3993725497245544E-3</v>
      </c>
    </row>
    <row r="937" spans="1:8" x14ac:dyDescent="0.25">
      <c r="A937">
        <v>929</v>
      </c>
      <c r="B937" s="1">
        <f t="shared" si="105"/>
        <v>0.93936816858921146</v>
      </c>
      <c r="C937" s="1">
        <f t="shared" ref="C937:C1000" si="109">1-LOGNORMDIST(A937,LN($D$4),$D$3)</f>
        <v>0.18807806897315871</v>
      </c>
      <c r="D937" s="1">
        <f t="shared" ref="D937:D1000" si="110">EXP(-$F$3*A937)</f>
        <v>0.39494846142460327</v>
      </c>
      <c r="E937" s="79">
        <f t="shared" ref="E937:E1000" si="111">B937*C937*D937</f>
        <v>6.9777342170551176E-2</v>
      </c>
      <c r="F937">
        <f t="shared" si="106"/>
        <v>2.3718887753701456E-4</v>
      </c>
      <c r="G937">
        <f t="shared" si="108"/>
        <v>0.22034846723188653</v>
      </c>
      <c r="H937">
        <f t="shared" si="107"/>
        <v>3.3992248795787143E-3</v>
      </c>
    </row>
    <row r="938" spans="1:8" x14ac:dyDescent="0.25">
      <c r="A938">
        <v>930</v>
      </c>
      <c r="B938" s="1">
        <f t="shared" si="105"/>
        <v>0.9391909252959233</v>
      </c>
      <c r="C938" s="1">
        <f t="shared" si="109"/>
        <v>0.18766388653776067</v>
      </c>
      <c r="D938" s="1">
        <f t="shared" si="110"/>
        <v>0.39455371037160109</v>
      </c>
      <c r="E938" s="79">
        <f t="shared" si="111"/>
        <v>6.9540967063171297E-2</v>
      </c>
      <c r="F938">
        <f t="shared" si="106"/>
        <v>2.3637510737987977E-4</v>
      </c>
      <c r="G938">
        <f t="shared" si="108"/>
        <v>0.21982884986328818</v>
      </c>
      <c r="H938">
        <f t="shared" si="107"/>
        <v>3.399077081645351E-3</v>
      </c>
    </row>
    <row r="939" spans="1:8" x14ac:dyDescent="0.25">
      <c r="A939">
        <v>931</v>
      </c>
      <c r="B939" s="1">
        <f t="shared" si="105"/>
        <v>0.93901337215902692</v>
      </c>
      <c r="C939" s="1">
        <f t="shared" si="109"/>
        <v>0.18725071226826828</v>
      </c>
      <c r="D939" s="1">
        <f t="shared" si="110"/>
        <v>0.39415935387234219</v>
      </c>
      <c r="E939" s="79">
        <f t="shared" si="111"/>
        <v>6.9305402908305558E-2</v>
      </c>
      <c r="F939">
        <f t="shared" si="106"/>
        <v>2.355641548657389E-4</v>
      </c>
      <c r="G939">
        <f t="shared" si="108"/>
        <v>0.2193102281800029</v>
      </c>
      <c r="H939">
        <f t="shared" si="107"/>
        <v>3.3989291596414469E-3</v>
      </c>
    </row>
    <row r="940" spans="1:8" x14ac:dyDescent="0.25">
      <c r="A940">
        <v>932</v>
      </c>
      <c r="B940" s="1">
        <f t="shared" si="105"/>
        <v>0.93883550907169377</v>
      </c>
      <c r="C940" s="1">
        <f t="shared" si="109"/>
        <v>0.18683854360274732</v>
      </c>
      <c r="D940" s="1">
        <f t="shared" si="110"/>
        <v>0.39376539153246998</v>
      </c>
      <c r="E940" s="79">
        <f t="shared" si="111"/>
        <v>6.9070646897871901E-2</v>
      </c>
      <c r="F940">
        <f t="shared" si="106"/>
        <v>2.3475601043365657E-4</v>
      </c>
      <c r="G940">
        <f t="shared" si="108"/>
        <v>0.21879260172416792</v>
      </c>
      <c r="H940">
        <f t="shared" si="107"/>
        <v>3.3987811172634247E-3</v>
      </c>
    </row>
    <row r="941" spans="1:8" x14ac:dyDescent="0.25">
      <c r="A941">
        <v>933</v>
      </c>
      <c r="B941" s="1">
        <f t="shared" si="105"/>
        <v>0.93865733592768663</v>
      </c>
      <c r="C941" s="1">
        <f t="shared" si="109"/>
        <v>0.18642737798521614</v>
      </c>
      <c r="D941" s="1">
        <f t="shared" si="110"/>
        <v>0.39337182295802209</v>
      </c>
      <c r="E941" s="79">
        <f t="shared" si="111"/>
        <v>6.8836696233319908E-2</v>
      </c>
      <c r="F941">
        <f t="shared" si="106"/>
        <v>2.3395066455199343E-4</v>
      </c>
      <c r="G941">
        <f t="shared" si="108"/>
        <v>0.21827597002700988</v>
      </c>
      <c r="H941">
        <f t="shared" si="107"/>
        <v>3.3986329581975391E-3</v>
      </c>
    </row>
    <row r="942" spans="1:8" x14ac:dyDescent="0.25">
      <c r="A942">
        <v>934</v>
      </c>
      <c r="B942" s="1">
        <f t="shared" si="105"/>
        <v>0.93847885262136022</v>
      </c>
      <c r="C942" s="1">
        <f t="shared" si="109"/>
        <v>0.18601721286564232</v>
      </c>
      <c r="D942" s="1">
        <f t="shared" si="110"/>
        <v>0.39297864775542996</v>
      </c>
      <c r="E942" s="79">
        <f t="shared" si="111"/>
        <v>6.8603548125603278E-2</v>
      </c>
      <c r="F942">
        <f t="shared" si="106"/>
        <v>2.3314810771662975E-4</v>
      </c>
      <c r="G942">
        <f t="shared" si="108"/>
        <v>0.21776033260733219</v>
      </c>
      <c r="H942">
        <f t="shared" si="107"/>
        <v>3.398484686094791E-3</v>
      </c>
    </row>
    <row r="943" spans="1:8" x14ac:dyDescent="0.25">
      <c r="A943">
        <v>935</v>
      </c>
      <c r="B943" s="1">
        <f t="shared" si="105"/>
        <v>0.93830005904766134</v>
      </c>
      <c r="C943" s="1">
        <f t="shared" si="109"/>
        <v>0.18560804569993516</v>
      </c>
      <c r="D943" s="1">
        <f t="shared" si="110"/>
        <v>0.39258586553151836</v>
      </c>
      <c r="E943" s="79">
        <f t="shared" si="111"/>
        <v>6.8371199795150633E-2</v>
      </c>
      <c r="F943">
        <f t="shared" si="106"/>
        <v>2.3234833045264469E-4</v>
      </c>
      <c r="G943">
        <f t="shared" si="108"/>
        <v>0.21724568897322277</v>
      </c>
      <c r="H943">
        <f t="shared" si="107"/>
        <v>3.3983363045959661E-3</v>
      </c>
    </row>
    <row r="944" spans="1:8" x14ac:dyDescent="0.25">
      <c r="A944">
        <v>936</v>
      </c>
      <c r="B944" s="1">
        <f t="shared" si="105"/>
        <v>0.93812095510213045</v>
      </c>
      <c r="C944" s="1">
        <f t="shared" si="109"/>
        <v>0.1851998739499402</v>
      </c>
      <c r="D944" s="1">
        <f t="shared" si="110"/>
        <v>0.39219347589350495</v>
      </c>
      <c r="E944" s="79">
        <f t="shared" si="111"/>
        <v>6.813964847183733E-2</v>
      </c>
      <c r="F944">
        <f t="shared" si="106"/>
        <v>2.3155132331330319E-4</v>
      </c>
      <c r="G944">
        <f t="shared" si="108"/>
        <v>0.21673203862125179</v>
      </c>
      <c r="H944">
        <f t="shared" si="107"/>
        <v>3.3981878173176259E-3</v>
      </c>
    </row>
    <row r="945" spans="1:8" x14ac:dyDescent="0.25">
      <c r="A945">
        <v>937</v>
      </c>
      <c r="B945" s="1">
        <f t="shared" si="105"/>
        <v>0.93794154068090074</v>
      </c>
      <c r="C945" s="1">
        <f t="shared" si="109"/>
        <v>0.18479269508343232</v>
      </c>
      <c r="D945" s="1">
        <f t="shared" si="110"/>
        <v>0.39180147844900015</v>
      </c>
      <c r="E945" s="79">
        <f t="shared" si="111"/>
        <v>6.790889139495665E-2</v>
      </c>
      <c r="F945">
        <f t="shared" si="106"/>
        <v>2.3075707688068048E-4</v>
      </c>
      <c r="G945">
        <f t="shared" si="108"/>
        <v>0.21621938103719762</v>
      </c>
      <c r="H945">
        <f t="shared" si="107"/>
        <v>3.3980392278619644E-3</v>
      </c>
    </row>
    <row r="946" spans="1:8" x14ac:dyDescent="0.25">
      <c r="A946">
        <v>938</v>
      </c>
      <c r="B946" s="1">
        <f t="shared" si="105"/>
        <v>0.93776181568069972</v>
      </c>
      <c r="C946" s="1">
        <f t="shared" si="109"/>
        <v>0.18438650657411171</v>
      </c>
      <c r="D946" s="1">
        <f t="shared" si="110"/>
        <v>0.39140987280600648</v>
      </c>
      <c r="E946" s="79">
        <f t="shared" si="111"/>
        <v>6.7678925813192223E-2</v>
      </c>
      <c r="F946">
        <f t="shared" si="106"/>
        <v>2.2996558176442694E-4</v>
      </c>
      <c r="G946">
        <f t="shared" si="108"/>
        <v>0.21570771569503247</v>
      </c>
      <c r="H946">
        <f t="shared" si="107"/>
        <v>3.3978905397993361E-3</v>
      </c>
    </row>
    <row r="947" spans="1:8" x14ac:dyDescent="0.25">
      <c r="A947">
        <v>939</v>
      </c>
      <c r="B947" s="1">
        <f t="shared" si="105"/>
        <v>0.93758177999884917</v>
      </c>
      <c r="C947" s="1">
        <f t="shared" si="109"/>
        <v>0.18398130590159556</v>
      </c>
      <c r="D947" s="1">
        <f t="shared" si="110"/>
        <v>0.39101865857291818</v>
      </c>
      <c r="E947" s="79">
        <f t="shared" si="111"/>
        <v>6.7449748984588956E-2</v>
      </c>
      <c r="F947">
        <f t="shared" si="106"/>
        <v>2.2917682860326694E-4</v>
      </c>
      <c r="G947">
        <f t="shared" si="108"/>
        <v>0.21519704205846765</v>
      </c>
      <c r="H947">
        <f t="shared" si="107"/>
        <v>3.3977417566910394E-3</v>
      </c>
    </row>
    <row r="948" spans="1:8" x14ac:dyDescent="0.25">
      <c r="A948">
        <v>940</v>
      </c>
      <c r="B948" s="1">
        <f t="shared" si="105"/>
        <v>0.93740143353326577</v>
      </c>
      <c r="C948" s="1">
        <f t="shared" si="109"/>
        <v>0.18357709055141302</v>
      </c>
      <c r="D948" s="1">
        <f t="shared" si="110"/>
        <v>0.39062783535852108</v>
      </c>
      <c r="E948" s="79">
        <f t="shared" si="111"/>
        <v>6.7221358176525095E-2</v>
      </c>
      <c r="F948">
        <f t="shared" si="106"/>
        <v>2.2839080806386081E-4</v>
      </c>
      <c r="G948">
        <f t="shared" si="108"/>
        <v>0.21468735958002916</v>
      </c>
      <c r="H948">
        <f t="shared" si="107"/>
        <v>3.3975928820732899E-3</v>
      </c>
    </row>
    <row r="949" spans="1:8" x14ac:dyDescent="0.25">
      <c r="A949">
        <v>941</v>
      </c>
      <c r="B949" s="1">
        <f t="shared" si="105"/>
        <v>0.93722077618246158</v>
      </c>
      <c r="C949" s="1">
        <f t="shared" si="109"/>
        <v>0.18317385801499864</v>
      </c>
      <c r="D949" s="1">
        <f t="shared" si="110"/>
        <v>0.39023740277199187</v>
      </c>
      <c r="E949" s="79">
        <f t="shared" si="111"/>
        <v>6.6993750665683999E-2</v>
      </c>
      <c r="F949">
        <f t="shared" si="106"/>
        <v>2.2760751084109632E-4</v>
      </c>
      <c r="G949">
        <f t="shared" si="108"/>
        <v>0.21417866770147165</v>
      </c>
      <c r="H949">
        <f t="shared" si="107"/>
        <v>3.3974439194622225E-3</v>
      </c>
    </row>
    <row r="950" spans="1:8" x14ac:dyDescent="0.25">
      <c r="A950">
        <v>942</v>
      </c>
      <c r="B950" s="1">
        <f t="shared" si="105"/>
        <v>0.93703980784554475</v>
      </c>
      <c r="C950" s="1">
        <f t="shared" si="109"/>
        <v>0.18277160578968432</v>
      </c>
      <c r="D950" s="1">
        <f t="shared" si="110"/>
        <v>0.38984736042289797</v>
      </c>
      <c r="E950" s="79">
        <f t="shared" si="111"/>
        <v>6.6766923738025327E-2</v>
      </c>
      <c r="F950">
        <f t="shared" si="106"/>
        <v>2.2682692765867152E-4</v>
      </c>
      <c r="G950">
        <f t="shared" si="108"/>
        <v>0.21367096585446857</v>
      </c>
      <c r="H950">
        <f t="shared" si="107"/>
        <v>3.3972948723633985E-3</v>
      </c>
    </row>
    <row r="951" spans="1:8" x14ac:dyDescent="0.25">
      <c r="A951">
        <v>943</v>
      </c>
      <c r="B951" s="1">
        <f t="shared" si="105"/>
        <v>0.93685852842221962</v>
      </c>
      <c r="C951" s="1">
        <f t="shared" si="109"/>
        <v>0.18237033137869618</v>
      </c>
      <c r="D951" s="1">
        <f t="shared" si="110"/>
        <v>0.38945770792119694</v>
      </c>
      <c r="E951" s="79">
        <f t="shared" si="111"/>
        <v>6.6540874688758009E-2</v>
      </c>
      <c r="F951">
        <f t="shared" si="106"/>
        <v>2.2604904926731839E-4</v>
      </c>
      <c r="G951">
        <f t="shared" si="108"/>
        <v>0.21316425345908124</v>
      </c>
      <c r="H951">
        <f t="shared" si="107"/>
        <v>3.3971457442459659E-3</v>
      </c>
    </row>
    <row r="952" spans="1:8" x14ac:dyDescent="0.25">
      <c r="A952">
        <v>944</v>
      </c>
      <c r="B952" s="1">
        <f t="shared" si="105"/>
        <v>0.93667693781278738</v>
      </c>
      <c r="C952" s="1">
        <f t="shared" si="109"/>
        <v>0.18197003229114506</v>
      </c>
      <c r="D952" s="1">
        <f t="shared" si="110"/>
        <v>0.3890684448772363</v>
      </c>
      <c r="E952" s="79">
        <f t="shared" si="111"/>
        <v>6.631560082231118E-2</v>
      </c>
      <c r="F952">
        <f t="shared" si="106"/>
        <v>2.2527386644682901E-4</v>
      </c>
      <c r="G952">
        <f t="shared" si="108"/>
        <v>0.21265852992580658</v>
      </c>
      <c r="H952">
        <f t="shared" si="107"/>
        <v>3.3969965385737409E-3</v>
      </c>
    </row>
    <row r="953" spans="1:8" x14ac:dyDescent="0.25">
      <c r="A953">
        <v>945</v>
      </c>
      <c r="B953" s="1">
        <f t="shared" si="105"/>
        <v>0.93649503591814676</v>
      </c>
      <c r="C953" s="1">
        <f t="shared" si="109"/>
        <v>0.1815707060420203</v>
      </c>
      <c r="D953" s="1">
        <f t="shared" si="110"/>
        <v>0.38867957090175298</v>
      </c>
      <c r="E953" s="79">
        <f t="shared" si="111"/>
        <v>6.6091099452306235E-2</v>
      </c>
      <c r="F953">
        <f t="shared" si="106"/>
        <v>2.245013700049453E-4</v>
      </c>
      <c r="G953">
        <f t="shared" si="108"/>
        <v>0.21215379465467332</v>
      </c>
      <c r="H953">
        <f t="shared" si="107"/>
        <v>3.3968472587894189E-3</v>
      </c>
    </row>
    <row r="954" spans="1:8" x14ac:dyDescent="0.25">
      <c r="A954">
        <v>946</v>
      </c>
      <c r="B954" s="1">
        <f t="shared" si="105"/>
        <v>0.9363128226397941</v>
      </c>
      <c r="C954" s="1">
        <f t="shared" si="109"/>
        <v>0.18117235015218491</v>
      </c>
      <c r="D954" s="1">
        <f t="shared" si="110"/>
        <v>0.38829108560587294</v>
      </c>
      <c r="E954" s="79">
        <f t="shared" si="111"/>
        <v>6.5867367901529403E-2</v>
      </c>
      <c r="F954">
        <f t="shared" si="106"/>
        <v>2.2373155077683171E-4</v>
      </c>
      <c r="G954">
        <f t="shared" si="108"/>
        <v>0.2116500470348828</v>
      </c>
      <c r="H954">
        <f t="shared" si="107"/>
        <v>3.3966979083072907E-3</v>
      </c>
    </row>
    <row r="955" spans="1:8" x14ac:dyDescent="0.25">
      <c r="A955">
        <v>947</v>
      </c>
      <c r="B955" s="1">
        <f t="shared" si="105"/>
        <v>0.93613029787982427</v>
      </c>
      <c r="C955" s="1">
        <f t="shared" si="109"/>
        <v>0.18077496214836597</v>
      </c>
      <c r="D955" s="1">
        <f t="shared" si="110"/>
        <v>0.38790298860111089</v>
      </c>
      <c r="E955" s="79">
        <f t="shared" si="111"/>
        <v>6.5644403501902857E-2</v>
      </c>
      <c r="F955">
        <f t="shared" si="106"/>
        <v>2.2296439962654624E-4</v>
      </c>
      <c r="G955">
        <f t="shared" si="108"/>
        <v>0.21114728644633929</v>
      </c>
      <c r="H955">
        <f t="shared" si="107"/>
        <v>3.3965484905363347E-3</v>
      </c>
    </row>
    <row r="956" spans="1:8" x14ac:dyDescent="0.25">
      <c r="A956">
        <v>948</v>
      </c>
      <c r="B956" s="1">
        <f t="shared" si="105"/>
        <v>0.93594746154093111</v>
      </c>
      <c r="C956" s="1">
        <f t="shared" si="109"/>
        <v>0.1803785395631502</v>
      </c>
      <c r="D956" s="1">
        <f t="shared" si="110"/>
        <v>0.3875152794993697</v>
      </c>
      <c r="E956" s="79">
        <f t="shared" si="111"/>
        <v>6.5422203594457565E-2</v>
      </c>
      <c r="F956">
        <f t="shared" si="106"/>
        <v>2.2219990744529183E-4</v>
      </c>
      <c r="G956">
        <f t="shared" si="108"/>
        <v>0.21064551225813666</v>
      </c>
      <c r="H956">
        <f t="shared" si="107"/>
        <v>3.3963990088544823E-3</v>
      </c>
    </row>
    <row r="957" spans="1:8" x14ac:dyDescent="0.25">
      <c r="A957">
        <v>949</v>
      </c>
      <c r="B957" s="1">
        <f t="shared" si="105"/>
        <v>0.93576431352640732</v>
      </c>
      <c r="C957" s="1">
        <f t="shared" si="109"/>
        <v>0.1799830799349752</v>
      </c>
      <c r="D957" s="1">
        <f t="shared" si="110"/>
        <v>0.38712795791294036</v>
      </c>
      <c r="E957" s="79">
        <f t="shared" si="111"/>
        <v>6.5200765529304844E-2</v>
      </c>
      <c r="F957">
        <f t="shared" si="106"/>
        <v>2.2143806515272091E-4</v>
      </c>
      <c r="G957">
        <f t="shared" si="108"/>
        <v>0.21014472382993216</v>
      </c>
      <c r="H957">
        <f t="shared" si="107"/>
        <v>3.3962494666292583E-3</v>
      </c>
    </row>
    <row r="958" spans="1:8" x14ac:dyDescent="0.25">
      <c r="A958">
        <v>950</v>
      </c>
      <c r="B958" s="1">
        <f t="shared" si="105"/>
        <v>0.93558085374014577</v>
      </c>
      <c r="C958" s="1">
        <f t="shared" si="109"/>
        <v>0.17958858080812434</v>
      </c>
      <c r="D958" s="1">
        <f t="shared" si="110"/>
        <v>0.38674102345450118</v>
      </c>
      <c r="E958" s="79">
        <f t="shared" si="111"/>
        <v>6.4980086665609046E-2</v>
      </c>
      <c r="F958">
        <f t="shared" si="106"/>
        <v>2.2067886369579737E-4</v>
      </c>
      <c r="G958">
        <f t="shared" si="108"/>
        <v>0.2096449205110075</v>
      </c>
      <c r="H958">
        <f t="shared" si="107"/>
        <v>3.3960998672012003E-3</v>
      </c>
    </row>
    <row r="959" spans="1:8" x14ac:dyDescent="0.25">
      <c r="A959">
        <v>951</v>
      </c>
      <c r="B959" s="1">
        <f t="shared" si="105"/>
        <v>0.93539708208663952</v>
      </c>
      <c r="C959" s="1">
        <f t="shared" si="109"/>
        <v>0.17919503973271766</v>
      </c>
      <c r="D959" s="1">
        <f t="shared" si="110"/>
        <v>0.38635447573711768</v>
      </c>
      <c r="E959" s="79">
        <f t="shared" si="111"/>
        <v>6.4760164371559126E-2</v>
      </c>
      <c r="F959">
        <f t="shared" si="106"/>
        <v>2.199222940499207E-4</v>
      </c>
      <c r="G959">
        <f t="shared" si="108"/>
        <v>0.20914610164147457</v>
      </c>
      <c r="H959">
        <f t="shared" si="107"/>
        <v>3.3959502139019352E-3</v>
      </c>
    </row>
    <row r="960" spans="1:8" x14ac:dyDescent="0.25">
      <c r="A960">
        <v>952</v>
      </c>
      <c r="B960" s="1">
        <f t="shared" si="105"/>
        <v>0.93521299847098238</v>
      </c>
      <c r="C960" s="1">
        <f t="shared" si="109"/>
        <v>0.17880245426470598</v>
      </c>
      <c r="D960" s="1">
        <f t="shared" si="110"/>
        <v>0.38596831437424212</v>
      </c>
      <c r="E960" s="79">
        <f t="shared" si="111"/>
        <v>6.4540996024341324E-2</v>
      </c>
      <c r="F960">
        <f t="shared" si="106"/>
        <v>2.1916834721780187E-4</v>
      </c>
      <c r="G960">
        <f t="shared" si="108"/>
        <v>0.20864826655134738</v>
      </c>
      <c r="H960">
        <f t="shared" si="107"/>
        <v>3.3958005100377378E-3</v>
      </c>
    </row>
    <row r="961" spans="1:8" x14ac:dyDescent="0.25">
      <c r="A961">
        <v>953</v>
      </c>
      <c r="B961" s="1">
        <f t="shared" si="105"/>
        <v>0.93502860279886946</v>
      </c>
      <c r="C961" s="1">
        <f t="shared" si="109"/>
        <v>0.17841082196586333</v>
      </c>
      <c r="D961" s="1">
        <f t="shared" si="110"/>
        <v>0.38558253897971306</v>
      </c>
      <c r="E961" s="79">
        <f t="shared" si="111"/>
        <v>6.4322579010111319E-2</v>
      </c>
      <c r="F961">
        <f t="shared" si="106"/>
        <v>2.1841701423000459E-4</v>
      </c>
      <c r="G961">
        <f t="shared" si="108"/>
        <v>0.20815141456119438</v>
      </c>
      <c r="H961">
        <f t="shared" si="107"/>
        <v>3.3956507588986766E-3</v>
      </c>
    </row>
    <row r="962" spans="1:8" x14ac:dyDescent="0.25">
      <c r="A962">
        <v>954</v>
      </c>
      <c r="B962" s="1">
        <f t="shared" si="105"/>
        <v>0.93484389497659748</v>
      </c>
      <c r="C962" s="1">
        <f t="shared" si="109"/>
        <v>0.17802014040377956</v>
      </c>
      <c r="D962" s="1">
        <f t="shared" si="110"/>
        <v>0.38519714916775516</v>
      </c>
      <c r="E962" s="79">
        <f t="shared" si="111"/>
        <v>6.4104910723966485E-2</v>
      </c>
      <c r="F962">
        <f t="shared" si="106"/>
        <v>2.1766828614483424E-4</v>
      </c>
      <c r="G962">
        <f t="shared" si="108"/>
        <v>0.20765554498217187</v>
      </c>
      <c r="H962">
        <f t="shared" si="107"/>
        <v>3.3955009637577738E-3</v>
      </c>
    </row>
    <row r="963" spans="1:8" x14ac:dyDescent="0.25">
      <c r="A963">
        <v>955</v>
      </c>
      <c r="B963" s="1">
        <f t="shared" si="105"/>
        <v>0.93465887491106558</v>
      </c>
      <c r="C963" s="1">
        <f t="shared" si="109"/>
        <v>0.17763040715185419</v>
      </c>
      <c r="D963" s="1">
        <f t="shared" si="110"/>
        <v>0.38481214455297852</v>
      </c>
      <c r="E963" s="79">
        <f t="shared" si="111"/>
        <v>6.3887988569918758E-2</v>
      </c>
      <c r="F963">
        <f t="shared" si="106"/>
        <v>2.169221540477273E-4</v>
      </c>
      <c r="G963">
        <f t="shared" si="108"/>
        <v>0.20716065711557957</v>
      </c>
      <c r="H963">
        <f t="shared" si="107"/>
        <v>3.3953511278622989E-3</v>
      </c>
    </row>
    <row r="964" spans="1:8" x14ac:dyDescent="0.25">
      <c r="A964">
        <v>956</v>
      </c>
      <c r="B964" s="1">
        <f t="shared" si="105"/>
        <v>0.93447354250977532</v>
      </c>
      <c r="C964" s="1">
        <f t="shared" si="109"/>
        <v>0.17724161978928699</v>
      </c>
      <c r="D964" s="1">
        <f t="shared" si="110"/>
        <v>0.3844275247503785</v>
      </c>
      <c r="E964" s="79">
        <f t="shared" si="111"/>
        <v>6.3671809960866313E-2</v>
      </c>
      <c r="F964">
        <f t="shared" si="106"/>
        <v>2.1617860905244479E-4</v>
      </c>
      <c r="G964">
        <f t="shared" si="108"/>
        <v>0.20666675025413722</v>
      </c>
      <c r="H964">
        <f t="shared" si="107"/>
        <v>3.3952012544532901E-3</v>
      </c>
    </row>
    <row r="965" spans="1:8" x14ac:dyDescent="0.25">
      <c r="A965">
        <v>957</v>
      </c>
      <c r="B965" s="1">
        <f t="shared" si="105"/>
        <v>0.93428789768083176</v>
      </c>
      <c r="C965" s="1">
        <f t="shared" si="109"/>
        <v>0.1768537759010711</v>
      </c>
      <c r="D965" s="1">
        <f t="shared" si="110"/>
        <v>0.38404328937533527</v>
      </c>
      <c r="E965" s="79">
        <f t="shared" si="111"/>
        <v>6.3456372318566309E-2</v>
      </c>
      <c r="F965">
        <f t="shared" si="106"/>
        <v>2.1543764230000373E-4</v>
      </c>
      <c r="G965">
        <f t="shared" si="108"/>
        <v>0.20617382368110357</v>
      </c>
      <c r="H965">
        <f t="shared" si="107"/>
        <v>3.3950513467497757E-3</v>
      </c>
    </row>
    <row r="966" spans="1:8" x14ac:dyDescent="0.25">
      <c r="A966">
        <v>958</v>
      </c>
      <c r="B966" s="1">
        <f t="shared" si="105"/>
        <v>0.93410194033294336</v>
      </c>
      <c r="C966" s="1">
        <f t="shared" si="109"/>
        <v>0.1764668730779877</v>
      </c>
      <c r="D966" s="1">
        <f t="shared" si="110"/>
        <v>0.38365943804361335</v>
      </c>
      <c r="E966" s="79">
        <f t="shared" si="111"/>
        <v>6.3241673073608048E-2</v>
      </c>
      <c r="F966">
        <f t="shared" si="106"/>
        <v>2.1469924495826076E-4</v>
      </c>
      <c r="G966">
        <f t="shared" si="108"/>
        <v>0.20568187667001381</v>
      </c>
      <c r="H966">
        <f t="shared" si="107"/>
        <v>3.3949014079429664E-3</v>
      </c>
    </row>
    <row r="967" spans="1:8" x14ac:dyDescent="0.25">
      <c r="A967">
        <v>959</v>
      </c>
      <c r="B967" s="1">
        <f t="shared" si="105"/>
        <v>0.93391567037542278</v>
      </c>
      <c r="C967" s="1">
        <f t="shared" si="109"/>
        <v>0.17608090891659456</v>
      </c>
      <c r="D967" s="1">
        <f t="shared" si="110"/>
        <v>0.38327597037136152</v>
      </c>
      <c r="E967" s="79">
        <f t="shared" si="111"/>
        <v>6.3027709665384415E-2</v>
      </c>
      <c r="F967">
        <f t="shared" si="106"/>
        <v>2.1396340822363302E-4</v>
      </c>
      <c r="G967">
        <f t="shared" si="108"/>
        <v>0.20519090848646407</v>
      </c>
      <c r="H967">
        <f t="shared" si="107"/>
        <v>3.3947514412243402E-3</v>
      </c>
    </row>
    <row r="968" spans="1:8" x14ac:dyDescent="0.25">
      <c r="A968">
        <v>960</v>
      </c>
      <c r="B968" s="1">
        <f t="shared" si="105"/>
        <v>0.93372908771818719</v>
      </c>
      <c r="C968" s="1">
        <f t="shared" si="109"/>
        <v>0.17569588101922262</v>
      </c>
      <c r="D968" s="1">
        <f t="shared" si="110"/>
        <v>0.38289288597511206</v>
      </c>
      <c r="E968" s="79">
        <f t="shared" si="111"/>
        <v>6.2814479542065843E-2</v>
      </c>
      <c r="F968">
        <f t="shared" si="106"/>
        <v>2.1323012331857238E-4</v>
      </c>
      <c r="G968">
        <f t="shared" si="108"/>
        <v>0.20470091838582949</v>
      </c>
      <c r="H968">
        <f t="shared" si="107"/>
        <v>3.3946014497465604E-3</v>
      </c>
    </row>
    <row r="969" spans="1:8" x14ac:dyDescent="0.25">
      <c r="A969">
        <v>961</v>
      </c>
      <c r="B969" s="1">
        <f t="shared" ref="B969:B1032" si="112">EXP(-((A969/$B$4)^$B$3))</f>
        <v>0.93354219227175916</v>
      </c>
      <c r="C969" s="1">
        <f t="shared" si="109"/>
        <v>0.17531178699396466</v>
      </c>
      <c r="D969" s="1">
        <f t="shared" si="110"/>
        <v>0.38251018447178037</v>
      </c>
      <c r="E969" s="79">
        <f t="shared" si="111"/>
        <v>6.2601980160571655E-2</v>
      </c>
      <c r="F969">
        <f t="shared" si="106"/>
        <v>2.1249938149418834E-4</v>
      </c>
      <c r="G969">
        <f t="shared" si="108"/>
        <v>0.20421190561591501</v>
      </c>
      <c r="H969">
        <f t="shared" si="107"/>
        <v>3.3944514366659913E-3</v>
      </c>
    </row>
    <row r="970" spans="1:8" x14ac:dyDescent="0.25">
      <c r="A970">
        <v>962</v>
      </c>
      <c r="B970" s="1">
        <f t="shared" si="112"/>
        <v>0.93335498394726657</v>
      </c>
      <c r="C970" s="1">
        <f t="shared" si="109"/>
        <v>0.17492862445466972</v>
      </c>
      <c r="D970" s="1">
        <f t="shared" si="110"/>
        <v>0.38212786547866506</v>
      </c>
      <c r="E970" s="79">
        <f t="shared" si="111"/>
        <v>6.2390208986543821E-2</v>
      </c>
      <c r="F970">
        <f t="shared" ref="F970:F1033" si="113">E969-E970</f>
        <v>2.117711740278333E-4</v>
      </c>
      <c r="G970">
        <f t="shared" si="108"/>
        <v>0.20372386941477563</v>
      </c>
      <c r="H970">
        <f t="shared" ref="H970:H1033" si="114">F970/E970</f>
        <v>3.3943014051052087E-3</v>
      </c>
    </row>
    <row r="971" spans="1:8" x14ac:dyDescent="0.25">
      <c r="A971">
        <v>963</v>
      </c>
      <c r="B971" s="1">
        <f t="shared" si="112"/>
        <v>0.93316746265644335</v>
      </c>
      <c r="C971" s="1">
        <f t="shared" si="109"/>
        <v>0.17454639102093439</v>
      </c>
      <c r="D971" s="1">
        <f t="shared" si="110"/>
        <v>0.38174592861344708</v>
      </c>
      <c r="E971" s="79">
        <f t="shared" si="111"/>
        <v>6.2179163494319137E-2</v>
      </c>
      <c r="F971">
        <f t="shared" si="113"/>
        <v>2.1104549222468461E-4</v>
      </c>
      <c r="G971">
        <f t="shared" si="108"/>
        <v>0.20323680901237129</v>
      </c>
      <c r="H971">
        <f t="shared" si="114"/>
        <v>3.3941513581791159E-3</v>
      </c>
    </row>
    <row r="972" spans="1:8" x14ac:dyDescent="0.25">
      <c r="A972">
        <v>964</v>
      </c>
      <c r="B972" s="1">
        <f t="shared" si="112"/>
        <v>0.93297962831162984</v>
      </c>
      <c r="C972" s="1">
        <f t="shared" si="109"/>
        <v>0.17416508431809574</v>
      </c>
      <c r="D972" s="1">
        <f t="shared" si="110"/>
        <v>0.38136437349418956</v>
      </c>
      <c r="E972" s="79">
        <f t="shared" si="111"/>
        <v>6.1968841166902537E-2</v>
      </c>
      <c r="F972">
        <f t="shared" si="113"/>
        <v>2.1032232741659967E-4</v>
      </c>
      <c r="G972">
        <f t="shared" si="108"/>
        <v>0.20275072362960209</v>
      </c>
      <c r="H972">
        <f t="shared" si="114"/>
        <v>3.3940012989775335E-3</v>
      </c>
    </row>
    <row r="973" spans="1:8" x14ac:dyDescent="0.25">
      <c r="A973">
        <v>965</v>
      </c>
      <c r="B973" s="1">
        <f t="shared" si="112"/>
        <v>0.93279148082577357</v>
      </c>
      <c r="C973" s="1">
        <f t="shared" si="109"/>
        <v>0.17378470197722196</v>
      </c>
      <c r="D973" s="1">
        <f t="shared" si="110"/>
        <v>0.38098319973933725</v>
      </c>
      <c r="E973" s="79">
        <f t="shared" si="111"/>
        <v>6.1759239495939332E-2</v>
      </c>
      <c r="F973">
        <f t="shared" si="113"/>
        <v>2.0960167096320537E-4</v>
      </c>
      <c r="G973">
        <f t="shared" si="108"/>
        <v>0.20226561247949318</v>
      </c>
      <c r="H973">
        <f t="shared" si="114"/>
        <v>3.3938512305836713E-3</v>
      </c>
    </row>
    <row r="974" spans="1:8" x14ac:dyDescent="0.25">
      <c r="A974">
        <v>966</v>
      </c>
      <c r="B974" s="1">
        <f t="shared" si="112"/>
        <v>0.93260302011242946</v>
      </c>
      <c r="C974" s="1">
        <f t="shared" si="109"/>
        <v>0.17340524163510662</v>
      </c>
      <c r="D974" s="1">
        <f t="shared" si="110"/>
        <v>0.38060240696771647</v>
      </c>
      <c r="E974" s="79">
        <f t="shared" si="111"/>
        <v>6.1550355981689085E-2</v>
      </c>
      <c r="F974">
        <f t="shared" si="113"/>
        <v>2.0888351425024654E-4</v>
      </c>
      <c r="G974">
        <f t="shared" si="108"/>
        <v>0.20178147476573816</v>
      </c>
      <c r="H974">
        <f t="shared" si="114"/>
        <v>3.3937011560483633E-3</v>
      </c>
    </row>
    <row r="975" spans="1:8" x14ac:dyDescent="0.25">
      <c r="A975">
        <v>967</v>
      </c>
      <c r="B975" s="1">
        <f t="shared" si="112"/>
        <v>0.9324142460857604</v>
      </c>
      <c r="C975" s="1">
        <f t="shared" si="109"/>
        <v>0.17302670093425776</v>
      </c>
      <c r="D975" s="1">
        <f t="shared" si="110"/>
        <v>0.38022199479853436</v>
      </c>
      <c r="E975" s="79">
        <f t="shared" si="111"/>
        <v>6.1342188132997459E-2</v>
      </c>
      <c r="F975">
        <f t="shared" si="113"/>
        <v>2.0816784869162608E-4</v>
      </c>
      <c r="G975">
        <f t="shared" si="108"/>
        <v>0.20129830968480242</v>
      </c>
      <c r="H975">
        <f t="shared" si="114"/>
        <v>3.3935510784240757E-3</v>
      </c>
    </row>
    <row r="976" spans="1:8" x14ac:dyDescent="0.25">
      <c r="A976">
        <v>968</v>
      </c>
      <c r="B976" s="1">
        <f t="shared" si="112"/>
        <v>0.93222515866053735</v>
      </c>
      <c r="C976" s="1">
        <f t="shared" si="109"/>
        <v>0.1726490775228926</v>
      </c>
      <c r="D976" s="1">
        <f t="shared" si="110"/>
        <v>0.37984196285137872</v>
      </c>
      <c r="E976" s="79">
        <f t="shared" si="111"/>
        <v>6.1134733467270289E-2</v>
      </c>
      <c r="F976">
        <f t="shared" si="113"/>
        <v>2.0745466572717058E-4</v>
      </c>
      <c r="G976">
        <f t="shared" si="108"/>
        <v>0.20081611642390113</v>
      </c>
      <c r="H976">
        <f t="shared" si="114"/>
        <v>3.3934010007295708E-3</v>
      </c>
    </row>
    <row r="977" spans="1:8" x14ac:dyDescent="0.25">
      <c r="A977">
        <v>969</v>
      </c>
      <c r="B977" s="1">
        <f t="shared" si="112"/>
        <v>0.93203575775214054</v>
      </c>
      <c r="C977" s="1">
        <f t="shared" si="109"/>
        <v>0.17227236905492727</v>
      </c>
      <c r="D977" s="1">
        <f t="shared" si="110"/>
        <v>0.37946231074621756</v>
      </c>
      <c r="E977" s="79">
        <f t="shared" si="111"/>
        <v>6.0927989510445937E-2</v>
      </c>
      <c r="F977">
        <f t="shared" si="113"/>
        <v>2.067439568243512E-4</v>
      </c>
      <c r="G977">
        <f t="shared" si="108"/>
        <v>0.20033489416279632</v>
      </c>
      <c r="H977">
        <f t="shared" si="114"/>
        <v>3.3932509259788643E-3</v>
      </c>
    </row>
    <row r="978" spans="1:8" x14ac:dyDescent="0.25">
      <c r="A978">
        <v>970</v>
      </c>
      <c r="B978" s="1">
        <f t="shared" si="112"/>
        <v>0.93184604327655929</v>
      </c>
      <c r="C978" s="1">
        <f t="shared" si="109"/>
        <v>0.17189657318997065</v>
      </c>
      <c r="D978" s="1">
        <f t="shared" si="110"/>
        <v>0.37908303810339883</v>
      </c>
      <c r="E978" s="79">
        <f t="shared" si="111"/>
        <v>6.0721953796969153E-2</v>
      </c>
      <c r="F978">
        <f t="shared" si="113"/>
        <v>2.0603571347678484E-4</v>
      </c>
      <c r="G978">
        <f t="shared" si="108"/>
        <v>0.1998546420724813</v>
      </c>
      <c r="H978">
        <f t="shared" si="114"/>
        <v>3.393100857157676E-3</v>
      </c>
    </row>
    <row r="979" spans="1:8" x14ac:dyDescent="0.25">
      <c r="A979">
        <v>971</v>
      </c>
      <c r="B979" s="1">
        <f t="shared" si="112"/>
        <v>0.93165601515039265</v>
      </c>
      <c r="C979" s="1">
        <f t="shared" si="109"/>
        <v>0.17152168759331399</v>
      </c>
      <c r="D979" s="1">
        <f t="shared" si="110"/>
        <v>0.37870414454364976</v>
      </c>
      <c r="E979" s="79">
        <f t="shared" si="111"/>
        <v>6.0516623869763482E-2</v>
      </c>
      <c r="F979">
        <f t="shared" si="113"/>
        <v>2.053299272056705E-4</v>
      </c>
      <c r="G979">
        <f t="shared" ref="G979:G1042" si="115">A979*F979</f>
        <v>0.19937535931670605</v>
      </c>
      <c r="H979">
        <f t="shared" si="114"/>
        <v>3.392950797247986E-3</v>
      </c>
    </row>
    <row r="980" spans="1:8" x14ac:dyDescent="0.25">
      <c r="A980">
        <v>972</v>
      </c>
      <c r="B980" s="1">
        <f t="shared" si="112"/>
        <v>0.93146567329085039</v>
      </c>
      <c r="C980" s="1">
        <f t="shared" si="109"/>
        <v>0.17114770993592421</v>
      </c>
      <c r="D980" s="1">
        <f t="shared" si="110"/>
        <v>0.37832562968807681</v>
      </c>
      <c r="E980" s="79">
        <f t="shared" si="111"/>
        <v>6.0311997280205136E-2</v>
      </c>
      <c r="F980">
        <f t="shared" si="113"/>
        <v>2.0462658955834601E-4</v>
      </c>
      <c r="G980">
        <f t="shared" si="115"/>
        <v>0.19889704505071232</v>
      </c>
      <c r="H980">
        <f t="shared" si="114"/>
        <v>3.3928007492052669E-3</v>
      </c>
    </row>
    <row r="981" spans="1:8" x14ac:dyDescent="0.25">
      <c r="A981">
        <v>973</v>
      </c>
      <c r="B981" s="1">
        <f t="shared" si="112"/>
        <v>0.93127501761575227</v>
      </c>
      <c r="C981" s="1">
        <f t="shared" si="109"/>
        <v>0.17077463789443481</v>
      </c>
      <c r="D981" s="1">
        <f t="shared" si="110"/>
        <v>0.37794749315816506</v>
      </c>
      <c r="E981" s="79">
        <f t="shared" si="111"/>
        <v>6.0108071588095946E-2</v>
      </c>
      <c r="F981">
        <f t="shared" si="113"/>
        <v>2.0392569210919004E-4</v>
      </c>
      <c r="G981">
        <f t="shared" si="115"/>
        <v>0.19841969842224191</v>
      </c>
      <c r="H981">
        <f t="shared" si="114"/>
        <v>3.3926507159743307E-3</v>
      </c>
    </row>
    <row r="982" spans="1:8" x14ac:dyDescent="0.25">
      <c r="A982">
        <v>974</v>
      </c>
      <c r="B982" s="1">
        <f t="shared" si="112"/>
        <v>0.93108404804352984</v>
      </c>
      <c r="C982" s="1">
        <f t="shared" si="109"/>
        <v>0.17040246915113744</v>
      </c>
      <c r="D982" s="1">
        <f t="shared" si="110"/>
        <v>0.37756973457577797</v>
      </c>
      <c r="E982" s="79">
        <f t="shared" si="111"/>
        <v>5.990484436163681E-2</v>
      </c>
      <c r="F982">
        <f t="shared" si="113"/>
        <v>2.0322722645913643E-4</v>
      </c>
      <c r="G982">
        <f t="shared" si="115"/>
        <v>0.1979433185711989</v>
      </c>
      <c r="H982">
        <f t="shared" si="114"/>
        <v>3.3925007004823068E-3</v>
      </c>
    </row>
    <row r="983" spans="1:8" x14ac:dyDescent="0.25">
      <c r="A983">
        <v>975</v>
      </c>
      <c r="B983" s="1">
        <f t="shared" si="112"/>
        <v>0.930892764493226</v>
      </c>
      <c r="C983" s="1">
        <f t="shared" si="109"/>
        <v>0.17003120139397454</v>
      </c>
      <c r="D983" s="1">
        <f t="shared" si="110"/>
        <v>0.37719235356315695</v>
      </c>
      <c r="E983" s="79">
        <f t="shared" si="111"/>
        <v>5.970231317740142E-2</v>
      </c>
      <c r="F983">
        <f t="shared" si="113"/>
        <v>2.0253118423538968E-4</v>
      </c>
      <c r="G983">
        <f t="shared" si="115"/>
        <v>0.19746790462950495</v>
      </c>
      <c r="H983">
        <f t="shared" si="114"/>
        <v>3.3923507056348363E-3</v>
      </c>
    </row>
    <row r="984" spans="1:8" x14ac:dyDescent="0.25">
      <c r="A984">
        <v>976</v>
      </c>
      <c r="B984" s="1">
        <f t="shared" si="112"/>
        <v>0.93070116688449589</v>
      </c>
      <c r="C984" s="1">
        <f t="shared" si="109"/>
        <v>0.16966083231652962</v>
      </c>
      <c r="D984" s="1">
        <f t="shared" si="110"/>
        <v>0.37681534974292086</v>
      </c>
      <c r="E984" s="79">
        <f t="shared" si="111"/>
        <v>5.950047562030928E-2</v>
      </c>
      <c r="F984">
        <f t="shared" si="113"/>
        <v>2.0183755709213963E-4</v>
      </c>
      <c r="G984">
        <f t="shared" si="115"/>
        <v>0.19699345572192828</v>
      </c>
      <c r="H984">
        <f t="shared" si="114"/>
        <v>3.3922007343290292E-3</v>
      </c>
    </row>
    <row r="985" spans="1:8" x14ac:dyDescent="0.25">
      <c r="A985">
        <v>977</v>
      </c>
      <c r="B985" s="1">
        <f t="shared" si="112"/>
        <v>0.93050925513760718</v>
      </c>
      <c r="C985" s="1">
        <f t="shared" si="109"/>
        <v>0.16929135961801889</v>
      </c>
      <c r="D985" s="1">
        <f t="shared" si="110"/>
        <v>0.37643872273806595</v>
      </c>
      <c r="E985" s="79">
        <f t="shared" si="111"/>
        <v>5.9299329283599378E-2</v>
      </c>
      <c r="F985">
        <f t="shared" si="113"/>
        <v>2.0114633670990228E-4</v>
      </c>
      <c r="G985">
        <f t="shared" si="115"/>
        <v>0.19651997096557453</v>
      </c>
      <c r="H985">
        <f t="shared" si="114"/>
        <v>3.3920507894434826E-3</v>
      </c>
    </row>
    <row r="986" spans="1:8" x14ac:dyDescent="0.25">
      <c r="A986">
        <v>978</v>
      </c>
      <c r="B986" s="1">
        <f t="shared" si="112"/>
        <v>0.93031702917344061</v>
      </c>
      <c r="C986" s="1">
        <f t="shared" si="109"/>
        <v>0.16892278100328317</v>
      </c>
      <c r="D986" s="1">
        <f t="shared" si="110"/>
        <v>0.37606247217196515</v>
      </c>
      <c r="E986" s="79">
        <f t="shared" si="111"/>
        <v>5.909887176880381E-2</v>
      </c>
      <c r="F986">
        <f t="shared" si="113"/>
        <v>2.0045751479556839E-4</v>
      </c>
      <c r="G986">
        <f t="shared" si="115"/>
        <v>0.19604744947006589</v>
      </c>
      <c r="H986">
        <f t="shared" si="114"/>
        <v>3.3919008738400786E-3</v>
      </c>
    </row>
    <row r="987" spans="1:8" x14ac:dyDescent="0.25">
      <c r="A987">
        <v>979</v>
      </c>
      <c r="B987" s="1">
        <f t="shared" si="112"/>
        <v>0.9301244889134902</v>
      </c>
      <c r="C987" s="1">
        <f t="shared" si="109"/>
        <v>0.16855509418278003</v>
      </c>
      <c r="D987" s="1">
        <f t="shared" si="110"/>
        <v>0.37568659766836787</v>
      </c>
      <c r="E987" s="79">
        <f t="shared" si="111"/>
        <v>5.8899100685721739E-2</v>
      </c>
      <c r="F987">
        <f t="shared" si="113"/>
        <v>1.9977108308207037E-4</v>
      </c>
      <c r="G987">
        <f t="shared" si="115"/>
        <v>0.1955758903373469</v>
      </c>
      <c r="H987">
        <f t="shared" si="114"/>
        <v>3.391750990359326E-3</v>
      </c>
    </row>
    <row r="988" spans="1:8" x14ac:dyDescent="0.25">
      <c r="A988">
        <v>980</v>
      </c>
      <c r="B988" s="1">
        <f t="shared" si="112"/>
        <v>0.92993163427986425</v>
      </c>
      <c r="C988" s="1">
        <f t="shared" si="109"/>
        <v>0.16818829687257297</v>
      </c>
      <c r="D988" s="1">
        <f t="shared" si="110"/>
        <v>0.37531109885139957</v>
      </c>
      <c r="E988" s="79">
        <f t="shared" si="111"/>
        <v>5.8700013652392337E-2</v>
      </c>
      <c r="F988">
        <f t="shared" si="113"/>
        <v>1.9908703332940231E-4</v>
      </c>
      <c r="G988">
        <f t="shared" si="115"/>
        <v>0.19510529266281426</v>
      </c>
      <c r="H988">
        <f t="shared" si="114"/>
        <v>3.3916011418387202E-3</v>
      </c>
    </row>
    <row r="989" spans="1:8" x14ac:dyDescent="0.25">
      <c r="A989">
        <v>981</v>
      </c>
      <c r="B989" s="1">
        <f t="shared" si="112"/>
        <v>0.92973846519528514</v>
      </c>
      <c r="C989" s="1">
        <f t="shared" si="109"/>
        <v>0.16782238679432426</v>
      </c>
      <c r="D989" s="1">
        <f t="shared" si="110"/>
        <v>0.37493597534556133</v>
      </c>
      <c r="E989" s="79">
        <f t="shared" si="111"/>
        <v>5.8501608295069035E-2</v>
      </c>
      <c r="F989">
        <f t="shared" si="113"/>
        <v>1.9840535732330161E-4</v>
      </c>
      <c r="G989">
        <f t="shared" si="115"/>
        <v>0.19463565553415887</v>
      </c>
      <c r="H989">
        <f t="shared" si="114"/>
        <v>3.3914513310914348E-3</v>
      </c>
    </row>
    <row r="990" spans="1:8" x14ac:dyDescent="0.25">
      <c r="A990">
        <v>982</v>
      </c>
      <c r="B990" s="1">
        <f t="shared" si="112"/>
        <v>0.9295449815830904</v>
      </c>
      <c r="C990" s="1">
        <f t="shared" si="109"/>
        <v>0.16745736167528713</v>
      </c>
      <c r="D990" s="1">
        <f t="shared" si="110"/>
        <v>0.37456122677572978</v>
      </c>
      <c r="E990" s="79">
        <f t="shared" si="111"/>
        <v>5.8303882248193696E-2</v>
      </c>
      <c r="F990">
        <f t="shared" si="113"/>
        <v>1.9772604687533918E-4</v>
      </c>
      <c r="G990">
        <f t="shared" si="115"/>
        <v>0.19416697803158306</v>
      </c>
      <c r="H990">
        <f t="shared" si="114"/>
        <v>3.3913015609087489E-3</v>
      </c>
    </row>
    <row r="991" spans="1:8" x14ac:dyDescent="0.25">
      <c r="A991">
        <v>983</v>
      </c>
      <c r="B991" s="1">
        <f t="shared" si="112"/>
        <v>0.92935118336723277</v>
      </c>
      <c r="C991" s="1">
        <f t="shared" si="109"/>
        <v>0.16709321924829423</v>
      </c>
      <c r="D991" s="1">
        <f t="shared" si="110"/>
        <v>0.37418685276715613</v>
      </c>
      <c r="E991" s="79">
        <f t="shared" si="111"/>
        <v>5.8106833154369417E-2</v>
      </c>
      <c r="F991">
        <f t="shared" si="113"/>
        <v>1.9704909382427943E-4</v>
      </c>
      <c r="G991">
        <f t="shared" si="115"/>
        <v>0.19369925922926667</v>
      </c>
      <c r="H991">
        <f t="shared" si="114"/>
        <v>3.391151834084458E-3</v>
      </c>
    </row>
    <row r="992" spans="1:8" x14ac:dyDescent="0.25">
      <c r="A992">
        <v>984</v>
      </c>
      <c r="B992" s="1">
        <f t="shared" si="112"/>
        <v>0.92915707047228058</v>
      </c>
      <c r="C992" s="1">
        <f t="shared" si="109"/>
        <v>0.16672995725175155</v>
      </c>
      <c r="D992" s="1">
        <f t="shared" si="110"/>
        <v>0.37381285294546651</v>
      </c>
      <c r="E992" s="79">
        <f t="shared" si="111"/>
        <v>5.7910458664335501E-2</v>
      </c>
      <c r="F992">
        <f t="shared" si="113"/>
        <v>1.9637449003391538E-4</v>
      </c>
      <c r="G992">
        <f t="shared" si="115"/>
        <v>0.19323249819337274</v>
      </c>
      <c r="H992">
        <f t="shared" si="114"/>
        <v>3.3910021533787951E-3</v>
      </c>
    </row>
    <row r="993" spans="1:8" x14ac:dyDescent="0.25">
      <c r="A993">
        <v>985</v>
      </c>
      <c r="B993" s="1">
        <f t="shared" si="112"/>
        <v>0.92896264282341867</v>
      </c>
      <c r="C993" s="1">
        <f t="shared" si="109"/>
        <v>0.16636757342962749</v>
      </c>
      <c r="D993" s="1">
        <f t="shared" si="110"/>
        <v>0.37343922693666093</v>
      </c>
      <c r="E993" s="79">
        <f t="shared" si="111"/>
        <v>5.7714756436940642E-2</v>
      </c>
      <c r="F993">
        <f t="shared" si="113"/>
        <v>1.9570222739485887E-4</v>
      </c>
      <c r="G993">
        <f t="shared" si="115"/>
        <v>0.19276669398393598</v>
      </c>
      <c r="H993">
        <f t="shared" si="114"/>
        <v>3.3908525215502528E-3</v>
      </c>
    </row>
    <row r="994" spans="1:8" x14ac:dyDescent="0.25">
      <c r="A994">
        <v>986</v>
      </c>
      <c r="B994" s="1">
        <f t="shared" si="112"/>
        <v>0.92876790034644852</v>
      </c>
      <c r="C994" s="1">
        <f t="shared" si="109"/>
        <v>0.16600606553144615</v>
      </c>
      <c r="D994" s="1">
        <f t="shared" si="110"/>
        <v>0.37306597436711342</v>
      </c>
      <c r="E994" s="79">
        <f t="shared" si="111"/>
        <v>5.7519724139117726E-2</v>
      </c>
      <c r="F994">
        <f t="shared" si="113"/>
        <v>1.9503229782291687E-4</v>
      </c>
      <c r="G994">
        <f t="shared" si="115"/>
        <v>0.19230184565339603</v>
      </c>
      <c r="H994">
        <f t="shared" si="114"/>
        <v>3.3907029413286125E-3</v>
      </c>
    </row>
    <row r="995" spans="1:8" x14ac:dyDescent="0.25">
      <c r="A995">
        <v>987</v>
      </c>
      <c r="B995" s="1">
        <f t="shared" si="112"/>
        <v>0.92857284296778841</v>
      </c>
      <c r="C995" s="1">
        <f t="shared" si="109"/>
        <v>0.16564543131227594</v>
      </c>
      <c r="D995" s="1">
        <f t="shared" si="110"/>
        <v>0.37269309486357138</v>
      </c>
      <c r="E995" s="79">
        <f t="shared" si="111"/>
        <v>5.7325359445857087E-2</v>
      </c>
      <c r="F995">
        <f t="shared" si="113"/>
        <v>1.9436469326063882E-4</v>
      </c>
      <c r="G995">
        <f t="shared" si="115"/>
        <v>0.19183795224825051</v>
      </c>
      <c r="H995">
        <f t="shared" si="114"/>
        <v>3.3905534154428331E-3</v>
      </c>
    </row>
    <row r="996" spans="1:8" x14ac:dyDescent="0.25">
      <c r="A996">
        <v>988</v>
      </c>
      <c r="B996" s="1">
        <f t="shared" si="112"/>
        <v>0.92837747061447462</v>
      </c>
      <c r="C996" s="1">
        <f t="shared" si="109"/>
        <v>0.16528566853272275</v>
      </c>
      <c r="D996" s="1">
        <f t="shared" si="110"/>
        <v>0.37232058805315521</v>
      </c>
      <c r="E996" s="79">
        <f t="shared" si="111"/>
        <v>5.7131660040181324E-2</v>
      </c>
      <c r="F996">
        <f t="shared" si="113"/>
        <v>1.9369940567576238E-4</v>
      </c>
      <c r="G996">
        <f t="shared" si="115"/>
        <v>0.19137501280765323</v>
      </c>
      <c r="H996">
        <f t="shared" si="114"/>
        <v>3.3904039465951358E-3</v>
      </c>
    </row>
    <row r="997" spans="1:8" x14ac:dyDescent="0.25">
      <c r="A997">
        <v>989</v>
      </c>
      <c r="B997" s="1">
        <f t="shared" si="112"/>
        <v>0.92818178321416112</v>
      </c>
      <c r="C997" s="1">
        <f t="shared" si="109"/>
        <v>0.16492677495891961</v>
      </c>
      <c r="D997" s="1">
        <f t="shared" si="110"/>
        <v>0.37194845356335821</v>
      </c>
      <c r="E997" s="79">
        <f t="shared" si="111"/>
        <v>5.6938623613119126E-2</v>
      </c>
      <c r="F997">
        <f t="shared" si="113"/>
        <v>1.930364270621987E-4</v>
      </c>
      <c r="G997">
        <f t="shared" si="115"/>
        <v>0.19091302636451452</v>
      </c>
      <c r="H997">
        <f t="shared" si="114"/>
        <v>3.3902545374792223E-3</v>
      </c>
    </row>
    <row r="998" spans="1:8" x14ac:dyDescent="0.25">
      <c r="A998">
        <v>990</v>
      </c>
      <c r="B998" s="1">
        <f t="shared" si="112"/>
        <v>0.92798578069512061</v>
      </c>
      <c r="C998" s="1">
        <f t="shared" si="109"/>
        <v>0.16456874836251822</v>
      </c>
      <c r="D998" s="1">
        <f t="shared" si="110"/>
        <v>0.37157669102204571</v>
      </c>
      <c r="E998" s="79">
        <f t="shared" si="111"/>
        <v>5.6746247863679641E-2</v>
      </c>
      <c r="F998">
        <f t="shared" si="113"/>
        <v>1.9237574943948427E-4</v>
      </c>
      <c r="G998">
        <f t="shared" si="115"/>
        <v>0.19045199194508944</v>
      </c>
      <c r="H998">
        <f t="shared" si="114"/>
        <v>3.3901051907718133E-3</v>
      </c>
    </row>
    <row r="999" spans="1:8" x14ac:dyDescent="0.25">
      <c r="A999">
        <v>991</v>
      </c>
      <c r="B999" s="1">
        <f t="shared" si="112"/>
        <v>0.92778946298624454</v>
      </c>
      <c r="C999" s="1">
        <f t="shared" si="109"/>
        <v>0.16421158652067946</v>
      </c>
      <c r="D999" s="1">
        <f t="shared" si="110"/>
        <v>0.37120530005745517</v>
      </c>
      <c r="E999" s="79">
        <f t="shared" si="111"/>
        <v>5.6554530498826715E-2</v>
      </c>
      <c r="F999">
        <f t="shared" si="113"/>
        <v>1.9171736485292662E-4</v>
      </c>
      <c r="G999">
        <f t="shared" si="115"/>
        <v>0.18999190856925027</v>
      </c>
      <c r="H999">
        <f t="shared" si="114"/>
        <v>3.389955909136298E-3</v>
      </c>
    </row>
    <row r="1000" spans="1:8" x14ac:dyDescent="0.25">
      <c r="A1000">
        <v>992</v>
      </c>
      <c r="B1000" s="1">
        <f t="shared" si="112"/>
        <v>0.92759283001704385</v>
      </c>
      <c r="C1000" s="1">
        <f t="shared" si="109"/>
        <v>0.16385528721606546</v>
      </c>
      <c r="D1000" s="1">
        <f t="shared" si="110"/>
        <v>0.37083428029819565</v>
      </c>
      <c r="E1000" s="79">
        <f t="shared" si="111"/>
        <v>5.6363469233453645E-2</v>
      </c>
      <c r="F1000">
        <f t="shared" si="113"/>
        <v>1.9106126537307005E-4</v>
      </c>
      <c r="G1000">
        <f t="shared" si="115"/>
        <v>0.18953277525008549</v>
      </c>
      <c r="H1000">
        <f t="shared" si="114"/>
        <v>3.3898066952143652E-3</v>
      </c>
    </row>
    <row r="1001" spans="1:8" x14ac:dyDescent="0.25">
      <c r="A1001">
        <v>993</v>
      </c>
      <c r="B1001" s="1">
        <f t="shared" si="112"/>
        <v>0.9273958817176492</v>
      </c>
      <c r="C1001" s="1">
        <f t="shared" ref="C1001:C1064" si="116">1-LOGNORMDIST(A1001,LN($D$4),$D$3)</f>
        <v>0.16349984823682784</v>
      </c>
      <c r="D1001" s="1">
        <f t="shared" ref="D1001:D1064" si="117">EXP(-$F$3*A1001)</f>
        <v>0.37046363137324734</v>
      </c>
      <c r="E1001" s="79">
        <f t="shared" ref="E1001:E1064" si="118">B1001*C1001*D1001</f>
        <v>5.6173061790356679E-2</v>
      </c>
      <c r="F1001">
        <f t="shared" si="113"/>
        <v>1.9040744309696545E-4</v>
      </c>
      <c r="G1001">
        <f t="shared" si="115"/>
        <v>0.18907459099528667</v>
      </c>
      <c r="H1001">
        <f t="shared" si="114"/>
        <v>3.389657551649659E-3</v>
      </c>
    </row>
    <row r="1002" spans="1:8" x14ac:dyDescent="0.25">
      <c r="A1002">
        <v>994</v>
      </c>
      <c r="B1002" s="1">
        <f t="shared" si="112"/>
        <v>0.92719861801881154</v>
      </c>
      <c r="C1002" s="1">
        <f t="shared" si="116"/>
        <v>0.16314526737660229</v>
      </c>
      <c r="D1002" s="1">
        <f t="shared" si="117"/>
        <v>0.37009335291196127</v>
      </c>
      <c r="E1002" s="79">
        <f t="shared" si="118"/>
        <v>5.5983305900210868E-2</v>
      </c>
      <c r="F1002">
        <f t="shared" si="113"/>
        <v>1.8975589014581101E-4</v>
      </c>
      <c r="G1002">
        <f t="shared" si="115"/>
        <v>0.18861735480493613</v>
      </c>
      <c r="H1002">
        <f t="shared" si="114"/>
        <v>3.3895084810469591E-3</v>
      </c>
    </row>
    <row r="1003" spans="1:8" x14ac:dyDescent="0.25">
      <c r="A1003">
        <v>995</v>
      </c>
      <c r="B1003" s="1">
        <f t="shared" si="112"/>
        <v>0.92700103885190244</v>
      </c>
      <c r="C1003" s="1">
        <f t="shared" si="116"/>
        <v>0.16279154243449634</v>
      </c>
      <c r="D1003" s="1">
        <f t="shared" si="117"/>
        <v>0.36972344454405898</v>
      </c>
      <c r="E1003" s="79">
        <f t="shared" si="118"/>
        <v>5.579419930154348E-2</v>
      </c>
      <c r="F1003">
        <f t="shared" si="113"/>
        <v>1.8910659866738788E-4</v>
      </c>
      <c r="G1003">
        <f t="shared" si="115"/>
        <v>0.18816106567405094</v>
      </c>
      <c r="H1003">
        <f t="shared" si="114"/>
        <v>3.389359486016613E-3</v>
      </c>
    </row>
    <row r="1004" spans="1:8" x14ac:dyDescent="0.25">
      <c r="A1004">
        <v>996</v>
      </c>
      <c r="B1004" s="1">
        <f t="shared" si="112"/>
        <v>0.92680314414891485</v>
      </c>
      <c r="C1004" s="1">
        <f t="shared" si="116"/>
        <v>0.16243867121508093</v>
      </c>
      <c r="D1004" s="1">
        <f t="shared" si="117"/>
        <v>0.36935390589963202</v>
      </c>
      <c r="E1004" s="79">
        <f t="shared" si="118"/>
        <v>5.5605739740708988E-2</v>
      </c>
      <c r="F1004">
        <f t="shared" si="113"/>
        <v>1.8845956083449189E-4</v>
      </c>
      <c r="G1004">
        <f t="shared" si="115"/>
        <v>0.18770572259115392</v>
      </c>
      <c r="H1004">
        <f t="shared" si="114"/>
        <v>3.3892105691477846E-3</v>
      </c>
    </row>
    <row r="1005" spans="1:8" x14ac:dyDescent="0.25">
      <c r="A1005">
        <v>997</v>
      </c>
      <c r="B1005" s="1">
        <f t="shared" si="112"/>
        <v>0.92660493384246301</v>
      </c>
      <c r="C1005" s="1">
        <f t="shared" si="116"/>
        <v>0.16208665152838153</v>
      </c>
      <c r="D1005" s="1">
        <f t="shared" si="117"/>
        <v>0.36898473660914177</v>
      </c>
      <c r="E1005" s="79">
        <f t="shared" si="118"/>
        <v>5.5417924971863763E-2</v>
      </c>
      <c r="F1005">
        <f t="shared" si="113"/>
        <v>1.8781476884522502E-4</v>
      </c>
      <c r="G1005">
        <f t="shared" si="115"/>
        <v>0.18725132453868934</v>
      </c>
      <c r="H1005">
        <f t="shared" si="114"/>
        <v>3.3890617330147323E-3</v>
      </c>
    </row>
    <row r="1006" spans="1:8" x14ac:dyDescent="0.25">
      <c r="A1006">
        <v>998</v>
      </c>
      <c r="B1006" s="1">
        <f t="shared" si="112"/>
        <v>0.92640640786578332</v>
      </c>
      <c r="C1006" s="1">
        <f t="shared" si="116"/>
        <v>0.16173548118986869</v>
      </c>
      <c r="D1006" s="1">
        <f t="shared" si="117"/>
        <v>0.36861593630341882</v>
      </c>
      <c r="E1006" s="79">
        <f t="shared" si="118"/>
        <v>5.5230752756940844E-2</v>
      </c>
      <c r="F1006">
        <f t="shared" si="113"/>
        <v>1.8717221492291908E-4</v>
      </c>
      <c r="G1006">
        <f t="shared" si="115"/>
        <v>0.18679787049307323</v>
      </c>
      <c r="H1006">
        <f t="shared" si="114"/>
        <v>3.3889129801765584E-3</v>
      </c>
    </row>
    <row r="1007" spans="1:8" x14ac:dyDescent="0.25">
      <c r="A1007">
        <v>999</v>
      </c>
      <c r="B1007" s="1">
        <f t="shared" si="112"/>
        <v>0.9262075661527347</v>
      </c>
      <c r="C1007" s="1">
        <f t="shared" si="116"/>
        <v>0.16138515802044884</v>
      </c>
      <c r="D1007" s="1">
        <f t="shared" si="117"/>
        <v>0.3682475046136629</v>
      </c>
      <c r="E1007" s="79">
        <f t="shared" si="118"/>
        <v>5.5044220865624695E-2</v>
      </c>
      <c r="F1007">
        <f t="shared" si="113"/>
        <v>1.8653189131614956E-4</v>
      </c>
      <c r="G1007">
        <f t="shared" si="115"/>
        <v>0.18634535942483341</v>
      </c>
      <c r="H1007">
        <f t="shared" si="114"/>
        <v>3.3887643131785949E-3</v>
      </c>
    </row>
    <row r="1008" spans="1:8" x14ac:dyDescent="0.25">
      <c r="A1008">
        <v>1000</v>
      </c>
      <c r="B1008" s="1">
        <f t="shared" si="112"/>
        <v>0.92600840863779876</v>
      </c>
      <c r="C1008" s="1">
        <f t="shared" si="116"/>
        <v>0.1610356798464545</v>
      </c>
      <c r="D1008" s="1">
        <f t="shared" si="117"/>
        <v>0.36787944117144233</v>
      </c>
      <c r="E1008" s="79">
        <f t="shared" si="118"/>
        <v>5.4858327075325959E-2</v>
      </c>
      <c r="F1008">
        <f t="shared" si="113"/>
        <v>1.8589379029873565E-4</v>
      </c>
      <c r="G1008">
        <f t="shared" si="115"/>
        <v>0.18589379029873565</v>
      </c>
      <c r="H1008">
        <f t="shared" si="114"/>
        <v>3.3886157345535696E-3</v>
      </c>
    </row>
    <row r="1009" spans="1:8" x14ac:dyDescent="0.25">
      <c r="A1009">
        <v>1001</v>
      </c>
      <c r="B1009" s="1">
        <f t="shared" si="112"/>
        <v>0.92580893525608066</v>
      </c>
      <c r="C1009" s="1">
        <f t="shared" si="116"/>
        <v>0.160687044499635</v>
      </c>
      <c r="D1009" s="1">
        <f t="shared" si="117"/>
        <v>0.36751174560869349</v>
      </c>
      <c r="E1009" s="79">
        <f t="shared" si="118"/>
        <v>5.4673069171156295E-2</v>
      </c>
      <c r="F1009">
        <f t="shared" si="113"/>
        <v>1.8525790416966392E-4</v>
      </c>
      <c r="G1009">
        <f t="shared" si="115"/>
        <v>0.1854431620738336</v>
      </c>
      <c r="H1009">
        <f t="shared" si="114"/>
        <v>3.3884672468213997E-3</v>
      </c>
    </row>
    <row r="1010" spans="1:8" x14ac:dyDescent="0.25">
      <c r="A1010">
        <v>1002</v>
      </c>
      <c r="B1010" s="1">
        <f t="shared" si="112"/>
        <v>0.92560914594330934</v>
      </c>
      <c r="C1010" s="1">
        <f t="shared" si="116"/>
        <v>0.16033924981714742</v>
      </c>
      <c r="D1010" s="1">
        <f t="shared" si="117"/>
        <v>0.36714441755772104</v>
      </c>
      <c r="E1010" s="79">
        <f t="shared" si="118"/>
        <v>5.4488444945903644E-2</v>
      </c>
      <c r="F1010">
        <f t="shared" si="113"/>
        <v>1.8462422525265115E-4</v>
      </c>
      <c r="G1010">
        <f t="shared" si="115"/>
        <v>0.18499347370315644</v>
      </c>
      <c r="H1010">
        <f t="shared" si="114"/>
        <v>3.3883188524823356E-3</v>
      </c>
    </row>
    <row r="1011" spans="1:8" x14ac:dyDescent="0.25">
      <c r="A1011">
        <v>1003</v>
      </c>
      <c r="B1011" s="1">
        <f t="shared" si="112"/>
        <v>0.92540904063583762</v>
      </c>
      <c r="C1011" s="1">
        <f t="shared" si="116"/>
        <v>0.15999229364154666</v>
      </c>
      <c r="D1011" s="1">
        <f t="shared" si="117"/>
        <v>0.3667774566511966</v>
      </c>
      <c r="E1011" s="79">
        <f t="shared" si="118"/>
        <v>5.4304452200006827E-2</v>
      </c>
      <c r="F1011">
        <f t="shared" si="113"/>
        <v>1.8399274589681741E-4</v>
      </c>
      <c r="G1011">
        <f t="shared" si="115"/>
        <v>0.18454472413450787</v>
      </c>
      <c r="H1011">
        <f t="shared" si="114"/>
        <v>3.3881705540304537E-3</v>
      </c>
    </row>
    <row r="1012" spans="1:8" x14ac:dyDescent="0.25">
      <c r="A1012">
        <v>1004</v>
      </c>
      <c r="B1012" s="1">
        <f t="shared" si="112"/>
        <v>0.92520861927064346</v>
      </c>
      <c r="C1012" s="1">
        <f t="shared" si="116"/>
        <v>0.15964617382077684</v>
      </c>
      <c r="D1012" s="1">
        <f t="shared" si="117"/>
        <v>0.36641086252215949</v>
      </c>
      <c r="E1012" s="79">
        <f t="shared" si="118"/>
        <v>5.4121088741531209E-2</v>
      </c>
      <c r="F1012">
        <f t="shared" si="113"/>
        <v>1.8336345847561747E-4</v>
      </c>
      <c r="G1012">
        <f t="shared" si="115"/>
        <v>0.18409691230951994</v>
      </c>
      <c r="H1012">
        <f t="shared" si="114"/>
        <v>3.3880223539351825E-3</v>
      </c>
    </row>
    <row r="1013" spans="1:8" x14ac:dyDescent="0.25">
      <c r="A1013">
        <v>1005</v>
      </c>
      <c r="B1013" s="1">
        <f t="shared" si="112"/>
        <v>0.92500788178532933</v>
      </c>
      <c r="C1013" s="1">
        <f t="shared" si="116"/>
        <v>0.15930088820816002</v>
      </c>
      <c r="D1013" s="1">
        <f t="shared" si="117"/>
        <v>0.36604463480401533</v>
      </c>
      <c r="E1013" s="79">
        <f t="shared" si="118"/>
        <v>5.3938352386142953E-2</v>
      </c>
      <c r="F1013">
        <f t="shared" si="113"/>
        <v>1.8273635538825633E-4</v>
      </c>
      <c r="G1013">
        <f t="shared" si="115"/>
        <v>0.18365003716519762</v>
      </c>
      <c r="H1013">
        <f t="shared" si="114"/>
        <v>3.3878742546685995E-3</v>
      </c>
    </row>
    <row r="1014" spans="1:8" x14ac:dyDescent="0.25">
      <c r="A1014">
        <v>1006</v>
      </c>
      <c r="B1014" s="1">
        <f t="shared" si="112"/>
        <v>0.92480682811812376</v>
      </c>
      <c r="C1014" s="1">
        <f t="shared" si="116"/>
        <v>0.15895643466238885</v>
      </c>
      <c r="D1014" s="1">
        <f t="shared" si="117"/>
        <v>0.36567877313053654</v>
      </c>
      <c r="E1014" s="79">
        <f t="shared" si="118"/>
        <v>5.37562409570852E-2</v>
      </c>
      <c r="F1014">
        <f t="shared" si="113"/>
        <v>1.8211142905775329E-4</v>
      </c>
      <c r="G1014">
        <f t="shared" si="115"/>
        <v>0.18320409763209983</v>
      </c>
      <c r="H1014">
        <f t="shared" si="114"/>
        <v>3.3877262586708189E-3</v>
      </c>
    </row>
    <row r="1015" spans="1:8" x14ac:dyDescent="0.25">
      <c r="A1015">
        <v>1007</v>
      </c>
      <c r="B1015" s="1">
        <f t="shared" si="112"/>
        <v>0.92460545820788076</v>
      </c>
      <c r="C1015" s="1">
        <f t="shared" si="116"/>
        <v>0.15861281104751535</v>
      </c>
      <c r="D1015" s="1">
        <f t="shared" si="117"/>
        <v>0.36531327713586131</v>
      </c>
      <c r="E1015" s="79">
        <f t="shared" si="118"/>
        <v>5.3574752285152592E-2</v>
      </c>
      <c r="F1015">
        <f t="shared" si="113"/>
        <v>1.8148867193260726E-4</v>
      </c>
      <c r="G1015">
        <f t="shared" si="115"/>
        <v>0.18275909263613552</v>
      </c>
      <c r="H1015">
        <f t="shared" si="114"/>
        <v>3.3875783683820042E-3</v>
      </c>
    </row>
    <row r="1016" spans="1:8" x14ac:dyDescent="0.25">
      <c r="A1016">
        <v>1008</v>
      </c>
      <c r="B1016" s="1">
        <f t="shared" si="112"/>
        <v>0.92440377199408086</v>
      </c>
      <c r="C1016" s="1">
        <f t="shared" si="116"/>
        <v>0.15827001523294237</v>
      </c>
      <c r="D1016" s="1">
        <f t="shared" si="117"/>
        <v>0.36494814645449375</v>
      </c>
      <c r="E1016" s="79">
        <f t="shared" si="118"/>
        <v>5.3393884208667045E-2</v>
      </c>
      <c r="F1016">
        <f t="shared" si="113"/>
        <v>1.8086807648554776E-4</v>
      </c>
      <c r="G1016">
        <f t="shared" si="115"/>
        <v>0.18231502109743214</v>
      </c>
      <c r="H1016">
        <f t="shared" si="114"/>
        <v>3.3874305862203738E-3</v>
      </c>
    </row>
    <row r="1017" spans="1:8" x14ac:dyDescent="0.25">
      <c r="A1017">
        <v>1009</v>
      </c>
      <c r="B1017" s="1">
        <f t="shared" si="112"/>
        <v>0.92420176941683152</v>
      </c>
      <c r="C1017" s="1">
        <f t="shared" si="116"/>
        <v>0.15792804509341363</v>
      </c>
      <c r="D1017" s="1">
        <f t="shared" si="117"/>
        <v>0.36458338072130292</v>
      </c>
      <c r="E1017" s="79">
        <f t="shared" si="118"/>
        <v>5.3213634573452892E-2</v>
      </c>
      <c r="F1017">
        <f t="shared" si="113"/>
        <v>1.8024963521415249E-4</v>
      </c>
      <c r="G1017">
        <f t="shared" si="115"/>
        <v>0.18187188193107987</v>
      </c>
      <c r="H1017">
        <f t="shared" si="114"/>
        <v>3.3872829145948822E-3</v>
      </c>
    </row>
    <row r="1018" spans="1:8" x14ac:dyDescent="0.25">
      <c r="A1018">
        <v>1010</v>
      </c>
      <c r="B1018" s="1">
        <f t="shared" si="112"/>
        <v>0.92399945041686715</v>
      </c>
      <c r="C1018" s="1">
        <f t="shared" si="116"/>
        <v>0.15758689850900309</v>
      </c>
      <c r="D1018" s="1">
        <f t="shared" si="117"/>
        <v>0.36421897957152333</v>
      </c>
      <c r="E1018" s="79">
        <f t="shared" si="118"/>
        <v>5.3034001232812163E-2</v>
      </c>
      <c r="F1018">
        <f t="shared" si="113"/>
        <v>1.7963334064072939E-4</v>
      </c>
      <c r="G1018">
        <f t="shared" si="115"/>
        <v>0.18142967404713667</v>
      </c>
      <c r="H1018">
        <f t="shared" si="114"/>
        <v>3.3871353559042825E-3</v>
      </c>
    </row>
    <row r="1019" spans="1:8" x14ac:dyDescent="0.25">
      <c r="A1019">
        <v>1011</v>
      </c>
      <c r="B1019" s="1">
        <f t="shared" si="112"/>
        <v>0.9237968149355501</v>
      </c>
      <c r="C1019" s="1">
        <f t="shared" si="116"/>
        <v>0.15724657336510683</v>
      </c>
      <c r="D1019" s="1">
        <f t="shared" si="117"/>
        <v>0.36385494264075352</v>
      </c>
      <c r="E1019" s="79">
        <f t="shared" si="118"/>
        <v>5.2854982047500394E-2</v>
      </c>
      <c r="F1019">
        <f t="shared" si="113"/>
        <v>1.7901918531176841E-4</v>
      </c>
      <c r="G1019">
        <f t="shared" si="115"/>
        <v>0.18098839635019787</v>
      </c>
      <c r="H1019">
        <f t="shared" si="114"/>
        <v>3.3869879125280025E-3</v>
      </c>
    </row>
    <row r="1020" spans="1:8" x14ac:dyDescent="0.25">
      <c r="A1020">
        <v>1012</v>
      </c>
      <c r="B1020" s="1">
        <f t="shared" si="112"/>
        <v>0.92359386291487056</v>
      </c>
      <c r="C1020" s="1">
        <f t="shared" si="116"/>
        <v>0.15690706755243333</v>
      </c>
      <c r="D1020" s="1">
        <f t="shared" si="117"/>
        <v>0.36349126956495681</v>
      </c>
      <c r="E1020" s="79">
        <f t="shared" si="118"/>
        <v>5.2676574885702342E-2</v>
      </c>
      <c r="F1020">
        <f t="shared" si="113"/>
        <v>1.784071617980526E-4</v>
      </c>
      <c r="G1020">
        <f t="shared" si="115"/>
        <v>0.18054804773962924</v>
      </c>
      <c r="H1020">
        <f t="shared" si="114"/>
        <v>3.3868405868293554E-3</v>
      </c>
    </row>
    <row r="1021" spans="1:8" x14ac:dyDescent="0.25">
      <c r="A1021">
        <v>1013</v>
      </c>
      <c r="B1021" s="1">
        <f t="shared" si="112"/>
        <v>0.92339059429744708</v>
      </c>
      <c r="C1021" s="1">
        <f t="shared" si="116"/>
        <v>0.15656837896699272</v>
      </c>
      <c r="D1021" s="1">
        <f t="shared" si="117"/>
        <v>0.36312795998045988</v>
      </c>
      <c r="E1021" s="79">
        <f t="shared" si="118"/>
        <v>5.2498777623007108E-2</v>
      </c>
      <c r="F1021">
        <f t="shared" si="113"/>
        <v>1.7779726269523399E-4</v>
      </c>
      <c r="G1021">
        <f t="shared" si="115"/>
        <v>0.18010862711027203</v>
      </c>
      <c r="H1021">
        <f t="shared" si="114"/>
        <v>3.3866933811677164E-3</v>
      </c>
    </row>
    <row r="1022" spans="1:8" x14ac:dyDescent="0.25">
      <c r="A1022">
        <v>1014</v>
      </c>
      <c r="B1022" s="1">
        <f t="shared" si="112"/>
        <v>0.92318700902652762</v>
      </c>
      <c r="C1022" s="1">
        <f t="shared" si="116"/>
        <v>0.15623050551008688</v>
      </c>
      <c r="D1022" s="1">
        <f t="shared" si="117"/>
        <v>0.36276501352395324</v>
      </c>
      <c r="E1022" s="79">
        <f t="shared" si="118"/>
        <v>5.2321588142383892E-2</v>
      </c>
      <c r="F1022">
        <f t="shared" si="113"/>
        <v>1.7718948062321604E-4</v>
      </c>
      <c r="G1022">
        <f t="shared" si="115"/>
        <v>0.17967013335194107</v>
      </c>
      <c r="H1022">
        <f t="shared" si="114"/>
        <v>3.3865462978880994E-3</v>
      </c>
    </row>
    <row r="1023" spans="1:8" x14ac:dyDescent="0.25">
      <c r="A1023">
        <v>1015</v>
      </c>
      <c r="B1023" s="1">
        <f t="shared" si="112"/>
        <v>0.92298310704598885</v>
      </c>
      <c r="C1023" s="1">
        <f t="shared" si="116"/>
        <v>0.15589344508830183</v>
      </c>
      <c r="D1023" s="1">
        <f t="shared" si="117"/>
        <v>0.36240242983249027</v>
      </c>
      <c r="E1023" s="79">
        <f t="shared" si="118"/>
        <v>5.2145004334158328E-2</v>
      </c>
      <c r="F1023">
        <f t="shared" si="113"/>
        <v>1.7658380822556385E-4</v>
      </c>
      <c r="G1023">
        <f t="shared" si="115"/>
        <v>0.17923256534894733</v>
      </c>
      <c r="H1023">
        <f t="shared" si="114"/>
        <v>3.3863993393110164E-3</v>
      </c>
    </row>
    <row r="1024" spans="1:8" x14ac:dyDescent="0.25">
      <c r="A1024">
        <v>1016</v>
      </c>
      <c r="B1024" s="1">
        <f t="shared" si="112"/>
        <v>0.92277888830033783</v>
      </c>
      <c r="C1024" s="1">
        <f t="shared" si="116"/>
        <v>0.15555719561349468</v>
      </c>
      <c r="D1024" s="1">
        <f t="shared" si="117"/>
        <v>0.36204020854348745</v>
      </c>
      <c r="E1024" s="79">
        <f t="shared" si="118"/>
        <v>5.196902409598729E-2</v>
      </c>
      <c r="F1024">
        <f t="shared" si="113"/>
        <v>1.7598023817103764E-4</v>
      </c>
      <c r="G1024">
        <f t="shared" si="115"/>
        <v>0.17879592198177424</v>
      </c>
      <c r="H1024">
        <f t="shared" si="114"/>
        <v>3.3862525077630943E-3</v>
      </c>
    </row>
    <row r="1025" spans="1:8" x14ac:dyDescent="0.25">
      <c r="A1025">
        <v>1017</v>
      </c>
      <c r="B1025" s="1">
        <f t="shared" si="112"/>
        <v>0.92257435273471111</v>
      </c>
      <c r="C1025" s="1">
        <f t="shared" si="116"/>
        <v>0.15522175500278723</v>
      </c>
      <c r="D1025" s="1">
        <f t="shared" si="117"/>
        <v>0.36167834929472326</v>
      </c>
      <c r="E1025" s="79">
        <f t="shared" si="118"/>
        <v>5.1793645332835744E-2</v>
      </c>
      <c r="F1025">
        <f t="shared" si="113"/>
        <v>1.7537876315154577E-4</v>
      </c>
      <c r="G1025">
        <f t="shared" si="115"/>
        <v>0.17836020212512205</v>
      </c>
      <c r="H1025">
        <f t="shared" si="114"/>
        <v>3.3861058055390525E-3</v>
      </c>
    </row>
    <row r="1026" spans="1:8" x14ac:dyDescent="0.25">
      <c r="A1026">
        <v>1018</v>
      </c>
      <c r="B1026" s="1">
        <f t="shared" si="112"/>
        <v>0.92236950029487641</v>
      </c>
      <c r="C1026" s="1">
        <f t="shared" si="116"/>
        <v>0.15488712117855385</v>
      </c>
      <c r="D1026" s="1">
        <f t="shared" si="117"/>
        <v>0.36131685172433853</v>
      </c>
      <c r="E1026" s="79">
        <f t="shared" si="118"/>
        <v>5.1618865956952073E-2</v>
      </c>
      <c r="F1026">
        <f t="shared" si="113"/>
        <v>1.7477937588367132E-4</v>
      </c>
      <c r="G1026">
        <f t="shared" si="115"/>
        <v>0.1779254046495774</v>
      </c>
      <c r="H1026">
        <f t="shared" si="114"/>
        <v>3.3859592349322403E-3</v>
      </c>
    </row>
    <row r="1027" spans="1:8" x14ac:dyDescent="0.25">
      <c r="A1027">
        <v>1019</v>
      </c>
      <c r="B1027" s="1">
        <f t="shared" si="112"/>
        <v>0.92216433092723216</v>
      </c>
      <c r="C1027" s="1">
        <f t="shared" si="116"/>
        <v>0.15455329206841217</v>
      </c>
      <c r="D1027" s="1">
        <f t="shared" si="117"/>
        <v>0.3609557154708356</v>
      </c>
      <c r="E1027" s="79">
        <f t="shared" si="118"/>
        <v>5.1444683887844095E-2</v>
      </c>
      <c r="F1027">
        <f t="shared" si="113"/>
        <v>1.7418206910797818E-4</v>
      </c>
      <c r="G1027">
        <f t="shared" si="115"/>
        <v>0.17749152842102978</v>
      </c>
      <c r="H1027">
        <f t="shared" si="114"/>
        <v>3.3858127982225933E-3</v>
      </c>
    </row>
    <row r="1028" spans="1:8" x14ac:dyDescent="0.25">
      <c r="A1028">
        <v>1020</v>
      </c>
      <c r="B1028" s="1">
        <f t="shared" si="112"/>
        <v>0.92195884457880839</v>
      </c>
      <c r="C1028" s="1">
        <f t="shared" si="116"/>
        <v>0.15422026560521429</v>
      </c>
      <c r="D1028" s="1">
        <f t="shared" si="117"/>
        <v>0.3605949401730783</v>
      </c>
      <c r="E1028" s="79">
        <f t="shared" si="118"/>
        <v>5.12710970522555E-2</v>
      </c>
      <c r="F1028">
        <f t="shared" si="113"/>
        <v>1.7358683558859472E-4</v>
      </c>
      <c r="G1028">
        <f t="shared" si="115"/>
        <v>0.17705857230036662</v>
      </c>
      <c r="H1028">
        <f t="shared" si="114"/>
        <v>3.3856664976697304E-3</v>
      </c>
    </row>
    <row r="1029" spans="1:8" x14ac:dyDescent="0.25">
      <c r="A1029">
        <v>1021</v>
      </c>
      <c r="B1029" s="1">
        <f t="shared" si="112"/>
        <v>0.92175304119726653</v>
      </c>
      <c r="C1029" s="1">
        <f t="shared" si="116"/>
        <v>0.15388803972703491</v>
      </c>
      <c r="D1029" s="1">
        <f t="shared" si="117"/>
        <v>0.36023452547029111</v>
      </c>
      <c r="E1029" s="79">
        <f t="shared" si="118"/>
        <v>5.109810338414128E-2</v>
      </c>
      <c r="F1029">
        <f t="shared" si="113"/>
        <v>1.7299366811421996E-4</v>
      </c>
      <c r="G1029">
        <f t="shared" si="115"/>
        <v>0.17662653514461857</v>
      </c>
      <c r="H1029">
        <f t="shared" si="114"/>
        <v>3.3855203355338229E-3</v>
      </c>
    </row>
    <row r="1030" spans="1:8" x14ac:dyDescent="0.25">
      <c r="A1030">
        <v>1022</v>
      </c>
      <c r="B1030" s="1">
        <f t="shared" si="112"/>
        <v>0.92154692073090094</v>
      </c>
      <c r="C1030" s="1">
        <f t="shared" si="116"/>
        <v>0.15355661237716356</v>
      </c>
      <c r="D1030" s="1">
        <f t="shared" si="117"/>
        <v>0.35987447100205955</v>
      </c>
      <c r="E1030" s="79">
        <f t="shared" si="118"/>
        <v>5.0925700824644669E-2</v>
      </c>
      <c r="F1030">
        <f t="shared" si="113"/>
        <v>1.7240255949661082E-4</v>
      </c>
      <c r="G1030">
        <f t="shared" si="115"/>
        <v>0.17619541580553627</v>
      </c>
      <c r="H1030">
        <f t="shared" si="114"/>
        <v>3.3853743140473264E-3</v>
      </c>
    </row>
    <row r="1031" spans="1:8" x14ac:dyDescent="0.25">
      <c r="A1031">
        <v>1023</v>
      </c>
      <c r="B1031" s="1">
        <f t="shared" si="112"/>
        <v>0.92134048312863803</v>
      </c>
      <c r="C1031" s="1">
        <f t="shared" si="116"/>
        <v>0.15322598150409372</v>
      </c>
      <c r="D1031" s="1">
        <f t="shared" si="117"/>
        <v>0.35951477640832885</v>
      </c>
      <c r="E1031" s="79">
        <f t="shared" si="118"/>
        <v>5.075388732207288E-2</v>
      </c>
      <c r="F1031">
        <f t="shared" si="113"/>
        <v>1.7181350257178957E-4</v>
      </c>
      <c r="G1031">
        <f t="shared" si="115"/>
        <v>0.17576521313094073</v>
      </c>
      <c r="H1031">
        <f t="shared" si="114"/>
        <v>3.3852284354398176E-3</v>
      </c>
    </row>
    <row r="1032" spans="1:8" x14ac:dyDescent="0.25">
      <c r="A1032">
        <v>1024</v>
      </c>
      <c r="B1032" s="1">
        <f t="shared" si="112"/>
        <v>0.92113372834003759</v>
      </c>
      <c r="C1032" s="1">
        <f t="shared" si="116"/>
        <v>0.15289614506151195</v>
      </c>
      <c r="D1032" s="1">
        <f t="shared" si="117"/>
        <v>0.35915544132940458</v>
      </c>
      <c r="E1032" s="79">
        <f t="shared" si="118"/>
        <v>5.0582660831873238E-2</v>
      </c>
      <c r="F1032">
        <f t="shared" si="113"/>
        <v>1.7122649019964131E-4</v>
      </c>
      <c r="G1032">
        <f t="shared" si="115"/>
        <v>0.1753359259644327</v>
      </c>
      <c r="H1032">
        <f t="shared" si="114"/>
        <v>3.3850827019314841E-3</v>
      </c>
    </row>
    <row r="1033" spans="1:8" x14ac:dyDescent="0.25">
      <c r="A1033">
        <v>1025</v>
      </c>
      <c r="B1033" s="1">
        <f t="shared" ref="B1033:B1096" si="119">EXP(-((A1033/$B$4)^$B$3))</f>
        <v>0.92092665631529291</v>
      </c>
      <c r="C1033" s="1">
        <f t="shared" si="116"/>
        <v>0.15256710100828996</v>
      </c>
      <c r="D1033" s="1">
        <f t="shared" si="117"/>
        <v>0.35879646540595161</v>
      </c>
      <c r="E1033" s="79">
        <f t="shared" si="118"/>
        <v>5.0412019316610115E-2</v>
      </c>
      <c r="F1033">
        <f t="shared" si="113"/>
        <v>1.7064151526312299E-4</v>
      </c>
      <c r="G1033">
        <f t="shared" si="115"/>
        <v>0.17490755314470108</v>
      </c>
      <c r="H1033">
        <f t="shared" si="114"/>
        <v>3.3849371157187269E-3</v>
      </c>
    </row>
    <row r="1034" spans="1:8" x14ac:dyDescent="0.25">
      <c r="A1034">
        <v>1026</v>
      </c>
      <c r="B1034" s="1">
        <f t="shared" si="119"/>
        <v>0.9207192670052311</v>
      </c>
      <c r="C1034" s="1">
        <f t="shared" si="116"/>
        <v>0.1522388473084737</v>
      </c>
      <c r="D1034" s="1">
        <f t="shared" si="117"/>
        <v>0.35843784827899389</v>
      </c>
      <c r="E1034" s="79">
        <f t="shared" si="118"/>
        <v>5.0241960745941019E-2</v>
      </c>
      <c r="F1034">
        <f t="shared" ref="F1034:F1097" si="120">E1033-E1034</f>
        <v>1.7005857066909602E-4</v>
      </c>
      <c r="G1034">
        <f t="shared" si="115"/>
        <v>0.17448009350649252</v>
      </c>
      <c r="H1034">
        <f t="shared" ref="H1034:H1097" si="121">F1034/E1034</f>
        <v>3.3847916789918439E-3</v>
      </c>
    </row>
    <row r="1035" spans="1:8" x14ac:dyDescent="0.25">
      <c r="A1035">
        <v>1027</v>
      </c>
      <c r="B1035" s="1">
        <f t="shared" si="119"/>
        <v>0.92051156036131332</v>
      </c>
      <c r="C1035" s="1">
        <f t="shared" si="116"/>
        <v>0.15191138193127252</v>
      </c>
      <c r="D1035" s="1">
        <f t="shared" si="117"/>
        <v>0.35807958958991437</v>
      </c>
      <c r="E1035" s="79">
        <f t="shared" si="118"/>
        <v>5.0072483096592797E-2</v>
      </c>
      <c r="F1035">
        <f t="shared" si="120"/>
        <v>1.6947764934822224E-4</v>
      </c>
      <c r="G1035">
        <f t="shared" si="115"/>
        <v>0.17405354588062424</v>
      </c>
      <c r="H1035">
        <f t="shared" si="121"/>
        <v>3.3846463939343646E-3</v>
      </c>
    </row>
    <row r="1036" spans="1:8" x14ac:dyDescent="0.25">
      <c r="A1036">
        <v>1028</v>
      </c>
      <c r="B1036" s="1">
        <f t="shared" si="119"/>
        <v>0.92030353633563589</v>
      </c>
      <c r="C1036" s="1">
        <f t="shared" si="116"/>
        <v>0.15158470285105041</v>
      </c>
      <c r="D1036" s="1">
        <f t="shared" si="117"/>
        <v>0.3577216889804542</v>
      </c>
      <c r="E1036" s="79">
        <f t="shared" si="118"/>
        <v>4.9903584352338569E-2</v>
      </c>
      <c r="F1036">
        <f t="shared" si="120"/>
        <v>1.6889874425422835E-4</v>
      </c>
      <c r="G1036">
        <f t="shared" si="115"/>
        <v>0.17362790909334674</v>
      </c>
      <c r="H1036">
        <f t="shared" si="121"/>
        <v>3.3845012627096685E-3</v>
      </c>
    </row>
    <row r="1037" spans="1:8" x14ac:dyDescent="0.25">
      <c r="A1037">
        <v>1029</v>
      </c>
      <c r="B1037" s="1">
        <f t="shared" si="119"/>
        <v>0.92009519488092995</v>
      </c>
      <c r="C1037" s="1">
        <f t="shared" si="116"/>
        <v>0.15125880804731529</v>
      </c>
      <c r="D1037" s="1">
        <f t="shared" si="117"/>
        <v>0.35736414609271289</v>
      </c>
      <c r="E1037" s="79">
        <f t="shared" si="118"/>
        <v>4.9735262503974073E-2</v>
      </c>
      <c r="F1037">
        <f t="shared" si="120"/>
        <v>1.6832184836449576E-4</v>
      </c>
      <c r="G1037">
        <f t="shared" si="115"/>
        <v>0.17320318196706613</v>
      </c>
      <c r="H1037">
        <f t="shared" si="121"/>
        <v>3.3843562874740249E-3</v>
      </c>
    </row>
    <row r="1038" spans="1:8" x14ac:dyDescent="0.25">
      <c r="A1038">
        <v>1030</v>
      </c>
      <c r="B1038" s="1">
        <f t="shared" si="119"/>
        <v>0.91988653595056225</v>
      </c>
      <c r="C1038" s="1">
        <f t="shared" si="116"/>
        <v>0.15093369550470981</v>
      </c>
      <c r="D1038" s="1">
        <f t="shared" si="117"/>
        <v>0.35700696056914738</v>
      </c>
      <c r="E1038" s="79">
        <f t="shared" si="118"/>
        <v>4.9567515549294595E-2</v>
      </c>
      <c r="F1038">
        <f t="shared" si="120"/>
        <v>1.677469546794777E-4</v>
      </c>
      <c r="G1038">
        <f t="shared" si="115"/>
        <v>0.17277936331986204</v>
      </c>
      <c r="H1038">
        <f t="shared" si="121"/>
        <v>3.3842114703661989E-3</v>
      </c>
    </row>
    <row r="1039" spans="1:8" x14ac:dyDescent="0.25">
      <c r="A1039">
        <v>1031</v>
      </c>
      <c r="B1039" s="1">
        <f t="shared" si="119"/>
        <v>0.91967755949853536</v>
      </c>
      <c r="C1039" s="1">
        <f t="shared" si="116"/>
        <v>0.15060936321300089</v>
      </c>
      <c r="D1039" s="1">
        <f t="shared" si="117"/>
        <v>0.35665013205257223</v>
      </c>
      <c r="E1039" s="79">
        <f t="shared" si="118"/>
        <v>4.9400341493071556E-2</v>
      </c>
      <c r="F1039">
        <f t="shared" si="120"/>
        <v>1.6717405622303921E-4</v>
      </c>
      <c r="G1039">
        <f t="shared" si="115"/>
        <v>0.17235645196595342</v>
      </c>
      <c r="H1039">
        <f t="shared" si="121"/>
        <v>3.3840668135155611E-3</v>
      </c>
    </row>
    <row r="1040" spans="1:8" x14ac:dyDescent="0.25">
      <c r="A1040">
        <v>1032</v>
      </c>
      <c r="B1040" s="1">
        <f t="shared" si="119"/>
        <v>0.91946826547948823</v>
      </c>
      <c r="C1040" s="1">
        <f t="shared" si="116"/>
        <v>0.15028580916706891</v>
      </c>
      <c r="D1040" s="1">
        <f t="shared" si="117"/>
        <v>0.35629366018615882</v>
      </c>
      <c r="E1040" s="79">
        <f t="shared" si="118"/>
        <v>4.9233738347028967E-2</v>
      </c>
      <c r="F1040">
        <f t="shared" si="120"/>
        <v>1.6660314604258902E-4</v>
      </c>
      <c r="G1040">
        <f t="shared" si="115"/>
        <v>0.17193444671595187</v>
      </c>
      <c r="H1040">
        <f t="shared" si="121"/>
        <v>3.3839223190461377E-3</v>
      </c>
    </row>
    <row r="1041" spans="1:8" x14ac:dyDescent="0.25">
      <c r="A1041">
        <v>1033</v>
      </c>
      <c r="B1041" s="1">
        <f t="shared" si="119"/>
        <v>0.91925865384869665</v>
      </c>
      <c r="C1041" s="1">
        <f t="shared" si="116"/>
        <v>0.1499630313668987</v>
      </c>
      <c r="D1041" s="1">
        <f t="shared" si="117"/>
        <v>0.35593754461343535</v>
      </c>
      <c r="E1041" s="79">
        <f t="shared" si="118"/>
        <v>4.9067704129820755E-2</v>
      </c>
      <c r="F1041">
        <f t="shared" si="120"/>
        <v>1.6603421720821215E-4</v>
      </c>
      <c r="G1041">
        <f t="shared" si="115"/>
        <v>0.17151334637608315</v>
      </c>
      <c r="H1041">
        <f t="shared" si="121"/>
        <v>3.3837779890603307E-3</v>
      </c>
    </row>
    <row r="1042" spans="1:8" x14ac:dyDescent="0.25">
      <c r="A1042">
        <v>1034</v>
      </c>
      <c r="B1042" s="1">
        <f t="shared" si="119"/>
        <v>0.9190487245620732</v>
      </c>
      <c r="C1042" s="1">
        <f t="shared" si="116"/>
        <v>0.14964102781756905</v>
      </c>
      <c r="D1042" s="1">
        <f t="shared" si="117"/>
        <v>0.35558178497828613</v>
      </c>
      <c r="E1042" s="79">
        <f t="shared" si="118"/>
        <v>4.8902236867007322E-2</v>
      </c>
      <c r="F1042">
        <f t="shared" si="120"/>
        <v>1.6546726281343321E-4</v>
      </c>
      <c r="G1042">
        <f t="shared" si="115"/>
        <v>0.17109314974908996</v>
      </c>
      <c r="H1042">
        <f t="shared" si="121"/>
        <v>3.3836338256557005E-3</v>
      </c>
    </row>
    <row r="1043" spans="1:8" x14ac:dyDescent="0.25">
      <c r="A1043">
        <v>1035</v>
      </c>
      <c r="B1043" s="1">
        <f t="shared" si="119"/>
        <v>0.91883847757616832</v>
      </c>
      <c r="C1043" s="1">
        <f t="shared" si="116"/>
        <v>0.14931979652924288</v>
      </c>
      <c r="D1043" s="1">
        <f t="shared" si="117"/>
        <v>0.35522638092495151</v>
      </c>
      <c r="E1043" s="79">
        <f t="shared" si="118"/>
        <v>4.8737334591032778E-2</v>
      </c>
      <c r="F1043">
        <f t="shared" si="120"/>
        <v>1.6490227597454332E-4</v>
      </c>
      <c r="G1043">
        <f t="shared" ref="G1043:G1106" si="122">A1043*F1043</f>
        <v>0.17067385563365234</v>
      </c>
      <c r="H1043">
        <f t="shared" si="121"/>
        <v>3.38348983091258E-3</v>
      </c>
    </row>
    <row r="1044" spans="1:8" x14ac:dyDescent="0.25">
      <c r="A1044">
        <v>1036</v>
      </c>
      <c r="B1044" s="1">
        <f t="shared" si="119"/>
        <v>0.91862791284817025</v>
      </c>
      <c r="C1044" s="1">
        <f t="shared" si="116"/>
        <v>0.14899933551715661</v>
      </c>
      <c r="D1044" s="1">
        <f t="shared" si="117"/>
        <v>0.3548713320980274</v>
      </c>
      <c r="E1044" s="79">
        <f t="shared" si="118"/>
        <v>4.8572995341201672E-2</v>
      </c>
      <c r="F1044">
        <f t="shared" si="120"/>
        <v>1.6433924983110665E-4</v>
      </c>
      <c r="G1044">
        <f t="shared" si="122"/>
        <v>0.17025546282502649</v>
      </c>
      <c r="H1044">
        <f t="shared" si="121"/>
        <v>3.3833460069057578E-3</v>
      </c>
    </row>
    <row r="1045" spans="1:8" x14ac:dyDescent="0.25">
      <c r="A1045">
        <v>1037</v>
      </c>
      <c r="B1045" s="1">
        <f t="shared" si="119"/>
        <v>0.91841703033590527</v>
      </c>
      <c r="C1045" s="1">
        <f t="shared" si="116"/>
        <v>0.14867964280161039</v>
      </c>
      <c r="D1045" s="1">
        <f t="shared" si="117"/>
        <v>0.35451663814246503</v>
      </c>
      <c r="E1045" s="79">
        <f t="shared" si="118"/>
        <v>4.8409217163656239E-2</v>
      </c>
      <c r="F1045">
        <f t="shared" si="120"/>
        <v>1.6377817754543306E-4</v>
      </c>
      <c r="G1045">
        <f t="shared" si="122"/>
        <v>0.16983797011461407</v>
      </c>
      <c r="H1045">
        <f t="shared" si="121"/>
        <v>3.3832023556950091E-3</v>
      </c>
    </row>
    <row r="1046" spans="1:8" x14ac:dyDescent="0.25">
      <c r="A1046">
        <v>1038</v>
      </c>
      <c r="B1046" s="1">
        <f t="shared" si="119"/>
        <v>0.91820582999783895</v>
      </c>
      <c r="C1046" s="1">
        <f t="shared" si="116"/>
        <v>0.14836071640795878</v>
      </c>
      <c r="D1046" s="1">
        <f t="shared" si="117"/>
        <v>0.35416229870357024</v>
      </c>
      <c r="E1046" s="79">
        <f t="shared" si="118"/>
        <v>4.8245998111353758E-2</v>
      </c>
      <c r="F1046">
        <f t="shared" si="120"/>
        <v>1.6321905230248096E-4</v>
      </c>
      <c r="G1046">
        <f t="shared" si="122"/>
        <v>0.16942137628997522</v>
      </c>
      <c r="H1046">
        <f t="shared" si="121"/>
        <v>3.383058879324346E-3</v>
      </c>
    </row>
    <row r="1047" spans="1:8" x14ac:dyDescent="0.25">
      <c r="A1047">
        <v>1039</v>
      </c>
      <c r="B1047" s="1">
        <f t="shared" si="119"/>
        <v>0.91799431179307522</v>
      </c>
      <c r="C1047" s="1">
        <f t="shared" si="116"/>
        <v>0.14804255436659874</v>
      </c>
      <c r="D1047" s="1">
        <f t="shared" si="117"/>
        <v>0.35380831342700375</v>
      </c>
      <c r="E1047" s="79">
        <f t="shared" si="118"/>
        <v>4.80833362440432E-2</v>
      </c>
      <c r="F1047">
        <f t="shared" si="120"/>
        <v>1.6266186731055815E-4</v>
      </c>
      <c r="G1047">
        <f t="shared" si="122"/>
        <v>0.16900568013566991</v>
      </c>
      <c r="H1047">
        <f t="shared" si="121"/>
        <v>3.3829155798379006E-3</v>
      </c>
    </row>
    <row r="1048" spans="1:8" x14ac:dyDescent="0.25">
      <c r="A1048">
        <v>1040</v>
      </c>
      <c r="B1048" s="1">
        <f t="shared" si="119"/>
        <v>0.91778247568135818</v>
      </c>
      <c r="C1048" s="1">
        <f t="shared" si="116"/>
        <v>0.14772515471296122</v>
      </c>
      <c r="D1048" s="1">
        <f t="shared" si="117"/>
        <v>0.35345468195878016</v>
      </c>
      <c r="E1048" s="79">
        <f t="shared" si="118"/>
        <v>4.7921229628243023E-2</v>
      </c>
      <c r="F1048">
        <f t="shared" si="120"/>
        <v>1.6210661580017688E-4</v>
      </c>
      <c r="G1048">
        <f t="shared" si="122"/>
        <v>0.16859088043218395</v>
      </c>
      <c r="H1048">
        <f t="shared" si="121"/>
        <v>3.3827724592575387E-3</v>
      </c>
    </row>
    <row r="1049" spans="1:8" x14ac:dyDescent="0.25">
      <c r="A1049">
        <v>1041</v>
      </c>
      <c r="B1049" s="1">
        <f t="shared" si="119"/>
        <v>0.91757032162307139</v>
      </c>
      <c r="C1049" s="1">
        <f t="shared" si="116"/>
        <v>0.14740851548750011</v>
      </c>
      <c r="D1049" s="1">
        <f t="shared" si="117"/>
        <v>0.35310140394526801</v>
      </c>
      <c r="E1049" s="79">
        <f t="shared" si="118"/>
        <v>4.7759676337218206E-2</v>
      </c>
      <c r="F1049">
        <f t="shared" si="120"/>
        <v>1.6155329102481714E-4</v>
      </c>
      <c r="G1049">
        <f t="shared" si="122"/>
        <v>0.16817697595683465</v>
      </c>
      <c r="H1049">
        <f t="shared" si="121"/>
        <v>3.3826295196000256E-3</v>
      </c>
    </row>
    <row r="1050" spans="1:8" x14ac:dyDescent="0.25">
      <c r="A1050">
        <v>1042</v>
      </c>
      <c r="B1050" s="1">
        <f t="shared" si="119"/>
        <v>0.9173578495792386</v>
      </c>
      <c r="C1050" s="1">
        <f t="shared" si="116"/>
        <v>0.1470926347356829</v>
      </c>
      <c r="D1050" s="1">
        <f t="shared" si="117"/>
        <v>0.35274847903318912</v>
      </c>
      <c r="E1050" s="79">
        <f t="shared" si="118"/>
        <v>4.759867445095791E-2</v>
      </c>
      <c r="F1050">
        <f t="shared" si="120"/>
        <v>1.6100188626029521E-4</v>
      </c>
      <c r="G1050">
        <f t="shared" si="122"/>
        <v>0.16776396548322761</v>
      </c>
      <c r="H1050">
        <f t="shared" si="121"/>
        <v>3.3824867628652021E-3</v>
      </c>
    </row>
    <row r="1051" spans="1:8" x14ac:dyDescent="0.25">
      <c r="A1051">
        <v>1043</v>
      </c>
      <c r="B1051" s="1">
        <f t="shared" si="119"/>
        <v>0.9171450595115247</v>
      </c>
      <c r="C1051" s="1">
        <f t="shared" si="116"/>
        <v>0.14677751050797927</v>
      </c>
      <c r="D1051" s="1">
        <f t="shared" si="117"/>
        <v>0.35239590686961875</v>
      </c>
      <c r="E1051" s="79">
        <f t="shared" si="118"/>
        <v>4.7438222056152578E-2</v>
      </c>
      <c r="F1051">
        <f t="shared" si="120"/>
        <v>1.6045239480533269E-4</v>
      </c>
      <c r="G1051">
        <f t="shared" si="122"/>
        <v>0.16735184778196199</v>
      </c>
      <c r="H1051">
        <f t="shared" si="121"/>
        <v>3.382344191049263E-3</v>
      </c>
    </row>
    <row r="1052" spans="1:8" x14ac:dyDescent="0.25">
      <c r="A1052">
        <v>1044</v>
      </c>
      <c r="B1052" s="1">
        <f t="shared" si="119"/>
        <v>0.91693195138223516</v>
      </c>
      <c r="C1052" s="1">
        <f t="shared" si="116"/>
        <v>0.1464631408598519</v>
      </c>
      <c r="D1052" s="1">
        <f t="shared" si="117"/>
        <v>0.35204368710198458</v>
      </c>
      <c r="E1052" s="79">
        <f t="shared" si="118"/>
        <v>4.7278317246171687E-2</v>
      </c>
      <c r="F1052">
        <f t="shared" si="120"/>
        <v>1.5990480998089029E-4</v>
      </c>
      <c r="G1052">
        <f t="shared" si="122"/>
        <v>0.16694062162004947</v>
      </c>
      <c r="H1052">
        <f t="shared" si="121"/>
        <v>3.3822018061321424E-3</v>
      </c>
    </row>
    <row r="1053" spans="1:8" x14ac:dyDescent="0.25">
      <c r="A1053">
        <v>1045</v>
      </c>
      <c r="B1053" s="1">
        <f t="shared" si="119"/>
        <v>0.91671852515431707</v>
      </c>
      <c r="C1053" s="1">
        <f t="shared" si="116"/>
        <v>0.14614952385174573</v>
      </c>
      <c r="D1053" s="1">
        <f t="shared" si="117"/>
        <v>0.35169181937806693</v>
      </c>
      <c r="E1053" s="79">
        <f t="shared" si="118"/>
        <v>4.7118958121041193E-2</v>
      </c>
      <c r="F1053">
        <f t="shared" si="120"/>
        <v>1.5935912513049405E-4</v>
      </c>
      <c r="G1053">
        <f t="shared" si="122"/>
        <v>0.16653028576136628</v>
      </c>
      <c r="H1053">
        <f t="shared" si="121"/>
        <v>3.3820596100857222E-3</v>
      </c>
    </row>
    <row r="1054" spans="1:8" x14ac:dyDescent="0.25">
      <c r="A1054">
        <v>1046</v>
      </c>
      <c r="B1054" s="1">
        <f t="shared" si="119"/>
        <v>0.91650478079135922</v>
      </c>
      <c r="C1054" s="1">
        <f t="shared" si="116"/>
        <v>0.1458366575490786</v>
      </c>
      <c r="D1054" s="1">
        <f t="shared" si="117"/>
        <v>0.35134030334599781</v>
      </c>
      <c r="E1054" s="79">
        <f t="shared" si="118"/>
        <v>4.6960142787421388E-2</v>
      </c>
      <c r="F1054">
        <f t="shared" si="120"/>
        <v>1.5881533361980504E-4</v>
      </c>
      <c r="G1054">
        <f t="shared" si="122"/>
        <v>0.16612083896631608</v>
      </c>
      <c r="H1054">
        <f t="shared" si="121"/>
        <v>3.3819176048660751E-3</v>
      </c>
    </row>
    <row r="1055" spans="1:8" x14ac:dyDescent="0.25">
      <c r="A1055">
        <v>1047</v>
      </c>
      <c r="B1055" s="1">
        <f t="shared" si="119"/>
        <v>0.91629071825759278</v>
      </c>
      <c r="C1055" s="1">
        <f t="shared" si="116"/>
        <v>0.14552454002223025</v>
      </c>
      <c r="D1055" s="1">
        <f t="shared" si="117"/>
        <v>0.35098913865426146</v>
      </c>
      <c r="E1055" s="79">
        <f t="shared" si="118"/>
        <v>4.6801869358584484E-2</v>
      </c>
      <c r="F1055">
        <f t="shared" si="120"/>
        <v>1.5827342883690393E-4</v>
      </c>
      <c r="G1055">
        <f t="shared" si="122"/>
        <v>0.16571227999223842</v>
      </c>
      <c r="H1055">
        <f t="shared" si="121"/>
        <v>3.3817757924208456E-3</v>
      </c>
    </row>
    <row r="1056" spans="1:8" x14ac:dyDescent="0.25">
      <c r="A1056">
        <v>1048</v>
      </c>
      <c r="B1056" s="1">
        <f t="shared" si="119"/>
        <v>0.9160763375178913</v>
      </c>
      <c r="C1056" s="1">
        <f t="shared" si="116"/>
        <v>0.14521316934653217</v>
      </c>
      <c r="D1056" s="1">
        <f t="shared" si="117"/>
        <v>0.35063832495169295</v>
      </c>
      <c r="E1056" s="79">
        <f t="shared" si="118"/>
        <v>4.6644135954392187E-2</v>
      </c>
      <c r="F1056">
        <f t="shared" si="120"/>
        <v>1.5773340419229787E-4</v>
      </c>
      <c r="G1056">
        <f t="shared" si="122"/>
        <v>0.16530460759352816</v>
      </c>
      <c r="H1056">
        <f t="shared" si="121"/>
        <v>3.3816341746908296E-3</v>
      </c>
    </row>
    <row r="1057" spans="1:8" x14ac:dyDescent="0.25">
      <c r="A1057">
        <v>1049</v>
      </c>
      <c r="B1057" s="1">
        <f t="shared" si="119"/>
        <v>0.91586163853777147</v>
      </c>
      <c r="C1057" s="1">
        <f t="shared" si="116"/>
        <v>0.14490254360225752</v>
      </c>
      <c r="D1057" s="1">
        <f t="shared" si="117"/>
        <v>0.35028786188747862</v>
      </c>
      <c r="E1057" s="79">
        <f t="shared" si="118"/>
        <v>4.6486940701273696E-2</v>
      </c>
      <c r="F1057">
        <f t="shared" si="120"/>
        <v>1.5719525311849031E-4</v>
      </c>
      <c r="G1057">
        <f t="shared" si="122"/>
        <v>0.16489782052129634</v>
      </c>
      <c r="H1057">
        <f t="shared" si="121"/>
        <v>3.3814927536021597E-3</v>
      </c>
    </row>
    <row r="1058" spans="1:8" x14ac:dyDescent="0.25">
      <c r="A1058">
        <v>1050</v>
      </c>
      <c r="B1058" s="1">
        <f t="shared" si="119"/>
        <v>0.91564662128339314</v>
      </c>
      <c r="C1058" s="1">
        <f t="shared" si="116"/>
        <v>0.14459266087461098</v>
      </c>
      <c r="D1058" s="1">
        <f t="shared" si="117"/>
        <v>0.34993774911115533</v>
      </c>
      <c r="E1058" s="79">
        <f t="shared" si="118"/>
        <v>4.6330281732203597E-2</v>
      </c>
      <c r="F1058">
        <f t="shared" si="120"/>
        <v>1.5665896907009896E-4</v>
      </c>
      <c r="G1058">
        <f t="shared" si="122"/>
        <v>0.16449191752360393</v>
      </c>
      <c r="H1058">
        <f t="shared" si="121"/>
        <v>3.3813515310701699E-3</v>
      </c>
    </row>
    <row r="1059" spans="1:8" x14ac:dyDescent="0.25">
      <c r="A1059">
        <v>1051</v>
      </c>
      <c r="B1059" s="1">
        <f t="shared" si="119"/>
        <v>0.91543128572155996</v>
      </c>
      <c r="C1059" s="1">
        <f t="shared" si="116"/>
        <v>0.14428351925371863</v>
      </c>
      <c r="D1059" s="1">
        <f t="shared" si="117"/>
        <v>0.3495879862726104</v>
      </c>
      <c r="E1059" s="79">
        <f t="shared" si="118"/>
        <v>4.6174157186679832E-2</v>
      </c>
      <c r="F1059">
        <f t="shared" si="120"/>
        <v>1.5612454552376559E-4</v>
      </c>
      <c r="G1059">
        <f t="shared" si="122"/>
        <v>0.16408689734547763</v>
      </c>
      <c r="H1059">
        <f t="shared" si="121"/>
        <v>3.3812105089988278E-3</v>
      </c>
    </row>
    <row r="1060" spans="1:8" x14ac:dyDescent="0.25">
      <c r="A1060">
        <v>1052</v>
      </c>
      <c r="B1060" s="1">
        <f t="shared" si="119"/>
        <v>0.91521563181971977</v>
      </c>
      <c r="C1060" s="1">
        <f t="shared" si="116"/>
        <v>0.1439751168346175</v>
      </c>
      <c r="D1060" s="1">
        <f t="shared" si="117"/>
        <v>0.34923857302208078</v>
      </c>
      <c r="E1060" s="79">
        <f t="shared" si="118"/>
        <v>4.6018565210701586E-2</v>
      </c>
      <c r="F1060">
        <f t="shared" si="120"/>
        <v>1.555919759782462E-4</v>
      </c>
      <c r="G1060">
        <f t="shared" si="122"/>
        <v>0.163682758729115</v>
      </c>
      <c r="H1060">
        <f t="shared" si="121"/>
        <v>3.3810696892840847E-3</v>
      </c>
    </row>
    <row r="1061" spans="1:8" x14ac:dyDescent="0.25">
      <c r="A1061">
        <v>1053</v>
      </c>
      <c r="B1061" s="1">
        <f t="shared" si="119"/>
        <v>0.91499965954596463</v>
      </c>
      <c r="C1061" s="1">
        <f t="shared" si="116"/>
        <v>0.14366745171724571</v>
      </c>
      <c r="D1061" s="1">
        <f t="shared" si="117"/>
        <v>0.34888950901015336</v>
      </c>
      <c r="E1061" s="79">
        <f t="shared" si="118"/>
        <v>4.5863503956747563E-2</v>
      </c>
      <c r="F1061">
        <f t="shared" si="120"/>
        <v>1.5506125395402248E-4</v>
      </c>
      <c r="G1061">
        <f t="shared" si="122"/>
        <v>0.16327950041358569</v>
      </c>
      <c r="H1061">
        <f t="shared" si="121"/>
        <v>3.3809290738068313E-3</v>
      </c>
    </row>
    <row r="1062" spans="1:8" x14ac:dyDescent="0.25">
      <c r="A1062">
        <v>1054</v>
      </c>
      <c r="B1062" s="1">
        <f t="shared" si="119"/>
        <v>0.91478336886903167</v>
      </c>
      <c r="C1062" s="1">
        <f t="shared" si="116"/>
        <v>0.14336052200643112</v>
      </c>
      <c r="D1062" s="1">
        <f t="shared" si="117"/>
        <v>0.34854079388776399</v>
      </c>
      <c r="E1062" s="79">
        <f t="shared" si="118"/>
        <v>4.5708971583753699E-2</v>
      </c>
      <c r="F1062">
        <f t="shared" si="120"/>
        <v>1.5453237299386385E-4</v>
      </c>
      <c r="G1062">
        <f t="shared" si="122"/>
        <v>0.16287712113553249</v>
      </c>
      <c r="H1062">
        <f t="shared" si="121"/>
        <v>3.3807886644465473E-3</v>
      </c>
    </row>
    <row r="1063" spans="1:8" x14ac:dyDescent="0.25">
      <c r="A1063">
        <v>1055</v>
      </c>
      <c r="B1063" s="1">
        <f t="shared" si="119"/>
        <v>0.91456675975830315</v>
      </c>
      <c r="C1063" s="1">
        <f t="shared" si="116"/>
        <v>0.14305432581188238</v>
      </c>
      <c r="D1063" s="1">
        <f t="shared" si="117"/>
        <v>0.34819242730619759</v>
      </c>
      <c r="E1063" s="79">
        <f t="shared" si="118"/>
        <v>4.5554966257091808E-2</v>
      </c>
      <c r="F1063">
        <f t="shared" si="120"/>
        <v>1.5400532666189071E-4</v>
      </c>
      <c r="G1063">
        <f t="shared" si="122"/>
        <v>0.16247561962829471</v>
      </c>
      <c r="H1063">
        <f t="shared" si="121"/>
        <v>3.3806484630622639E-3</v>
      </c>
    </row>
    <row r="1064" spans="1:8" x14ac:dyDescent="0.25">
      <c r="A1064">
        <v>1056</v>
      </c>
      <c r="B1064" s="1">
        <f t="shared" si="119"/>
        <v>0.91434983218380694</v>
      </c>
      <c r="C1064" s="1">
        <f t="shared" si="116"/>
        <v>0.14274886124817832</v>
      </c>
      <c r="D1064" s="1">
        <f t="shared" si="117"/>
        <v>0.3478444089170874</v>
      </c>
      <c r="E1064" s="79">
        <f t="shared" si="118"/>
        <v>4.5401486148547665E-2</v>
      </c>
      <c r="F1064">
        <f t="shared" si="120"/>
        <v>1.534801085441434E-4</v>
      </c>
      <c r="G1064">
        <f t="shared" si="122"/>
        <v>0.16207499462261543</v>
      </c>
      <c r="H1064">
        <f t="shared" si="121"/>
        <v>3.3805084715063461E-3</v>
      </c>
    </row>
    <row r="1065" spans="1:8" x14ac:dyDescent="0.25">
      <c r="A1065">
        <v>1057</v>
      </c>
      <c r="B1065" s="1">
        <f t="shared" si="119"/>
        <v>0.91413258611621673</v>
      </c>
      <c r="C1065" s="1">
        <f t="shared" ref="C1065:C1128" si="123">1-LOGNORMDIST(A1065,LN($D$4),$D$3)</f>
        <v>0.14244412643475712</v>
      </c>
      <c r="D1065" s="1">
        <f t="shared" ref="D1065:D1128" si="124">EXP(-$F$3*A1065)</f>
        <v>0.34749673837241524</v>
      </c>
      <c r="E1065" s="79">
        <f t="shared" ref="E1065:E1128" si="125">B1065*C1065*D1065</f>
        <v>4.524852943629927E-2</v>
      </c>
      <c r="F1065">
        <f t="shared" si="120"/>
        <v>1.5295671224839491E-4</v>
      </c>
      <c r="G1065">
        <f t="shared" si="122"/>
        <v>0.16167524484655343</v>
      </c>
      <c r="H1065">
        <f t="shared" si="121"/>
        <v>3.3803686916218318E-3</v>
      </c>
    </row>
    <row r="1066" spans="1:8" x14ac:dyDescent="0.25">
      <c r="A1066">
        <v>1058</v>
      </c>
      <c r="B1066" s="1">
        <f t="shared" si="119"/>
        <v>0.91391502152685278</v>
      </c>
      <c r="C1066" s="1">
        <f t="shared" si="123"/>
        <v>0.14214011949590655</v>
      </c>
      <c r="D1066" s="1">
        <f t="shared" si="124"/>
        <v>0.34714941532451032</v>
      </c>
      <c r="E1066" s="79">
        <f t="shared" si="125"/>
        <v>4.5096094304895168E-2</v>
      </c>
      <c r="F1066">
        <f t="shared" si="120"/>
        <v>1.5243513140410225E-4</v>
      </c>
      <c r="G1066">
        <f t="shared" si="122"/>
        <v>0.16127636902554018</v>
      </c>
      <c r="H1066">
        <f t="shared" si="121"/>
        <v>3.3802291252427921E-3</v>
      </c>
    </row>
    <row r="1067" spans="1:8" x14ac:dyDescent="0.25">
      <c r="A1067">
        <v>1059</v>
      </c>
      <c r="B1067" s="1">
        <f t="shared" si="119"/>
        <v>0.91369713838768196</v>
      </c>
      <c r="C1067" s="1">
        <f t="shared" si="123"/>
        <v>0.1418368385607538</v>
      </c>
      <c r="D1067" s="1">
        <f t="shared" si="124"/>
        <v>0.34680243942604977</v>
      </c>
      <c r="E1067" s="79">
        <f t="shared" si="125"/>
        <v>4.4944178945233157E-2</v>
      </c>
      <c r="F1067">
        <f t="shared" si="120"/>
        <v>1.5191535966201097E-4</v>
      </c>
      <c r="G1067">
        <f t="shared" si="122"/>
        <v>0.16087836588206961</v>
      </c>
      <c r="H1067">
        <f t="shared" si="121"/>
        <v>3.3800897741869491E-3</v>
      </c>
    </row>
    <row r="1068" spans="1:8" x14ac:dyDescent="0.25">
      <c r="A1068">
        <v>1060</v>
      </c>
      <c r="B1068" s="1">
        <f t="shared" si="119"/>
        <v>0.91347893667131796</v>
      </c>
      <c r="C1068" s="1">
        <f t="shared" si="123"/>
        <v>0.14153428176325478</v>
      </c>
      <c r="D1068" s="1">
        <f t="shared" si="124"/>
        <v>0.3464558103300574</v>
      </c>
      <c r="E1068" s="79">
        <f t="shared" si="125"/>
        <v>4.4792781554538447E-2</v>
      </c>
      <c r="F1068">
        <f t="shared" si="120"/>
        <v>1.5139739069471025E-4</v>
      </c>
      <c r="G1068">
        <f t="shared" si="122"/>
        <v>0.16048123413639287</v>
      </c>
      <c r="H1068">
        <f t="shared" si="121"/>
        <v>3.3799506402694148E-3</v>
      </c>
    </row>
    <row r="1069" spans="1:8" x14ac:dyDescent="0.25">
      <c r="A1069">
        <v>1061</v>
      </c>
      <c r="B1069" s="1">
        <f t="shared" si="119"/>
        <v>0.91326041635102218</v>
      </c>
      <c r="C1069" s="1">
        <f t="shared" si="123"/>
        <v>0.1412324472421842</v>
      </c>
      <c r="D1069" s="1">
        <f t="shared" si="124"/>
        <v>0.34610952768990438</v>
      </c>
      <c r="E1069" s="79">
        <f t="shared" si="125"/>
        <v>4.4641900336342473E-2</v>
      </c>
      <c r="F1069">
        <f t="shared" si="120"/>
        <v>1.5088121819597372E-4</v>
      </c>
      <c r="G1069">
        <f t="shared" si="122"/>
        <v>0.16008497250592812</v>
      </c>
      <c r="H1069">
        <f t="shared" si="121"/>
        <v>3.3798117252894586E-3</v>
      </c>
    </row>
    <row r="1070" spans="1:8" x14ac:dyDescent="0.25">
      <c r="A1070">
        <v>1062</v>
      </c>
      <c r="B1070" s="1">
        <f t="shared" si="119"/>
        <v>0.9130415774007038</v>
      </c>
      <c r="C1070" s="1">
        <f t="shared" si="123"/>
        <v>0.14093133314112483</v>
      </c>
      <c r="D1070" s="1">
        <f t="shared" si="124"/>
        <v>0.34576359115930777</v>
      </c>
      <c r="E1070" s="79">
        <f t="shared" si="125"/>
        <v>4.4491533500461283E-2</v>
      </c>
      <c r="F1070">
        <f t="shared" si="120"/>
        <v>1.5036683588118965E-4</v>
      </c>
      <c r="G1070">
        <f t="shared" si="122"/>
        <v>0.15968957970582343</v>
      </c>
      <c r="H1070">
        <f t="shared" si="121"/>
        <v>3.3796730310415276E-3</v>
      </c>
    </row>
    <row r="1071" spans="1:8" x14ac:dyDescent="0.25">
      <c r="A1071">
        <v>1063</v>
      </c>
      <c r="B1071" s="1">
        <f t="shared" si="119"/>
        <v>0.91282241979492007</v>
      </c>
      <c r="C1071" s="1">
        <f t="shared" si="123"/>
        <v>0.14063093760845813</v>
      </c>
      <c r="D1071" s="1">
        <f t="shared" si="124"/>
        <v>0.34541800039233123</v>
      </c>
      <c r="E1071" s="79">
        <f t="shared" si="125"/>
        <v>4.4341679262974588E-2</v>
      </c>
      <c r="F1071">
        <f t="shared" si="120"/>
        <v>1.4985423748669485E-4</v>
      </c>
      <c r="G1071">
        <f t="shared" si="122"/>
        <v>0.15929505444835662</v>
      </c>
      <c r="H1071">
        <f t="shared" si="121"/>
        <v>3.3795345593017156E-3</v>
      </c>
    </row>
    <row r="1072" spans="1:8" x14ac:dyDescent="0.25">
      <c r="A1072">
        <v>1064</v>
      </c>
      <c r="B1072" s="1">
        <f t="shared" si="119"/>
        <v>0.91260294350887661</v>
      </c>
      <c r="C1072" s="1">
        <f t="shared" si="123"/>
        <v>0.14033125879735264</v>
      </c>
      <c r="D1072" s="1">
        <f t="shared" si="124"/>
        <v>0.34507275504338375</v>
      </c>
      <c r="E1072" s="79">
        <f t="shared" si="125"/>
        <v>4.4192335846203953E-2</v>
      </c>
      <c r="F1072">
        <f t="shared" si="120"/>
        <v>1.4934341677063506E-4</v>
      </c>
      <c r="G1072">
        <f t="shared" si="122"/>
        <v>0.15890139544395571</v>
      </c>
      <c r="H1072">
        <f t="shared" si="121"/>
        <v>3.3793963118485715E-3</v>
      </c>
    </row>
    <row r="1073" spans="1:8" x14ac:dyDescent="0.25">
      <c r="A1073">
        <v>1065</v>
      </c>
      <c r="B1073" s="1">
        <f t="shared" si="119"/>
        <v>0.91238314851842828</v>
      </c>
      <c r="C1073" s="1">
        <f t="shared" si="123"/>
        <v>0.14003229486575519</v>
      </c>
      <c r="D1073" s="1">
        <f t="shared" si="124"/>
        <v>0.34472785476722018</v>
      </c>
      <c r="E1073" s="79">
        <f t="shared" si="125"/>
        <v>4.4043501478692272E-2</v>
      </c>
      <c r="F1073">
        <f t="shared" si="120"/>
        <v>1.4883436751168128E-4</v>
      </c>
      <c r="G1073">
        <f t="shared" si="122"/>
        <v>0.15850860139994055</v>
      </c>
      <c r="H1073">
        <f t="shared" si="121"/>
        <v>3.3792582904355502E-3</v>
      </c>
    </row>
    <row r="1074" spans="1:8" x14ac:dyDescent="0.25">
      <c r="A1074">
        <v>1066</v>
      </c>
      <c r="B1074" s="1">
        <f t="shared" si="119"/>
        <v>0.91216303480007888</v>
      </c>
      <c r="C1074" s="1">
        <f t="shared" si="123"/>
        <v>0.13973404397637912</v>
      </c>
      <c r="D1074" s="1">
        <f t="shared" si="124"/>
        <v>0.34438329921894001</v>
      </c>
      <c r="E1074" s="79">
        <f t="shared" si="125"/>
        <v>4.3895174395181931E-2</v>
      </c>
      <c r="F1074">
        <f t="shared" si="120"/>
        <v>1.4832708351034118E-4</v>
      </c>
      <c r="G1074">
        <f t="shared" si="122"/>
        <v>0.1581166710220237</v>
      </c>
      <c r="H1074">
        <f t="shared" si="121"/>
        <v>3.3791204968221297E-3</v>
      </c>
    </row>
    <row r="1075" spans="1:8" x14ac:dyDescent="0.25">
      <c r="A1075">
        <v>1067</v>
      </c>
      <c r="B1075" s="1">
        <f t="shared" si="119"/>
        <v>0.9119426023309819</v>
      </c>
      <c r="C1075" s="1">
        <f t="shared" si="123"/>
        <v>0.13943650429669519</v>
      </c>
      <c r="D1075" s="1">
        <f t="shared" si="124"/>
        <v>0.34403908805398786</v>
      </c>
      <c r="E1075" s="79">
        <f t="shared" si="125"/>
        <v>4.3747352836594325E-2</v>
      </c>
      <c r="F1075">
        <f t="shared" si="120"/>
        <v>1.4782155858760609E-4</v>
      </c>
      <c r="G1075">
        <f t="shared" si="122"/>
        <v>0.1577256030129757</v>
      </c>
      <c r="H1075">
        <f t="shared" si="121"/>
        <v>3.37898293274455E-3</v>
      </c>
    </row>
    <row r="1076" spans="1:8" x14ac:dyDescent="0.25">
      <c r="A1076">
        <v>1068</v>
      </c>
      <c r="B1076" s="1">
        <f t="shared" si="119"/>
        <v>0.91172185108894066</v>
      </c>
      <c r="C1076" s="1">
        <f t="shared" si="123"/>
        <v>0.13913967399892047</v>
      </c>
      <c r="D1076" s="1">
        <f t="shared" si="124"/>
        <v>0.34369522092815236</v>
      </c>
      <c r="E1076" s="79">
        <f t="shared" si="125"/>
        <v>4.3600035050008402E-2</v>
      </c>
      <c r="F1076">
        <f t="shared" si="120"/>
        <v>1.4731778658592237E-4</v>
      </c>
      <c r="G1076">
        <f t="shared" si="122"/>
        <v>0.15733539607376509</v>
      </c>
      <c r="H1076">
        <f t="shared" si="121"/>
        <v>3.3788455999393509E-3</v>
      </c>
    </row>
    <row r="1077" spans="1:8" x14ac:dyDescent="0.25">
      <c r="A1077">
        <v>1069</v>
      </c>
      <c r="B1077" s="1">
        <f t="shared" si="119"/>
        <v>0.91150078105240906</v>
      </c>
      <c r="C1077" s="1">
        <f t="shared" si="123"/>
        <v>0.13884355126000902</v>
      </c>
      <c r="D1077" s="1">
        <f t="shared" si="124"/>
        <v>0.3433516974975665</v>
      </c>
      <c r="E1077" s="79">
        <f t="shared" si="125"/>
        <v>4.3453219288640203E-2</v>
      </c>
      <c r="F1077">
        <f t="shared" si="120"/>
        <v>1.4681576136819918E-4</v>
      </c>
      <c r="G1077">
        <f t="shared" si="122"/>
        <v>0.15694604890260494</v>
      </c>
      <c r="H1077">
        <f t="shared" si="121"/>
        <v>3.3787085001221215E-3</v>
      </c>
    </row>
    <row r="1078" spans="1:8" x14ac:dyDescent="0.25">
      <c r="A1078">
        <v>1070</v>
      </c>
      <c r="B1078" s="1">
        <f t="shared" si="119"/>
        <v>0.91127939220049126</v>
      </c>
      <c r="C1078" s="1">
        <f t="shared" si="123"/>
        <v>0.13854813426164014</v>
      </c>
      <c r="D1078" s="1">
        <f t="shared" si="124"/>
        <v>0.34300851741870664</v>
      </c>
      <c r="E1078" s="79">
        <f t="shared" si="125"/>
        <v>4.3306903811821305E-2</v>
      </c>
      <c r="F1078">
        <f t="shared" si="120"/>
        <v>1.4631547681889789E-4</v>
      </c>
      <c r="G1078">
        <f t="shared" si="122"/>
        <v>0.15655756019622075</v>
      </c>
      <c r="H1078">
        <f t="shared" si="121"/>
        <v>3.3785716350139714E-3</v>
      </c>
    </row>
    <row r="1079" spans="1:8" x14ac:dyDescent="0.25">
      <c r="A1079">
        <v>1071</v>
      </c>
      <c r="B1079" s="1">
        <f t="shared" si="119"/>
        <v>0.91105768451294289</v>
      </c>
      <c r="C1079" s="1">
        <f t="shared" si="123"/>
        <v>0.13825342119020911</v>
      </c>
      <c r="D1079" s="1">
        <f t="shared" si="124"/>
        <v>0.3426656803483929</v>
      </c>
      <c r="E1079" s="79">
        <f t="shared" si="125"/>
        <v>4.3161086884978508E-2</v>
      </c>
      <c r="F1079">
        <f t="shared" si="120"/>
        <v>1.4581692684279696E-4</v>
      </c>
      <c r="G1079">
        <f t="shared" si="122"/>
        <v>0.15616992864863555</v>
      </c>
      <c r="H1079">
        <f t="shared" si="121"/>
        <v>3.3784350063145907E-3</v>
      </c>
    </row>
    <row r="1080" spans="1:8" x14ac:dyDescent="0.25">
      <c r="A1080">
        <v>1072</v>
      </c>
      <c r="B1080" s="1">
        <f t="shared" si="119"/>
        <v>0.91083565797017052</v>
      </c>
      <c r="C1080" s="1">
        <f t="shared" si="123"/>
        <v>0.13795941023681701</v>
      </c>
      <c r="D1080" s="1">
        <f t="shared" si="124"/>
        <v>0.34232318594378797</v>
      </c>
      <c r="E1080" s="79">
        <f t="shared" si="125"/>
        <v>4.3015766779612948E-2</v>
      </c>
      <c r="F1080">
        <f t="shared" si="120"/>
        <v>1.4532010536556089E-4</v>
      </c>
      <c r="G1080">
        <f t="shared" si="122"/>
        <v>0.15578315295188128</v>
      </c>
      <c r="H1080">
        <f t="shared" si="121"/>
        <v>3.3782986157167481E-3</v>
      </c>
    </row>
    <row r="1081" spans="1:8" x14ac:dyDescent="0.25">
      <c r="A1081">
        <v>1073</v>
      </c>
      <c r="B1081" s="1">
        <f t="shared" si="119"/>
        <v>0.91061331255323263</v>
      </c>
      <c r="C1081" s="1">
        <f t="shared" si="123"/>
        <v>0.13766609959725984</v>
      </c>
      <c r="D1081" s="1">
        <f t="shared" si="124"/>
        <v>0.34198103386239759</v>
      </c>
      <c r="E1081" s="79">
        <f t="shared" si="125"/>
        <v>4.2870941773279332E-2</v>
      </c>
      <c r="F1081">
        <f t="shared" si="120"/>
        <v>1.4482500633361539E-4</v>
      </c>
      <c r="G1081">
        <f t="shared" si="122"/>
        <v>0.15539723179596932</v>
      </c>
      <c r="H1081">
        <f t="shared" si="121"/>
        <v>3.3781624649048916E-3</v>
      </c>
    </row>
    <row r="1082" spans="1:8" x14ac:dyDescent="0.25">
      <c r="A1082">
        <v>1074</v>
      </c>
      <c r="B1082" s="1">
        <f t="shared" si="119"/>
        <v>0.91039064824383986</v>
      </c>
      <c r="C1082" s="1">
        <f t="shared" si="123"/>
        <v>0.13737348747201839</v>
      </c>
      <c r="D1082" s="1">
        <f t="shared" si="124"/>
        <v>0.34163922376206945</v>
      </c>
      <c r="E1082" s="79">
        <f t="shared" si="125"/>
        <v>4.272661014956522E-2</v>
      </c>
      <c r="F1082">
        <f t="shared" si="120"/>
        <v>1.4433162371411262E-4</v>
      </c>
      <c r="G1082">
        <f t="shared" si="122"/>
        <v>0.15501216386895694</v>
      </c>
      <c r="H1082">
        <f t="shared" si="121"/>
        <v>3.3780265555558315E-3</v>
      </c>
    </row>
    <row r="1083" spans="1:8" x14ac:dyDescent="0.25">
      <c r="A1083">
        <v>1075</v>
      </c>
      <c r="B1083" s="1">
        <f t="shared" si="119"/>
        <v>0.91016766502435498</v>
      </c>
      <c r="C1083" s="1">
        <f t="shared" si="123"/>
        <v>0.13708157206624838</v>
      </c>
      <c r="D1083" s="1">
        <f t="shared" si="124"/>
        <v>0.34129775530099371</v>
      </c>
      <c r="E1083" s="79">
        <f t="shared" si="125"/>
        <v>4.258277019807067E-2</v>
      </c>
      <c r="F1083">
        <f t="shared" si="120"/>
        <v>1.4383995149454959E-4</v>
      </c>
      <c r="G1083">
        <f t="shared" si="122"/>
        <v>0.1546279478566408</v>
      </c>
      <c r="H1083">
        <f t="shared" si="121"/>
        <v>3.3778908893312594E-3</v>
      </c>
    </row>
    <row r="1084" spans="1:8" x14ac:dyDescent="0.25">
      <c r="A1084">
        <v>1076</v>
      </c>
      <c r="B1084" s="1">
        <f t="shared" si="119"/>
        <v>0.90994436287779368</v>
      </c>
      <c r="C1084" s="1">
        <f t="shared" si="123"/>
        <v>0.13679035158976938</v>
      </c>
      <c r="D1084" s="1">
        <f t="shared" si="124"/>
        <v>0.34095662813770156</v>
      </c>
      <c r="E1084" s="79">
        <f t="shared" si="125"/>
        <v>4.2439420214387374E-2</v>
      </c>
      <c r="F1084">
        <f t="shared" si="120"/>
        <v>1.4334998368329549E-4</v>
      </c>
      <c r="G1084">
        <f t="shared" si="122"/>
        <v>0.15424458244322595</v>
      </c>
      <c r="H1084">
        <f t="shared" si="121"/>
        <v>3.3777554678915819E-3</v>
      </c>
    </row>
    <row r="1085" spans="1:8" x14ac:dyDescent="0.25">
      <c r="A1085">
        <v>1077</v>
      </c>
      <c r="B1085" s="1">
        <f t="shared" si="119"/>
        <v>0.9097207417878248</v>
      </c>
      <c r="C1085" s="1">
        <f t="shared" si="123"/>
        <v>0.1364998242570552</v>
      </c>
      <c r="D1085" s="1">
        <f t="shared" si="124"/>
        <v>0.34061584193106609</v>
      </c>
      <c r="E1085" s="79">
        <f t="shared" si="125"/>
        <v>4.2296558500078518E-2</v>
      </c>
      <c r="F1085">
        <f t="shared" si="120"/>
        <v>1.4286171430885619E-4</v>
      </c>
      <c r="G1085">
        <f t="shared" si="122"/>
        <v>0.15386206631063812</v>
      </c>
      <c r="H1085">
        <f t="shared" si="121"/>
        <v>3.3776202928801164E-3</v>
      </c>
    </row>
    <row r="1086" spans="1:8" x14ac:dyDescent="0.25">
      <c r="A1086">
        <v>1078</v>
      </c>
      <c r="B1086" s="1">
        <f t="shared" si="119"/>
        <v>0.90949680173877046</v>
      </c>
      <c r="C1086" s="1">
        <f t="shared" si="123"/>
        <v>0.13620998828722364</v>
      </c>
      <c r="D1086" s="1">
        <f t="shared" si="124"/>
        <v>0.3402753963403008</v>
      </c>
      <c r="E1086" s="79">
        <f t="shared" si="125"/>
        <v>4.2154183362658249E-2</v>
      </c>
      <c r="F1086">
        <f t="shared" si="120"/>
        <v>1.4237513742026975E-4</v>
      </c>
      <c r="G1086">
        <f t="shared" si="122"/>
        <v>0.15348039813905079</v>
      </c>
      <c r="H1086">
        <f t="shared" si="121"/>
        <v>3.3774853659338344E-3</v>
      </c>
    </row>
    <row r="1087" spans="1:8" x14ac:dyDescent="0.25">
      <c r="A1087">
        <v>1079</v>
      </c>
      <c r="B1087" s="1">
        <f t="shared" si="119"/>
        <v>0.90927254271560665</v>
      </c>
      <c r="C1087" s="1">
        <f t="shared" si="123"/>
        <v>0.13592084190402476</v>
      </c>
      <c r="D1087" s="1">
        <f t="shared" si="124"/>
        <v>0.33993529102496034</v>
      </c>
      <c r="E1087" s="79">
        <f t="shared" si="125"/>
        <v>4.2012293115570989E-2</v>
      </c>
      <c r="F1087">
        <f t="shared" si="120"/>
        <v>1.4189024708725906E-4</v>
      </c>
      <c r="G1087">
        <f t="shared" si="122"/>
        <v>0.15309957660715251</v>
      </c>
      <c r="H1087">
        <f t="shared" si="121"/>
        <v>3.3773506886885536E-3</v>
      </c>
    </row>
    <row r="1088" spans="1:8" x14ac:dyDescent="0.25">
      <c r="A1088">
        <v>1080</v>
      </c>
      <c r="B1088" s="1">
        <f t="shared" si="119"/>
        <v>0.90904796470396343</v>
      </c>
      <c r="C1088" s="1">
        <f t="shared" si="123"/>
        <v>0.13563238333583294</v>
      </c>
      <c r="D1088" s="1">
        <f t="shared" si="124"/>
        <v>0.33959552564493911</v>
      </c>
      <c r="E1088" s="79">
        <f t="shared" si="125"/>
        <v>4.1870886078171819E-2</v>
      </c>
      <c r="F1088">
        <f t="shared" si="120"/>
        <v>1.4140703739917021E-4</v>
      </c>
      <c r="G1088">
        <f t="shared" si="122"/>
        <v>0.15271960039110383</v>
      </c>
      <c r="H1088">
        <f t="shared" si="121"/>
        <v>3.3772162627551533E-3</v>
      </c>
    </row>
    <row r="1089" spans="1:8" x14ac:dyDescent="0.25">
      <c r="A1089">
        <v>1081</v>
      </c>
      <c r="B1089" s="1">
        <f t="shared" si="119"/>
        <v>0.90882306769012533</v>
      </c>
      <c r="C1089" s="1">
        <f t="shared" si="123"/>
        <v>0.13534461081563554</v>
      </c>
      <c r="D1089" s="1">
        <f t="shared" si="124"/>
        <v>0.33925609986047195</v>
      </c>
      <c r="E1089" s="79">
        <f t="shared" si="125"/>
        <v>4.1729960575705952E-2</v>
      </c>
      <c r="F1089">
        <f t="shared" si="120"/>
        <v>1.409255024658676E-4</v>
      </c>
      <c r="G1089">
        <f t="shared" si="122"/>
        <v>0.15234046816560287</v>
      </c>
      <c r="H1089">
        <f t="shared" si="121"/>
        <v>3.37708208974227E-3</v>
      </c>
    </row>
    <row r="1090" spans="1:8" x14ac:dyDescent="0.25">
      <c r="A1090">
        <v>1082</v>
      </c>
      <c r="B1090" s="1">
        <f t="shared" si="119"/>
        <v>0.90859785166103169</v>
      </c>
      <c r="C1090" s="1">
        <f t="shared" si="123"/>
        <v>0.13505752258102111</v>
      </c>
      <c r="D1090" s="1">
        <f t="shared" si="124"/>
        <v>0.33891701333213281</v>
      </c>
      <c r="E1090" s="79">
        <f t="shared" si="125"/>
        <v>4.1589514939288072E-2</v>
      </c>
      <c r="F1090">
        <f t="shared" si="120"/>
        <v>1.4044563641787966E-4</v>
      </c>
      <c r="G1090">
        <f t="shared" si="122"/>
        <v>0.15196217860414579</v>
      </c>
      <c r="H1090">
        <f t="shared" si="121"/>
        <v>3.376948171261451E-3</v>
      </c>
    </row>
    <row r="1091" spans="1:8" x14ac:dyDescent="0.25">
      <c r="A1091">
        <v>1083</v>
      </c>
      <c r="B1091" s="1">
        <f t="shared" si="119"/>
        <v>0.90837231660427709</v>
      </c>
      <c r="C1091" s="1">
        <f t="shared" si="123"/>
        <v>0.13477111687417165</v>
      </c>
      <c r="D1091" s="1">
        <f t="shared" si="124"/>
        <v>0.33857826572083533</v>
      </c>
      <c r="E1091" s="79">
        <f t="shared" si="125"/>
        <v>4.1449547505883061E-2</v>
      </c>
      <c r="F1091">
        <f t="shared" si="120"/>
        <v>1.3996743340501105E-4</v>
      </c>
      <c r="G1091">
        <f t="shared" si="122"/>
        <v>0.15158473037762699</v>
      </c>
      <c r="H1091">
        <f t="shared" si="121"/>
        <v>3.3768145088953032E-3</v>
      </c>
    </row>
    <row r="1092" spans="1:8" x14ac:dyDescent="0.25">
      <c r="A1092">
        <v>1084</v>
      </c>
      <c r="B1092" s="1">
        <f t="shared" si="119"/>
        <v>0.90814646250811126</v>
      </c>
      <c r="C1092" s="1">
        <f t="shared" si="123"/>
        <v>0.13448539194185061</v>
      </c>
      <c r="D1092" s="1">
        <f t="shared" si="124"/>
        <v>0.33823985668783169</v>
      </c>
      <c r="E1092" s="79">
        <f t="shared" si="125"/>
        <v>4.1310056618285323E-2</v>
      </c>
      <c r="F1092">
        <f t="shared" si="120"/>
        <v>1.3949088759773742E-4</v>
      </c>
      <c r="G1092">
        <f t="shared" si="122"/>
        <v>0.15120812215594737</v>
      </c>
      <c r="H1092">
        <f t="shared" si="121"/>
        <v>3.3766811042324671E-3</v>
      </c>
    </row>
    <row r="1093" spans="1:8" x14ac:dyDescent="0.25">
      <c r="A1093">
        <v>1085</v>
      </c>
      <c r="B1093" s="1">
        <f t="shared" si="119"/>
        <v>0.90792028936143998</v>
      </c>
      <c r="C1093" s="1">
        <f t="shared" si="123"/>
        <v>0.13420034603539366</v>
      </c>
      <c r="D1093" s="1">
        <f t="shared" si="124"/>
        <v>0.33790178589471304</v>
      </c>
      <c r="E1093" s="79">
        <f t="shared" si="125"/>
        <v>4.1171040625099256E-2</v>
      </c>
      <c r="F1093">
        <f t="shared" si="120"/>
        <v>1.3901599318606739E-4</v>
      </c>
      <c r="G1093">
        <f t="shared" si="122"/>
        <v>0.1508323526068831</v>
      </c>
      <c r="H1093">
        <f t="shared" si="121"/>
        <v>3.376547958841695E-3</v>
      </c>
    </row>
    <row r="1094" spans="1:8" x14ac:dyDescent="0.25">
      <c r="A1094">
        <v>1086</v>
      </c>
      <c r="B1094" s="1">
        <f t="shared" si="119"/>
        <v>0.90769379715382514</v>
      </c>
      <c r="C1094" s="1">
        <f t="shared" si="123"/>
        <v>0.13391597741069738</v>
      </c>
      <c r="D1094" s="1">
        <f t="shared" si="124"/>
        <v>0.33756405300340836</v>
      </c>
      <c r="E1094" s="79">
        <f t="shared" si="125"/>
        <v>4.1032497880718881E-2</v>
      </c>
      <c r="F1094">
        <f t="shared" si="120"/>
        <v>1.3854274438037523E-4</v>
      </c>
      <c r="G1094">
        <f t="shared" si="122"/>
        <v>0.15045742039708748</v>
      </c>
      <c r="H1094">
        <f t="shared" si="121"/>
        <v>3.3764150742934978E-3</v>
      </c>
    </row>
    <row r="1095" spans="1:8" x14ac:dyDescent="0.25">
      <c r="A1095">
        <v>1087</v>
      </c>
      <c r="B1095" s="1">
        <f t="shared" si="119"/>
        <v>0.90746698587548502</v>
      </c>
      <c r="C1095" s="1">
        <f t="shared" si="123"/>
        <v>0.13363228432820962</v>
      </c>
      <c r="D1095" s="1">
        <f t="shared" si="124"/>
        <v>0.33722665767618487</v>
      </c>
      <c r="E1095" s="79">
        <f t="shared" si="125"/>
        <v>4.0894426745308243E-2</v>
      </c>
      <c r="F1095">
        <f t="shared" si="120"/>
        <v>1.3807113541063759E-4</v>
      </c>
      <c r="G1095">
        <f t="shared" si="122"/>
        <v>0.15008332419136305</v>
      </c>
      <c r="H1095">
        <f t="shared" si="121"/>
        <v>3.3762824521431467E-3</v>
      </c>
    </row>
    <row r="1096" spans="1:8" x14ac:dyDescent="0.25">
      <c r="A1096">
        <v>1088</v>
      </c>
      <c r="B1096" s="1">
        <f t="shared" si="119"/>
        <v>0.9072398555172948</v>
      </c>
      <c r="C1096" s="1">
        <f t="shared" si="123"/>
        <v>0.13334926505291944</v>
      </c>
      <c r="D1096" s="1">
        <f t="shared" si="124"/>
        <v>0.33688959957564707</v>
      </c>
      <c r="E1096" s="79">
        <f t="shared" si="125"/>
        <v>4.0756825584781609E-2</v>
      </c>
      <c r="F1096">
        <f t="shared" si="120"/>
        <v>1.3760116052663474E-4</v>
      </c>
      <c r="G1096">
        <f t="shared" si="122"/>
        <v>0.14971006265297859</v>
      </c>
      <c r="H1096">
        <f t="shared" si="121"/>
        <v>3.3761500939370093E-3</v>
      </c>
    </row>
    <row r="1097" spans="1:8" x14ac:dyDescent="0.25">
      <c r="A1097">
        <v>1089</v>
      </c>
      <c r="B1097" s="1">
        <f t="shared" ref="B1097:B1160" si="126">EXP(-((A1097/$B$4)^$B$3))</f>
        <v>0.90701240607078648</v>
      </c>
      <c r="C1097" s="1">
        <f t="shared" si="123"/>
        <v>0.1330669178543461</v>
      </c>
      <c r="D1097" s="1">
        <f t="shared" si="124"/>
        <v>0.33655287836473702</v>
      </c>
      <c r="E1097" s="79">
        <f t="shared" si="125"/>
        <v>4.0619692770783554E-2</v>
      </c>
      <c r="F1097">
        <f t="shared" si="120"/>
        <v>1.371328139980546E-4</v>
      </c>
      <c r="G1097">
        <f t="shared" si="122"/>
        <v>0.14933763444388146</v>
      </c>
      <c r="H1097">
        <f t="shared" si="121"/>
        <v>3.3760180012166376E-3</v>
      </c>
    </row>
    <row r="1098" spans="1:8" x14ac:dyDescent="0.25">
      <c r="A1098">
        <v>1090</v>
      </c>
      <c r="B1098" s="1">
        <f t="shared" si="126"/>
        <v>0.90678463752814986</v>
      </c>
      <c r="C1098" s="1">
        <f t="shared" si="123"/>
        <v>0.13278524100652966</v>
      </c>
      <c r="D1098" s="1">
        <f t="shared" si="124"/>
        <v>0.33621649370673334</v>
      </c>
      <c r="E1098" s="79">
        <f t="shared" si="125"/>
        <v>4.0483026680669471E-2</v>
      </c>
      <c r="F1098">
        <f t="shared" ref="F1098:F1161" si="127">E1097-E1098</f>
        <v>1.3666609011408343E-4</v>
      </c>
      <c r="G1098">
        <f t="shared" si="122"/>
        <v>0.14896603822435095</v>
      </c>
      <c r="H1098">
        <f t="shared" ref="H1098:H1161" si="128">F1098/E1098</f>
        <v>3.3758861755102195E-3</v>
      </c>
    </row>
    <row r="1099" spans="1:8" x14ac:dyDescent="0.25">
      <c r="A1099">
        <v>1091</v>
      </c>
      <c r="B1099" s="1">
        <f t="shared" si="126"/>
        <v>0.90655654988223222</v>
      </c>
      <c r="C1099" s="1">
        <f t="shared" si="123"/>
        <v>0.13250423278802026</v>
      </c>
      <c r="D1099" s="1">
        <f t="shared" si="124"/>
        <v>0.3358804452652514</v>
      </c>
      <c r="E1099" s="79">
        <f t="shared" si="125"/>
        <v>4.0346825697485836E-2</v>
      </c>
      <c r="F1099">
        <f t="shared" si="127"/>
        <v>1.3620098318363472E-4</v>
      </c>
      <c r="G1099">
        <f t="shared" si="122"/>
        <v>0.14859527265334549</v>
      </c>
      <c r="H1099">
        <f t="shared" si="128"/>
        <v>3.3757546183397005E-3</v>
      </c>
    </row>
    <row r="1100" spans="1:8" x14ac:dyDescent="0.25">
      <c r="A1100">
        <v>1092</v>
      </c>
      <c r="B1100" s="1">
        <f t="shared" si="126"/>
        <v>0.90632814312653909</v>
      </c>
      <c r="C1100" s="1">
        <f t="shared" si="123"/>
        <v>0.13222389148186742</v>
      </c>
      <c r="D1100" s="1">
        <f t="shared" si="124"/>
        <v>0.33554473270424268</v>
      </c>
      <c r="E1100" s="79">
        <f t="shared" si="125"/>
        <v>4.021108820995048E-2</v>
      </c>
      <c r="F1100">
        <f t="shared" si="127"/>
        <v>1.3573748753535619E-4</v>
      </c>
      <c r="G1100">
        <f t="shared" si="122"/>
        <v>0.14822533638860896</v>
      </c>
      <c r="H1100">
        <f t="shared" si="128"/>
        <v>3.3756233312225337E-3</v>
      </c>
    </row>
    <row r="1101" spans="1:8" x14ac:dyDescent="0.25">
      <c r="A1101">
        <v>1093</v>
      </c>
      <c r="B1101" s="1">
        <f t="shared" si="126"/>
        <v>0.90609941725523446</v>
      </c>
      <c r="C1101" s="1">
        <f t="shared" si="123"/>
        <v>0.13194421537561118</v>
      </c>
      <c r="D1101" s="1">
        <f t="shared" si="124"/>
        <v>0.33520935568799465</v>
      </c>
      <c r="E1101" s="79">
        <f t="shared" si="125"/>
        <v>4.0075812612433537E-2</v>
      </c>
      <c r="F1101">
        <f t="shared" si="127"/>
        <v>1.3527559751694285E-4</v>
      </c>
      <c r="G1101">
        <f t="shared" si="122"/>
        <v>0.14785622808601853</v>
      </c>
      <c r="H1101">
        <f t="shared" si="128"/>
        <v>3.3754923156560906E-3</v>
      </c>
    </row>
    <row r="1102" spans="1:8" x14ac:dyDescent="0.25">
      <c r="A1102">
        <v>1094</v>
      </c>
      <c r="B1102" s="1">
        <f t="shared" si="126"/>
        <v>0.90587037226314093</v>
      </c>
      <c r="C1102" s="1">
        <f t="shared" si="123"/>
        <v>0.13166520276127047</v>
      </c>
      <c r="D1102" s="1">
        <f t="shared" si="124"/>
        <v>0.3348743138811302</v>
      </c>
      <c r="E1102" s="79">
        <f t="shared" si="125"/>
        <v>3.9940997304937491E-2</v>
      </c>
      <c r="F1102">
        <f t="shared" si="127"/>
        <v>1.3481530749604592E-4</v>
      </c>
      <c r="G1102">
        <f t="shared" si="122"/>
        <v>0.14748794640067425</v>
      </c>
      <c r="H1102">
        <f t="shared" si="128"/>
        <v>3.375361573141793E-3</v>
      </c>
    </row>
    <row r="1103" spans="1:8" x14ac:dyDescent="0.25">
      <c r="A1103">
        <v>1095</v>
      </c>
      <c r="B1103" s="1">
        <f t="shared" si="126"/>
        <v>0.90564100814574</v>
      </c>
      <c r="C1103" s="1">
        <f t="shared" si="123"/>
        <v>0.13138685193533317</v>
      </c>
      <c r="D1103" s="1">
        <f t="shared" si="124"/>
        <v>0.33453960694860763</v>
      </c>
      <c r="E1103" s="79">
        <f t="shared" si="125"/>
        <v>3.9806640693077953E-2</v>
      </c>
      <c r="F1103">
        <f t="shared" si="127"/>
        <v>1.343566118595374E-4</v>
      </c>
      <c r="G1103">
        <f t="shared" si="122"/>
        <v>0.14712048998619345</v>
      </c>
      <c r="H1103">
        <f t="shared" si="128"/>
        <v>3.3752311051683621E-3</v>
      </c>
    </row>
    <row r="1104" spans="1:8" x14ac:dyDescent="0.25">
      <c r="A1104">
        <v>1096</v>
      </c>
      <c r="B1104" s="1">
        <f t="shared" si="126"/>
        <v>0.90541132489917298</v>
      </c>
      <c r="C1104" s="1">
        <f t="shared" si="123"/>
        <v>0.1311091611987466</v>
      </c>
      <c r="D1104" s="1">
        <f t="shared" si="124"/>
        <v>0.33420523455571977</v>
      </c>
      <c r="E1104" s="79">
        <f t="shared" si="125"/>
        <v>3.9672741188064485E-2</v>
      </c>
      <c r="F1104">
        <f t="shared" si="127"/>
        <v>1.3389950501346837E-4</v>
      </c>
      <c r="G1104">
        <f t="shared" si="122"/>
        <v>0.14675385749476133</v>
      </c>
      <c r="H1104">
        <f t="shared" si="128"/>
        <v>3.3751009132122166E-3</v>
      </c>
    </row>
    <row r="1105" spans="1:8" x14ac:dyDescent="0.25">
      <c r="A1105">
        <v>1097</v>
      </c>
      <c r="B1105" s="1">
        <f t="shared" si="126"/>
        <v>0.90518132252024042</v>
      </c>
      <c r="C1105" s="1">
        <f t="shared" si="123"/>
        <v>0.13083212885690676</v>
      </c>
      <c r="D1105" s="1">
        <f t="shared" si="124"/>
        <v>0.33387119636809443</v>
      </c>
      <c r="E1105" s="79">
        <f t="shared" si="125"/>
        <v>3.9539297206681215E-2</v>
      </c>
      <c r="F1105">
        <f t="shared" si="127"/>
        <v>1.3344398138327024E-4</v>
      </c>
      <c r="G1105">
        <f t="shared" si="122"/>
        <v>0.14638804757744744</v>
      </c>
      <c r="H1105">
        <f t="shared" si="128"/>
        <v>3.3749709987440377E-3</v>
      </c>
    </row>
    <row r="1106" spans="1:8" x14ac:dyDescent="0.25">
      <c r="A1106">
        <v>1098</v>
      </c>
      <c r="B1106" s="1">
        <f t="shared" si="126"/>
        <v>0.90495100100640302</v>
      </c>
      <c r="C1106" s="1">
        <f t="shared" si="123"/>
        <v>0.13055575321964763</v>
      </c>
      <c r="D1106" s="1">
        <f t="shared" si="124"/>
        <v>0.3335374920516932</v>
      </c>
      <c r="E1106" s="79">
        <f t="shared" si="125"/>
        <v>3.9406307171267412E-2</v>
      </c>
      <c r="F1106">
        <f t="shared" si="127"/>
        <v>1.3299003541380333E-4</v>
      </c>
      <c r="G1106">
        <f t="shared" si="122"/>
        <v>0.14602305888435607</v>
      </c>
      <c r="H1106">
        <f t="shared" si="128"/>
        <v>3.374841363231601E-3</v>
      </c>
    </row>
    <row r="1107" spans="1:8" x14ac:dyDescent="0.25">
      <c r="A1107">
        <v>1099</v>
      </c>
      <c r="B1107" s="1">
        <f t="shared" si="126"/>
        <v>0.90472036035578185</v>
      </c>
      <c r="C1107" s="1">
        <f t="shared" si="123"/>
        <v>0.13028003260123211</v>
      </c>
      <c r="D1107" s="1">
        <f t="shared" si="124"/>
        <v>0.33320412127281185</v>
      </c>
      <c r="E1107" s="79">
        <f t="shared" si="125"/>
        <v>3.9273769509698728E-2</v>
      </c>
      <c r="F1107">
        <f t="shared" si="127"/>
        <v>1.325376615686838E-4</v>
      </c>
      <c r="G1107">
        <f t="shared" ref="G1107:G1170" si="129">A1107*F1107</f>
        <v>0.1456588900639835</v>
      </c>
      <c r="H1107">
        <f t="shared" si="128"/>
        <v>3.3747120081242363E-3</v>
      </c>
    </row>
    <row r="1108" spans="1:8" x14ac:dyDescent="0.25">
      <c r="A1108">
        <v>1100</v>
      </c>
      <c r="B1108" s="1">
        <f t="shared" si="126"/>
        <v>0.90448940056715865</v>
      </c>
      <c r="C1108" s="1">
        <f t="shared" si="123"/>
        <v>0.13000496532034089</v>
      </c>
      <c r="D1108" s="1">
        <f t="shared" si="124"/>
        <v>0.33287108369807955</v>
      </c>
      <c r="E1108" s="79">
        <f t="shared" si="125"/>
        <v>3.9141682655367813E-2</v>
      </c>
      <c r="F1108">
        <f t="shared" si="127"/>
        <v>1.3208685433091505E-4</v>
      </c>
      <c r="G1108">
        <f t="shared" si="129"/>
        <v>0.14529553976400655</v>
      </c>
      <c r="H1108">
        <f t="shared" si="128"/>
        <v>3.3745829348703514E-3</v>
      </c>
    </row>
    <row r="1109" spans="1:8" x14ac:dyDescent="0.25">
      <c r="A1109">
        <v>1101</v>
      </c>
      <c r="B1109" s="1">
        <f t="shared" si="126"/>
        <v>0.90425812163997588</v>
      </c>
      <c r="C1109" s="1">
        <f t="shared" si="123"/>
        <v>0.12973054970006259</v>
      </c>
      <c r="D1109" s="1">
        <f t="shared" si="124"/>
        <v>0.33253837899445871</v>
      </c>
      <c r="E1109" s="79">
        <f t="shared" si="125"/>
        <v>3.9010045047165313E-2</v>
      </c>
      <c r="F1109">
        <f t="shared" si="127"/>
        <v>1.316376082024992E-4</v>
      </c>
      <c r="G1109">
        <f t="shared" si="129"/>
        <v>0.14493300663095163</v>
      </c>
      <c r="H1109">
        <f t="shared" si="128"/>
        <v>3.3744541449091383E-3</v>
      </c>
    </row>
    <row r="1110" spans="1:8" x14ac:dyDescent="0.25">
      <c r="A1110">
        <v>1102</v>
      </c>
      <c r="B1110" s="1">
        <f t="shared" si="126"/>
        <v>0.90402652357433733</v>
      </c>
      <c r="C1110" s="1">
        <f t="shared" si="123"/>
        <v>0.12945678406788375</v>
      </c>
      <c r="D1110" s="1">
        <f t="shared" si="124"/>
        <v>0.33220600682924445</v>
      </c>
      <c r="E1110" s="79">
        <f t="shared" si="125"/>
        <v>3.8878855129461029E-2</v>
      </c>
      <c r="F1110">
        <f t="shared" si="127"/>
        <v>1.311899177042844E-4</v>
      </c>
      <c r="G1110">
        <f t="shared" si="129"/>
        <v>0.14457128931012142</v>
      </c>
      <c r="H1110">
        <f t="shared" si="128"/>
        <v>3.3743256396681623E-3</v>
      </c>
    </row>
    <row r="1111" spans="1:8" x14ac:dyDescent="0.25">
      <c r="A1111">
        <v>1103</v>
      </c>
      <c r="B1111" s="1">
        <f t="shared" si="126"/>
        <v>0.90379460637100839</v>
      </c>
      <c r="C1111" s="1">
        <f t="shared" si="123"/>
        <v>0.12918366675567772</v>
      </c>
      <c r="D1111" s="1">
        <f t="shared" si="124"/>
        <v>0.33187396687006487</v>
      </c>
      <c r="E1111" s="79">
        <f t="shared" si="125"/>
        <v>3.8748111352084683E-2</v>
      </c>
      <c r="F1111">
        <f t="shared" si="127"/>
        <v>1.3074377737634646E-4</v>
      </c>
      <c r="G1111">
        <f t="shared" si="129"/>
        <v>0.14421038644611014</v>
      </c>
      <c r="H1111">
        <f t="shared" si="128"/>
        <v>3.3741974205747276E-3</v>
      </c>
    </row>
    <row r="1112" spans="1:8" x14ac:dyDescent="0.25">
      <c r="A1112">
        <v>1104</v>
      </c>
      <c r="B1112" s="1">
        <f t="shared" si="126"/>
        <v>0.90356237003141637</v>
      </c>
      <c r="C1112" s="1">
        <f t="shared" si="123"/>
        <v>0.12891119609969659</v>
      </c>
      <c r="D1112" s="1">
        <f t="shared" si="124"/>
        <v>0.3315422587848797</v>
      </c>
      <c r="E1112" s="79">
        <f t="shared" si="125"/>
        <v>3.8617812170307651E-2</v>
      </c>
      <c r="F1112">
        <f t="shared" si="127"/>
        <v>1.3029918177703131E-4</v>
      </c>
      <c r="G1112">
        <f t="shared" si="129"/>
        <v>0.14385029668184257</v>
      </c>
      <c r="H1112">
        <f t="shared" si="128"/>
        <v>3.3740694890327153E-3</v>
      </c>
    </row>
    <row r="1113" spans="1:8" x14ac:dyDescent="0.25">
      <c r="A1113">
        <v>1105</v>
      </c>
      <c r="B1113" s="1">
        <f t="shared" si="126"/>
        <v>0.9033298145576506</v>
      </c>
      <c r="C1113" s="1">
        <f t="shared" si="123"/>
        <v>0.12863937044055829</v>
      </c>
      <c r="D1113" s="1">
        <f t="shared" si="124"/>
        <v>0.33121088224198098</v>
      </c>
      <c r="E1113" s="79">
        <f t="shared" si="125"/>
        <v>3.8487956044823378E-2</v>
      </c>
      <c r="F1113">
        <f t="shared" si="127"/>
        <v>1.2985612548427339E-4</v>
      </c>
      <c r="G1113">
        <f t="shared" si="129"/>
        <v>0.14349101866012209</v>
      </c>
      <c r="H1113">
        <f t="shared" si="128"/>
        <v>3.3739418464581988E-3</v>
      </c>
    </row>
    <row r="1114" spans="1:8" x14ac:dyDescent="0.25">
      <c r="A1114">
        <v>1106</v>
      </c>
      <c r="B1114" s="1">
        <f t="shared" si="126"/>
        <v>0.90309693995246287</v>
      </c>
      <c r="C1114" s="1">
        <f t="shared" si="123"/>
        <v>0.12836818812323814</v>
      </c>
      <c r="D1114" s="1">
        <f t="shared" si="124"/>
        <v>0.33087983690999206</v>
      </c>
      <c r="E1114" s="79">
        <f t="shared" si="125"/>
        <v>3.8358541441729128E-2</v>
      </c>
      <c r="F1114">
        <f t="shared" si="127"/>
        <v>1.2941460309424946E-4</v>
      </c>
      <c r="G1114">
        <f t="shared" si="129"/>
        <v>0.1431325510222399</v>
      </c>
      <c r="H1114">
        <f t="shared" si="128"/>
        <v>3.3738144942462053E-3</v>
      </c>
    </row>
    <row r="1115" spans="1:8" x14ac:dyDescent="0.25">
      <c r="A1115">
        <v>1107</v>
      </c>
      <c r="B1115" s="1">
        <f t="shared" si="126"/>
        <v>0.90286374621926779</v>
      </c>
      <c r="C1115" s="1">
        <f t="shared" si="123"/>
        <v>0.12809764749705865</v>
      </c>
      <c r="D1115" s="1">
        <f t="shared" si="124"/>
        <v>0.33054912245786772</v>
      </c>
      <c r="E1115" s="79">
        <f t="shared" si="125"/>
        <v>3.8229566832507285E-2</v>
      </c>
      <c r="F1115">
        <f t="shared" si="127"/>
        <v>1.2897460922184356E-4</v>
      </c>
      <c r="G1115">
        <f t="shared" si="129"/>
        <v>0.14277489240858082</v>
      </c>
      <c r="H1115">
        <f t="shared" si="128"/>
        <v>3.3736874337842128E-3</v>
      </c>
    </row>
    <row r="1116" spans="1:8" x14ac:dyDescent="0.25">
      <c r="A1116">
        <v>1108</v>
      </c>
      <c r="B1116" s="1">
        <f t="shared" si="126"/>
        <v>0.9026302333621431</v>
      </c>
      <c r="C1116" s="1">
        <f t="shared" si="123"/>
        <v>0.127827746915679</v>
      </c>
      <c r="D1116" s="1">
        <f t="shared" si="124"/>
        <v>0.33021873855489331</v>
      </c>
      <c r="E1116" s="79">
        <f t="shared" si="125"/>
        <v>3.8101030694006575E-2</v>
      </c>
      <c r="F1116">
        <f t="shared" si="127"/>
        <v>1.2853613850070944E-4</v>
      </c>
      <c r="G1116">
        <f t="shared" si="129"/>
        <v>0.14241804145878606</v>
      </c>
      <c r="H1116">
        <f t="shared" si="128"/>
        <v>3.3735606664553729E-3</v>
      </c>
    </row>
    <row r="1117" spans="1:8" x14ac:dyDescent="0.25">
      <c r="A1117">
        <v>1109</v>
      </c>
      <c r="B1117" s="1">
        <f t="shared" si="126"/>
        <v>0.90239640138582966</v>
      </c>
      <c r="C1117" s="1">
        <f t="shared" si="123"/>
        <v>0.12755848473708442</v>
      </c>
      <c r="D1117" s="1">
        <f t="shared" si="124"/>
        <v>0.32988868487068501</v>
      </c>
      <c r="E1117" s="79">
        <f t="shared" si="125"/>
        <v>3.7972931508423409E-2</v>
      </c>
      <c r="F1117">
        <f t="shared" si="127"/>
        <v>1.2809918558316646E-4</v>
      </c>
      <c r="G1117">
        <f t="shared" si="129"/>
        <v>0.14206199681173159</v>
      </c>
      <c r="H1117">
        <f t="shared" si="128"/>
        <v>3.373434193637398E-3</v>
      </c>
    </row>
    <row r="1118" spans="1:8" x14ac:dyDescent="0.25">
      <c r="A1118">
        <v>1110</v>
      </c>
      <c r="B1118" s="1">
        <f t="shared" si="126"/>
        <v>0.90216225029573238</v>
      </c>
      <c r="C1118" s="1">
        <f t="shared" si="123"/>
        <v>0.12728985932357728</v>
      </c>
      <c r="D1118" s="1">
        <f t="shared" si="124"/>
        <v>0.32955896107518906</v>
      </c>
      <c r="E1118" s="79">
        <f t="shared" si="125"/>
        <v>3.7845267763283681E-2</v>
      </c>
      <c r="F1118">
        <f t="shared" si="127"/>
        <v>1.2766374513972778E-4</v>
      </c>
      <c r="G1118">
        <f t="shared" si="129"/>
        <v>0.14170675710509784</v>
      </c>
      <c r="H1118">
        <f t="shared" si="128"/>
        <v>3.373308016691673E-3</v>
      </c>
    </row>
    <row r="1119" spans="1:8" x14ac:dyDescent="0.25">
      <c r="A1119">
        <v>1111</v>
      </c>
      <c r="B1119" s="1">
        <f t="shared" si="126"/>
        <v>0.90192778009791952</v>
      </c>
      <c r="C1119" s="1">
        <f t="shared" si="123"/>
        <v>0.1270218690417656</v>
      </c>
      <c r="D1119" s="1">
        <f t="shared" si="124"/>
        <v>0.32922956683868165</v>
      </c>
      <c r="E1119" s="79">
        <f t="shared" si="125"/>
        <v>3.771803795142388E-2</v>
      </c>
      <c r="F1119">
        <f t="shared" si="127"/>
        <v>1.2722981185980115E-4</v>
      </c>
      <c r="G1119">
        <f t="shared" si="129"/>
        <v>0.14135232097623907</v>
      </c>
      <c r="H1119">
        <f t="shared" si="128"/>
        <v>3.3731821369832981E-3</v>
      </c>
    </row>
    <row r="1120" spans="1:8" x14ac:dyDescent="0.25">
      <c r="A1120">
        <v>1112</v>
      </c>
      <c r="B1120" s="1">
        <f t="shared" si="126"/>
        <v>0.90169299079912435</v>
      </c>
      <c r="C1120" s="1">
        <f t="shared" si="123"/>
        <v>0.12675451226255441</v>
      </c>
      <c r="D1120" s="1">
        <f t="shared" si="124"/>
        <v>0.3289005018317685</v>
      </c>
      <c r="E1120" s="79">
        <f t="shared" si="125"/>
        <v>3.7591240570973211E-2</v>
      </c>
      <c r="F1120">
        <f t="shared" si="127"/>
        <v>1.2679738045066891E-4</v>
      </c>
      <c r="G1120">
        <f t="shared" si="129"/>
        <v>0.14099868706114382</v>
      </c>
      <c r="H1120">
        <f t="shared" si="128"/>
        <v>3.373056555855672E-3</v>
      </c>
    </row>
    <row r="1121" spans="1:8" x14ac:dyDescent="0.25">
      <c r="A1121">
        <v>1113</v>
      </c>
      <c r="B1121" s="1">
        <f t="shared" si="126"/>
        <v>0.90145788240674396</v>
      </c>
      <c r="C1121" s="1">
        <f t="shared" si="123"/>
        <v>0.12648778736113375</v>
      </c>
      <c r="D1121" s="1">
        <f t="shared" si="124"/>
        <v>0.3285717657253846</v>
      </c>
      <c r="E1121" s="79">
        <f t="shared" si="125"/>
        <v>3.7464874125334606E-2</v>
      </c>
      <c r="F1121">
        <f t="shared" si="127"/>
        <v>1.2636644563860516E-4</v>
      </c>
      <c r="G1121">
        <f t="shared" si="129"/>
        <v>0.14064585399576754</v>
      </c>
      <c r="H1121">
        <f t="shared" si="128"/>
        <v>3.3729312746617044E-3</v>
      </c>
    </row>
    <row r="1122" spans="1:8" x14ac:dyDescent="0.25">
      <c r="A1122">
        <v>1114</v>
      </c>
      <c r="B1122" s="1">
        <f t="shared" si="126"/>
        <v>0.9012224549288409</v>
      </c>
      <c r="C1122" s="1">
        <f t="shared" si="123"/>
        <v>0.12622169271697081</v>
      </c>
      <c r="D1122" s="1">
        <f t="shared" si="124"/>
        <v>0.32824335819079375</v>
      </c>
      <c r="E1122" s="79">
        <f t="shared" si="125"/>
        <v>3.7338937123167132E-2</v>
      </c>
      <c r="F1122">
        <f t="shared" si="127"/>
        <v>1.2593700216747411E-4</v>
      </c>
      <c r="G1122">
        <f t="shared" si="129"/>
        <v>0.14029382041456617</v>
      </c>
      <c r="H1122">
        <f t="shared" si="128"/>
        <v>3.3728062947280804E-3</v>
      </c>
    </row>
    <row r="1123" spans="1:8" x14ac:dyDescent="0.25">
      <c r="A1123">
        <v>1115</v>
      </c>
      <c r="B1123" s="1">
        <f t="shared" si="126"/>
        <v>0.90098670837414219</v>
      </c>
      <c r="C1123" s="1">
        <f t="shared" si="123"/>
        <v>0.12595622671379791</v>
      </c>
      <c r="D1123" s="1">
        <f t="shared" si="124"/>
        <v>0.32791527889958855</v>
      </c>
      <c r="E1123" s="79">
        <f t="shared" si="125"/>
        <v>3.7213428078367194E-2</v>
      </c>
      <c r="F1123">
        <f t="shared" si="127"/>
        <v>1.2550904479993741E-4</v>
      </c>
      <c r="G1123">
        <f t="shared" si="129"/>
        <v>0.13994258495193021</v>
      </c>
      <c r="H1123">
        <f t="shared" si="128"/>
        <v>3.372681617389019E-3</v>
      </c>
    </row>
    <row r="1124" spans="1:8" x14ac:dyDescent="0.25">
      <c r="A1124">
        <v>1116</v>
      </c>
      <c r="B1124" s="1">
        <f t="shared" si="126"/>
        <v>0.90075064275204086</v>
      </c>
      <c r="C1124" s="1">
        <f t="shared" si="123"/>
        <v>0.12569138773960364</v>
      </c>
      <c r="D1124" s="1">
        <f t="shared" si="124"/>
        <v>0.32758752752368953</v>
      </c>
      <c r="E1124" s="79">
        <f t="shared" si="125"/>
        <v>3.7088345510050698E-2</v>
      </c>
      <c r="F1124">
        <f t="shared" si="127"/>
        <v>1.2508256831649661E-4</v>
      </c>
      <c r="G1124">
        <f t="shared" si="129"/>
        <v>0.13959214624121022</v>
      </c>
      <c r="H1124">
        <f t="shared" si="128"/>
        <v>3.3725572439622592E-3</v>
      </c>
    </row>
    <row r="1125" spans="1:8" x14ac:dyDescent="0.25">
      <c r="A1125">
        <v>1117</v>
      </c>
      <c r="B1125" s="1">
        <f t="shared" si="126"/>
        <v>0.90051425807259522</v>
      </c>
      <c r="C1125" s="1">
        <f t="shared" si="123"/>
        <v>0.12542717418662197</v>
      </c>
      <c r="D1125" s="1">
        <f t="shared" si="124"/>
        <v>0.32726010373534531</v>
      </c>
      <c r="E1125" s="79">
        <f t="shared" si="125"/>
        <v>3.6963687942534712E-2</v>
      </c>
      <c r="F1125">
        <f t="shared" si="127"/>
        <v>1.2465756751598583E-4</v>
      </c>
      <c r="G1125">
        <f t="shared" si="129"/>
        <v>0.13924250291535617</v>
      </c>
      <c r="H1125">
        <f t="shared" si="128"/>
        <v>3.3724331757638381E-3</v>
      </c>
    </row>
    <row r="1126" spans="1:8" x14ac:dyDescent="0.25">
      <c r="A1126">
        <v>1118</v>
      </c>
      <c r="B1126" s="1">
        <f t="shared" si="126"/>
        <v>0.90027755434652978</v>
      </c>
      <c r="C1126" s="1">
        <f t="shared" si="123"/>
        <v>0.12516358445132292</v>
      </c>
      <c r="D1126" s="1">
        <f t="shared" si="124"/>
        <v>0.32693300720713209</v>
      </c>
      <c r="E1126" s="79">
        <f t="shared" si="125"/>
        <v>3.6839453905319626E-2</v>
      </c>
      <c r="F1126">
        <f t="shared" si="127"/>
        <v>1.2423403721508602E-4</v>
      </c>
      <c r="G1126">
        <f t="shared" si="129"/>
        <v>0.13889365360646616</v>
      </c>
      <c r="H1126">
        <f t="shared" si="128"/>
        <v>3.37230941409657E-3</v>
      </c>
    </row>
    <row r="1127" spans="1:8" x14ac:dyDescent="0.25">
      <c r="A1127">
        <v>1119</v>
      </c>
      <c r="B1127" s="1">
        <f t="shared" si="126"/>
        <v>0.90004053158523534</v>
      </c>
      <c r="C1127" s="1">
        <f t="shared" si="123"/>
        <v>0.12490061693440202</v>
      </c>
      <c r="D1127" s="1">
        <f t="shared" si="124"/>
        <v>0.3266062376119534</v>
      </c>
      <c r="E1127" s="79">
        <f t="shared" si="125"/>
        <v>3.6715641933071003E-2</v>
      </c>
      <c r="F1127">
        <f t="shared" si="127"/>
        <v>1.2381197224862334E-4</v>
      </c>
      <c r="G1127">
        <f t="shared" si="129"/>
        <v>0.13854559694620952</v>
      </c>
      <c r="H1127">
        <f t="shared" si="128"/>
        <v>3.3721859602596723E-3</v>
      </c>
    </row>
    <row r="1128" spans="1:8" x14ac:dyDescent="0.25">
      <c r="A1128">
        <v>1120</v>
      </c>
      <c r="B1128" s="1">
        <f t="shared" si="126"/>
        <v>0.89980318980076901</v>
      </c>
      <c r="C1128" s="1">
        <f t="shared" si="123"/>
        <v>0.12463827004077022</v>
      </c>
      <c r="D1128" s="1">
        <f t="shared" si="124"/>
        <v>0.32627979462303947</v>
      </c>
      <c r="E1128" s="79">
        <f t="shared" si="125"/>
        <v>3.6592250565601551E-2</v>
      </c>
      <c r="F1128">
        <f t="shared" si="127"/>
        <v>1.2339136746945117E-4</v>
      </c>
      <c r="G1128">
        <f t="shared" si="129"/>
        <v>0.13819833156578532</v>
      </c>
      <c r="H1128">
        <f t="shared" si="128"/>
        <v>3.3720628155472052E-3</v>
      </c>
    </row>
    <row r="1129" spans="1:8" x14ac:dyDescent="0.25">
      <c r="A1129">
        <v>1121</v>
      </c>
      <c r="B1129" s="1">
        <f t="shared" si="126"/>
        <v>0.89956552900585485</v>
      </c>
      <c r="C1129" s="1">
        <f t="shared" ref="C1129:C1192" si="130">1-LOGNORMDIST(A1129,LN($D$4),$D$3)</f>
        <v>0.12437654217954419</v>
      </c>
      <c r="D1129" s="1">
        <f t="shared" ref="D1129:D1192" si="131">EXP(-$F$3*A1129)</f>
        <v>0.32595367791394736</v>
      </c>
      <c r="E1129" s="79">
        <f t="shared" ref="E1129:E1192" si="132">B1129*C1129*D1129</f>
        <v>3.6469278347853476E-2</v>
      </c>
      <c r="F1129">
        <f t="shared" si="127"/>
        <v>1.2297221774807549E-4</v>
      </c>
      <c r="G1129">
        <f t="shared" si="129"/>
        <v>0.13785185609559261</v>
      </c>
      <c r="H1129">
        <f t="shared" si="128"/>
        <v>3.3719399812393992E-3</v>
      </c>
    </row>
    <row r="1130" spans="1:8" x14ac:dyDescent="0.25">
      <c r="A1130">
        <v>1122</v>
      </c>
      <c r="B1130" s="1">
        <f t="shared" si="126"/>
        <v>0.89932754921388425</v>
      </c>
      <c r="C1130" s="1">
        <f t="shared" si="130"/>
        <v>0.12411543176403661</v>
      </c>
      <c r="D1130" s="1">
        <f t="shared" si="131"/>
        <v>0.32562788715856034</v>
      </c>
      <c r="E1130" s="79">
        <f t="shared" si="132"/>
        <v>3.6346723829880592E-2</v>
      </c>
      <c r="F1130">
        <f t="shared" si="127"/>
        <v>1.2255451797288375E-4</v>
      </c>
      <c r="G1130">
        <f t="shared" si="129"/>
        <v>0.13750616916557556</v>
      </c>
      <c r="H1130">
        <f t="shared" si="128"/>
        <v>3.371817458610447E-3</v>
      </c>
    </row>
    <row r="1131" spans="1:8" x14ac:dyDescent="0.25">
      <c r="A1131">
        <v>1123</v>
      </c>
      <c r="B1131" s="1">
        <f t="shared" si="126"/>
        <v>0.89908925043891541</v>
      </c>
      <c r="C1131" s="1">
        <f t="shared" si="130"/>
        <v>0.1238549372117449</v>
      </c>
      <c r="D1131" s="1">
        <f t="shared" si="131"/>
        <v>0.32530242203108761</v>
      </c>
      <c r="E1131" s="79">
        <f t="shared" si="132"/>
        <v>3.622458556683026E-2</v>
      </c>
      <c r="F1131">
        <f t="shared" si="127"/>
        <v>1.2213826305033232E-4</v>
      </c>
      <c r="G1131">
        <f t="shared" si="129"/>
        <v>0.1371612694055232</v>
      </c>
      <c r="H1131">
        <f t="shared" si="128"/>
        <v>3.3716952489353134E-3</v>
      </c>
    </row>
    <row r="1132" spans="1:8" x14ac:dyDescent="0.25">
      <c r="A1132">
        <v>1124</v>
      </c>
      <c r="B1132" s="1">
        <f t="shared" si="126"/>
        <v>0.89885063269567489</v>
      </c>
      <c r="C1132" s="1">
        <f t="shared" si="130"/>
        <v>0.12359505694434236</v>
      </c>
      <c r="D1132" s="1">
        <f t="shared" si="131"/>
        <v>0.32497728220606398</v>
      </c>
      <c r="E1132" s="79">
        <f t="shared" si="132"/>
        <v>3.610286211892598E-2</v>
      </c>
      <c r="F1132">
        <f t="shared" si="127"/>
        <v>1.217234479042803E-4</v>
      </c>
      <c r="G1132">
        <f t="shared" si="129"/>
        <v>0.13681715544441106</v>
      </c>
      <c r="H1132">
        <f t="shared" si="128"/>
        <v>3.3715733534729914E-3</v>
      </c>
    </row>
    <row r="1133" spans="1:8" x14ac:dyDescent="0.25">
      <c r="A1133">
        <v>1125</v>
      </c>
      <c r="B1133" s="1">
        <f t="shared" si="126"/>
        <v>0.89861169599955659</v>
      </c>
      <c r="C1133" s="1">
        <f t="shared" si="130"/>
        <v>0.12333578938766798</v>
      </c>
      <c r="D1133" s="1">
        <f t="shared" si="131"/>
        <v>0.32465246735834974</v>
      </c>
      <c r="E1133" s="79">
        <f t="shared" si="132"/>
        <v>3.5981552051449678E-2</v>
      </c>
      <c r="F1133">
        <f t="shared" si="127"/>
        <v>1.213100674763018E-4</v>
      </c>
      <c r="G1133">
        <f t="shared" si="129"/>
        <v>0.13647382591083951</v>
      </c>
      <c r="H1133">
        <f t="shared" si="128"/>
        <v>3.3714517734766331E-3</v>
      </c>
    </row>
    <row r="1134" spans="1:8" x14ac:dyDescent="0.25">
      <c r="A1134">
        <v>1126</v>
      </c>
      <c r="B1134" s="1">
        <f t="shared" si="126"/>
        <v>0.898372440366623</v>
      </c>
      <c r="C1134" s="1">
        <f t="shared" si="130"/>
        <v>0.12307713297171619</v>
      </c>
      <c r="D1134" s="1">
        <f t="shared" si="131"/>
        <v>0.32432797716312978</v>
      </c>
      <c r="E1134" s="79">
        <f t="shared" si="132"/>
        <v>3.5860653934723964E-2</v>
      </c>
      <c r="F1134">
        <f t="shared" si="127"/>
        <v>1.2089811672571366E-4</v>
      </c>
      <c r="G1134">
        <f t="shared" si="129"/>
        <v>0.13613127943315356</v>
      </c>
      <c r="H1134">
        <f t="shared" si="128"/>
        <v>3.3713305101959589E-3</v>
      </c>
    </row>
    <row r="1135" spans="1:8" x14ac:dyDescent="0.25">
      <c r="A1135">
        <v>1127</v>
      </c>
      <c r="B1135" s="1">
        <f t="shared" si="126"/>
        <v>0.89813286581360496</v>
      </c>
      <c r="C1135" s="1">
        <f t="shared" si="130"/>
        <v>0.12281908613062709</v>
      </c>
      <c r="D1135" s="1">
        <f t="shared" si="131"/>
        <v>0.32400381129591416</v>
      </c>
      <c r="E1135" s="79">
        <f t="shared" si="132"/>
        <v>3.5740166344094763E-2</v>
      </c>
      <c r="F1135">
        <f t="shared" si="127"/>
        <v>1.2048759062920078E-4</v>
      </c>
      <c r="G1135">
        <f t="shared" si="129"/>
        <v>0.13578951463910927</v>
      </c>
      <c r="H1135">
        <f t="shared" si="128"/>
        <v>3.3712095648684233E-3</v>
      </c>
    </row>
    <row r="1136" spans="1:8" x14ac:dyDescent="0.25">
      <c r="A1136">
        <v>1128</v>
      </c>
      <c r="B1136" s="1">
        <f t="shared" si="126"/>
        <v>0.897892972357902</v>
      </c>
      <c r="C1136" s="1">
        <f t="shared" si="130"/>
        <v>0.12256164730267616</v>
      </c>
      <c r="D1136" s="1">
        <f t="shared" si="131"/>
        <v>0.32367996943253668</v>
      </c>
      <c r="E1136" s="79">
        <f t="shared" si="132"/>
        <v>3.5620087859913552E-2</v>
      </c>
      <c r="F1136">
        <f t="shared" si="127"/>
        <v>1.2007848418121164E-4</v>
      </c>
      <c r="G1136">
        <f t="shared" si="129"/>
        <v>0.13544853015640673</v>
      </c>
      <c r="H1136">
        <f t="shared" si="128"/>
        <v>3.3710889387318617E-3</v>
      </c>
    </row>
    <row r="1137" spans="1:8" x14ac:dyDescent="0.25">
      <c r="A1137">
        <v>1129</v>
      </c>
      <c r="B1137" s="1">
        <f t="shared" si="126"/>
        <v>0.89765276001758265</v>
      </c>
      <c r="C1137" s="1">
        <f t="shared" si="130"/>
        <v>0.12230481493026502</v>
      </c>
      <c r="D1137" s="1">
        <f t="shared" si="131"/>
        <v>0.32335645124915574</v>
      </c>
      <c r="E1137" s="79">
        <f t="shared" si="132"/>
        <v>3.5500417067520287E-2</v>
      </c>
      <c r="F1137">
        <f t="shared" si="127"/>
        <v>1.1967079239326439E-4</v>
      </c>
      <c r="G1137">
        <f t="shared" si="129"/>
        <v>0.13510832461199551</v>
      </c>
      <c r="H1137">
        <f t="shared" si="128"/>
        <v>3.3709686330066382E-3</v>
      </c>
    </row>
    <row r="1138" spans="1:8" x14ac:dyDescent="0.25">
      <c r="A1138">
        <v>1130</v>
      </c>
      <c r="B1138" s="1">
        <f t="shared" si="126"/>
        <v>0.89741222881138494</v>
      </c>
      <c r="C1138" s="1">
        <f t="shared" si="130"/>
        <v>0.12204858745991043</v>
      </c>
      <c r="D1138" s="1">
        <f t="shared" si="131"/>
        <v>0.32303325642225289</v>
      </c>
      <c r="E1138" s="79">
        <f t="shared" si="132"/>
        <v>3.5381152557225584E-2</v>
      </c>
      <c r="F1138">
        <f t="shared" si="127"/>
        <v>1.192645102947032E-4</v>
      </c>
      <c r="G1138">
        <f t="shared" si="129"/>
        <v>0.13476889663301461</v>
      </c>
      <c r="H1138">
        <f t="shared" si="128"/>
        <v>3.3708486489185002E-3</v>
      </c>
    </row>
    <row r="1139" spans="1:8" x14ac:dyDescent="0.25">
      <c r="A1139">
        <v>1131</v>
      </c>
      <c r="B1139" s="1">
        <f t="shared" si="126"/>
        <v>0.897171378758716</v>
      </c>
      <c r="C1139" s="1">
        <f t="shared" si="130"/>
        <v>0.12179296334223522</v>
      </c>
      <c r="D1139" s="1">
        <f t="shared" si="131"/>
        <v>0.3227103846286335</v>
      </c>
      <c r="E1139" s="79">
        <f t="shared" si="132"/>
        <v>3.5262292924293732E-2</v>
      </c>
      <c r="F1139">
        <f t="shared" si="127"/>
        <v>1.188596329318517E-4</v>
      </c>
      <c r="G1139">
        <f t="shared" si="129"/>
        <v>0.13443024484592428</v>
      </c>
      <c r="H1139">
        <f t="shared" si="128"/>
        <v>3.3707289876763547E-3</v>
      </c>
    </row>
    <row r="1140" spans="1:8" x14ac:dyDescent="0.25">
      <c r="A1140">
        <v>1132</v>
      </c>
      <c r="B1140" s="1">
        <f t="shared" si="126"/>
        <v>0.89693020987965333</v>
      </c>
      <c r="C1140" s="1">
        <f t="shared" si="130"/>
        <v>0.12153794103195847</v>
      </c>
      <c r="D1140" s="1">
        <f t="shared" si="131"/>
        <v>0.32238783554542549</v>
      </c>
      <c r="E1140" s="79">
        <f t="shared" si="132"/>
        <v>3.5143836768925366E-2</v>
      </c>
      <c r="F1140">
        <f t="shared" si="127"/>
        <v>1.184561553683669E-4</v>
      </c>
      <c r="G1140">
        <f t="shared" si="129"/>
        <v>0.13409236787699133</v>
      </c>
      <c r="H1140">
        <f t="shared" si="128"/>
        <v>3.3706096504837902E-3</v>
      </c>
    </row>
    <row r="1141" spans="1:8" x14ac:dyDescent="0.25">
      <c r="A1141">
        <v>1133</v>
      </c>
      <c r="B1141" s="1">
        <f t="shared" si="126"/>
        <v>0.89668872219494422</v>
      </c>
      <c r="C1141" s="1">
        <f t="shared" si="130"/>
        <v>0.12128351898788492</v>
      </c>
      <c r="D1141" s="1">
        <f t="shared" si="131"/>
        <v>0.32206560885008001</v>
      </c>
      <c r="E1141" s="79">
        <f t="shared" si="132"/>
        <v>3.5025782696240133E-2</v>
      </c>
      <c r="F1141">
        <f t="shared" si="127"/>
        <v>1.1805407268523221E-4</v>
      </c>
      <c r="G1141">
        <f t="shared" si="129"/>
        <v>0.13375526435236809</v>
      </c>
      <c r="H1141">
        <f t="shared" si="128"/>
        <v>3.3704906385405289E-3</v>
      </c>
    </row>
    <row r="1142" spans="1:8" x14ac:dyDescent="0.25">
      <c r="A1142">
        <v>1134</v>
      </c>
      <c r="B1142" s="1">
        <f t="shared" si="126"/>
        <v>0.8964469157260061</v>
      </c>
      <c r="C1142" s="1">
        <f t="shared" si="130"/>
        <v>0.12102969567289557</v>
      </c>
      <c r="D1142" s="1">
        <f t="shared" si="131"/>
        <v>0.32174370422037013</v>
      </c>
      <c r="E1142" s="79">
        <f t="shared" si="132"/>
        <v>3.4908129316259563E-2</v>
      </c>
      <c r="F1142">
        <f t="shared" si="127"/>
        <v>1.1765337998057013E-4</v>
      </c>
      <c r="G1142">
        <f t="shared" si="129"/>
        <v>0.13341893289796652</v>
      </c>
      <c r="H1142">
        <f t="shared" si="128"/>
        <v>3.3703719530387252E-3</v>
      </c>
    </row>
    <row r="1143" spans="1:8" x14ac:dyDescent="0.25">
      <c r="A1143">
        <v>1135</v>
      </c>
      <c r="B1143" s="1">
        <f t="shared" si="126"/>
        <v>0.89620479049492718</v>
      </c>
      <c r="C1143" s="1">
        <f t="shared" si="130"/>
        <v>0.12077646955393684</v>
      </c>
      <c r="D1143" s="1">
        <f t="shared" si="131"/>
        <v>0.32142212133439135</v>
      </c>
      <c r="E1143" s="79">
        <f t="shared" si="132"/>
        <v>3.4790875243889803E-2</v>
      </c>
      <c r="F1143">
        <f t="shared" si="127"/>
        <v>1.1725407236976015E-4</v>
      </c>
      <c r="G1143">
        <f t="shared" si="129"/>
        <v>0.13308337213967777</v>
      </c>
      <c r="H1143">
        <f t="shared" si="128"/>
        <v>3.3702535951679762E-3</v>
      </c>
    </row>
    <row r="1144" spans="1:8" x14ac:dyDescent="0.25">
      <c r="A1144">
        <v>1136</v>
      </c>
      <c r="B1144" s="1">
        <f t="shared" si="126"/>
        <v>0.89596234652446671</v>
      </c>
      <c r="C1144" s="1">
        <f t="shared" si="130"/>
        <v>0.12052383910201303</v>
      </c>
      <c r="D1144" s="1">
        <f t="shared" si="131"/>
        <v>0.32110085987056064</v>
      </c>
      <c r="E1144" s="79">
        <f t="shared" si="132"/>
        <v>3.4674019098905141E-2</v>
      </c>
      <c r="F1144">
        <f t="shared" si="127"/>
        <v>1.1685614498466168E-4</v>
      </c>
      <c r="G1144">
        <f t="shared" si="129"/>
        <v>0.13274858070257567</v>
      </c>
      <c r="H1144">
        <f t="shared" si="128"/>
        <v>3.370135566094543E-3</v>
      </c>
    </row>
    <row r="1145" spans="1:8" x14ac:dyDescent="0.25">
      <c r="A1145">
        <v>1137</v>
      </c>
      <c r="B1145" s="1">
        <f t="shared" si="126"/>
        <v>0.89571958383805472</v>
      </c>
      <c r="C1145" s="1">
        <f t="shared" si="130"/>
        <v>0.12027180279217387</v>
      </c>
      <c r="D1145" s="1">
        <f t="shared" si="131"/>
        <v>0.32077991950761658</v>
      </c>
      <c r="E1145" s="79">
        <f t="shared" si="132"/>
        <v>3.4557559505930313E-2</v>
      </c>
      <c r="F1145">
        <f t="shared" si="127"/>
        <v>1.1645959297482827E-4</v>
      </c>
      <c r="G1145">
        <f t="shared" si="129"/>
        <v>0.13241455721237974</v>
      </c>
      <c r="H1145">
        <f t="shared" si="128"/>
        <v>3.3700178669979E-3</v>
      </c>
    </row>
    <row r="1146" spans="1:8" x14ac:dyDescent="0.25">
      <c r="A1146">
        <v>1138</v>
      </c>
      <c r="B1146" s="1">
        <f t="shared" si="126"/>
        <v>0.89547650245979282</v>
      </c>
      <c r="C1146" s="1">
        <f t="shared" si="130"/>
        <v>0.12002035910350572</v>
      </c>
      <c r="D1146" s="1">
        <f t="shared" si="131"/>
        <v>0.32045929992461875</v>
      </c>
      <c r="E1146" s="79">
        <f t="shared" si="132"/>
        <v>3.4441495094423832E-2</v>
      </c>
      <c r="F1146">
        <f t="shared" si="127"/>
        <v>1.1606441150648072E-4</v>
      </c>
      <c r="G1146">
        <f t="shared" si="129"/>
        <v>0.13208130029437506</v>
      </c>
      <c r="H1146">
        <f t="shared" si="128"/>
        <v>3.3699004990428495E-3</v>
      </c>
    </row>
    <row r="1147" spans="1:8" x14ac:dyDescent="0.25">
      <c r="A1147">
        <v>1139</v>
      </c>
      <c r="B1147" s="1">
        <f t="shared" si="126"/>
        <v>0.89523310241445397</v>
      </c>
      <c r="C1147" s="1">
        <f t="shared" si="130"/>
        <v>0.11976950651912222</v>
      </c>
      <c r="D1147" s="1">
        <f t="shared" si="131"/>
        <v>0.32013900080094759</v>
      </c>
      <c r="E1147" s="79">
        <f t="shared" si="132"/>
        <v>3.4325824498661242E-2</v>
      </c>
      <c r="F1147">
        <f t="shared" si="127"/>
        <v>1.1567059576259031E-4</v>
      </c>
      <c r="G1147">
        <f t="shared" si="129"/>
        <v>0.13174880857359036</v>
      </c>
      <c r="H1147">
        <f t="shared" si="128"/>
        <v>3.3697834633834253E-3</v>
      </c>
    </row>
    <row r="1148" spans="1:8" x14ac:dyDescent="0.25">
      <c r="A1148">
        <v>1140</v>
      </c>
      <c r="B1148" s="1">
        <f t="shared" si="126"/>
        <v>0.89498938372748338</v>
      </c>
      <c r="C1148" s="1">
        <f t="shared" si="130"/>
        <v>0.11951924352615351</v>
      </c>
      <c r="D1148" s="1">
        <f t="shared" si="131"/>
        <v>0.31981902181630384</v>
      </c>
      <c r="E1148" s="79">
        <f t="shared" si="132"/>
        <v>3.4210546357718002E-2</v>
      </c>
      <c r="F1148">
        <f t="shared" si="127"/>
        <v>1.1527814094323963E-4</v>
      </c>
      <c r="G1148">
        <f t="shared" si="129"/>
        <v>0.13141708067529317</v>
      </c>
      <c r="H1148">
        <f t="shared" si="128"/>
        <v>3.3696667611750239E-3</v>
      </c>
    </row>
    <row r="1149" spans="1:8" x14ac:dyDescent="0.25">
      <c r="A1149">
        <v>1141</v>
      </c>
      <c r="B1149" s="1">
        <f t="shared" si="126"/>
        <v>0.89474534642499792</v>
      </c>
      <c r="C1149" s="1">
        <f t="shared" si="130"/>
        <v>0.11926956861573745</v>
      </c>
      <c r="D1149" s="1">
        <f t="shared" si="131"/>
        <v>0.31949936265070866</v>
      </c>
      <c r="E1149" s="79">
        <f t="shared" si="132"/>
        <v>3.4095659315453046E-2</v>
      </c>
      <c r="F1149">
        <f t="shared" si="127"/>
        <v>1.1488704226495644E-4</v>
      </c>
      <c r="G1149">
        <f t="shared" si="129"/>
        <v>0.13108611522431529</v>
      </c>
      <c r="H1149">
        <f t="shared" si="128"/>
        <v>3.3695503935565964E-3</v>
      </c>
    </row>
    <row r="1150" spans="1:8" x14ac:dyDescent="0.25">
      <c r="A1150">
        <v>1142</v>
      </c>
      <c r="B1150" s="1">
        <f t="shared" si="126"/>
        <v>0.89450099053378718</v>
      </c>
      <c r="C1150" s="1">
        <f t="shared" si="130"/>
        <v>0.11902048028300893</v>
      </c>
      <c r="D1150" s="1">
        <f t="shared" si="131"/>
        <v>0.31918002298450265</v>
      </c>
      <c r="E1150" s="79">
        <f t="shared" si="132"/>
        <v>3.3981162020491694E-2</v>
      </c>
      <c r="F1150">
        <f t="shared" si="127"/>
        <v>1.1449729496135208E-4</v>
      </c>
      <c r="G1150">
        <f t="shared" si="129"/>
        <v>0.13075591084586408</v>
      </c>
      <c r="H1150">
        <f t="shared" si="128"/>
        <v>3.369434361670936E-3</v>
      </c>
    </row>
    <row r="1151" spans="1:8" x14ac:dyDescent="0.25">
      <c r="A1151">
        <v>1143</v>
      </c>
      <c r="B1151" s="1">
        <f t="shared" si="126"/>
        <v>0.89425631608131306</v>
      </c>
      <c r="C1151" s="1">
        <f t="shared" si="130"/>
        <v>0.11877197702709053</v>
      </c>
      <c r="D1151" s="1">
        <f t="shared" si="131"/>
        <v>0.31886100249834631</v>
      </c>
      <c r="E1151" s="79">
        <f t="shared" si="132"/>
        <v>3.3867053126209232E-2</v>
      </c>
      <c r="F1151">
        <f t="shared" si="127"/>
        <v>1.1410889428246224E-4</v>
      </c>
      <c r="G1151">
        <f t="shared" si="129"/>
        <v>0.13042646616485434</v>
      </c>
      <c r="H1151">
        <f t="shared" si="128"/>
        <v>3.369318666646995E-3</v>
      </c>
    </row>
    <row r="1152" spans="1:8" x14ac:dyDescent="0.25">
      <c r="A1152">
        <v>1144</v>
      </c>
      <c r="B1152" s="1">
        <f t="shared" si="126"/>
        <v>0.89401132309571074</v>
      </c>
      <c r="C1152" s="1">
        <f t="shared" si="130"/>
        <v>0.1185240573510824</v>
      </c>
      <c r="D1152" s="1">
        <f t="shared" si="131"/>
        <v>0.31854230087321894</v>
      </c>
      <c r="E1152" s="79">
        <f t="shared" si="132"/>
        <v>3.3753331290714117E-2</v>
      </c>
      <c r="F1152">
        <f t="shared" si="127"/>
        <v>1.1372183549511472E-4</v>
      </c>
      <c r="G1152">
        <f t="shared" si="129"/>
        <v>0.13009777980641124</v>
      </c>
      <c r="H1152">
        <f t="shared" si="128"/>
        <v>3.3692033096123092E-3</v>
      </c>
    </row>
    <row r="1153" spans="1:8" x14ac:dyDescent="0.25">
      <c r="A1153">
        <v>1145</v>
      </c>
      <c r="B1153" s="1">
        <f t="shared" si="126"/>
        <v>0.89376601160578795</v>
      </c>
      <c r="C1153" s="1">
        <f t="shared" si="130"/>
        <v>0.11827671976205334</v>
      </c>
      <c r="D1153" s="1">
        <f t="shared" si="131"/>
        <v>0.31822391779041909</v>
      </c>
      <c r="E1153" s="79">
        <f t="shared" si="132"/>
        <v>3.3639995176831659E-2</v>
      </c>
      <c r="F1153">
        <f t="shared" si="127"/>
        <v>1.1333611388245762E-4</v>
      </c>
      <c r="G1153">
        <f t="shared" si="129"/>
        <v>0.12976985039541397</v>
      </c>
      <c r="H1153">
        <f t="shared" si="128"/>
        <v>3.3690882916806663E-3</v>
      </c>
    </row>
    <row r="1154" spans="1:8" x14ac:dyDescent="0.25">
      <c r="A1154">
        <v>1146</v>
      </c>
      <c r="B1154" s="1">
        <f t="shared" si="126"/>
        <v>0.8935203816410261</v>
      </c>
      <c r="C1154" s="1">
        <f t="shared" si="130"/>
        <v>0.11802996277102995</v>
      </c>
      <c r="D1154" s="1">
        <f t="shared" si="131"/>
        <v>0.31790585293156348</v>
      </c>
      <c r="E1154" s="79">
        <f t="shared" si="132"/>
        <v>3.3527043452087193E-2</v>
      </c>
      <c r="F1154">
        <f t="shared" si="127"/>
        <v>1.1295172474446585E-4</v>
      </c>
      <c r="G1154">
        <f t="shared" si="129"/>
        <v>0.12944267655715785</v>
      </c>
      <c r="H1154">
        <f t="shared" si="128"/>
        <v>3.3689736139687603E-3</v>
      </c>
    </row>
    <row r="1155" spans="1:8" x14ac:dyDescent="0.25">
      <c r="A1155">
        <v>1147</v>
      </c>
      <c r="B1155" s="1">
        <f t="shared" si="126"/>
        <v>0.89327443323158018</v>
      </c>
      <c r="C1155" s="1">
        <f t="shared" si="130"/>
        <v>0.11778378489298791</v>
      </c>
      <c r="D1155" s="1">
        <f t="shared" si="131"/>
        <v>0.31758810597858733</v>
      </c>
      <c r="E1155" s="79">
        <f t="shared" si="132"/>
        <v>3.341447478868996E-2</v>
      </c>
      <c r="F1155">
        <f t="shared" si="127"/>
        <v>1.1256866339723337E-4</v>
      </c>
      <c r="G1155">
        <f t="shared" si="129"/>
        <v>0.12911625691662668</v>
      </c>
      <c r="H1155">
        <f t="shared" si="128"/>
        <v>3.3688592775767733E-3</v>
      </c>
    </row>
    <row r="1156" spans="1:8" x14ac:dyDescent="0.25">
      <c r="A1156">
        <v>1148</v>
      </c>
      <c r="B1156" s="1">
        <f t="shared" si="126"/>
        <v>0.89302816640827876</v>
      </c>
      <c r="C1156" s="1">
        <f t="shared" si="130"/>
        <v>0.11753818464684118</v>
      </c>
      <c r="D1156" s="1">
        <f t="shared" si="131"/>
        <v>0.31727067661374359</v>
      </c>
      <c r="E1156" s="79">
        <f t="shared" si="132"/>
        <v>3.33022878635163E-2</v>
      </c>
      <c r="F1156">
        <f t="shared" si="127"/>
        <v>1.1218692517366013E-4</v>
      </c>
      <c r="G1156">
        <f t="shared" si="129"/>
        <v>0.12879059009936183</v>
      </c>
      <c r="H1156">
        <f t="shared" si="128"/>
        <v>3.3687452836105121E-3</v>
      </c>
    </row>
    <row r="1157" spans="1:8" x14ac:dyDescent="0.25">
      <c r="A1157">
        <v>1149</v>
      </c>
      <c r="B1157" s="1">
        <f t="shared" si="126"/>
        <v>0.89278158120262463</v>
      </c>
      <c r="C1157" s="1">
        <f t="shared" si="130"/>
        <v>0.11729316055543315</v>
      </c>
      <c r="D1157" s="1">
        <f t="shared" si="131"/>
        <v>0.31695356451960294</v>
      </c>
      <c r="E1157" s="79">
        <f t="shared" si="132"/>
        <v>3.3190481358093646E-2</v>
      </c>
      <c r="F1157">
        <f t="shared" si="127"/>
        <v>1.1180650542265413E-4</v>
      </c>
      <c r="G1157">
        <f t="shared" si="129"/>
        <v>0.12846567473062959</v>
      </c>
      <c r="H1157">
        <f t="shared" si="128"/>
        <v>3.3686316331591744E-3</v>
      </c>
    </row>
    <row r="1158" spans="1:8" x14ac:dyDescent="0.25">
      <c r="A1158">
        <v>1150</v>
      </c>
      <c r="B1158" s="1">
        <f t="shared" si="126"/>
        <v>0.89253467764679473</v>
      </c>
      <c r="C1158" s="1">
        <f t="shared" si="130"/>
        <v>0.11704871114552673</v>
      </c>
      <c r="D1158" s="1">
        <f t="shared" si="131"/>
        <v>0.31663676937905316</v>
      </c>
      <c r="E1158" s="79">
        <f t="shared" si="132"/>
        <v>3.3079053958584077E-2</v>
      </c>
      <c r="F1158">
        <f t="shared" si="127"/>
        <v>1.1142739950956854E-4</v>
      </c>
      <c r="G1158">
        <f t="shared" si="129"/>
        <v>0.12814150943600383</v>
      </c>
      <c r="H1158">
        <f t="shared" si="128"/>
        <v>3.3685183273100502E-3</v>
      </c>
    </row>
    <row r="1159" spans="1:8" x14ac:dyDescent="0.25">
      <c r="A1159">
        <v>1151</v>
      </c>
      <c r="B1159" s="1">
        <f t="shared" si="126"/>
        <v>0.89228745577364088</v>
      </c>
      <c r="C1159" s="1">
        <f t="shared" si="130"/>
        <v>0.11680483494779481</v>
      </c>
      <c r="D1159" s="1">
        <f t="shared" si="131"/>
        <v>0.31632029087529923</v>
      </c>
      <c r="E1159" s="79">
        <f t="shared" si="132"/>
        <v>3.2968004355768202E-2</v>
      </c>
      <c r="F1159">
        <f t="shared" si="127"/>
        <v>1.1104960281587556E-4</v>
      </c>
      <c r="G1159">
        <f t="shared" si="129"/>
        <v>0.12781809284107276</v>
      </c>
      <c r="H1159">
        <f t="shared" si="128"/>
        <v>3.3684053671403352E-3</v>
      </c>
    </row>
    <row r="1160" spans="1:8" x14ac:dyDescent="0.25">
      <c r="A1160">
        <v>1152</v>
      </c>
      <c r="B1160" s="1">
        <f t="shared" si="126"/>
        <v>0.89203991561668905</v>
      </c>
      <c r="C1160" s="1">
        <f t="shared" si="130"/>
        <v>0.11656153049681006</v>
      </c>
      <c r="D1160" s="1">
        <f t="shared" si="131"/>
        <v>0.31600412869186245</v>
      </c>
      <c r="E1160" s="79">
        <f t="shared" si="132"/>
        <v>3.2857331245028709E-2</v>
      </c>
      <c r="F1160">
        <f t="shared" si="127"/>
        <v>1.106731107394926E-4</v>
      </c>
      <c r="G1160">
        <f t="shared" si="129"/>
        <v>0.12749542357189547</v>
      </c>
      <c r="H1160">
        <f t="shared" si="128"/>
        <v>3.3682927537286634E-3</v>
      </c>
    </row>
    <row r="1161" spans="1:8" x14ac:dyDescent="0.25">
      <c r="A1161">
        <v>1153</v>
      </c>
      <c r="B1161" s="1">
        <f t="shared" ref="B1161:B1224" si="133">EXP(-((A1161/$B$4)^$B$3))</f>
        <v>0.89179205721014065</v>
      </c>
      <c r="C1161" s="1">
        <f t="shared" si="130"/>
        <v>0.11631879633103592</v>
      </c>
      <c r="D1161" s="1">
        <f t="shared" si="131"/>
        <v>0.3156882825125808</v>
      </c>
      <c r="E1161" s="79">
        <f t="shared" si="132"/>
        <v>3.2747033326334524E-2</v>
      </c>
      <c r="F1161">
        <f t="shared" si="127"/>
        <v>1.1029791869418548E-4</v>
      </c>
      <c r="G1161">
        <f t="shared" si="129"/>
        <v>0.12717350025439586</v>
      </c>
      <c r="H1161">
        <f t="shared" si="128"/>
        <v>3.3681804881386325E-3</v>
      </c>
    </row>
    <row r="1162" spans="1:8" x14ac:dyDescent="0.25">
      <c r="A1162">
        <v>1154</v>
      </c>
      <c r="B1162" s="1">
        <f t="shared" si="133"/>
        <v>0.89154388058887213</v>
      </c>
      <c r="C1162" s="1">
        <f t="shared" si="130"/>
        <v>0.11607663099281607</v>
      </c>
      <c r="D1162" s="1">
        <f t="shared" si="131"/>
        <v>0.31537275202160797</v>
      </c>
      <c r="E1162" s="79">
        <f t="shared" si="132"/>
        <v>3.2637109304224358E-2</v>
      </c>
      <c r="F1162">
        <f t="shared" ref="F1162:F1225" si="134">E1161-E1162</f>
        <v>1.0992402211016522E-4</v>
      </c>
      <c r="G1162">
        <f t="shared" si="129"/>
        <v>0.12685232151513065</v>
      </c>
      <c r="H1162">
        <f t="shared" ref="H1162:H1225" si="135">F1162/E1162</f>
        <v>3.3680685714386257E-3</v>
      </c>
    </row>
    <row r="1163" spans="1:8" x14ac:dyDescent="0.25">
      <c r="A1163">
        <v>1155</v>
      </c>
      <c r="B1163" s="1">
        <f t="shared" si="133"/>
        <v>0.89129538578843537</v>
      </c>
      <c r="C1163" s="1">
        <f t="shared" si="130"/>
        <v>0.11583503302836651</v>
      </c>
      <c r="D1163" s="1">
        <f t="shared" si="131"/>
        <v>0.31505753690341332</v>
      </c>
      <c r="E1163" s="79">
        <f t="shared" si="132"/>
        <v>3.2527557887791263E-2</v>
      </c>
      <c r="F1163">
        <f t="shared" si="134"/>
        <v>1.0955141643309574E-4</v>
      </c>
      <c r="G1163">
        <f t="shared" si="129"/>
        <v>0.12653188598022558</v>
      </c>
      <c r="H1163">
        <f t="shared" si="135"/>
        <v>3.3679570046730818E-3</v>
      </c>
    </row>
    <row r="1164" spans="1:8" x14ac:dyDescent="0.25">
      <c r="A1164">
        <v>1156</v>
      </c>
      <c r="B1164" s="1">
        <f t="shared" si="133"/>
        <v>0.89104657284505795</v>
      </c>
      <c r="C1164" s="1">
        <f t="shared" si="130"/>
        <v>0.11559400098776329</v>
      </c>
      <c r="D1164" s="1">
        <f t="shared" si="131"/>
        <v>0.31474263684278192</v>
      </c>
      <c r="E1164" s="79">
        <f t="shared" si="132"/>
        <v>3.2418377790665837E-2</v>
      </c>
      <c r="F1164">
        <f t="shared" si="134"/>
        <v>1.0918009712542615E-4</v>
      </c>
      <c r="G1164">
        <f t="shared" si="129"/>
        <v>0.12621219227699262</v>
      </c>
      <c r="H1164">
        <f t="shared" si="135"/>
        <v>3.3678457889050255E-3</v>
      </c>
    </row>
    <row r="1165" spans="1:8" x14ac:dyDescent="0.25">
      <c r="A1165">
        <v>1157</v>
      </c>
      <c r="B1165" s="1">
        <f t="shared" si="133"/>
        <v>0.89079744179564335</v>
      </c>
      <c r="C1165" s="1">
        <f t="shared" si="130"/>
        <v>0.11535353342493604</v>
      </c>
      <c r="D1165" s="1">
        <f t="shared" si="131"/>
        <v>0.31442805152481357</v>
      </c>
      <c r="E1165" s="79">
        <f t="shared" si="132"/>
        <v>3.2309567731001174E-2</v>
      </c>
      <c r="F1165">
        <f t="shared" si="134"/>
        <v>1.0881005966466295E-4</v>
      </c>
      <c r="G1165">
        <f t="shared" si="129"/>
        <v>0.12589323903201505</v>
      </c>
      <c r="H1165">
        <f t="shared" si="135"/>
        <v>3.3677349251645733E-3</v>
      </c>
    </row>
    <row r="1166" spans="1:8" x14ac:dyDescent="0.25">
      <c r="A1166">
        <v>1158</v>
      </c>
      <c r="B1166" s="1">
        <f t="shared" si="133"/>
        <v>0.89054799267777096</v>
      </c>
      <c r="C1166" s="1">
        <f t="shared" si="130"/>
        <v>0.11511362889765597</v>
      </c>
      <c r="D1166" s="1">
        <f t="shared" si="131"/>
        <v>0.31411378063492296</v>
      </c>
      <c r="E1166" s="79">
        <f t="shared" si="132"/>
        <v>3.2201126431456339E-2</v>
      </c>
      <c r="F1166">
        <f t="shared" si="134"/>
        <v>1.0844129954483417E-4</v>
      </c>
      <c r="G1166">
        <f t="shared" si="129"/>
        <v>0.12557502487291797</v>
      </c>
      <c r="H1166">
        <f t="shared" si="135"/>
        <v>3.3676244144956692E-3</v>
      </c>
    </row>
    <row r="1167" spans="1:8" x14ac:dyDescent="0.25">
      <c r="A1167">
        <v>1159</v>
      </c>
      <c r="B1167" s="1">
        <f t="shared" si="133"/>
        <v>0.89029822552969673</v>
      </c>
      <c r="C1167" s="1">
        <f t="shared" si="130"/>
        <v>0.1148742859675268</v>
      </c>
      <c r="D1167" s="1">
        <f t="shared" si="131"/>
        <v>0.31379982385883909</v>
      </c>
      <c r="E1167" s="79">
        <f t="shared" si="132"/>
        <v>3.2093052619180662E-2</v>
      </c>
      <c r="F1167">
        <f t="shared" si="134"/>
        <v>1.0807381227567747E-4</v>
      </c>
      <c r="G1167">
        <f t="shared" si="129"/>
        <v>0.12525754842751019</v>
      </c>
      <c r="H1167">
        <f t="shared" si="135"/>
        <v>3.3675142579327687E-3</v>
      </c>
    </row>
    <row r="1168" spans="1:8" x14ac:dyDescent="0.25">
      <c r="A1168">
        <v>1160</v>
      </c>
      <c r="B1168" s="1">
        <f t="shared" si="133"/>
        <v>0.89004814039035296</v>
      </c>
      <c r="C1168" s="1">
        <f t="shared" si="130"/>
        <v>0.11463550319997629</v>
      </c>
      <c r="D1168" s="1">
        <f t="shared" si="131"/>
        <v>0.31348618088260533</v>
      </c>
      <c r="E1168" s="79">
        <f t="shared" si="132"/>
        <v>3.1985345025798292E-2</v>
      </c>
      <c r="F1168">
        <f t="shared" si="134"/>
        <v>1.0770759338236957E-4</v>
      </c>
      <c r="G1168">
        <f t="shared" si="129"/>
        <v>0.1249408083235487</v>
      </c>
      <c r="H1168">
        <f t="shared" si="135"/>
        <v>3.3674044564939438E-3</v>
      </c>
    </row>
    <row r="1169" spans="1:8" x14ac:dyDescent="0.25">
      <c r="A1169">
        <v>1161</v>
      </c>
      <c r="B1169" s="1">
        <f t="shared" si="133"/>
        <v>0.88979773729934886</v>
      </c>
      <c r="C1169" s="1">
        <f t="shared" si="130"/>
        <v>0.1143972791642458</v>
      </c>
      <c r="D1169" s="1">
        <f t="shared" si="131"/>
        <v>0.3131728513925785</v>
      </c>
      <c r="E1169" s="79">
        <f t="shared" si="132"/>
        <v>3.1878002387392204E-2</v>
      </c>
      <c r="F1169">
        <f t="shared" si="134"/>
        <v>1.0734263840608826E-4</v>
      </c>
      <c r="G1169">
        <f t="shared" si="129"/>
        <v>0.12462480318946847</v>
      </c>
      <c r="H1169">
        <f t="shared" si="135"/>
        <v>3.3672950112000255E-3</v>
      </c>
    </row>
    <row r="1170" spans="1:8" x14ac:dyDescent="0.25">
      <c r="A1170">
        <v>1162</v>
      </c>
      <c r="B1170" s="1">
        <f t="shared" si="133"/>
        <v>0.88954701629697053</v>
      </c>
      <c r="C1170" s="1">
        <f t="shared" si="130"/>
        <v>0.11415961243338035</v>
      </c>
      <c r="D1170" s="1">
        <f t="shared" si="131"/>
        <v>0.31285983507542919</v>
      </c>
      <c r="E1170" s="79">
        <f t="shared" si="132"/>
        <v>3.1771023444488414E-2</v>
      </c>
      <c r="F1170">
        <f t="shared" si="134"/>
        <v>1.069789429037904E-4</v>
      </c>
      <c r="G1170">
        <f t="shared" si="129"/>
        <v>0.12430953165420444</v>
      </c>
      <c r="H1170">
        <f t="shared" si="135"/>
        <v>3.3671859230694355E-3</v>
      </c>
    </row>
    <row r="1171" spans="1:8" x14ac:dyDescent="0.25">
      <c r="A1171">
        <v>1163</v>
      </c>
      <c r="B1171" s="1">
        <f t="shared" si="133"/>
        <v>0.88929597742418132</v>
      </c>
      <c r="C1171" s="1">
        <f t="shared" si="130"/>
        <v>0.11392250158422024</v>
      </c>
      <c r="D1171" s="1">
        <f t="shared" si="131"/>
        <v>0.31254713161814102</v>
      </c>
      <c r="E1171" s="79">
        <f t="shared" si="132"/>
        <v>3.1664406942040695E-2</v>
      </c>
      <c r="F1171">
        <f t="shared" si="134"/>
        <v>1.066165024477192E-4</v>
      </c>
      <c r="G1171">
        <f t="shared" ref="G1171:G1234" si="136">A1171*F1171</f>
        <v>0.12399499234669742</v>
      </c>
      <c r="H1171">
        <f t="shared" si="135"/>
        <v>3.367077193104316E-3</v>
      </c>
    </row>
    <row r="1172" spans="1:8" x14ac:dyDescent="0.25">
      <c r="A1172">
        <v>1164</v>
      </c>
      <c r="B1172" s="1">
        <f t="shared" si="133"/>
        <v>0.8890446207226218</v>
      </c>
      <c r="C1172" s="1">
        <f t="shared" si="130"/>
        <v>0.11368594519739095</v>
      </c>
      <c r="D1172" s="1">
        <f t="shared" si="131"/>
        <v>0.31223474070801055</v>
      </c>
      <c r="E1172" s="79">
        <f t="shared" si="132"/>
        <v>3.1558151629414853E-2</v>
      </c>
      <c r="F1172">
        <f t="shared" si="134"/>
        <v>1.0625531262584142E-4</v>
      </c>
      <c r="G1172">
        <f t="shared" si="136"/>
        <v>0.12368118389647942</v>
      </c>
      <c r="H1172">
        <f t="shared" si="135"/>
        <v>3.3669688223058832E-3</v>
      </c>
    </row>
    <row r="1173" spans="1:8" x14ac:dyDescent="0.25">
      <c r="A1173">
        <v>1165</v>
      </c>
      <c r="B1173" s="1">
        <f t="shared" si="133"/>
        <v>0.88879294623461036</v>
      </c>
      <c r="C1173" s="1">
        <f t="shared" si="130"/>
        <v>0.11344994185729329</v>
      </c>
      <c r="D1173" s="1">
        <f t="shared" si="131"/>
        <v>0.31192266203264674</v>
      </c>
      <c r="E1173" s="79">
        <f t="shared" si="132"/>
        <v>3.1452256260373047E-2</v>
      </c>
      <c r="F1173">
        <f t="shared" si="134"/>
        <v>1.0589536904180574E-4</v>
      </c>
      <c r="G1173">
        <f t="shared" si="136"/>
        <v>0.12336810493370369</v>
      </c>
      <c r="H1173">
        <f t="shared" si="135"/>
        <v>3.3668608116748742E-3</v>
      </c>
    </row>
    <row r="1174" spans="1:8" x14ac:dyDescent="0.25">
      <c r="A1174">
        <v>1166</v>
      </c>
      <c r="B1174" s="1">
        <f t="shared" si="133"/>
        <v>0.88854095400314315</v>
      </c>
      <c r="C1174" s="1">
        <f t="shared" si="130"/>
        <v>0.1132144901520945</v>
      </c>
      <c r="D1174" s="1">
        <f t="shared" si="131"/>
        <v>0.31161089527997105</v>
      </c>
      <c r="E1174" s="79">
        <f t="shared" si="132"/>
        <v>3.1346719593058597E-2</v>
      </c>
      <c r="F1174">
        <f t="shared" si="134"/>
        <v>1.0553666731445005E-4</v>
      </c>
      <c r="G1174">
        <f t="shared" si="136"/>
        <v>0.12305575408864876</v>
      </c>
      <c r="H1174">
        <f t="shared" si="135"/>
        <v>3.3667531621975537E-3</v>
      </c>
    </row>
    <row r="1175" spans="1:8" x14ac:dyDescent="0.25">
      <c r="A1175">
        <v>1167</v>
      </c>
      <c r="B1175" s="1">
        <f t="shared" si="133"/>
        <v>0.88828864407189412</v>
      </c>
      <c r="C1175" s="1">
        <f t="shared" si="130"/>
        <v>0.11297958867371893</v>
      </c>
      <c r="D1175" s="1">
        <f t="shared" si="131"/>
        <v>0.31129944013821648</v>
      </c>
      <c r="E1175" s="79">
        <f t="shared" si="132"/>
        <v>3.1241540389980473E-2</v>
      </c>
      <c r="F1175">
        <f t="shared" si="134"/>
        <v>1.0517920307812414E-4</v>
      </c>
      <c r="G1175">
        <f t="shared" si="136"/>
        <v>0.12274412999217088</v>
      </c>
      <c r="H1175">
        <f t="shared" si="135"/>
        <v>3.3666458748575771E-3</v>
      </c>
    </row>
    <row r="1176" spans="1:8" x14ac:dyDescent="0.25">
      <c r="A1176">
        <v>1168</v>
      </c>
      <c r="B1176" s="1">
        <f t="shared" si="133"/>
        <v>0.8880360164852158</v>
      </c>
      <c r="C1176" s="1">
        <f t="shared" si="130"/>
        <v>0.11274523601783792</v>
      </c>
      <c r="D1176" s="1">
        <f t="shared" si="131"/>
        <v>0.31098829629592811</v>
      </c>
      <c r="E1176" s="79">
        <f t="shared" si="132"/>
        <v>3.1136717417997881E-2</v>
      </c>
      <c r="F1176">
        <f t="shared" si="134"/>
        <v>1.0482297198259258E-4</v>
      </c>
      <c r="G1176">
        <f t="shared" si="136"/>
        <v>0.12243323127566813</v>
      </c>
      <c r="H1176">
        <f t="shared" si="135"/>
        <v>3.3665389506345976E-3</v>
      </c>
    </row>
    <row r="1177" spans="1:8" x14ac:dyDescent="0.25">
      <c r="A1177">
        <v>1169</v>
      </c>
      <c r="B1177" s="1">
        <f t="shared" si="133"/>
        <v>0.88778307128813894</v>
      </c>
      <c r="C1177" s="1">
        <f t="shared" si="130"/>
        <v>0.11251143078386094</v>
      </c>
      <c r="D1177" s="1">
        <f t="shared" si="131"/>
        <v>0.31067746344196184</v>
      </c>
      <c r="E1177" s="79">
        <f t="shared" si="132"/>
        <v>3.1032249448305002E-2</v>
      </c>
      <c r="F1177">
        <f t="shared" si="134"/>
        <v>1.0446796969287853E-4</v>
      </c>
      <c r="G1177">
        <f t="shared" si="136"/>
        <v>0.122123056570975</v>
      </c>
      <c r="H1177">
        <f t="shared" si="135"/>
        <v>3.3664323905009284E-3</v>
      </c>
    </row>
    <row r="1178" spans="1:8" x14ac:dyDescent="0.25">
      <c r="A1178">
        <v>1170</v>
      </c>
      <c r="B1178" s="1">
        <f t="shared" si="133"/>
        <v>0.88752980852637287</v>
      </c>
      <c r="C1178" s="1">
        <f t="shared" si="130"/>
        <v>0.11227817157492548</v>
      </c>
      <c r="D1178" s="1">
        <f t="shared" si="131"/>
        <v>0.31036694126548503</v>
      </c>
      <c r="E1178" s="79">
        <f t="shared" si="132"/>
        <v>3.092813525641561E-2</v>
      </c>
      <c r="F1178">
        <f t="shared" si="134"/>
        <v>1.0411419188939217E-4</v>
      </c>
      <c r="G1178">
        <f t="shared" si="136"/>
        <v>0.12181360451058884</v>
      </c>
      <c r="H1178">
        <f t="shared" si="135"/>
        <v>3.3663261954273538E-3</v>
      </c>
    </row>
    <row r="1179" spans="1:8" x14ac:dyDescent="0.25">
      <c r="A1179">
        <v>1171</v>
      </c>
      <c r="B1179" s="1">
        <f t="shared" si="133"/>
        <v>0.88727622824630603</v>
      </c>
      <c r="C1179" s="1">
        <f t="shared" si="130"/>
        <v>0.11204545699788948</v>
      </c>
      <c r="D1179" s="1">
        <f t="shared" si="131"/>
        <v>0.31005672945597523</v>
      </c>
      <c r="E1179" s="79">
        <f t="shared" si="132"/>
        <v>3.0824373622148332E-2</v>
      </c>
      <c r="F1179">
        <f t="shared" si="134"/>
        <v>1.0376163426727841E-4</v>
      </c>
      <c r="G1179">
        <f t="shared" si="136"/>
        <v>0.12150487372698301</v>
      </c>
      <c r="H1179">
        <f t="shared" si="135"/>
        <v>3.3662203663636574E-3</v>
      </c>
    </row>
    <row r="1180" spans="1:8" x14ac:dyDescent="0.25">
      <c r="A1180">
        <v>1172</v>
      </c>
      <c r="B1180" s="1">
        <f t="shared" si="133"/>
        <v>0.88702233049500545</v>
      </c>
      <c r="C1180" s="1">
        <f t="shared" si="130"/>
        <v>0.11181328566331883</v>
      </c>
      <c r="D1180" s="1">
        <f t="shared" si="131"/>
        <v>0.30974682770322082</v>
      </c>
      <c r="E1180" s="79">
        <f t="shared" si="132"/>
        <v>3.0720963329610638E-2</v>
      </c>
      <c r="F1180">
        <f t="shared" si="134"/>
        <v>1.0341029253769368E-4</v>
      </c>
      <c r="G1180">
        <f t="shared" si="136"/>
        <v>0.121196862854177</v>
      </c>
      <c r="H1180">
        <f t="shared" si="135"/>
        <v>3.366114904281692E-3</v>
      </c>
    </row>
    <row r="1181" spans="1:8" x14ac:dyDescent="0.25">
      <c r="A1181">
        <v>1173</v>
      </c>
      <c r="B1181" s="1">
        <f t="shared" si="133"/>
        <v>0.88676811532021782</v>
      </c>
      <c r="C1181" s="1">
        <f t="shared" si="130"/>
        <v>0.11158165618548099</v>
      </c>
      <c r="D1181" s="1">
        <f t="shared" si="131"/>
        <v>0.30943723569731985</v>
      </c>
      <c r="E1181" s="79">
        <f t="shared" si="132"/>
        <v>3.061790316718456E-2</v>
      </c>
      <c r="F1181">
        <f t="shared" si="134"/>
        <v>1.030601624260781E-4</v>
      </c>
      <c r="G1181">
        <f t="shared" si="136"/>
        <v>0.12088957052578961</v>
      </c>
      <c r="H1181">
        <f t="shared" si="135"/>
        <v>3.3660098101210012E-3</v>
      </c>
    </row>
    <row r="1182" spans="1:8" x14ac:dyDescent="0.25">
      <c r="A1182">
        <v>1174</v>
      </c>
      <c r="B1182" s="1">
        <f t="shared" si="133"/>
        <v>0.88651358277036896</v>
      </c>
      <c r="C1182" s="1">
        <f t="shared" si="130"/>
        <v>0.11135056718233427</v>
      </c>
      <c r="D1182" s="1">
        <f t="shared" si="131"/>
        <v>0.30912795312868041</v>
      </c>
      <c r="E1182" s="79">
        <f t="shared" si="132"/>
        <v>3.0515191927511259E-2</v>
      </c>
      <c r="F1182">
        <f t="shared" si="134"/>
        <v>1.0271123967330043E-4</v>
      </c>
      <c r="G1182">
        <f t="shared" si="136"/>
        <v>0.1205829953764547</v>
      </c>
      <c r="H1182">
        <f t="shared" si="135"/>
        <v>3.3659050848276048E-3</v>
      </c>
    </row>
    <row r="1183" spans="1:8" x14ac:dyDescent="0.25">
      <c r="A1183">
        <v>1175</v>
      </c>
      <c r="B1183" s="1">
        <f t="shared" si="133"/>
        <v>0.88625873289456458</v>
      </c>
      <c r="C1183" s="1">
        <f t="shared" si="130"/>
        <v>0.11112001727551879</v>
      </c>
      <c r="D1183" s="1">
        <f t="shared" si="131"/>
        <v>0.30881897968801986</v>
      </c>
      <c r="E1183" s="79">
        <f t="shared" si="132"/>
        <v>3.0412828407476097E-2</v>
      </c>
      <c r="F1183">
        <f t="shared" si="134"/>
        <v>1.0236352003516191E-4</v>
      </c>
      <c r="G1183">
        <f t="shared" si="136"/>
        <v>0.12027713604131525</v>
      </c>
      <c r="H1183">
        <f t="shared" si="135"/>
        <v>3.3658007293395592E-3</v>
      </c>
    </row>
    <row r="1184" spans="1:8" x14ac:dyDescent="0.25">
      <c r="A1184">
        <v>1176</v>
      </c>
      <c r="B1184" s="1">
        <f t="shared" si="133"/>
        <v>0.88600356574258976</v>
      </c>
      <c r="C1184" s="1">
        <f t="shared" si="130"/>
        <v>0.11089000509034663</v>
      </c>
      <c r="D1184" s="1">
        <f t="shared" si="131"/>
        <v>0.30851031506636473</v>
      </c>
      <c r="E1184" s="79">
        <f t="shared" si="132"/>
        <v>3.0310811408193521E-2</v>
      </c>
      <c r="F1184">
        <f t="shared" si="134"/>
        <v>1.0201699928257674E-4</v>
      </c>
      <c r="G1184">
        <f t="shared" si="136"/>
        <v>0.11997199115631024</v>
      </c>
      <c r="H1184">
        <f t="shared" si="135"/>
        <v>3.3656967445945649E-3</v>
      </c>
    </row>
    <row r="1185" spans="1:8" x14ac:dyDescent="0.25">
      <c r="A1185">
        <v>1177</v>
      </c>
      <c r="B1185" s="1">
        <f t="shared" si="133"/>
        <v>0.88574808136491001</v>
      </c>
      <c r="C1185" s="1">
        <f t="shared" si="130"/>
        <v>0.11066052925579317</v>
      </c>
      <c r="D1185" s="1">
        <f t="shared" si="131"/>
        <v>0.30820195895505031</v>
      </c>
      <c r="E1185" s="79">
        <f t="shared" si="132"/>
        <v>3.0209139734992355E-2</v>
      </c>
      <c r="F1185">
        <f t="shared" si="134"/>
        <v>1.0167167320116605E-4</v>
      </c>
      <c r="G1185">
        <f t="shared" si="136"/>
        <v>0.11966755935777243</v>
      </c>
      <c r="H1185">
        <f t="shared" si="135"/>
        <v>3.3655931315182742E-3</v>
      </c>
    </row>
    <row r="1186" spans="1:8" x14ac:dyDescent="0.25">
      <c r="A1186">
        <v>1178</v>
      </c>
      <c r="B1186" s="1">
        <f t="shared" si="133"/>
        <v>0.88549227981267076</v>
      </c>
      <c r="C1186" s="1">
        <f t="shared" si="130"/>
        <v>0.11043158840448764</v>
      </c>
      <c r="D1186" s="1">
        <f t="shared" si="131"/>
        <v>0.30789391104572061</v>
      </c>
      <c r="E1186" s="79">
        <f t="shared" si="132"/>
        <v>3.0107812197400892E-2</v>
      </c>
      <c r="F1186">
        <f t="shared" si="134"/>
        <v>1.0132753759146268E-4</v>
      </c>
      <c r="G1186">
        <f t="shared" si="136"/>
        <v>0.11936383928274304</v>
      </c>
      <c r="H1186">
        <f t="shared" si="135"/>
        <v>3.3654898910326653E-3</v>
      </c>
    </row>
    <row r="1187" spans="1:8" x14ac:dyDescent="0.25">
      <c r="A1187">
        <v>1179</v>
      </c>
      <c r="B1187" s="1">
        <f t="shared" si="133"/>
        <v>0.88523616113769799</v>
      </c>
      <c r="C1187" s="1">
        <f t="shared" si="130"/>
        <v>0.11020318117270356</v>
      </c>
      <c r="D1187" s="1">
        <f t="shared" si="131"/>
        <v>0.30758617103032759</v>
      </c>
      <c r="E1187" s="79">
        <f t="shared" si="132"/>
        <v>3.0006827609131998E-2</v>
      </c>
      <c r="F1187">
        <f t="shared" si="134"/>
        <v>1.0098458826889381E-4</v>
      </c>
      <c r="G1187">
        <f t="shared" si="136"/>
        <v>0.11906082956902581</v>
      </c>
      <c r="H1187">
        <f t="shared" si="135"/>
        <v>3.3653870240571882E-3</v>
      </c>
    </row>
    <row r="1188" spans="1:8" x14ac:dyDescent="0.25">
      <c r="A1188">
        <v>1180</v>
      </c>
      <c r="B1188" s="1">
        <f t="shared" si="133"/>
        <v>0.88497972539249814</v>
      </c>
      <c r="C1188" s="1">
        <f t="shared" si="130"/>
        <v>0.10997530620035034</v>
      </c>
      <c r="D1188" s="1">
        <f t="shared" si="131"/>
        <v>0.30727873860113125</v>
      </c>
      <c r="E1188" s="79">
        <f t="shared" si="132"/>
        <v>2.9906184788068599E-2</v>
      </c>
      <c r="F1188">
        <f t="shared" si="134"/>
        <v>1.0064282106339931E-4</v>
      </c>
      <c r="G1188">
        <f t="shared" si="136"/>
        <v>0.11875852885481118</v>
      </c>
      <c r="H1188">
        <f t="shared" si="135"/>
        <v>3.3652845314977079E-3</v>
      </c>
    </row>
    <row r="1189" spans="1:8" x14ac:dyDescent="0.25">
      <c r="A1189">
        <v>1181</v>
      </c>
      <c r="B1189" s="1">
        <f t="shared" si="133"/>
        <v>0.88472297263025834</v>
      </c>
      <c r="C1189" s="1">
        <f t="shared" si="130"/>
        <v>0.1097479621309625</v>
      </c>
      <c r="D1189" s="1">
        <f t="shared" si="131"/>
        <v>0.30697161345069907</v>
      </c>
      <c r="E1189" s="79">
        <f t="shared" si="132"/>
        <v>2.9805882556248532E-2</v>
      </c>
      <c r="F1189">
        <f t="shared" si="134"/>
        <v>1.0030223182006665E-4</v>
      </c>
      <c r="G1189">
        <f t="shared" si="136"/>
        <v>0.1184569357794987</v>
      </c>
      <c r="H1189">
        <f t="shared" si="135"/>
        <v>3.3651824142694005E-3</v>
      </c>
    </row>
    <row r="1190" spans="1:8" x14ac:dyDescent="0.25">
      <c r="A1190">
        <v>1182</v>
      </c>
      <c r="B1190" s="1">
        <f t="shared" si="133"/>
        <v>0.88446590290484672</v>
      </c>
      <c r="C1190" s="1">
        <f t="shared" si="130"/>
        <v>0.10952114761169196</v>
      </c>
      <c r="D1190" s="1">
        <f t="shared" si="131"/>
        <v>0.30666479527190599</v>
      </c>
      <c r="E1190" s="79">
        <f t="shared" si="132"/>
        <v>2.9705919739850359E-2</v>
      </c>
      <c r="F1190">
        <f t="shared" si="134"/>
        <v>9.9962816398173338E-5</v>
      </c>
      <c r="G1190">
        <f t="shared" si="136"/>
        <v>0.11815604898264088</v>
      </c>
      <c r="H1190">
        <f t="shared" si="135"/>
        <v>3.3650806732664017E-3</v>
      </c>
    </row>
    <row r="1191" spans="1:8" x14ac:dyDescent="0.25">
      <c r="A1191">
        <v>1183</v>
      </c>
      <c r="B1191" s="1">
        <f t="shared" si="133"/>
        <v>0.88420851627081243</v>
      </c>
      <c r="C1191" s="1">
        <f t="shared" si="130"/>
        <v>0.10929486129329835</v>
      </c>
      <c r="D1191" s="1">
        <f t="shared" si="131"/>
        <v>0.30635828375793367</v>
      </c>
      <c r="E1191" s="79">
        <f t="shared" si="132"/>
        <v>2.960629516917852E-2</v>
      </c>
      <c r="F1191">
        <f t="shared" si="134"/>
        <v>9.9624570671839191E-5</v>
      </c>
      <c r="G1191">
        <f t="shared" si="136"/>
        <v>0.11785586710478577</v>
      </c>
      <c r="H1191">
        <f t="shared" si="135"/>
        <v>3.3649793093852836E-3</v>
      </c>
    </row>
    <row r="1192" spans="1:8" x14ac:dyDescent="0.25">
      <c r="A1192">
        <v>1184</v>
      </c>
      <c r="B1192" s="1">
        <f t="shared" si="133"/>
        <v>0.88395081278338605</v>
      </c>
      <c r="C1192" s="1">
        <f t="shared" si="130"/>
        <v>0.10906910183013929</v>
      </c>
      <c r="D1192" s="1">
        <f t="shared" si="131"/>
        <v>0.30605207860227068</v>
      </c>
      <c r="E1192" s="79">
        <f t="shared" si="132"/>
        <v>2.950700767864874E-2</v>
      </c>
      <c r="F1192">
        <f t="shared" si="134"/>
        <v>9.9287490529779976E-5</v>
      </c>
      <c r="G1192">
        <f t="shared" si="136"/>
        <v>0.11755638878725949</v>
      </c>
      <c r="H1192">
        <f t="shared" si="135"/>
        <v>3.3648783235185305E-3</v>
      </c>
    </row>
    <row r="1193" spans="1:8" x14ac:dyDescent="0.25">
      <c r="A1193">
        <v>1185</v>
      </c>
      <c r="B1193" s="1">
        <f t="shared" si="133"/>
        <v>0.88369279249847943</v>
      </c>
      <c r="C1193" s="1">
        <f t="shared" ref="C1193:C1256" si="137">1-LOGNORMDIST(A1193,LN($D$4),$D$3)</f>
        <v>0.10884386788016176</v>
      </c>
      <c r="D1193" s="1">
        <f t="shared" ref="D1193:D1256" si="138">EXP(-$F$3*A1193)</f>
        <v>0.30574617949871175</v>
      </c>
      <c r="E1193" s="79">
        <f t="shared" ref="E1193:E1256" si="139">B1193*C1193*D1193</f>
        <v>2.9408056106773588E-2</v>
      </c>
      <c r="F1193">
        <f t="shared" si="134"/>
        <v>9.8951571875151301E-5</v>
      </c>
      <c r="G1193">
        <f t="shared" si="136"/>
        <v>0.11725761267205428</v>
      </c>
      <c r="H1193">
        <f t="shared" si="135"/>
        <v>3.3647777165509312E-3</v>
      </c>
    </row>
    <row r="1194" spans="1:8" x14ac:dyDescent="0.25">
      <c r="A1194">
        <v>1186</v>
      </c>
      <c r="B1194" s="1">
        <f t="shared" si="133"/>
        <v>0.88343445547268606</v>
      </c>
      <c r="C1194" s="1">
        <f t="shared" si="137"/>
        <v>0.10861915810489253</v>
      </c>
      <c r="D1194" s="1">
        <f t="shared" si="138"/>
        <v>0.30544058614135788</v>
      </c>
      <c r="E1194" s="79">
        <f t="shared" si="139"/>
        <v>2.9309439296147963E-2</v>
      </c>
      <c r="F1194">
        <f t="shared" si="134"/>
        <v>9.861681062562494E-5</v>
      </c>
      <c r="G1194">
        <f t="shared" si="136"/>
        <v>0.11695953740199118</v>
      </c>
      <c r="H1194">
        <f t="shared" si="135"/>
        <v>3.364677489363838E-3</v>
      </c>
    </row>
    <row r="1195" spans="1:8" x14ac:dyDescent="0.25">
      <c r="A1195">
        <v>1187</v>
      </c>
      <c r="B1195" s="1">
        <f t="shared" si="133"/>
        <v>0.88317580176328137</v>
      </c>
      <c r="C1195" s="1">
        <f t="shared" si="137"/>
        <v>0.10839497116942998</v>
      </c>
      <c r="D1195" s="1">
        <f t="shared" si="138"/>
        <v>0.30513529822461549</v>
      </c>
      <c r="E1195" s="79">
        <f t="shared" si="139"/>
        <v>2.9211156093434866E-2</v>
      </c>
      <c r="F1195">
        <f t="shared" si="134"/>
        <v>9.8283202713097401E-5</v>
      </c>
      <c r="G1195">
        <f t="shared" si="136"/>
        <v>0.11666216162044661</v>
      </c>
      <c r="H1195">
        <f t="shared" si="135"/>
        <v>3.364577642826889E-3</v>
      </c>
    </row>
    <row r="1196" spans="1:8" x14ac:dyDescent="0.25">
      <c r="A1196">
        <v>1188</v>
      </c>
      <c r="B1196" s="1">
        <f t="shared" si="133"/>
        <v>0.88291683142822264</v>
      </c>
      <c r="C1196" s="1">
        <f t="shared" si="137"/>
        <v>0.10817130574243361</v>
      </c>
      <c r="D1196" s="1">
        <f t="shared" si="138"/>
        <v>0.30483031544319683</v>
      </c>
      <c r="E1196" s="79">
        <f t="shared" si="139"/>
        <v>2.9113205349350753E-2</v>
      </c>
      <c r="F1196">
        <f t="shared" si="134"/>
        <v>9.7950744084113195E-5</v>
      </c>
      <c r="G1196">
        <f t="shared" si="136"/>
        <v>0.11636548397192648</v>
      </c>
      <c r="H1196">
        <f t="shared" si="135"/>
        <v>3.3644781778141642E-3</v>
      </c>
    </row>
    <row r="1197" spans="1:8" x14ac:dyDescent="0.25">
      <c r="A1197">
        <v>1189</v>
      </c>
      <c r="B1197" s="1">
        <f t="shared" si="133"/>
        <v>0.88265754452614931</v>
      </c>
      <c r="C1197" s="1">
        <f t="shared" si="137"/>
        <v>0.10794816049611611</v>
      </c>
      <c r="D1197" s="1">
        <f t="shared" si="138"/>
        <v>0.30452563749211897</v>
      </c>
      <c r="E1197" s="79">
        <f t="shared" si="139"/>
        <v>2.901558591865146E-2</v>
      </c>
      <c r="F1197">
        <f t="shared" si="134"/>
        <v>9.7619430699292381E-5</v>
      </c>
      <c r="G1197">
        <f t="shared" si="136"/>
        <v>0.11606950310145864</v>
      </c>
      <c r="H1197">
        <f t="shared" si="135"/>
        <v>3.3643790951862805E-3</v>
      </c>
    </row>
    <row r="1198" spans="1:8" x14ac:dyDescent="0.25">
      <c r="A1198">
        <v>1190</v>
      </c>
      <c r="B1198" s="1">
        <f t="shared" si="133"/>
        <v>0.88239794111638326</v>
      </c>
      <c r="C1198" s="1">
        <f t="shared" si="137"/>
        <v>0.10772553410623309</v>
      </c>
      <c r="D1198" s="1">
        <f t="shared" si="138"/>
        <v>0.30422126406670408</v>
      </c>
      <c r="E1198" s="79">
        <f t="shared" si="139"/>
        <v>2.8918296660117675E-2</v>
      </c>
      <c r="F1198">
        <f t="shared" si="134"/>
        <v>9.7289258533785061E-5</v>
      </c>
      <c r="G1198">
        <f t="shared" si="136"/>
        <v>0.11577421765520422</v>
      </c>
      <c r="H1198">
        <f t="shared" si="135"/>
        <v>3.364280395807696E-3</v>
      </c>
    </row>
    <row r="1199" spans="1:8" x14ac:dyDescent="0.25">
      <c r="A1199">
        <v>1191</v>
      </c>
      <c r="B1199" s="1">
        <f t="shared" si="133"/>
        <v>0.8821380212589286</v>
      </c>
      <c r="C1199" s="1">
        <f t="shared" si="137"/>
        <v>0.1075034252520749</v>
      </c>
      <c r="D1199" s="1">
        <f t="shared" si="138"/>
        <v>0.30391719486257851</v>
      </c>
      <c r="E1199" s="79">
        <f t="shared" si="139"/>
        <v>2.8821336436540911E-2</v>
      </c>
      <c r="F1199">
        <f t="shared" si="134"/>
        <v>9.6960223576764842E-5</v>
      </c>
      <c r="G1199">
        <f t="shared" si="136"/>
        <v>0.11547962627992693</v>
      </c>
      <c r="H1199">
        <f t="shared" si="135"/>
        <v>3.3641820805309559E-3</v>
      </c>
    </row>
    <row r="1200" spans="1:8" x14ac:dyDescent="0.25">
      <c r="A1200">
        <v>1192</v>
      </c>
      <c r="B1200" s="1">
        <f t="shared" si="133"/>
        <v>0.88187778501447223</v>
      </c>
      <c r="C1200" s="1">
        <f t="shared" si="137"/>
        <v>0.10728183261645774</v>
      </c>
      <c r="D1200" s="1">
        <f t="shared" si="138"/>
        <v>0.30361342957567317</v>
      </c>
      <c r="E1200" s="79">
        <f t="shared" si="139"/>
        <v>2.8724704114709419E-2</v>
      </c>
      <c r="F1200">
        <f t="shared" si="134"/>
        <v>9.6632321831491286E-5</v>
      </c>
      <c r="G1200">
        <f t="shared" si="136"/>
        <v>0.11518572762313761</v>
      </c>
      <c r="H1200">
        <f t="shared" si="135"/>
        <v>3.3640841502004387E-3</v>
      </c>
    </row>
    <row r="1201" spans="1:8" x14ac:dyDescent="0.25">
      <c r="A1201">
        <v>1193</v>
      </c>
      <c r="B1201" s="1">
        <f t="shared" si="133"/>
        <v>0.88161723244438384</v>
      </c>
      <c r="C1201" s="1">
        <f t="shared" si="137"/>
        <v>0.10706075488571376</v>
      </c>
      <c r="D1201" s="1">
        <f t="shared" si="138"/>
        <v>0.30330996790222264</v>
      </c>
      <c r="E1201" s="79">
        <f t="shared" si="139"/>
        <v>2.8628398565393808E-2</v>
      </c>
      <c r="F1201">
        <f t="shared" si="134"/>
        <v>9.6305549315611749E-5</v>
      </c>
      <c r="G1201">
        <f t="shared" si="136"/>
        <v>0.11489252033352482</v>
      </c>
      <c r="H1201">
        <f t="shared" si="135"/>
        <v>3.3639866056645765E-3</v>
      </c>
    </row>
    <row r="1202" spans="1:8" x14ac:dyDescent="0.25">
      <c r="A1202">
        <v>1194</v>
      </c>
      <c r="B1202" s="1">
        <f t="shared" si="133"/>
        <v>0.88135636361071601</v>
      </c>
      <c r="C1202" s="1">
        <f t="shared" si="137"/>
        <v>0.10684019074968243</v>
      </c>
      <c r="D1202" s="1">
        <f t="shared" si="138"/>
        <v>0.30300680953876541</v>
      </c>
      <c r="E1202" s="79">
        <f t="shared" si="139"/>
        <v>2.8532418663333097E-2</v>
      </c>
      <c r="F1202">
        <f t="shared" si="134"/>
        <v>9.5979902060710359E-5</v>
      </c>
      <c r="G1202">
        <f t="shared" si="136"/>
        <v>0.11460000306048818</v>
      </c>
      <c r="H1202">
        <f t="shared" si="135"/>
        <v>3.3638894477618811E-3</v>
      </c>
    </row>
    <row r="1203" spans="1:8" x14ac:dyDescent="0.25">
      <c r="A1203">
        <v>1195</v>
      </c>
      <c r="B1203" s="1">
        <f t="shared" si="133"/>
        <v>0.88109517857620445</v>
      </c>
      <c r="C1203" s="1">
        <f t="shared" si="137"/>
        <v>0.10662013890170186</v>
      </c>
      <c r="D1203" s="1">
        <f t="shared" si="138"/>
        <v>0.30270395418214285</v>
      </c>
      <c r="E1203" s="79">
        <f t="shared" si="139"/>
        <v>2.8436763287220734E-2</v>
      </c>
      <c r="F1203">
        <f t="shared" si="134"/>
        <v>9.5655376112363522E-5</v>
      </c>
      <c r="G1203">
        <f t="shared" si="136"/>
        <v>0.11430817445427441</v>
      </c>
      <c r="H1203">
        <f t="shared" si="135"/>
        <v>3.3637926773245085E-3</v>
      </c>
    </row>
    <row r="1204" spans="1:8" x14ac:dyDescent="0.25">
      <c r="A1204">
        <v>1196</v>
      </c>
      <c r="B1204" s="1">
        <f t="shared" si="133"/>
        <v>0.88083367740426832</v>
      </c>
      <c r="C1204" s="1">
        <f t="shared" si="137"/>
        <v>0.10640059803859903</v>
      </c>
      <c r="D1204" s="1">
        <f t="shared" si="138"/>
        <v>0.30240140152949979</v>
      </c>
      <c r="E1204" s="79">
        <f t="shared" si="139"/>
        <v>2.8341431319690483E-2</v>
      </c>
      <c r="F1204">
        <f t="shared" si="134"/>
        <v>9.5331967530250944E-5</v>
      </c>
      <c r="G1204">
        <f t="shared" si="136"/>
        <v>0.11401703316618013</v>
      </c>
      <c r="H1204">
        <f t="shared" si="135"/>
        <v>3.3636962951838689E-3</v>
      </c>
    </row>
    <row r="1205" spans="1:8" x14ac:dyDescent="0.25">
      <c r="A1205">
        <v>1197</v>
      </c>
      <c r="B1205" s="1">
        <f t="shared" si="133"/>
        <v>0.88057186015900979</v>
      </c>
      <c r="C1205" s="1">
        <f t="shared" si="137"/>
        <v>0.10618156686068159</v>
      </c>
      <c r="D1205" s="1">
        <f t="shared" si="138"/>
        <v>0.30209915127828341</v>
      </c>
      <c r="E1205" s="79">
        <f t="shared" si="139"/>
        <v>2.8246421647302591E-2</v>
      </c>
      <c r="F1205">
        <f t="shared" si="134"/>
        <v>9.5009672387891958E-5</v>
      </c>
      <c r="G1205">
        <f t="shared" si="136"/>
        <v>0.11372657784830667</v>
      </c>
      <c r="H1205">
        <f t="shared" si="135"/>
        <v>3.3636003021630515E-3</v>
      </c>
    </row>
    <row r="1206" spans="1:8" x14ac:dyDescent="0.25">
      <c r="A1206">
        <v>1198</v>
      </c>
      <c r="B1206" s="1">
        <f t="shared" si="133"/>
        <v>0.88030972690521514</v>
      </c>
      <c r="C1206" s="1">
        <f t="shared" si="137"/>
        <v>0.1059630440717283</v>
      </c>
      <c r="D1206" s="1">
        <f t="shared" si="138"/>
        <v>0.30179720312624347</v>
      </c>
      <c r="E1206" s="79">
        <f t="shared" si="139"/>
        <v>2.8151733160529852E-2</v>
      </c>
      <c r="F1206">
        <f t="shared" si="134"/>
        <v>9.4688486772739194E-5</v>
      </c>
      <c r="G1206">
        <f t="shared" si="136"/>
        <v>0.11343680715374155</v>
      </c>
      <c r="H1206">
        <f t="shared" si="135"/>
        <v>3.363504699081804E-3</v>
      </c>
    </row>
    <row r="1207" spans="1:8" x14ac:dyDescent="0.25">
      <c r="A1207">
        <v>1199</v>
      </c>
      <c r="B1207" s="1">
        <f t="shared" si="133"/>
        <v>0.880047277708354</v>
      </c>
      <c r="C1207" s="1">
        <f t="shared" si="137"/>
        <v>0.10574502837898081</v>
      </c>
      <c r="D1207" s="1">
        <f t="shared" si="138"/>
        <v>0.30149555677143181</v>
      </c>
      <c r="E1207" s="79">
        <f t="shared" si="139"/>
        <v>2.8057364753743871E-2</v>
      </c>
      <c r="F1207">
        <f t="shared" si="134"/>
        <v>9.4368406785980824E-5</v>
      </c>
      <c r="G1207">
        <f t="shared" si="136"/>
        <v>0.11314771973639101</v>
      </c>
      <c r="H1207">
        <f t="shared" si="135"/>
        <v>3.3634094867511979E-3</v>
      </c>
    </row>
    <row r="1208" spans="1:8" x14ac:dyDescent="0.25">
      <c r="A1208">
        <v>1200</v>
      </c>
      <c r="B1208" s="1">
        <f t="shared" si="133"/>
        <v>0.87978451263457991</v>
      </c>
      <c r="C1208" s="1">
        <f t="shared" si="137"/>
        <v>0.1055275184931338</v>
      </c>
      <c r="D1208" s="1">
        <f t="shared" si="138"/>
        <v>0.30119421191220214</v>
      </c>
      <c r="E1208" s="79">
        <f t="shared" si="139"/>
        <v>2.7963315325201084E-2</v>
      </c>
      <c r="F1208">
        <f t="shared" si="134"/>
        <v>9.4049428542786889E-5</v>
      </c>
      <c r="G1208">
        <f t="shared" si="136"/>
        <v>0.11285931425134427</v>
      </c>
      <c r="H1208">
        <f t="shared" si="135"/>
        <v>3.3633146659841052E-3</v>
      </c>
    </row>
    <row r="1209" spans="1:8" x14ac:dyDescent="0.25">
      <c r="A1209">
        <v>1201</v>
      </c>
      <c r="B1209" s="1">
        <f t="shared" si="133"/>
        <v>0.87952143175073061</v>
      </c>
      <c r="C1209" s="1">
        <f t="shared" si="137"/>
        <v>0.10531051312832651</v>
      </c>
      <c r="D1209" s="1">
        <f t="shared" si="138"/>
        <v>0.30089316824720935</v>
      </c>
      <c r="E1209" s="79">
        <f t="shared" si="139"/>
        <v>2.7869583777029069E-2</v>
      </c>
      <c r="F1209">
        <f t="shared" si="134"/>
        <v>9.3731548172014401E-5</v>
      </c>
      <c r="G1209">
        <f t="shared" si="136"/>
        <v>0.1125715893545893</v>
      </c>
      <c r="H1209">
        <f t="shared" si="135"/>
        <v>3.363220237586422E-3</v>
      </c>
    </row>
    <row r="1210" spans="1:8" x14ac:dyDescent="0.25">
      <c r="A1210">
        <v>1202</v>
      </c>
      <c r="B1210" s="1">
        <f t="shared" si="133"/>
        <v>0.87925803512432799</v>
      </c>
      <c r="C1210" s="1">
        <f t="shared" si="137"/>
        <v>0.10509401100213434</v>
      </c>
      <c r="D1210" s="1">
        <f t="shared" si="138"/>
        <v>0.30059242547540999</v>
      </c>
      <c r="E1210" s="79">
        <f t="shared" si="139"/>
        <v>2.7776169015213077E-2</v>
      </c>
      <c r="F1210">
        <f t="shared" si="134"/>
        <v>9.3414761815992231E-5</v>
      </c>
      <c r="G1210">
        <f t="shared" si="136"/>
        <v>0.11228454370282266</v>
      </c>
      <c r="H1210">
        <f t="shared" si="135"/>
        <v>3.3631262023509699E-3</v>
      </c>
    </row>
    <row r="1211" spans="1:8" x14ac:dyDescent="0.25">
      <c r="A1211">
        <v>1203</v>
      </c>
      <c r="B1211" s="1">
        <f t="shared" si="133"/>
        <v>0.87899432282357826</v>
      </c>
      <c r="C1211" s="1">
        <f t="shared" si="137"/>
        <v>0.10487801083555892</v>
      </c>
      <c r="D1211" s="1">
        <f t="shared" si="138"/>
        <v>0.30029198329606105</v>
      </c>
      <c r="E1211" s="79">
        <f t="shared" si="139"/>
        <v>2.7683069949581984E-2</v>
      </c>
      <c r="F1211">
        <f t="shared" si="134"/>
        <v>9.3099065631093575E-5</v>
      </c>
      <c r="G1211">
        <f t="shared" si="136"/>
        <v>0.11199817595420557</v>
      </c>
      <c r="H1211">
        <f t="shared" si="135"/>
        <v>3.3630325610797865E-3</v>
      </c>
    </row>
    <row r="1212" spans="1:8" x14ac:dyDescent="0.25">
      <c r="A1212">
        <v>1204</v>
      </c>
      <c r="B1212" s="1">
        <f t="shared" si="133"/>
        <v>0.87873029491737176</v>
      </c>
      <c r="C1212" s="1">
        <f t="shared" si="137"/>
        <v>0.10466251135301996</v>
      </c>
      <c r="D1212" s="1">
        <f t="shared" si="138"/>
        <v>0.29999184140872048</v>
      </c>
      <c r="E1212" s="79">
        <f t="shared" si="139"/>
        <v>2.7590285493794935E-2</v>
      </c>
      <c r="F1212">
        <f t="shared" si="134"/>
        <v>9.2784455787048997E-5</v>
      </c>
      <c r="G1212">
        <f t="shared" si="136"/>
        <v>0.11171248476760699</v>
      </c>
      <c r="H1212">
        <f t="shared" si="135"/>
        <v>3.3629393145611433E-3</v>
      </c>
    </row>
    <row r="1213" spans="1:8" x14ac:dyDescent="0.25">
      <c r="A1213">
        <v>1205</v>
      </c>
      <c r="B1213" s="1">
        <f t="shared" si="133"/>
        <v>0.87846595147528383</v>
      </c>
      <c r="C1213" s="1">
        <f t="shared" si="137"/>
        <v>0.10444751128234631</v>
      </c>
      <c r="D1213" s="1">
        <f t="shared" si="138"/>
        <v>0.29969199951324632</v>
      </c>
      <c r="E1213" s="79">
        <f t="shared" si="139"/>
        <v>2.7497814565327759E-2</v>
      </c>
      <c r="F1213">
        <f t="shared" si="134"/>
        <v>9.2470928467175417E-5</v>
      </c>
      <c r="G1213">
        <f t="shared" si="136"/>
        <v>0.11142746880294638</v>
      </c>
      <c r="H1213">
        <f t="shared" si="135"/>
        <v>3.362846463579431E-3</v>
      </c>
    </row>
    <row r="1214" spans="1:8" x14ac:dyDescent="0.25">
      <c r="A1214">
        <v>1206</v>
      </c>
      <c r="B1214" s="1">
        <f t="shared" si="133"/>
        <v>0.87820129256757451</v>
      </c>
      <c r="C1214" s="1">
        <f t="shared" si="137"/>
        <v>0.10423300935476698</v>
      </c>
      <c r="D1214" s="1">
        <f t="shared" si="138"/>
        <v>0.29939245730979669</v>
      </c>
      <c r="E1214" s="79">
        <f t="shared" si="139"/>
        <v>2.7405656085459421E-2</v>
      </c>
      <c r="F1214">
        <f t="shared" si="134"/>
        <v>9.2158479868337945E-5</v>
      </c>
      <c r="G1214">
        <f t="shared" si="136"/>
        <v>0.11114312672121557</v>
      </c>
      <c r="H1214">
        <f t="shared" si="135"/>
        <v>3.3627540089154928E-3</v>
      </c>
    </row>
    <row r="1215" spans="1:8" x14ac:dyDescent="0.25">
      <c r="A1215">
        <v>1207</v>
      </c>
      <c r="B1215" s="1">
        <f t="shared" si="133"/>
        <v>0.87793631826518859</v>
      </c>
      <c r="C1215" s="1">
        <f t="shared" si="137"/>
        <v>0.10401900430490274</v>
      </c>
      <c r="D1215" s="1">
        <f t="shared" si="138"/>
        <v>0.29909321449882925</v>
      </c>
      <c r="E1215" s="79">
        <f t="shared" si="139"/>
        <v>2.731380897925861E-2</v>
      </c>
      <c r="F1215">
        <f t="shared" si="134"/>
        <v>9.1847106200811102E-5</v>
      </c>
      <c r="G1215">
        <f t="shared" si="136"/>
        <v>0.11085945718437901</v>
      </c>
      <c r="H1215">
        <f t="shared" si="135"/>
        <v>3.3626619513432705E-3</v>
      </c>
    </row>
    <row r="1216" spans="1:8" x14ac:dyDescent="0.25">
      <c r="A1216">
        <v>1208</v>
      </c>
      <c r="B1216" s="1">
        <f t="shared" si="133"/>
        <v>0.87767102863975588</v>
      </c>
      <c r="C1216" s="1">
        <f t="shared" si="137"/>
        <v>0.1038054948707563</v>
      </c>
      <c r="D1216" s="1">
        <f t="shared" si="138"/>
        <v>0.29879427078110127</v>
      </c>
      <c r="E1216" s="79">
        <f t="shared" si="139"/>
        <v>2.722227217557012E-2</v>
      </c>
      <c r="F1216">
        <f t="shared" si="134"/>
        <v>9.1536803688490459E-5</v>
      </c>
      <c r="G1216">
        <f t="shared" si="136"/>
        <v>0.11057645885569647</v>
      </c>
      <c r="H1216">
        <f t="shared" si="135"/>
        <v>3.3625702916392722E-3</v>
      </c>
    </row>
    <row r="1217" spans="1:8" x14ac:dyDescent="0.25">
      <c r="A1217">
        <v>1209</v>
      </c>
      <c r="B1217" s="1">
        <f t="shared" si="133"/>
        <v>0.87740542376359143</v>
      </c>
      <c r="C1217" s="1">
        <f t="shared" si="137"/>
        <v>0.10359247979370489</v>
      </c>
      <c r="D1217" s="1">
        <f t="shared" si="138"/>
        <v>0.29849562585766892</v>
      </c>
      <c r="E1217" s="79">
        <f t="shared" si="139"/>
        <v>2.7131044607001775E-2</v>
      </c>
      <c r="F1217">
        <f t="shared" si="134"/>
        <v>9.1227568568344464E-5</v>
      </c>
      <c r="G1217">
        <f t="shared" si="136"/>
        <v>0.11029413039912846</v>
      </c>
      <c r="H1217">
        <f t="shared" si="135"/>
        <v>3.3624790305641656E-3</v>
      </c>
    </row>
    <row r="1218" spans="1:8" x14ac:dyDescent="0.25">
      <c r="A1218">
        <v>1210</v>
      </c>
      <c r="B1218" s="1">
        <f t="shared" si="133"/>
        <v>0.87713950370969551</v>
      </c>
      <c r="C1218" s="1">
        <f t="shared" si="137"/>
        <v>0.1033799578184903</v>
      </c>
      <c r="D1218" s="1">
        <f t="shared" si="138"/>
        <v>0.29819727942988739</v>
      </c>
      <c r="E1218" s="79">
        <f t="shared" si="139"/>
        <v>2.7040125209910806E-2</v>
      </c>
      <c r="F1218">
        <f t="shared" si="134"/>
        <v>9.091939709096955E-5</v>
      </c>
      <c r="G1218">
        <f t="shared" si="136"/>
        <v>0.11001247048007315</v>
      </c>
      <c r="H1218">
        <f t="shared" si="135"/>
        <v>3.3623881688848679E-3</v>
      </c>
    </row>
    <row r="1219" spans="1:8" x14ac:dyDescent="0.25">
      <c r="A1219">
        <v>1211</v>
      </c>
      <c r="B1219" s="1">
        <f t="shared" si="133"/>
        <v>0.87687326855175374</v>
      </c>
      <c r="C1219" s="1">
        <f t="shared" si="137"/>
        <v>0.1031679276932107</v>
      </c>
      <c r="D1219" s="1">
        <f t="shared" si="138"/>
        <v>0.29789923119941009</v>
      </c>
      <c r="E1219" s="79">
        <f t="shared" si="139"/>
        <v>2.6949512924390715E-2</v>
      </c>
      <c r="F1219">
        <f t="shared" si="134"/>
        <v>9.0612285520090541E-5</v>
      </c>
      <c r="G1219">
        <f t="shared" si="136"/>
        <v>0.10973147776482964</v>
      </c>
      <c r="H1219">
        <f t="shared" si="135"/>
        <v>3.362297707357883E-3</v>
      </c>
    </row>
    <row r="1220" spans="1:8" x14ac:dyDescent="0.25">
      <c r="A1220">
        <v>1212</v>
      </c>
      <c r="B1220" s="1">
        <f t="shared" si="133"/>
        <v>0.87660671836413728</v>
      </c>
      <c r="C1220" s="1">
        <f t="shared" si="137"/>
        <v>0.10295638816931219</v>
      </c>
      <c r="D1220" s="1">
        <f t="shared" si="138"/>
        <v>0.29760148086818883</v>
      </c>
      <c r="E1220" s="79">
        <f t="shared" si="139"/>
        <v>2.6859206694258099E-2</v>
      </c>
      <c r="F1220">
        <f t="shared" si="134"/>
        <v>9.0306230132616155E-5</v>
      </c>
      <c r="G1220">
        <f t="shared" si="136"/>
        <v>0.10945115092073078</v>
      </c>
      <c r="H1220">
        <f t="shared" si="135"/>
        <v>3.3622076467329774E-3</v>
      </c>
    </row>
    <row r="1221" spans="1:8" x14ac:dyDescent="0.25">
      <c r="A1221">
        <v>1213</v>
      </c>
      <c r="B1221" s="1">
        <f t="shared" si="133"/>
        <v>0.87633985322190322</v>
      </c>
      <c r="C1221" s="1">
        <f t="shared" si="137"/>
        <v>0.10274533800157915</v>
      </c>
      <c r="D1221" s="1">
        <f t="shared" si="138"/>
        <v>0.29730402813847318</v>
      </c>
      <c r="E1221" s="79">
        <f t="shared" si="139"/>
        <v>2.6769205467039217E-2</v>
      </c>
      <c r="F1221">
        <f t="shared" si="134"/>
        <v>9.0001227218881874E-5</v>
      </c>
      <c r="G1221">
        <f t="shared" si="136"/>
        <v>0.10917148861650372</v>
      </c>
      <c r="H1221">
        <f t="shared" si="135"/>
        <v>3.3621179877639596E-3</v>
      </c>
    </row>
    <row r="1222" spans="1:8" x14ac:dyDescent="0.25">
      <c r="A1222">
        <v>1214</v>
      </c>
      <c r="B1222" s="1">
        <f t="shared" si="133"/>
        <v>0.87607267320079407</v>
      </c>
      <c r="C1222" s="1">
        <f t="shared" si="137"/>
        <v>0.10253477594812688</v>
      </c>
      <c r="D1222" s="1">
        <f t="shared" si="138"/>
        <v>0.29700687271281051</v>
      </c>
      <c r="E1222" s="79">
        <f t="shared" si="139"/>
        <v>2.6679508193957195E-2</v>
      </c>
      <c r="F1222">
        <f t="shared" si="134"/>
        <v>8.9697273082021967E-5</v>
      </c>
      <c r="G1222">
        <f t="shared" si="136"/>
        <v>0.10889248952157467</v>
      </c>
      <c r="H1222">
        <f t="shared" si="135"/>
        <v>3.3620287311869582E-3</v>
      </c>
    </row>
    <row r="1223" spans="1:8" x14ac:dyDescent="0.25">
      <c r="A1223">
        <v>1215</v>
      </c>
      <c r="B1223" s="1">
        <f t="shared" si="133"/>
        <v>0.87580517837723848</v>
      </c>
      <c r="C1223" s="1">
        <f t="shared" si="137"/>
        <v>0.10232470077039169</v>
      </c>
      <c r="D1223" s="1">
        <f t="shared" si="138"/>
        <v>0.29671001429404525</v>
      </c>
      <c r="E1223" s="79">
        <f t="shared" si="139"/>
        <v>2.659011382991857E-2</v>
      </c>
      <c r="F1223">
        <f t="shared" si="134"/>
        <v>8.9394364038625218E-5</v>
      </c>
      <c r="G1223">
        <f t="shared" si="136"/>
        <v>0.10861415230692964</v>
      </c>
      <c r="H1223">
        <f t="shared" si="135"/>
        <v>3.3619398777466228E-3</v>
      </c>
    </row>
    <row r="1224" spans="1:8" x14ac:dyDescent="0.25">
      <c r="A1224">
        <v>1216</v>
      </c>
      <c r="B1224" s="1">
        <f t="shared" si="133"/>
        <v>0.87553736882835098</v>
      </c>
      <c r="C1224" s="1">
        <f t="shared" si="137"/>
        <v>0.10211511123312245</v>
      </c>
      <c r="D1224" s="1">
        <f t="shared" si="138"/>
        <v>0.29641345258531909</v>
      </c>
      <c r="E1224" s="79">
        <f t="shared" si="139"/>
        <v>2.6501021333500331E-2</v>
      </c>
      <c r="F1224">
        <f t="shared" si="134"/>
        <v>8.9092496418238798E-5</v>
      </c>
      <c r="G1224">
        <f t="shared" si="136"/>
        <v>0.10833647564457838</v>
      </c>
      <c r="H1224">
        <f t="shared" si="135"/>
        <v>3.3618514281793231E-3</v>
      </c>
    </row>
    <row r="1225" spans="1:8" x14ac:dyDescent="0.25">
      <c r="A1225">
        <v>1217</v>
      </c>
      <c r="B1225" s="1">
        <f t="shared" ref="B1225:B1288" si="140">EXP(-((A1225/$B$4)^$B$3))</f>
        <v>0.87526924463193234</v>
      </c>
      <c r="C1225" s="1">
        <f t="shared" si="137"/>
        <v>0.10190600610437317</v>
      </c>
      <c r="D1225" s="1">
        <f t="shared" si="138"/>
        <v>0.29611718729007014</v>
      </c>
      <c r="E1225" s="79">
        <f t="shared" si="139"/>
        <v>2.6412229666937174E-2</v>
      </c>
      <c r="F1225">
        <f t="shared" si="134"/>
        <v>8.8791666563156624E-5</v>
      </c>
      <c r="G1225">
        <f t="shared" si="136"/>
        <v>0.10805945820736161</v>
      </c>
      <c r="H1225">
        <f t="shared" si="135"/>
        <v>3.3617633832067582E-3</v>
      </c>
    </row>
    <row r="1226" spans="1:8" x14ac:dyDescent="0.25">
      <c r="A1226">
        <v>1218</v>
      </c>
      <c r="B1226" s="1">
        <f t="shared" si="140"/>
        <v>0.87500080586646967</v>
      </c>
      <c r="C1226" s="1">
        <f t="shared" si="137"/>
        <v>0.10169738415549201</v>
      </c>
      <c r="D1226" s="1">
        <f t="shared" si="138"/>
        <v>0.29582121811203321</v>
      </c>
      <c r="E1226" s="79">
        <f t="shared" si="139"/>
        <v>2.6323737796107957E-2</v>
      </c>
      <c r="F1226">
        <f t="shared" ref="F1226:F1289" si="141">E1225-E1226</f>
        <v>8.8491870829217334E-5</v>
      </c>
      <c r="G1226">
        <f t="shared" si="136"/>
        <v>0.10778309866998671</v>
      </c>
      <c r="H1226">
        <f t="shared" ref="H1226:H1289" si="142">F1226/E1226</f>
        <v>3.361675743567888E-3</v>
      </c>
    </row>
    <row r="1227" spans="1:8" x14ac:dyDescent="0.25">
      <c r="A1227">
        <v>1219</v>
      </c>
      <c r="B1227" s="1">
        <f t="shared" si="140"/>
        <v>0.8747320526111364</v>
      </c>
      <c r="C1227" s="1">
        <f t="shared" si="137"/>
        <v>0.10148924416111538</v>
      </c>
      <c r="D1227" s="1">
        <f t="shared" si="138"/>
        <v>0.29552554475523901</v>
      </c>
      <c r="E1227" s="79">
        <f t="shared" si="139"/>
        <v>2.623554469052345E-2</v>
      </c>
      <c r="F1227">
        <f t="shared" si="141"/>
        <v>8.8193105584506715E-5</v>
      </c>
      <c r="G1227">
        <f t="shared" si="136"/>
        <v>0.10750739570751369</v>
      </c>
      <c r="H1227">
        <f t="shared" si="142"/>
        <v>3.361588509971473E-3</v>
      </c>
    </row>
    <row r="1228" spans="1:8" x14ac:dyDescent="0.25">
      <c r="A1228">
        <v>1220</v>
      </c>
      <c r="B1228" s="1">
        <f t="shared" si="140"/>
        <v>0.87446298494579222</v>
      </c>
      <c r="C1228" s="1">
        <f t="shared" si="137"/>
        <v>0.10128158489915695</v>
      </c>
      <c r="D1228" s="1">
        <f t="shared" si="138"/>
        <v>0.29523016692401421</v>
      </c>
      <c r="E1228" s="79">
        <f t="shared" si="139"/>
        <v>2.6147649323312844E-2</v>
      </c>
      <c r="F1228">
        <f t="shared" si="141"/>
        <v>8.7895367210606701E-5</v>
      </c>
      <c r="G1228">
        <f t="shared" si="136"/>
        <v>0.10723234799694017</v>
      </c>
      <c r="H1228">
        <f t="shared" si="142"/>
        <v>3.3615016831452047E-3</v>
      </c>
    </row>
    <row r="1229" spans="1:8" x14ac:dyDescent="0.25">
      <c r="A1229">
        <v>1221</v>
      </c>
      <c r="B1229" s="1">
        <f t="shared" si="140"/>
        <v>0.87419360295098381</v>
      </c>
      <c r="C1229" s="1">
        <f t="shared" si="137"/>
        <v>0.10107440515080135</v>
      </c>
      <c r="D1229" s="1">
        <f t="shared" si="138"/>
        <v>0.29493508432298088</v>
      </c>
      <c r="E1229" s="79">
        <f t="shared" si="139"/>
        <v>2.6060050671211504E-2</v>
      </c>
      <c r="F1229">
        <f t="shared" si="141"/>
        <v>8.7598652101339436E-5</v>
      </c>
      <c r="G1229">
        <f t="shared" si="136"/>
        <v>0.10695795421573545</v>
      </c>
      <c r="H1229">
        <f t="shared" si="142"/>
        <v>3.3614152637895492E-3</v>
      </c>
    </row>
    <row r="1230" spans="1:8" x14ac:dyDescent="0.25">
      <c r="A1230">
        <v>1222</v>
      </c>
      <c r="B1230" s="1">
        <f t="shared" si="140"/>
        <v>0.8739239067079444</v>
      </c>
      <c r="C1230" s="1">
        <f t="shared" si="137"/>
        <v>0.10086770370049303</v>
      </c>
      <c r="D1230" s="1">
        <f t="shared" si="138"/>
        <v>0.29464029665705654</v>
      </c>
      <c r="E1230" s="79">
        <f t="shared" si="139"/>
        <v>2.5972747714547516E-2</v>
      </c>
      <c r="F1230">
        <f t="shared" si="141"/>
        <v>8.7302956663988518E-5</v>
      </c>
      <c r="G1230">
        <f t="shared" si="136"/>
        <v>0.10668421304339397</v>
      </c>
      <c r="H1230">
        <f t="shared" si="142"/>
        <v>3.3613292526261875E-3</v>
      </c>
    </row>
    <row r="1231" spans="1:8" x14ac:dyDescent="0.25">
      <c r="A1231">
        <v>1223</v>
      </c>
      <c r="B1231" s="1">
        <f t="shared" si="140"/>
        <v>0.87365389629859402</v>
      </c>
      <c r="C1231" s="1">
        <f t="shared" si="137"/>
        <v>0.10066147933593039</v>
      </c>
      <c r="D1231" s="1">
        <f t="shared" si="138"/>
        <v>0.29434580363145335</v>
      </c>
      <c r="E1231" s="79">
        <f t="shared" si="139"/>
        <v>2.5885739437229584E-2</v>
      </c>
      <c r="F1231">
        <f t="shared" si="141"/>
        <v>8.7008277317932037E-5</v>
      </c>
      <c r="G1231">
        <f t="shared" si="136"/>
        <v>0.10641112315983088</v>
      </c>
      <c r="H1231">
        <f t="shared" si="142"/>
        <v>3.3612436503472772E-3</v>
      </c>
    </row>
    <row r="1232" spans="1:8" x14ac:dyDescent="0.25">
      <c r="A1232">
        <v>1224</v>
      </c>
      <c r="B1232" s="1">
        <f t="shared" si="140"/>
        <v>0.8733835718055396</v>
      </c>
      <c r="C1232" s="1">
        <f t="shared" si="137"/>
        <v>0.10045573084805481</v>
      </c>
      <c r="D1232" s="1">
        <f t="shared" si="138"/>
        <v>0.29405160495167837</v>
      </c>
      <c r="E1232" s="79">
        <f t="shared" si="139"/>
        <v>2.5799024826733758E-2</v>
      </c>
      <c r="F1232">
        <f t="shared" si="141"/>
        <v>8.6714610495825656E-5</v>
      </c>
      <c r="G1232">
        <f t="shared" si="136"/>
        <v>0.1061386832468906</v>
      </c>
      <c r="H1232">
        <f t="shared" si="142"/>
        <v>3.3611584576626811E-3</v>
      </c>
    </row>
    <row r="1233" spans="1:8" x14ac:dyDescent="0.25">
      <c r="A1233">
        <v>1225</v>
      </c>
      <c r="B1233" s="1">
        <f t="shared" si="140"/>
        <v>0.87311293331207507</v>
      </c>
      <c r="C1233" s="1">
        <f t="shared" si="137"/>
        <v>0.10025045703104407</v>
      </c>
      <c r="D1233" s="1">
        <f t="shared" si="138"/>
        <v>0.29375770032353277</v>
      </c>
      <c r="E1233" s="79">
        <f t="shared" si="139"/>
        <v>2.5712602874091203E-2</v>
      </c>
      <c r="F1233">
        <f t="shared" si="141"/>
        <v>8.6421952642554839E-5</v>
      </c>
      <c r="G1233">
        <f t="shared" si="136"/>
        <v>0.10586689198712967</v>
      </c>
      <c r="H1233">
        <f t="shared" si="142"/>
        <v>3.3610736752612553E-3</v>
      </c>
    </row>
    <row r="1234" spans="1:8" x14ac:dyDescent="0.25">
      <c r="A1234">
        <v>1226</v>
      </c>
      <c r="B1234" s="1">
        <f t="shared" si="140"/>
        <v>0.87284198090218179</v>
      </c>
      <c r="C1234" s="1">
        <f t="shared" si="137"/>
        <v>0.1000456566823027</v>
      </c>
      <c r="D1234" s="1">
        <f t="shared" si="138"/>
        <v>0.29346408945311209</v>
      </c>
      <c r="E1234" s="79">
        <f t="shared" si="139"/>
        <v>2.5626472573875368E-2</v>
      </c>
      <c r="F1234">
        <f t="shared" si="141"/>
        <v>8.6130300215835065E-5</v>
      </c>
      <c r="G1234">
        <f t="shared" si="136"/>
        <v>0.10559574806461379</v>
      </c>
      <c r="H1234">
        <f t="shared" si="142"/>
        <v>3.3609893038357404E-3</v>
      </c>
    </row>
    <row r="1235" spans="1:8" x14ac:dyDescent="0.25">
      <c r="A1235">
        <v>1227</v>
      </c>
      <c r="B1235" s="1">
        <f t="shared" si="140"/>
        <v>0.87257071466052794</v>
      </c>
      <c r="C1235" s="1">
        <f t="shared" si="137"/>
        <v>9.9841328602454094E-2</v>
      </c>
      <c r="D1235" s="1">
        <f t="shared" si="138"/>
        <v>0.29317077204680519</v>
      </c>
      <c r="E1235" s="79">
        <f t="shared" si="139"/>
        <v>2.5540632924189434E-2</v>
      </c>
      <c r="F1235">
        <f t="shared" si="141"/>
        <v>8.5839649685934272E-5</v>
      </c>
      <c r="G1235">
        <f t="shared" ref="G1235:G1298" si="143">A1235*F1235</f>
        <v>0.10532525016464135</v>
      </c>
      <c r="H1235">
        <f t="shared" si="142"/>
        <v>3.3609053440737512E-3</v>
      </c>
    </row>
    <row r="1236" spans="1:8" x14ac:dyDescent="0.25">
      <c r="A1236">
        <v>1228</v>
      </c>
      <c r="B1236" s="1">
        <f t="shared" si="140"/>
        <v>0.87229913467246945</v>
      </c>
      <c r="C1236" s="1">
        <f t="shared" si="137"/>
        <v>9.963747159533165E-2</v>
      </c>
      <c r="D1236" s="1">
        <f t="shared" si="138"/>
        <v>0.29287774781129489</v>
      </c>
      <c r="E1236" s="79">
        <f t="shared" si="139"/>
        <v>2.5455082926653827E-2</v>
      </c>
      <c r="F1236">
        <f t="shared" si="141"/>
        <v>8.5549997535606936E-5</v>
      </c>
      <c r="G1236">
        <f t="shared" si="143"/>
        <v>0.10505539697372532</v>
      </c>
      <c r="H1236">
        <f t="shared" si="142"/>
        <v>3.3608217966568936E-3</v>
      </c>
    </row>
    <row r="1237" spans="1:8" x14ac:dyDescent="0.25">
      <c r="A1237">
        <v>1229</v>
      </c>
      <c r="B1237" s="1">
        <f t="shared" si="140"/>
        <v>0.87202724102404927</v>
      </c>
      <c r="C1237" s="1">
        <f t="shared" si="137"/>
        <v>9.943408446797064E-2</v>
      </c>
      <c r="D1237" s="1">
        <f t="shared" si="138"/>
        <v>0.29258501645355667</v>
      </c>
      <c r="E1237" s="79">
        <f t="shared" si="139"/>
        <v>2.5369821586393674E-2</v>
      </c>
      <c r="F1237">
        <f t="shared" si="141"/>
        <v>8.5261340260153057E-5</v>
      </c>
      <c r="G1237">
        <f t="shared" si="143"/>
        <v>0.10478618717972811</v>
      </c>
      <c r="H1237">
        <f t="shared" si="142"/>
        <v>3.3607386622647897E-3</v>
      </c>
    </row>
    <row r="1238" spans="1:8" x14ac:dyDescent="0.25">
      <c r="A1238">
        <v>1230</v>
      </c>
      <c r="B1238" s="1">
        <f t="shared" si="140"/>
        <v>0.87175503380199815</v>
      </c>
      <c r="C1238" s="1">
        <f t="shared" si="137"/>
        <v>9.9231166030599449E-2</v>
      </c>
      <c r="D1238" s="1">
        <f t="shared" si="138"/>
        <v>0.29229257768085942</v>
      </c>
      <c r="E1238" s="79">
        <f t="shared" si="139"/>
        <v>2.5284847912026377E-2</v>
      </c>
      <c r="F1238">
        <f t="shared" si="141"/>
        <v>8.497367436729672E-5</v>
      </c>
      <c r="G1238">
        <f t="shared" si="143"/>
        <v>0.10451761947177496</v>
      </c>
      <c r="H1238">
        <f t="shared" si="142"/>
        <v>3.3606559415720353E-3</v>
      </c>
    </row>
    <row r="1239" spans="1:8" x14ac:dyDescent="0.25">
      <c r="A1239">
        <v>1231</v>
      </c>
      <c r="B1239" s="1">
        <f t="shared" si="140"/>
        <v>0.87148251309373448</v>
      </c>
      <c r="C1239" s="1">
        <f t="shared" si="137"/>
        <v>9.9028715096631581E-2</v>
      </c>
      <c r="D1239" s="1">
        <f t="shared" si="138"/>
        <v>0.29200043120076408</v>
      </c>
      <c r="E1239" s="79">
        <f t="shared" si="139"/>
        <v>2.5200160915649229E-2</v>
      </c>
      <c r="F1239">
        <f t="shared" si="141"/>
        <v>8.4686996377147938E-5</v>
      </c>
      <c r="G1239">
        <f t="shared" si="143"/>
        <v>0.10424969254026911</v>
      </c>
      <c r="H1239">
        <f t="shared" si="142"/>
        <v>3.3605736352483985E-3</v>
      </c>
    </row>
    <row r="1240" spans="1:8" x14ac:dyDescent="0.25">
      <c r="A1240">
        <v>1232</v>
      </c>
      <c r="B1240" s="1">
        <f t="shared" si="140"/>
        <v>0.87120967898736423</v>
      </c>
      <c r="C1240" s="1">
        <f t="shared" si="137"/>
        <v>9.8826730482657332E-2</v>
      </c>
      <c r="D1240" s="1">
        <f t="shared" si="138"/>
        <v>0.29170857672112438</v>
      </c>
      <c r="E1240" s="79">
        <f t="shared" si="139"/>
        <v>2.5115759612827155E-2</v>
      </c>
      <c r="F1240">
        <f t="shared" si="141"/>
        <v>8.4401302822074281E-5</v>
      </c>
      <c r="G1240">
        <f t="shared" si="143"/>
        <v>0.10398240507679551</v>
      </c>
      <c r="H1240">
        <f t="shared" si="142"/>
        <v>3.3604917439554061E-3</v>
      </c>
    </row>
    <row r="1241" spans="1:8" x14ac:dyDescent="0.25">
      <c r="A1241">
        <v>1233</v>
      </c>
      <c r="B1241" s="1">
        <f t="shared" si="140"/>
        <v>0.87093653157168105</v>
      </c>
      <c r="C1241" s="1">
        <f t="shared" si="137"/>
        <v>9.8625211008434577E-2</v>
      </c>
      <c r="D1241" s="1">
        <f t="shared" si="138"/>
        <v>0.29141701395008568</v>
      </c>
      <c r="E1241" s="79">
        <f t="shared" si="139"/>
        <v>2.5031643022580093E-2</v>
      </c>
      <c r="F1241">
        <f t="shared" si="141"/>
        <v>8.4116590247061696E-5</v>
      </c>
      <c r="G1241">
        <f t="shared" si="143"/>
        <v>0.10371575577462708</v>
      </c>
      <c r="H1241">
        <f t="shared" si="142"/>
        <v>3.360410268362461E-3</v>
      </c>
    </row>
    <row r="1242" spans="1:8" x14ac:dyDescent="0.25">
      <c r="A1242">
        <v>1234</v>
      </c>
      <c r="B1242" s="1">
        <f t="shared" si="140"/>
        <v>0.87066307093616702</v>
      </c>
      <c r="C1242" s="1">
        <f t="shared" si="137"/>
        <v>9.8424155496881216E-2</v>
      </c>
      <c r="D1242" s="1">
        <f t="shared" si="138"/>
        <v>0.2911257425960852</v>
      </c>
      <c r="E1242" s="79">
        <f t="shared" si="139"/>
        <v>2.4947810167370986E-2</v>
      </c>
      <c r="F1242">
        <f t="shared" si="141"/>
        <v>8.3832855209107354E-5</v>
      </c>
      <c r="G1242">
        <f t="shared" si="143"/>
        <v>0.10344974332803847</v>
      </c>
      <c r="H1242">
        <f t="shared" si="142"/>
        <v>3.3603292091243979E-3</v>
      </c>
    </row>
    <row r="1243" spans="1:8" x14ac:dyDescent="0.25">
      <c r="A1243">
        <v>1235</v>
      </c>
      <c r="B1243" s="1">
        <f t="shared" si="140"/>
        <v>0.87038929717099134</v>
      </c>
      <c r="C1243" s="1">
        <f t="shared" si="137"/>
        <v>9.8223562774066742E-2</v>
      </c>
      <c r="D1243" s="1">
        <f t="shared" si="138"/>
        <v>0.29083476236785155</v>
      </c>
      <c r="E1243" s="79">
        <f t="shared" si="139"/>
        <v>2.4864260073093489E-2</v>
      </c>
      <c r="F1243">
        <f t="shared" si="141"/>
        <v>8.3550094277497211E-5</v>
      </c>
      <c r="G1243">
        <f t="shared" si="143"/>
        <v>0.10318436643270906</v>
      </c>
      <c r="H1243">
        <f t="shared" si="142"/>
        <v>3.3602485668942058E-3</v>
      </c>
    </row>
    <row r="1244" spans="1:8" x14ac:dyDescent="0.25">
      <c r="A1244">
        <v>1236</v>
      </c>
      <c r="B1244" s="1">
        <f t="shared" si="140"/>
        <v>0.870115210367012</v>
      </c>
      <c r="C1244" s="1">
        <f t="shared" si="137"/>
        <v>9.8023431669204131E-2</v>
      </c>
      <c r="D1244" s="1">
        <f t="shared" si="138"/>
        <v>0.2905440729744046</v>
      </c>
      <c r="E1244" s="79">
        <f t="shared" si="139"/>
        <v>2.478099176905987E-2</v>
      </c>
      <c r="F1244">
        <f t="shared" si="141"/>
        <v>8.3268304033618651E-5</v>
      </c>
      <c r="G1244">
        <f t="shared" si="143"/>
        <v>0.10291962378555265</v>
      </c>
      <c r="H1244">
        <f t="shared" si="142"/>
        <v>3.3601683423172229E-3</v>
      </c>
    </row>
    <row r="1245" spans="1:8" x14ac:dyDescent="0.25">
      <c r="A1245">
        <v>1237</v>
      </c>
      <c r="B1245" s="1">
        <f t="shared" si="140"/>
        <v>0.8698408106157749</v>
      </c>
      <c r="C1245" s="1">
        <f t="shared" si="137"/>
        <v>9.7823761014640298E-2</v>
      </c>
      <c r="D1245" s="1">
        <f t="shared" si="138"/>
        <v>0.29025367412505471</v>
      </c>
      <c r="E1245" s="79">
        <f t="shared" si="139"/>
        <v>2.4698004287988486E-2</v>
      </c>
      <c r="F1245">
        <f t="shared" si="141"/>
        <v>8.2987481071383762E-5</v>
      </c>
      <c r="G1245">
        <f t="shared" si="143"/>
        <v>0.10265551408530171</v>
      </c>
      <c r="H1245">
        <f t="shared" si="142"/>
        <v>3.3600885360499963E-3</v>
      </c>
    </row>
    <row r="1246" spans="1:8" x14ac:dyDescent="0.25">
      <c r="A1246">
        <v>1238</v>
      </c>
      <c r="B1246" s="1">
        <f t="shared" si="140"/>
        <v>0.86956609800951412</v>
      </c>
      <c r="C1246" s="1">
        <f t="shared" si="137"/>
        <v>9.7624549645849323E-2</v>
      </c>
      <c r="D1246" s="1">
        <f t="shared" si="138"/>
        <v>0.28996356552940322</v>
      </c>
      <c r="E1246" s="79">
        <f t="shared" si="139"/>
        <v>2.4615296665992145E-2</v>
      </c>
      <c r="F1246">
        <f t="shared" si="141"/>
        <v>8.2707621996341157E-5</v>
      </c>
      <c r="G1246">
        <f t="shared" si="143"/>
        <v>0.10239203603147035</v>
      </c>
      <c r="H1246">
        <f t="shared" si="142"/>
        <v>3.3600091487261197E-3</v>
      </c>
    </row>
    <row r="1247" spans="1:8" x14ac:dyDescent="0.25">
      <c r="A1247">
        <v>1239</v>
      </c>
      <c r="B1247" s="1">
        <f t="shared" si="140"/>
        <v>0.8692910726411518</v>
      </c>
      <c r="C1247" s="1">
        <f t="shared" si="137"/>
        <v>9.7425796401423792E-2</v>
      </c>
      <c r="D1247" s="1">
        <f t="shared" si="138"/>
        <v>0.28967374689734138</v>
      </c>
      <c r="E1247" s="79">
        <f t="shared" si="139"/>
        <v>2.4532867942565845E-2</v>
      </c>
      <c r="F1247">
        <f t="shared" si="141"/>
        <v>8.2428723426300476E-5</v>
      </c>
      <c r="G1247">
        <f t="shared" si="143"/>
        <v>0.10212918832518629</v>
      </c>
      <c r="H1247">
        <f t="shared" si="142"/>
        <v>3.3599301809831296E-3</v>
      </c>
    </row>
    <row r="1248" spans="1:8" x14ac:dyDescent="0.25">
      <c r="A1248">
        <v>1240</v>
      </c>
      <c r="B1248" s="1">
        <f t="shared" si="140"/>
        <v>0.86901573460429904</v>
      </c>
      <c r="C1248" s="1">
        <f t="shared" si="137"/>
        <v>9.7227500123065691E-2</v>
      </c>
      <c r="D1248" s="1">
        <f t="shared" si="138"/>
        <v>0.28938421793905061</v>
      </c>
      <c r="E1248" s="79">
        <f t="shared" si="139"/>
        <v>2.4450717160574627E-2</v>
      </c>
      <c r="F1248">
        <f t="shared" si="141"/>
        <v>8.2150781991217892E-5</v>
      </c>
      <c r="G1248">
        <f t="shared" si="143"/>
        <v>0.10186696966911019</v>
      </c>
      <c r="H1248">
        <f t="shared" si="142"/>
        <v>3.3598516334597045E-3</v>
      </c>
    </row>
    <row r="1249" spans="1:8" x14ac:dyDescent="0.25">
      <c r="A1249">
        <v>1241</v>
      </c>
      <c r="B1249" s="1">
        <f t="shared" si="140"/>
        <v>0.86874008399325486</v>
      </c>
      <c r="C1249" s="1">
        <f t="shared" si="137"/>
        <v>9.7029659655579747E-2</v>
      </c>
      <c r="D1249" s="1">
        <f t="shared" si="138"/>
        <v>0.28909497836500186</v>
      </c>
      <c r="E1249" s="79">
        <f t="shared" si="139"/>
        <v>2.4368843366241916E-2</v>
      </c>
      <c r="F1249">
        <f t="shared" si="141"/>
        <v>8.1873794332710387E-5</v>
      </c>
      <c r="G1249">
        <f t="shared" si="143"/>
        <v>0.10160537876689359</v>
      </c>
      <c r="H1249">
        <f t="shared" si="142"/>
        <v>3.3597735067775066E-3</v>
      </c>
    </row>
    <row r="1250" spans="1:8" x14ac:dyDescent="0.25">
      <c r="A1250">
        <v>1242</v>
      </c>
      <c r="B1250" s="1">
        <f t="shared" si="140"/>
        <v>0.86846412090300695</v>
      </c>
      <c r="C1250" s="1">
        <f t="shared" si="137"/>
        <v>9.6832273846863215E-2</v>
      </c>
      <c r="D1250" s="1">
        <f t="shared" si="138"/>
        <v>0.28880602788595566</v>
      </c>
      <c r="E1250" s="79">
        <f t="shared" si="139"/>
        <v>2.4287245609137136E-2</v>
      </c>
      <c r="F1250">
        <f t="shared" si="141"/>
        <v>8.1597757104780871E-5</v>
      </c>
      <c r="G1250">
        <f t="shared" si="143"/>
        <v>0.10134441432413785</v>
      </c>
      <c r="H1250">
        <f t="shared" si="142"/>
        <v>3.3596958015726115E-3</v>
      </c>
    </row>
    <row r="1251" spans="1:8" x14ac:dyDescent="0.25">
      <c r="A1251">
        <v>1243</v>
      </c>
      <c r="B1251" s="1">
        <f t="shared" si="140"/>
        <v>0.86818784542923177</v>
      </c>
      <c r="C1251" s="1">
        <f t="shared" si="137"/>
        <v>9.6635341547899545E-2</v>
      </c>
      <c r="D1251" s="1">
        <f t="shared" si="138"/>
        <v>0.28851736621296131</v>
      </c>
      <c r="E1251" s="79">
        <f t="shared" si="139"/>
        <v>2.4205922942164233E-2</v>
      </c>
      <c r="F1251">
        <f t="shared" si="141"/>
        <v>8.1322666972902247E-5</v>
      </c>
      <c r="G1251">
        <f t="shared" si="143"/>
        <v>0.10108407504731749</v>
      </c>
      <c r="H1251">
        <f t="shared" si="142"/>
        <v>3.3596185184596498E-3</v>
      </c>
    </row>
    <row r="1252" spans="1:8" x14ac:dyDescent="0.25">
      <c r="A1252">
        <v>1244</v>
      </c>
      <c r="B1252" s="1">
        <f t="shared" si="140"/>
        <v>0.86791125766829413</v>
      </c>
      <c r="C1252" s="1">
        <f t="shared" si="137"/>
        <v>9.6438861612749283E-2</v>
      </c>
      <c r="D1252" s="1">
        <f t="shared" si="138"/>
        <v>0.28822899305735727</v>
      </c>
      <c r="E1252" s="79">
        <f t="shared" si="139"/>
        <v>2.4124874421549636E-2</v>
      </c>
      <c r="F1252">
        <f t="shared" si="141"/>
        <v>8.1048520614596803E-5</v>
      </c>
      <c r="G1252">
        <f t="shared" si="143"/>
        <v>0.10082435964455842</v>
      </c>
      <c r="H1252">
        <f t="shared" si="142"/>
        <v>3.3595416580572911E-3</v>
      </c>
    </row>
    <row r="1253" spans="1:8" x14ac:dyDescent="0.25">
      <c r="A1253">
        <v>1245</v>
      </c>
      <c r="B1253" s="1">
        <f t="shared" si="140"/>
        <v>0.86763435771724784</v>
      </c>
      <c r="C1253" s="1">
        <f t="shared" si="137"/>
        <v>9.6242832898541852E-2</v>
      </c>
      <c r="D1253" s="1">
        <f t="shared" si="138"/>
        <v>0.28794090813077022</v>
      </c>
      <c r="E1253" s="79">
        <f t="shared" si="139"/>
        <v>2.4044099106830395E-2</v>
      </c>
      <c r="F1253">
        <f t="shared" si="141"/>
        <v>8.0775314719241931E-5</v>
      </c>
      <c r="G1253">
        <f t="shared" si="143"/>
        <v>0.1005652668254562</v>
      </c>
      <c r="H1253">
        <f t="shared" si="142"/>
        <v>3.3594652209820355E-3</v>
      </c>
    </row>
    <row r="1254" spans="1:8" x14ac:dyDescent="0.25">
      <c r="A1254">
        <v>1246</v>
      </c>
      <c r="B1254" s="1">
        <f t="shared" si="140"/>
        <v>0.86735714567383526</v>
      </c>
      <c r="C1254" s="1">
        <f t="shared" si="137"/>
        <v>9.6047254265467563E-2</v>
      </c>
      <c r="D1254" s="1">
        <f t="shared" si="138"/>
        <v>0.28765311114511538</v>
      </c>
      <c r="E1254" s="79">
        <f t="shared" si="139"/>
        <v>2.3963596060842449E-2</v>
      </c>
      <c r="F1254">
        <f t="shared" si="141"/>
        <v>8.0503045987945221E-5</v>
      </c>
      <c r="G1254">
        <f t="shared" si="143"/>
        <v>0.10030679530097975</v>
      </c>
      <c r="H1254">
        <f t="shared" si="142"/>
        <v>3.3593892078447557E-3</v>
      </c>
    </row>
    <row r="1255" spans="1:8" x14ac:dyDescent="0.25">
      <c r="A1255">
        <v>1247</v>
      </c>
      <c r="B1255" s="1">
        <f t="shared" si="140"/>
        <v>0.86707962163648777</v>
      </c>
      <c r="C1255" s="1">
        <f t="shared" si="137"/>
        <v>9.5852124576769948E-2</v>
      </c>
      <c r="D1255" s="1">
        <f t="shared" si="138"/>
        <v>0.28736560181259563</v>
      </c>
      <c r="E1255" s="79">
        <f t="shared" si="139"/>
        <v>2.3883364349709016E-2</v>
      </c>
      <c r="F1255">
        <f t="shared" si="141"/>
        <v>8.0231711133433442E-5</v>
      </c>
      <c r="G1255">
        <f t="shared" si="143"/>
        <v>0.10004894378339151</v>
      </c>
      <c r="H1255">
        <f t="shared" si="142"/>
        <v>3.3593136192477399E-3</v>
      </c>
    </row>
    <row r="1256" spans="1:8" x14ac:dyDescent="0.25">
      <c r="A1256">
        <v>1248</v>
      </c>
      <c r="B1256" s="1">
        <f t="shared" si="140"/>
        <v>0.86680178570432576</v>
      </c>
      <c r="C1256" s="1">
        <f t="shared" si="137"/>
        <v>9.5657442698736661E-2</v>
      </c>
      <c r="D1256" s="1">
        <f t="shared" si="138"/>
        <v>0.28707837984570167</v>
      </c>
      <c r="E1256" s="79">
        <f t="shared" si="139"/>
        <v>2.3803403042828672E-2</v>
      </c>
      <c r="F1256">
        <f t="shared" si="141"/>
        <v>7.9961306880343974E-5</v>
      </c>
      <c r="G1256">
        <f t="shared" si="143"/>
        <v>9.979171098666928E-2</v>
      </c>
      <c r="H1256">
        <f t="shared" si="142"/>
        <v>3.3592384557986207E-3</v>
      </c>
    </row>
    <row r="1257" spans="1:8" x14ac:dyDescent="0.25">
      <c r="A1257">
        <v>1249</v>
      </c>
      <c r="B1257" s="1">
        <f t="shared" si="140"/>
        <v>0.86652363797715815</v>
      </c>
      <c r="C1257" s="1">
        <f t="shared" ref="C1257:C1320" si="144">1-LOGNORMDIST(A1257,LN($D$4),$D$3)</f>
        <v>9.5463207500692704E-2</v>
      </c>
      <c r="D1257" s="1">
        <f t="shared" ref="D1257:D1320" si="145">EXP(-$F$3*A1257)</f>
        <v>0.28679144495721143</v>
      </c>
      <c r="E1257" s="79">
        <f t="shared" ref="E1257:E1320" si="146">B1257*C1257*D1257</f>
        <v>2.3723711212863964E-2</v>
      </c>
      <c r="F1257">
        <f t="shared" si="141"/>
        <v>7.9691829964707861E-5</v>
      </c>
      <c r="G1257">
        <f t="shared" si="143"/>
        <v>9.9535095625920111E-2</v>
      </c>
      <c r="H1257">
        <f t="shared" si="142"/>
        <v>3.3591637180904353E-3</v>
      </c>
    </row>
    <row r="1258" spans="1:8" x14ac:dyDescent="0.25">
      <c r="A1258">
        <v>1250</v>
      </c>
      <c r="B1258" s="1">
        <f t="shared" si="140"/>
        <v>0.86624517855548344</v>
      </c>
      <c r="C1258" s="1">
        <f t="shared" si="144"/>
        <v>9.5269417854990879E-2</v>
      </c>
      <c r="D1258" s="1">
        <f t="shared" si="145"/>
        <v>0.28650479686019009</v>
      </c>
      <c r="E1258" s="79">
        <f t="shared" si="146"/>
        <v>2.3644287935729529E-2</v>
      </c>
      <c r="F1258">
        <f t="shared" si="141"/>
        <v>7.9423277134435533E-5</v>
      </c>
      <c r="G1258">
        <f t="shared" si="143"/>
        <v>9.9279096418044416E-2</v>
      </c>
      <c r="H1258">
        <f t="shared" si="142"/>
        <v>3.3590894067237632E-3</v>
      </c>
    </row>
    <row r="1259" spans="1:8" x14ac:dyDescent="0.25">
      <c r="A1259">
        <v>1251</v>
      </c>
      <c r="B1259" s="1">
        <f t="shared" si="140"/>
        <v>0.86596640754048892</v>
      </c>
      <c r="C1259" s="1">
        <f t="shared" si="144"/>
        <v>9.5076072637004683E-2</v>
      </c>
      <c r="D1259" s="1">
        <f t="shared" si="145"/>
        <v>0.28621843526798946</v>
      </c>
      <c r="E1259" s="79">
        <f t="shared" si="146"/>
        <v>2.3565132290580663E-2</v>
      </c>
      <c r="F1259">
        <f t="shared" si="141"/>
        <v>7.9155645148865778E-5</v>
      </c>
      <c r="G1259">
        <f t="shared" si="143"/>
        <v>9.9023712081231091E-2</v>
      </c>
      <c r="H1259">
        <f t="shared" si="142"/>
        <v>3.359015522289492E-3</v>
      </c>
    </row>
    <row r="1260" spans="1:8" x14ac:dyDescent="0.25">
      <c r="A1260">
        <v>1252</v>
      </c>
      <c r="B1260" s="1">
        <f t="shared" si="140"/>
        <v>0.86568732503405088</v>
      </c>
      <c r="C1260" s="1">
        <f t="shared" si="144"/>
        <v>9.4883170725120425E-2</v>
      </c>
      <c r="D1260" s="1">
        <f t="shared" si="145"/>
        <v>0.28593235989424798</v>
      </c>
      <c r="E1260" s="79">
        <f t="shared" si="146"/>
        <v>2.3486243359801897E-2</v>
      </c>
      <c r="F1260">
        <f t="shared" si="141"/>
        <v>7.8888930778765742E-5</v>
      </c>
      <c r="G1260">
        <f t="shared" si="143"/>
        <v>9.8768941335014709E-2</v>
      </c>
      <c r="H1260">
        <f t="shared" si="142"/>
        <v>3.3589420653704388E-3</v>
      </c>
    </row>
    <row r="1261" spans="1:8" x14ac:dyDescent="0.25">
      <c r="A1261">
        <v>1253</v>
      </c>
      <c r="B1261" s="1">
        <f t="shared" si="140"/>
        <v>0.86540793113873515</v>
      </c>
      <c r="C1261" s="1">
        <f t="shared" si="144"/>
        <v>9.4690711000728456E-2</v>
      </c>
      <c r="D1261" s="1">
        <f t="shared" si="145"/>
        <v>0.28564657045289016</v>
      </c>
      <c r="E1261" s="79">
        <f t="shared" si="146"/>
        <v>2.3407620228995289E-2</v>
      </c>
      <c r="F1261">
        <f t="shared" si="141"/>
        <v>7.8623130806608488E-5</v>
      </c>
      <c r="G1261">
        <f t="shared" si="143"/>
        <v>9.8514782900680442E-2</v>
      </c>
      <c r="H1261">
        <f t="shared" si="142"/>
        <v>3.3588690365549041E-3</v>
      </c>
    </row>
    <row r="1262" spans="1:8" x14ac:dyDescent="0.25">
      <c r="A1262">
        <v>1254</v>
      </c>
      <c r="B1262" s="1">
        <f t="shared" si="140"/>
        <v>0.86512822595779659</v>
      </c>
      <c r="C1262" s="1">
        <f t="shared" si="144"/>
        <v>9.4498692348215507E-2</v>
      </c>
      <c r="D1262" s="1">
        <f t="shared" si="145"/>
        <v>0.28536106665812666</v>
      </c>
      <c r="E1262" s="79">
        <f t="shared" si="146"/>
        <v>2.3329261986969087E-2</v>
      </c>
      <c r="F1262">
        <f t="shared" si="141"/>
        <v>7.8358242026201758E-5</v>
      </c>
      <c r="G1262">
        <f t="shared" si="143"/>
        <v>9.8261235500856997E-2</v>
      </c>
      <c r="H1262">
        <f t="shared" si="142"/>
        <v>3.3587964364226327E-3</v>
      </c>
    </row>
    <row r="1263" spans="1:8" x14ac:dyDescent="0.25">
      <c r="A1263">
        <v>1255</v>
      </c>
      <c r="B1263" s="1">
        <f t="shared" si="140"/>
        <v>0.86484820959517927</v>
      </c>
      <c r="C1263" s="1">
        <f t="shared" si="144"/>
        <v>9.4307113654957253E-2</v>
      </c>
      <c r="D1263" s="1">
        <f t="shared" si="145"/>
        <v>0.28507584822445353</v>
      </c>
      <c r="E1263" s="79">
        <f t="shared" si="146"/>
        <v>2.3251167725726409E-2</v>
      </c>
      <c r="F1263">
        <f t="shared" si="141"/>
        <v>7.8094261242677571E-5</v>
      </c>
      <c r="G1263">
        <f t="shared" si="143"/>
        <v>9.8008297859560348E-2</v>
      </c>
      <c r="H1263">
        <f t="shared" si="142"/>
        <v>3.3587242655460118E-3</v>
      </c>
    </row>
    <row r="1264" spans="1:8" x14ac:dyDescent="0.25">
      <c r="A1264">
        <v>1256</v>
      </c>
      <c r="B1264" s="1">
        <f t="shared" si="140"/>
        <v>0.86456788215551683</v>
      </c>
      <c r="C1264" s="1">
        <f t="shared" si="144"/>
        <v>9.4115973811309095E-2</v>
      </c>
      <c r="D1264" s="1">
        <f t="shared" si="145"/>
        <v>0.28479091486665248</v>
      </c>
      <c r="E1264" s="79">
        <f t="shared" si="146"/>
        <v>2.3173336540453622E-2</v>
      </c>
      <c r="F1264">
        <f t="shared" si="141"/>
        <v>7.7831185272787123E-5</v>
      </c>
      <c r="G1264">
        <f t="shared" si="143"/>
        <v>9.7755968702620627E-2</v>
      </c>
      <c r="H1264">
        <f t="shared" si="142"/>
        <v>3.3586525245045081E-3</v>
      </c>
    </row>
    <row r="1265" spans="1:8" x14ac:dyDescent="0.25">
      <c r="A1265">
        <v>1257</v>
      </c>
      <c r="B1265" s="1">
        <f t="shared" si="140"/>
        <v>0.86428724374413191</v>
      </c>
      <c r="C1265" s="1">
        <f t="shared" si="144"/>
        <v>9.392527171059939E-2</v>
      </c>
      <c r="D1265" s="1">
        <f t="shared" si="145"/>
        <v>0.28450626629978992</v>
      </c>
      <c r="E1265" s="79">
        <f t="shared" si="146"/>
        <v>2.3095767529509242E-2</v>
      </c>
      <c r="F1265">
        <f t="shared" si="141"/>
        <v>7.7569010944380373E-5</v>
      </c>
      <c r="G1265">
        <f t="shared" si="143"/>
        <v>9.7504246757086133E-2</v>
      </c>
      <c r="H1265">
        <f t="shared" si="142"/>
        <v>3.35858121386402E-3</v>
      </c>
    </row>
    <row r="1266" spans="1:8" x14ac:dyDescent="0.25">
      <c r="A1266">
        <v>1258</v>
      </c>
      <c r="B1266" s="1">
        <f t="shared" si="140"/>
        <v>0.86400629446703703</v>
      </c>
      <c r="C1266" s="1">
        <f t="shared" si="144"/>
        <v>9.3735006249121233E-2</v>
      </c>
      <c r="D1266" s="1">
        <f t="shared" si="145"/>
        <v>0.28422190223921745</v>
      </c>
      <c r="E1266" s="79">
        <f t="shared" si="146"/>
        <v>2.3018459794412634E-2</v>
      </c>
      <c r="F1266">
        <f t="shared" si="141"/>
        <v>7.7307735096607266E-5</v>
      </c>
      <c r="G1266">
        <f t="shared" si="143"/>
        <v>9.7253130751531941E-2</v>
      </c>
      <c r="H1266">
        <f t="shared" si="142"/>
        <v>3.3585103341871939E-3</v>
      </c>
    </row>
    <row r="1267" spans="1:8" x14ac:dyDescent="0.25">
      <c r="A1267">
        <v>1259</v>
      </c>
      <c r="B1267" s="1">
        <f t="shared" si="140"/>
        <v>0.86372503443093374</v>
      </c>
      <c r="C1267" s="1">
        <f t="shared" si="144"/>
        <v>9.3545176326123913E-2</v>
      </c>
      <c r="D1267" s="1">
        <f t="shared" si="145"/>
        <v>0.28393782240057086</v>
      </c>
      <c r="E1267" s="79">
        <f t="shared" si="146"/>
        <v>2.2941412439832557E-2</v>
      </c>
      <c r="F1267">
        <f t="shared" si="141"/>
        <v>7.7047354580077332E-5</v>
      </c>
      <c r="G1267">
        <f t="shared" si="143"/>
        <v>9.7002619416317354E-2</v>
      </c>
      <c r="H1267">
        <f t="shared" si="142"/>
        <v>3.358439886042155E-3</v>
      </c>
    </row>
    <row r="1268" spans="1:8" x14ac:dyDescent="0.25">
      <c r="A1268">
        <v>1260</v>
      </c>
      <c r="B1268" s="1">
        <f t="shared" si="140"/>
        <v>0.86344346374321346</v>
      </c>
      <c r="C1268" s="1">
        <f t="shared" si="144"/>
        <v>9.3355780843805913E-2</v>
      </c>
      <c r="D1268" s="1">
        <f t="shared" si="145"/>
        <v>0.2836540264997704</v>
      </c>
      <c r="E1268" s="79">
        <f t="shared" si="146"/>
        <v>2.2864624573576214E-2</v>
      </c>
      <c r="F1268">
        <f t="shared" si="141"/>
        <v>7.6787866256342735E-5</v>
      </c>
      <c r="G1268">
        <f t="shared" si="143"/>
        <v>9.6752711482991846E-2</v>
      </c>
      <c r="H1268">
        <f t="shared" si="142"/>
        <v>3.3583698699817524E-3</v>
      </c>
    </row>
    <row r="1269" spans="1:8" x14ac:dyDescent="0.25">
      <c r="A1269">
        <v>1261</v>
      </c>
      <c r="B1269" s="1">
        <f t="shared" si="140"/>
        <v>0.86316158251195685</v>
      </c>
      <c r="C1269" s="1">
        <f t="shared" si="144"/>
        <v>9.3166818707306476E-2</v>
      </c>
      <c r="D1269" s="1">
        <f t="shared" si="145"/>
        <v>0.28337051425301996</v>
      </c>
      <c r="E1269" s="79">
        <f t="shared" si="146"/>
        <v>2.2788095306577889E-2</v>
      </c>
      <c r="F1269">
        <f t="shared" si="141"/>
        <v>7.6529266998325018E-5</v>
      </c>
      <c r="G1269">
        <f t="shared" si="143"/>
        <v>9.6503405684887855E-2</v>
      </c>
      <c r="H1269">
        <f t="shared" si="142"/>
        <v>3.3583002865638575E-3</v>
      </c>
    </row>
    <row r="1270" spans="1:8" x14ac:dyDescent="0.25">
      <c r="A1270">
        <v>1262</v>
      </c>
      <c r="B1270" s="1">
        <f t="shared" si="140"/>
        <v>0.86287939084593424</v>
      </c>
      <c r="C1270" s="1">
        <f t="shared" si="144"/>
        <v>9.2978288824698052E-2</v>
      </c>
      <c r="D1270" s="1">
        <f t="shared" si="145"/>
        <v>0.2830872853768075</v>
      </c>
      <c r="E1270" s="79">
        <f t="shared" si="146"/>
        <v>2.2711823752887973E-2</v>
      </c>
      <c r="F1270">
        <f t="shared" si="141"/>
        <v>7.6271553689916116E-5</v>
      </c>
      <c r="G1270">
        <f t="shared" si="143"/>
        <v>9.6254700756674139E-2</v>
      </c>
      <c r="H1270">
        <f t="shared" si="142"/>
        <v>3.3582311363356556E-3</v>
      </c>
    </row>
    <row r="1271" spans="1:8" x14ac:dyDescent="0.25">
      <c r="A1271">
        <v>1263</v>
      </c>
      <c r="B1271" s="1">
        <f t="shared" si="140"/>
        <v>0.8625968888546055</v>
      </c>
      <c r="C1271" s="1">
        <f t="shared" si="144"/>
        <v>9.2790190106977644E-2</v>
      </c>
      <c r="D1271" s="1">
        <f t="shared" si="145"/>
        <v>0.28280433958790391</v>
      </c>
      <c r="E1271" s="79">
        <f t="shared" si="146"/>
        <v>2.2635809029661568E-2</v>
      </c>
      <c r="F1271">
        <f t="shared" si="141"/>
        <v>7.6014723226405095E-5</v>
      </c>
      <c r="G1271">
        <f t="shared" si="143"/>
        <v>9.6006595434949632E-2</v>
      </c>
      <c r="H1271">
        <f t="shared" si="142"/>
        <v>3.3581624198541671E-3</v>
      </c>
    </row>
    <row r="1272" spans="1:8" x14ac:dyDescent="0.25">
      <c r="A1272">
        <v>1264</v>
      </c>
      <c r="B1272" s="1">
        <f t="shared" si="140"/>
        <v>0.8623140766481201</v>
      </c>
      <c r="C1272" s="1">
        <f t="shared" si="144"/>
        <v>9.2602521468060361E-2</v>
      </c>
      <c r="D1272" s="1">
        <f t="shared" si="145"/>
        <v>0.28252167660336358</v>
      </c>
      <c r="E1272" s="79">
        <f t="shared" si="146"/>
        <v>2.2560050257147871E-2</v>
      </c>
      <c r="F1272">
        <f t="shared" si="141"/>
        <v>7.5758772513697531E-5</v>
      </c>
      <c r="G1272">
        <f t="shared" si="143"/>
        <v>9.5759088457313679E-2</v>
      </c>
      <c r="H1272">
        <f t="shared" si="142"/>
        <v>3.3580941376535412E-3</v>
      </c>
    </row>
    <row r="1273" spans="1:8" x14ac:dyDescent="0.25">
      <c r="A1273">
        <v>1265</v>
      </c>
      <c r="B1273" s="1">
        <f t="shared" si="140"/>
        <v>0.86203095433731747</v>
      </c>
      <c r="C1273" s="1">
        <f t="shared" si="144"/>
        <v>9.2415281824770545E-2</v>
      </c>
      <c r="D1273" s="1">
        <f t="shared" si="145"/>
        <v>0.28223929614052329</v>
      </c>
      <c r="E1273" s="79">
        <f t="shared" si="146"/>
        <v>2.2484546558678809E-2</v>
      </c>
      <c r="F1273">
        <f t="shared" si="141"/>
        <v>7.5503698469061437E-5</v>
      </c>
      <c r="G1273">
        <f t="shared" si="143"/>
        <v>9.5512178563362721E-2</v>
      </c>
      <c r="H1273">
        <f t="shared" si="142"/>
        <v>3.3580262902797018E-3</v>
      </c>
    </row>
    <row r="1274" spans="1:8" x14ac:dyDescent="0.25">
      <c r="A1274">
        <v>1266</v>
      </c>
      <c r="B1274" s="1">
        <f t="shared" si="140"/>
        <v>0.86174752203372618</v>
      </c>
      <c r="C1274" s="1">
        <f t="shared" si="144"/>
        <v>9.2228470096834547E-2</v>
      </c>
      <c r="D1274" s="1">
        <f t="shared" si="145"/>
        <v>0.28195719791700274</v>
      </c>
      <c r="E1274" s="79">
        <f t="shared" si="146"/>
        <v>2.2409297060658272E-2</v>
      </c>
      <c r="F1274">
        <f t="shared" si="141"/>
        <v>7.5249498020537459E-5</v>
      </c>
      <c r="G1274">
        <f t="shared" si="143"/>
        <v>9.526586449400043E-2</v>
      </c>
      <c r="H1274">
        <f t="shared" si="142"/>
        <v>3.3579588782659928E-3</v>
      </c>
    </row>
    <row r="1275" spans="1:8" x14ac:dyDescent="0.25">
      <c r="A1275">
        <v>1267</v>
      </c>
      <c r="B1275" s="1">
        <f t="shared" si="140"/>
        <v>0.8614637798495649</v>
      </c>
      <c r="C1275" s="1">
        <f t="shared" si="144"/>
        <v>9.2042085206872071E-2</v>
      </c>
      <c r="D1275" s="1">
        <f t="shared" si="145"/>
        <v>0.28167538165070355</v>
      </c>
      <c r="E1275" s="79">
        <f t="shared" si="146"/>
        <v>2.2334300892550913E-2</v>
      </c>
      <c r="F1275">
        <f t="shared" si="141"/>
        <v>7.4996168107358679E-5</v>
      </c>
      <c r="G1275">
        <f t="shared" si="143"/>
        <v>9.502014499202345E-2</v>
      </c>
      <c r="H1275">
        <f t="shared" si="142"/>
        <v>3.3578919021536023E-3</v>
      </c>
    </row>
    <row r="1276" spans="1:8" x14ac:dyDescent="0.25">
      <c r="A1276">
        <v>1268</v>
      </c>
      <c r="B1276" s="1">
        <f t="shared" si="140"/>
        <v>0.86117972789774189</v>
      </c>
      <c r="C1276" s="1">
        <f t="shared" si="144"/>
        <v>9.1856126080389733E-2</v>
      </c>
      <c r="D1276" s="1">
        <f t="shared" si="145"/>
        <v>0.28139384705980952</v>
      </c>
      <c r="E1276" s="79">
        <f t="shared" si="146"/>
        <v>2.2259557186871583E-2</v>
      </c>
      <c r="F1276">
        <f t="shared" si="141"/>
        <v>7.4743705679329586E-5</v>
      </c>
      <c r="G1276">
        <f t="shared" si="143"/>
        <v>9.4775018801389915E-2</v>
      </c>
      <c r="H1276">
        <f t="shared" si="142"/>
        <v>3.3578253624655442E-3</v>
      </c>
    </row>
    <row r="1277" spans="1:8" x14ac:dyDescent="0.25">
      <c r="A1277">
        <v>1269</v>
      </c>
      <c r="B1277" s="1">
        <f t="shared" si="140"/>
        <v>0.86089536629185526</v>
      </c>
      <c r="C1277" s="1">
        <f t="shared" si="144"/>
        <v>9.1670591645772292E-2</v>
      </c>
      <c r="D1277" s="1">
        <f t="shared" si="145"/>
        <v>0.28111259386278598</v>
      </c>
      <c r="E1277" s="79">
        <f t="shared" si="146"/>
        <v>2.218506507917422E-2</v>
      </c>
      <c r="F1277">
        <f t="shared" si="141"/>
        <v>7.4492107697363835E-5</v>
      </c>
      <c r="G1277">
        <f t="shared" si="143"/>
        <v>9.4530484667954703E-2</v>
      </c>
      <c r="H1277">
        <f t="shared" si="142"/>
        <v>3.357759259732431E-3</v>
      </c>
    </row>
    <row r="1278" spans="1:8" x14ac:dyDescent="0.25">
      <c r="A1278">
        <v>1270</v>
      </c>
      <c r="B1278" s="1">
        <f t="shared" si="140"/>
        <v>0.86061069514619271</v>
      </c>
      <c r="C1278" s="1">
        <f t="shared" si="144"/>
        <v>9.1485480834275434E-2</v>
      </c>
      <c r="D1278" s="1">
        <f t="shared" si="145"/>
        <v>0.28083162177837978</v>
      </c>
      <c r="E1278" s="79">
        <f t="shared" si="146"/>
        <v>2.2110823708041138E-2</v>
      </c>
      <c r="F1278">
        <f t="shared" si="141"/>
        <v>7.4241371133081796E-5</v>
      </c>
      <c r="G1278">
        <f t="shared" si="143"/>
        <v>9.4286541339013874E-2</v>
      </c>
      <c r="H1278">
        <f t="shared" si="142"/>
        <v>3.3576935944761802E-3</v>
      </c>
    </row>
    <row r="1279" spans="1:8" x14ac:dyDescent="0.25">
      <c r="A1279">
        <v>1271</v>
      </c>
      <c r="B1279" s="1">
        <f t="shared" si="140"/>
        <v>0.8603257145757317</v>
      </c>
      <c r="C1279" s="1">
        <f t="shared" si="144"/>
        <v>9.1300792580017998E-2</v>
      </c>
      <c r="D1279" s="1">
        <f t="shared" si="145"/>
        <v>0.28055093052561869</v>
      </c>
      <c r="E1279" s="79">
        <f t="shared" si="146"/>
        <v>2.2036832215072216E-2</v>
      </c>
      <c r="F1279">
        <f t="shared" si="141"/>
        <v>7.3991492968921574E-5</v>
      </c>
      <c r="G1279">
        <f t="shared" si="143"/>
        <v>9.4043187563499317E-2</v>
      </c>
      <c r="H1279">
        <f t="shared" si="142"/>
        <v>3.3576283672167124E-3</v>
      </c>
    </row>
    <row r="1280" spans="1:8" x14ac:dyDescent="0.25">
      <c r="A1280">
        <v>1272</v>
      </c>
      <c r="B1280" s="1">
        <f t="shared" si="140"/>
        <v>0.86004042469613973</v>
      </c>
      <c r="C1280" s="1">
        <f t="shared" si="144"/>
        <v>9.111652581997387E-2</v>
      </c>
      <c r="D1280" s="1">
        <f t="shared" si="145"/>
        <v>0.28027051982381157</v>
      </c>
      <c r="E1280" s="79">
        <f t="shared" si="146"/>
        <v>2.1963089744874095E-2</v>
      </c>
      <c r="F1280">
        <f t="shared" si="141"/>
        <v>7.3742470198121662E-5</v>
      </c>
      <c r="G1280">
        <f t="shared" si="143"/>
        <v>9.3800422092010755E-2</v>
      </c>
      <c r="H1280">
        <f t="shared" si="142"/>
        <v>3.3575635784729341E-3</v>
      </c>
    </row>
    <row r="1281" spans="1:8" x14ac:dyDescent="0.25">
      <c r="A1281">
        <v>1273</v>
      </c>
      <c r="B1281" s="1">
        <f t="shared" si="140"/>
        <v>0.85975482562377381</v>
      </c>
      <c r="C1281" s="1">
        <f t="shared" si="144"/>
        <v>9.0932679493965107E-2</v>
      </c>
      <c r="D1281" s="1">
        <f t="shared" si="145"/>
        <v>0.27999038939254756</v>
      </c>
      <c r="E1281" s="79">
        <f t="shared" si="146"/>
        <v>2.1889595445049578E-2</v>
      </c>
      <c r="F1281">
        <f t="shared" si="141"/>
        <v>7.3494299824516246E-5</v>
      </c>
      <c r="G1281">
        <f t="shared" si="143"/>
        <v>9.3558243676609185E-2</v>
      </c>
      <c r="H1281">
        <f t="shared" si="142"/>
        <v>3.3574992287551519E-3</v>
      </c>
    </row>
    <row r="1282" spans="1:8" x14ac:dyDescent="0.25">
      <c r="A1282">
        <v>1274</v>
      </c>
      <c r="B1282" s="1">
        <f t="shared" si="140"/>
        <v>0.85946891747568099</v>
      </c>
      <c r="C1282" s="1">
        <f t="shared" si="144"/>
        <v>9.0749252544653491E-2</v>
      </c>
      <c r="D1282" s="1">
        <f t="shared" si="145"/>
        <v>0.27971053895169634</v>
      </c>
      <c r="E1282" s="79">
        <f t="shared" si="146"/>
        <v>2.1816348466186863E-2</v>
      </c>
      <c r="F1282">
        <f t="shared" si="141"/>
        <v>7.3246978862715612E-5</v>
      </c>
      <c r="G1282">
        <f t="shared" si="143"/>
        <v>9.3316651071099682E-2</v>
      </c>
      <c r="H1282">
        <f t="shared" si="142"/>
        <v>3.3574353185750142E-3</v>
      </c>
    </row>
    <row r="1283" spans="1:8" x14ac:dyDescent="0.25">
      <c r="A1283">
        <v>1275</v>
      </c>
      <c r="B1283" s="1">
        <f t="shared" si="140"/>
        <v>0.8591827003695981</v>
      </c>
      <c r="C1283" s="1">
        <f t="shared" si="144"/>
        <v>9.0566243917533318E-2</v>
      </c>
      <c r="D1283" s="1">
        <f t="shared" si="145"/>
        <v>0.27943096822140728</v>
      </c>
      <c r="E1283" s="79">
        <f t="shared" si="146"/>
        <v>2.1743347961848895E-2</v>
      </c>
      <c r="F1283">
        <f t="shared" si="141"/>
        <v>7.300050433796737E-5</v>
      </c>
      <c r="G1283">
        <f t="shared" si="143"/>
        <v>9.30756430309084E-2</v>
      </c>
      <c r="H1283">
        <f t="shared" si="142"/>
        <v>3.3573718484409491E-3</v>
      </c>
    </row>
    <row r="1284" spans="1:8" x14ac:dyDescent="0.25">
      <c r="A1284">
        <v>1276</v>
      </c>
      <c r="B1284" s="1">
        <f t="shared" si="140"/>
        <v>0.8588961744239515</v>
      </c>
      <c r="C1284" s="1">
        <f t="shared" si="144"/>
        <v>9.0383652560923622E-2</v>
      </c>
      <c r="D1284" s="1">
        <f t="shared" si="145"/>
        <v>0.27915167692210985</v>
      </c>
      <c r="E1284" s="79">
        <f t="shared" si="146"/>
        <v>2.1670593088562853E-2</v>
      </c>
      <c r="F1284">
        <f t="shared" si="141"/>
        <v>7.2754873286041966E-5</v>
      </c>
      <c r="G1284">
        <f t="shared" si="143"/>
        <v>9.2835218312989548E-2</v>
      </c>
      <c r="H1284">
        <f t="shared" si="142"/>
        <v>3.3573088188546163E-3</v>
      </c>
    </row>
    <row r="1285" spans="1:8" x14ac:dyDescent="0.25">
      <c r="A1285">
        <v>1277</v>
      </c>
      <c r="B1285" s="1">
        <f t="shared" si="140"/>
        <v>0.8586093397578578</v>
      </c>
      <c r="C1285" s="1">
        <f t="shared" si="144"/>
        <v>9.0201477425960963E-2</v>
      </c>
      <c r="D1285" s="1">
        <f t="shared" si="145"/>
        <v>0.2788726647745125</v>
      </c>
      <c r="E1285" s="79">
        <f t="shared" si="146"/>
        <v>2.1598083005809569E-2</v>
      </c>
      <c r="F1285">
        <f t="shared" si="141"/>
        <v>7.2510082753284716E-5</v>
      </c>
      <c r="G1285">
        <f t="shared" si="143"/>
        <v>9.2595375675944586E-2</v>
      </c>
      <c r="H1285">
        <f t="shared" si="142"/>
        <v>3.3572462303150035E-3</v>
      </c>
    </row>
    <row r="1286" spans="1:8" x14ac:dyDescent="0.25">
      <c r="A1286">
        <v>1278</v>
      </c>
      <c r="B1286" s="1">
        <f t="shared" si="140"/>
        <v>0.85832219649112329</v>
      </c>
      <c r="C1286" s="1">
        <f t="shared" si="144"/>
        <v>9.001971746659132E-2</v>
      </c>
      <c r="D1286" s="1">
        <f t="shared" si="145"/>
        <v>0.27859393149960326</v>
      </c>
      <c r="E1286" s="79">
        <f t="shared" si="146"/>
        <v>2.1525816876012963E-2</v>
      </c>
      <c r="F1286">
        <f t="shared" si="141"/>
        <v>7.2266129796605405E-5</v>
      </c>
      <c r="G1286">
        <f t="shared" si="143"/>
        <v>9.2356113880061708E-2</v>
      </c>
      <c r="H1286">
        <f t="shared" si="142"/>
        <v>3.3571840833197045E-3</v>
      </c>
    </row>
    <row r="1287" spans="1:8" x14ac:dyDescent="0.25">
      <c r="A1287">
        <v>1279</v>
      </c>
      <c r="B1287" s="1">
        <f t="shared" si="140"/>
        <v>0.8580347447442439</v>
      </c>
      <c r="C1287" s="1">
        <f t="shared" si="144"/>
        <v>8.9838371639562653E-2</v>
      </c>
      <c r="D1287" s="1">
        <f t="shared" si="145"/>
        <v>0.27831547681864865</v>
      </c>
      <c r="E1287" s="79">
        <f t="shared" si="146"/>
        <v>2.1453793864529523E-2</v>
      </c>
      <c r="F1287">
        <f t="shared" si="141"/>
        <v>7.2023011483440119E-5</v>
      </c>
      <c r="G1287">
        <f t="shared" si="143"/>
        <v>9.2117431687319909E-2</v>
      </c>
      <c r="H1287">
        <f t="shared" si="142"/>
        <v>3.3571223783649216E-3</v>
      </c>
    </row>
    <row r="1288" spans="1:8" x14ac:dyDescent="0.25">
      <c r="A1288">
        <v>1280</v>
      </c>
      <c r="B1288" s="1">
        <f t="shared" si="140"/>
        <v>0.85774698463840582</v>
      </c>
      <c r="C1288" s="1">
        <f t="shared" si="144"/>
        <v>8.9657438904417797E-2</v>
      </c>
      <c r="D1288" s="1">
        <f t="shared" si="145"/>
        <v>0.27803730045319414</v>
      </c>
      <c r="E1288" s="79">
        <f t="shared" si="146"/>
        <v>2.1382013139638018E-2</v>
      </c>
      <c r="F1288">
        <f t="shared" si="141"/>
        <v>7.1780724891504916E-5</v>
      </c>
      <c r="G1288">
        <f t="shared" si="143"/>
        <v>9.1879327861126292E-2</v>
      </c>
      <c r="H1288">
        <f t="shared" si="142"/>
        <v>3.3570611159356957E-3</v>
      </c>
    </row>
    <row r="1289" spans="1:8" x14ac:dyDescent="0.25">
      <c r="A1289">
        <v>1281</v>
      </c>
      <c r="B1289" s="1">
        <f t="shared" ref="B1289:B1352" si="147">EXP(-((A1289/$B$4)^$B$3))</f>
        <v>0.85745891629548465</v>
      </c>
      <c r="C1289" s="1">
        <f t="shared" si="144"/>
        <v>8.9476918223486246E-2</v>
      </c>
      <c r="D1289" s="1">
        <f t="shared" si="145"/>
        <v>0.27775940212506323</v>
      </c>
      <c r="E1289" s="79">
        <f t="shared" si="146"/>
        <v>2.1310473872528875E-2</v>
      </c>
      <c r="F1289">
        <f t="shared" si="141"/>
        <v>7.1539267109142768E-5</v>
      </c>
      <c r="G1289">
        <f t="shared" si="143"/>
        <v>9.1641801166811893E-2</v>
      </c>
      <c r="H1289">
        <f t="shared" si="142"/>
        <v>3.35700029652383E-3</v>
      </c>
    </row>
    <row r="1290" spans="1:8" x14ac:dyDescent="0.25">
      <c r="A1290">
        <v>1282</v>
      </c>
      <c r="B1290" s="1">
        <f t="shared" si="147"/>
        <v>0.85717053983804581</v>
      </c>
      <c r="C1290" s="1">
        <f t="shared" si="144"/>
        <v>8.9296808561876939E-2</v>
      </c>
      <c r="D1290" s="1">
        <f t="shared" si="145"/>
        <v>0.2774817815563575</v>
      </c>
      <c r="E1290" s="79">
        <f t="shared" si="146"/>
        <v>2.1239175237293868E-2</v>
      </c>
      <c r="F1290">
        <f t="shared" ref="F1290:F1353" si="148">E1289-E1290</f>
        <v>7.1298635235007846E-5</v>
      </c>
      <c r="G1290">
        <f t="shared" si="143"/>
        <v>9.1404850371280058E-2</v>
      </c>
      <c r="H1290">
        <f t="shared" ref="H1290:H1353" si="149">F1290/E1290</f>
        <v>3.3569399206149291E-3</v>
      </c>
    </row>
    <row r="1291" spans="1:8" x14ac:dyDescent="0.25">
      <c r="A1291">
        <v>1283</v>
      </c>
      <c r="B1291" s="1">
        <f t="shared" si="147"/>
        <v>0.85688185538934492</v>
      </c>
      <c r="C1291" s="1">
        <f t="shared" si="144"/>
        <v>8.9117108887471375E-2</v>
      </c>
      <c r="D1291" s="1">
        <f t="shared" si="145"/>
        <v>0.27720443846945658</v>
      </c>
      <c r="E1291" s="79">
        <f t="shared" si="146"/>
        <v>2.1168116410916003E-2</v>
      </c>
      <c r="F1291">
        <f t="shared" si="148"/>
        <v>7.1058826377864287E-5</v>
      </c>
      <c r="G1291">
        <f t="shared" si="143"/>
        <v>9.1168474242799877E-2</v>
      </c>
      <c r="H1291">
        <f t="shared" si="149"/>
        <v>3.3568799886805503E-3</v>
      </c>
    </row>
    <row r="1292" spans="1:8" x14ac:dyDescent="0.25">
      <c r="A1292">
        <v>1284</v>
      </c>
      <c r="B1292" s="1">
        <f t="shared" si="147"/>
        <v>0.85659286307332705</v>
      </c>
      <c r="C1292" s="1">
        <f t="shared" si="144"/>
        <v>8.8937818170914951E-2</v>
      </c>
      <c r="D1292" s="1">
        <f t="shared" si="145"/>
        <v>0.27692737258701711</v>
      </c>
      <c r="E1292" s="79">
        <f t="shared" si="146"/>
        <v>2.1097296573258813E-2</v>
      </c>
      <c r="F1292">
        <f t="shared" si="148"/>
        <v>7.0819837657189882E-5</v>
      </c>
      <c r="G1292">
        <f t="shared" si="143"/>
        <v>9.0932671551831809E-2</v>
      </c>
      <c r="H1292">
        <f t="shared" si="149"/>
        <v>3.3568205012084462E-3</v>
      </c>
    </row>
    <row r="1293" spans="1:8" x14ac:dyDescent="0.25">
      <c r="A1293">
        <v>1285</v>
      </c>
      <c r="B1293" s="1">
        <f t="shared" si="147"/>
        <v>0.85630356301462707</v>
      </c>
      <c r="C1293" s="1">
        <f t="shared" si="144"/>
        <v>8.8758935385610416E-2</v>
      </c>
      <c r="D1293" s="1">
        <f t="shared" si="145"/>
        <v>0.27665058363197342</v>
      </c>
      <c r="E1293" s="79">
        <f t="shared" si="146"/>
        <v>2.1026714907056415E-2</v>
      </c>
      <c r="F1293">
        <f t="shared" si="148"/>
        <v>7.0581666202398918E-5</v>
      </c>
      <c r="G1293">
        <f t="shared" si="143"/>
        <v>9.069744107008261E-2</v>
      </c>
      <c r="H1293">
        <f t="shared" si="149"/>
        <v>3.3567614586676219E-3</v>
      </c>
    </row>
    <row r="1294" spans="1:8" x14ac:dyDescent="0.25">
      <c r="A1294">
        <v>1286</v>
      </c>
      <c r="B1294" s="1">
        <f t="shared" si="147"/>
        <v>0.85601395533857005</v>
      </c>
      <c r="C1294" s="1">
        <f t="shared" si="144"/>
        <v>8.858045950771043E-2</v>
      </c>
      <c r="D1294" s="1">
        <f t="shared" si="145"/>
        <v>0.27637407132753633</v>
      </c>
      <c r="E1294" s="79">
        <f t="shared" si="146"/>
        <v>2.0956370597903208E-2</v>
      </c>
      <c r="F1294">
        <f t="shared" si="148"/>
        <v>7.0344309153206469E-5</v>
      </c>
      <c r="G1294">
        <f t="shared" si="143"/>
        <v>9.0462781571023526E-2</v>
      </c>
      <c r="H1294">
        <f t="shared" si="149"/>
        <v>3.3567028615272138E-3</v>
      </c>
    </row>
    <row r="1295" spans="1:8" x14ac:dyDescent="0.25">
      <c r="A1295">
        <v>1287</v>
      </c>
      <c r="B1295" s="1">
        <f t="shared" si="147"/>
        <v>0.85572404017117021</v>
      </c>
      <c r="C1295" s="1">
        <f t="shared" si="144"/>
        <v>8.8402389516109126E-2</v>
      </c>
      <c r="D1295" s="1">
        <f t="shared" si="145"/>
        <v>0.27609783539719362</v>
      </c>
      <c r="E1295" s="79">
        <f t="shared" si="146"/>
        <v>2.0886262834243472E-2</v>
      </c>
      <c r="F1295">
        <f t="shared" si="148"/>
        <v>7.010776365973595E-5</v>
      </c>
      <c r="G1295">
        <f t="shared" si="143"/>
        <v>9.0228691830080171E-2</v>
      </c>
      <c r="H1295">
        <f t="shared" si="149"/>
        <v>3.3566447102634741E-3</v>
      </c>
    </row>
    <row r="1296" spans="1:8" x14ac:dyDescent="0.25">
      <c r="A1296">
        <v>1288</v>
      </c>
      <c r="B1296" s="1">
        <f t="shared" si="147"/>
        <v>0.85543381763913184</v>
      </c>
      <c r="C1296" s="1">
        <f t="shared" si="144"/>
        <v>8.8224724392436116E-2</v>
      </c>
      <c r="D1296" s="1">
        <f t="shared" si="145"/>
        <v>0.27582187556470933</v>
      </c>
      <c r="E1296" s="79">
        <f t="shared" si="146"/>
        <v>2.0816390807361543E-2</v>
      </c>
      <c r="F1296">
        <f t="shared" si="148"/>
        <v>6.9872026881929311E-5</v>
      </c>
      <c r="G1296">
        <f t="shared" si="143"/>
        <v>8.9995170623924953E-2</v>
      </c>
      <c r="H1296">
        <f t="shared" si="149"/>
        <v>3.3565870053332996E-3</v>
      </c>
    </row>
    <row r="1297" spans="1:8" x14ac:dyDescent="0.25">
      <c r="A1297">
        <v>1289</v>
      </c>
      <c r="B1297" s="1">
        <f t="shared" si="147"/>
        <v>0.85514328786984917</v>
      </c>
      <c r="C1297" s="1">
        <f t="shared" si="144"/>
        <v>8.8047463121048386E-2</v>
      </c>
      <c r="D1297" s="1">
        <f t="shared" si="145"/>
        <v>0.27554619155412358</v>
      </c>
      <c r="E1297" s="79">
        <f t="shared" si="146"/>
        <v>2.0746753711371503E-2</v>
      </c>
      <c r="F1297">
        <f t="shared" si="148"/>
        <v>6.9637095990039699E-5</v>
      </c>
      <c r="G1297">
        <f t="shared" si="143"/>
        <v>8.9762216731161165E-2</v>
      </c>
      <c r="H1297">
        <f t="shared" si="149"/>
        <v>3.3565297471994816E-3</v>
      </c>
    </row>
    <row r="1298" spans="1:8" x14ac:dyDescent="0.25">
      <c r="A1298">
        <v>1290</v>
      </c>
      <c r="B1298" s="1">
        <f t="shared" si="147"/>
        <v>0.85485245099140561</v>
      </c>
      <c r="C1298" s="1">
        <f t="shared" si="144"/>
        <v>8.7870604689022191E-2</v>
      </c>
      <c r="D1298" s="1">
        <f t="shared" si="145"/>
        <v>0.27527078308975234</v>
      </c>
      <c r="E1298" s="79">
        <f t="shared" si="146"/>
        <v>2.0677350743206938E-2</v>
      </c>
      <c r="F1298">
        <f t="shared" si="148"/>
        <v>6.9402968164565537E-5</v>
      </c>
      <c r="G1298">
        <f t="shared" si="143"/>
        <v>8.9529828932289543E-2</v>
      </c>
      <c r="H1298">
        <f t="shared" si="149"/>
        <v>3.3564729363294407E-3</v>
      </c>
    </row>
    <row r="1299" spans="1:8" x14ac:dyDescent="0.25">
      <c r="A1299">
        <v>1291</v>
      </c>
      <c r="B1299" s="1">
        <f t="shared" si="147"/>
        <v>0.85456130713257461</v>
      </c>
      <c r="C1299" s="1">
        <f t="shared" si="144"/>
        <v>8.7694148086147505E-2</v>
      </c>
      <c r="D1299" s="1">
        <f t="shared" si="145"/>
        <v>0.27499564989618713</v>
      </c>
      <c r="E1299" s="79">
        <f t="shared" si="146"/>
        <v>2.0608181102611298E-2</v>
      </c>
      <c r="F1299">
        <f t="shared" si="148"/>
        <v>6.9169640595639903E-5</v>
      </c>
      <c r="G1299">
        <f t="shared" ref="G1299:G1362" si="150">A1299*F1299</f>
        <v>8.9298006008971115E-2</v>
      </c>
      <c r="H1299">
        <f t="shared" si="149"/>
        <v>3.356416573167406E-3</v>
      </c>
    </row>
    <row r="1300" spans="1:8" x14ac:dyDescent="0.25">
      <c r="A1300">
        <v>1292</v>
      </c>
      <c r="B1300" s="1">
        <f t="shared" si="147"/>
        <v>0.85426985642281916</v>
      </c>
      <c r="C1300" s="1">
        <f t="shared" si="144"/>
        <v>8.7518092304919026E-2</v>
      </c>
      <c r="D1300" s="1">
        <f t="shared" si="145"/>
        <v>0.27472079169829472</v>
      </c>
      <c r="E1300" s="79">
        <f t="shared" si="146"/>
        <v>2.0539243992127504E-2</v>
      </c>
      <c r="F1300">
        <f t="shared" si="148"/>
        <v>6.8937110483793806E-5</v>
      </c>
      <c r="G1300">
        <f t="shared" si="150"/>
        <v>8.9066746745061598E-2</v>
      </c>
      <c r="H1300">
        <f t="shared" si="149"/>
        <v>3.3563606581730439E-3</v>
      </c>
    </row>
    <row r="1301" spans="1:8" x14ac:dyDescent="0.25">
      <c r="A1301">
        <v>1293</v>
      </c>
      <c r="B1301" s="1">
        <f t="shared" si="147"/>
        <v>0.85397809899229205</v>
      </c>
      <c r="C1301" s="1">
        <f t="shared" si="144"/>
        <v>8.7342436340529739E-2</v>
      </c>
      <c r="D1301" s="1">
        <f t="shared" si="145"/>
        <v>0.27444620822121696</v>
      </c>
      <c r="E1301" s="79">
        <f t="shared" si="146"/>
        <v>2.0470538617088176E-2</v>
      </c>
      <c r="F1301">
        <f t="shared" si="148"/>
        <v>6.870537503932822E-5</v>
      </c>
      <c r="G1301">
        <f t="shared" si="150"/>
        <v>8.8836049925851396E-2</v>
      </c>
      <c r="H1301">
        <f t="shared" si="149"/>
        <v>3.3563051917928086E-3</v>
      </c>
    </row>
    <row r="1302" spans="1:8" x14ac:dyDescent="0.25">
      <c r="A1302">
        <v>1294</v>
      </c>
      <c r="B1302" s="1">
        <f t="shared" si="147"/>
        <v>0.85368603497183537</v>
      </c>
      <c r="C1302" s="1">
        <f t="shared" si="144"/>
        <v>8.7167179190863253E-2</v>
      </c>
      <c r="D1302" s="1">
        <f t="shared" si="145"/>
        <v>0.27417189919037022</v>
      </c>
      <c r="E1302" s="79">
        <f t="shared" si="146"/>
        <v>2.0402064185605574E-2</v>
      </c>
      <c r="F1302">
        <f t="shared" si="148"/>
        <v>6.8474431482602044E-5</v>
      </c>
      <c r="G1302">
        <f t="shared" si="150"/>
        <v>8.8605914338487052E-2</v>
      </c>
      <c r="H1302">
        <f t="shared" si="149"/>
        <v>3.3562501744756465E-3</v>
      </c>
    </row>
    <row r="1303" spans="1:8" x14ac:dyDescent="0.25">
      <c r="A1303">
        <v>1295</v>
      </c>
      <c r="B1303" s="1">
        <f t="shared" si="147"/>
        <v>0.85339366449298082</v>
      </c>
      <c r="C1303" s="1">
        <f t="shared" si="144"/>
        <v>8.6992319856486588E-2</v>
      </c>
      <c r="D1303" s="1">
        <f t="shared" si="145"/>
        <v>0.27389786433144558</v>
      </c>
      <c r="E1303" s="79">
        <f t="shared" si="146"/>
        <v>2.033381990856175E-2</v>
      </c>
      <c r="F1303">
        <f t="shared" si="148"/>
        <v>6.8244277043823937E-5</v>
      </c>
      <c r="G1303">
        <f t="shared" si="150"/>
        <v>8.8376338771751994E-2</v>
      </c>
      <c r="H1303">
        <f t="shared" si="149"/>
        <v>3.3561956066645907E-3</v>
      </c>
    </row>
    <row r="1304" spans="1:8" x14ac:dyDescent="0.25">
      <c r="A1304">
        <v>1296</v>
      </c>
      <c r="B1304" s="1">
        <f t="shared" si="147"/>
        <v>0.85310098768794995</v>
      </c>
      <c r="C1304" s="1">
        <f t="shared" si="144"/>
        <v>8.6817857340643179E-2</v>
      </c>
      <c r="D1304" s="1">
        <f t="shared" si="145"/>
        <v>0.27362410337040804</v>
      </c>
      <c r="E1304" s="79">
        <f t="shared" si="146"/>
        <v>2.0265804999598704E-2</v>
      </c>
      <c r="F1304">
        <f t="shared" si="148"/>
        <v>6.8014908963045378E-5</v>
      </c>
      <c r="G1304">
        <f t="shared" si="150"/>
        <v>8.8147322016106811E-2</v>
      </c>
      <c r="H1304">
        <f t="shared" si="149"/>
        <v>3.35614148879811E-3</v>
      </c>
    </row>
    <row r="1305" spans="1:8" x14ac:dyDescent="0.25">
      <c r="A1305">
        <v>1297</v>
      </c>
      <c r="B1305" s="1">
        <f t="shared" si="147"/>
        <v>0.85280800468965323</v>
      </c>
      <c r="C1305" s="1">
        <f t="shared" si="144"/>
        <v>8.6643790649244989E-2</v>
      </c>
      <c r="D1305" s="1">
        <f t="shared" si="145"/>
        <v>0.27335061603349675</v>
      </c>
      <c r="E1305" s="79">
        <f t="shared" si="146"/>
        <v>2.0198018675108401E-2</v>
      </c>
      <c r="F1305">
        <f t="shared" si="148"/>
        <v>6.7786324490302918E-5</v>
      </c>
      <c r="G1305">
        <f t="shared" si="150"/>
        <v>8.7918862863922892E-2</v>
      </c>
      <c r="H1305">
        <f t="shared" si="149"/>
        <v>3.3560878213188955E-3</v>
      </c>
    </row>
    <row r="1306" spans="1:8" x14ac:dyDescent="0.25">
      <c r="A1306">
        <v>1298</v>
      </c>
      <c r="B1306" s="1">
        <f t="shared" si="147"/>
        <v>0.85251471563169134</v>
      </c>
      <c r="C1306" s="1">
        <f t="shared" si="144"/>
        <v>8.6470118790866302E-2</v>
      </c>
      <c r="D1306" s="1">
        <f t="shared" si="145"/>
        <v>0.27307740204722419</v>
      </c>
      <c r="E1306" s="79">
        <f t="shared" si="146"/>
        <v>2.0130460154223224E-2</v>
      </c>
      <c r="F1306">
        <f t="shared" si="148"/>
        <v>6.7558520885177553E-5</v>
      </c>
      <c r="G1306">
        <f t="shared" si="150"/>
        <v>8.7690960108960464E-2</v>
      </c>
      <c r="H1306">
        <f t="shared" si="149"/>
        <v>3.356034604653797E-3</v>
      </c>
    </row>
    <row r="1307" spans="1:8" x14ac:dyDescent="0.25">
      <c r="A1307">
        <v>1299</v>
      </c>
      <c r="B1307" s="1">
        <f t="shared" si="147"/>
        <v>0.85222112064835376</v>
      </c>
      <c r="C1307" s="1">
        <f t="shared" si="144"/>
        <v>8.6296840776735051E-2</v>
      </c>
      <c r="D1307" s="1">
        <f t="shared" si="145"/>
        <v>0.27280446113837648</v>
      </c>
      <c r="E1307" s="79">
        <f t="shared" si="146"/>
        <v>2.0063128658805843E-2</v>
      </c>
      <c r="F1307">
        <f t="shared" si="148"/>
        <v>6.7331495417381065E-5</v>
      </c>
      <c r="G1307">
        <f t="shared" si="150"/>
        <v>8.7463612547178007E-2</v>
      </c>
      <c r="H1307">
        <f t="shared" si="149"/>
        <v>3.3559818392446391E-3</v>
      </c>
    </row>
    <row r="1308" spans="1:8" x14ac:dyDescent="0.25">
      <c r="A1308">
        <v>1300</v>
      </c>
      <c r="B1308" s="1">
        <f t="shared" si="147"/>
        <v>0.85192721987461939</v>
      </c>
      <c r="C1308" s="1">
        <f t="shared" si="144"/>
        <v>8.6123955620727388E-2</v>
      </c>
      <c r="D1308" s="1">
        <f t="shared" si="145"/>
        <v>0.27253179303401259</v>
      </c>
      <c r="E1308" s="79">
        <f t="shared" si="146"/>
        <v>1.9996023413439892E-2</v>
      </c>
      <c r="F1308">
        <f t="shared" si="148"/>
        <v>6.7105245365951111E-5</v>
      </c>
      <c r="G1308">
        <f t="shared" si="150"/>
        <v>8.7236818975736444E-2</v>
      </c>
      <c r="H1308">
        <f t="shared" si="149"/>
        <v>3.355929525509946E-3</v>
      </c>
    </row>
    <row r="1309" spans="1:8" x14ac:dyDescent="0.25">
      <c r="A1309">
        <v>1301</v>
      </c>
      <c r="B1309" s="1">
        <f t="shared" si="147"/>
        <v>0.85163301344615683</v>
      </c>
      <c r="C1309" s="1">
        <f t="shared" si="144"/>
        <v>8.595146233935913E-2</v>
      </c>
      <c r="D1309" s="1">
        <f t="shared" si="145"/>
        <v>0.27225939746146449</v>
      </c>
      <c r="E1309" s="79">
        <f t="shared" si="146"/>
        <v>1.9929143645419974E-2</v>
      </c>
      <c r="F1309">
        <f t="shared" si="148"/>
        <v>6.6879768019917352E-5</v>
      </c>
      <c r="G1309">
        <f t="shared" si="150"/>
        <v>8.7010578193912474E-2</v>
      </c>
      <c r="H1309">
        <f t="shared" si="149"/>
        <v>3.3558776638798206E-3</v>
      </c>
    </row>
    <row r="1310" spans="1:8" x14ac:dyDescent="0.25">
      <c r="A1310">
        <v>1302</v>
      </c>
      <c r="B1310" s="1">
        <f t="shared" si="147"/>
        <v>0.85133850149932355</v>
      </c>
      <c r="C1310" s="1">
        <f t="shared" si="144"/>
        <v>8.5779359951778655E-2</v>
      </c>
      <c r="D1310" s="1">
        <f t="shared" si="145"/>
        <v>0.27198727414833651</v>
      </c>
      <c r="E1310" s="79">
        <f t="shared" si="146"/>
        <v>1.9862488584741968E-2</v>
      </c>
      <c r="F1310">
        <f t="shared" si="148"/>
        <v>6.6655060678006556E-5</v>
      </c>
      <c r="G1310">
        <f t="shared" si="150"/>
        <v>8.6784889002764543E-2</v>
      </c>
      <c r="H1310">
        <f t="shared" si="149"/>
        <v>3.3558262547830919E-3</v>
      </c>
    </row>
    <row r="1311" spans="1:8" x14ac:dyDescent="0.25">
      <c r="A1311">
        <v>1303</v>
      </c>
      <c r="B1311" s="1">
        <f t="shared" si="147"/>
        <v>0.8510436841711666</v>
      </c>
      <c r="C1311" s="1">
        <f t="shared" si="144"/>
        <v>8.5607647479760685E-2</v>
      </c>
      <c r="D1311" s="1">
        <f t="shared" si="145"/>
        <v>0.27171542282250544</v>
      </c>
      <c r="E1311" s="79">
        <f t="shared" si="146"/>
        <v>1.9796057464093658E-2</v>
      </c>
      <c r="F1311">
        <f t="shared" si="148"/>
        <v>6.6431120648309527E-5</v>
      </c>
      <c r="G1311">
        <f t="shared" si="150"/>
        <v>8.6559750204747321E-2</v>
      </c>
      <c r="H1311">
        <f t="shared" si="149"/>
        <v>3.3557752986322223E-3</v>
      </c>
    </row>
    <row r="1312" spans="1:8" x14ac:dyDescent="0.25">
      <c r="A1312">
        <v>1304</v>
      </c>
      <c r="B1312" s="1">
        <f t="shared" si="147"/>
        <v>0.85074856159942203</v>
      </c>
      <c r="C1312" s="1">
        <f t="shared" si="144"/>
        <v>8.5436323947698511E-2</v>
      </c>
      <c r="D1312" s="1">
        <f t="shared" si="145"/>
        <v>0.27144384321211973</v>
      </c>
      <c r="E1312" s="79">
        <f t="shared" si="146"/>
        <v>1.9729849518844936E-2</v>
      </c>
      <c r="F1312">
        <f t="shared" si="148"/>
        <v>6.6207945248721728E-5</v>
      </c>
      <c r="G1312">
        <f t="shared" si="150"/>
        <v>8.6335160604333133E-2</v>
      </c>
      <c r="H1312">
        <f t="shared" si="149"/>
        <v>3.3557247958471911E-3</v>
      </c>
    </row>
    <row r="1313" spans="1:8" x14ac:dyDescent="0.25">
      <c r="A1313">
        <v>1305</v>
      </c>
      <c r="B1313" s="1">
        <f t="shared" si="147"/>
        <v>0.85045313392251476</v>
      </c>
      <c r="C1313" s="1">
        <f t="shared" si="144"/>
        <v>8.5265388382597118E-2</v>
      </c>
      <c r="D1313" s="1">
        <f t="shared" si="145"/>
        <v>0.27117253504559991</v>
      </c>
      <c r="E1313" s="79">
        <f t="shared" si="146"/>
        <v>1.9663863987038337E-2</v>
      </c>
      <c r="F1313">
        <f t="shared" si="148"/>
        <v>6.5985531806599801E-5</v>
      </c>
      <c r="G1313">
        <f t="shared" si="150"/>
        <v>8.6111119007612744E-2</v>
      </c>
      <c r="H1313">
        <f t="shared" si="149"/>
        <v>3.3556747468399357E-3</v>
      </c>
    </row>
    <row r="1314" spans="1:8" x14ac:dyDescent="0.25">
      <c r="A1314">
        <v>1306</v>
      </c>
      <c r="B1314" s="1">
        <f t="shared" si="147"/>
        <v>0.85015740127955941</v>
      </c>
      <c r="C1314" s="1">
        <f t="shared" si="144"/>
        <v>8.5094839814065737E-2</v>
      </c>
      <c r="D1314" s="1">
        <f t="shared" si="145"/>
        <v>0.27090149805163766</v>
      </c>
      <c r="E1314" s="79">
        <f t="shared" si="146"/>
        <v>1.9598100109379398E-2</v>
      </c>
      <c r="F1314">
        <f t="shared" si="148"/>
        <v>6.5763877658938513E-5</v>
      </c>
      <c r="G1314">
        <f t="shared" si="150"/>
        <v>8.5887624222573705E-2</v>
      </c>
      <c r="H1314">
        <f t="shared" si="149"/>
        <v>3.3556251520250563E-3</v>
      </c>
    </row>
    <row r="1315" spans="1:8" x14ac:dyDescent="0.25">
      <c r="A1315">
        <v>1307</v>
      </c>
      <c r="B1315" s="1">
        <f t="shared" si="147"/>
        <v>0.84986136381035904</v>
      </c>
      <c r="C1315" s="1">
        <f t="shared" si="144"/>
        <v>8.4924677274310967E-2</v>
      </c>
      <c r="D1315" s="1">
        <f t="shared" si="145"/>
        <v>0.27063073195919612</v>
      </c>
      <c r="E1315" s="79">
        <f t="shared" si="146"/>
        <v>1.9532557129227239E-2</v>
      </c>
      <c r="F1315">
        <f t="shared" si="148"/>
        <v>6.5542980152159119E-5</v>
      </c>
      <c r="G1315">
        <f t="shared" si="150"/>
        <v>8.5664675058871972E-2</v>
      </c>
      <c r="H1315">
        <f t="shared" si="149"/>
        <v>3.3555760118108087E-3</v>
      </c>
    </row>
    <row r="1316" spans="1:8" x14ac:dyDescent="0.25">
      <c r="A1316">
        <v>1308</v>
      </c>
      <c r="B1316" s="1">
        <f t="shared" si="147"/>
        <v>0.84956502165540604</v>
      </c>
      <c r="C1316" s="1">
        <f t="shared" si="144"/>
        <v>8.4754899798129668E-2</v>
      </c>
      <c r="D1316" s="1">
        <f t="shared" si="145"/>
        <v>0.27036023649750901</v>
      </c>
      <c r="E1316" s="79">
        <f t="shared" si="146"/>
        <v>1.9467234292585043E-2</v>
      </c>
      <c r="F1316">
        <f t="shared" si="148"/>
        <v>6.5322836642196097E-5</v>
      </c>
      <c r="G1316">
        <f t="shared" si="150"/>
        <v>8.5442270327992495E-2</v>
      </c>
      <c r="H1316">
        <f t="shared" si="149"/>
        <v>3.3555273266052585E-3</v>
      </c>
    </row>
    <row r="1317" spans="1:8" x14ac:dyDescent="0.25">
      <c r="A1317">
        <v>1309</v>
      </c>
      <c r="B1317" s="1">
        <f t="shared" si="147"/>
        <v>0.84926837495588148</v>
      </c>
      <c r="C1317" s="1">
        <f t="shared" si="144"/>
        <v>8.4585506422902523E-2</v>
      </c>
      <c r="D1317" s="1">
        <f t="shared" si="145"/>
        <v>0.27009001139608102</v>
      </c>
      <c r="E1317" s="79">
        <f t="shared" si="146"/>
        <v>1.9402130848090809E-2</v>
      </c>
      <c r="F1317">
        <f t="shared" si="148"/>
        <v>6.510344449423347E-5</v>
      </c>
      <c r="G1317">
        <f t="shared" si="150"/>
        <v>8.5220408842951609E-2</v>
      </c>
      <c r="H1317">
        <f t="shared" si="149"/>
        <v>3.3554790968044479E-3</v>
      </c>
    </row>
    <row r="1318" spans="1:8" x14ac:dyDescent="0.25">
      <c r="A1318">
        <v>1310</v>
      </c>
      <c r="B1318" s="1">
        <f t="shared" si="147"/>
        <v>0.84897142385365532</v>
      </c>
      <c r="C1318" s="1">
        <f t="shared" si="144"/>
        <v>8.4416496188585932E-2</v>
      </c>
      <c r="D1318" s="1">
        <f t="shared" si="145"/>
        <v>0.26982005638468681</v>
      </c>
      <c r="E1318" s="79">
        <f t="shared" si="146"/>
        <v>1.9337246047007685E-2</v>
      </c>
      <c r="F1318">
        <f t="shared" si="148"/>
        <v>6.488480108312461E-5</v>
      </c>
      <c r="G1318">
        <f t="shared" si="150"/>
        <v>8.4999089418893239E-2</v>
      </c>
      <c r="H1318">
        <f t="shared" si="149"/>
        <v>3.3554313228157493E-3</v>
      </c>
    </row>
    <row r="1319" spans="1:8" x14ac:dyDescent="0.25">
      <c r="A1319">
        <v>1311</v>
      </c>
      <c r="B1319" s="1">
        <f t="shared" si="147"/>
        <v>0.8486741684912863</v>
      </c>
      <c r="C1319" s="1">
        <f t="shared" si="144"/>
        <v>8.4247868137705795E-2</v>
      </c>
      <c r="D1319" s="1">
        <f t="shared" si="145"/>
        <v>0.26955037119337161</v>
      </c>
      <c r="E1319" s="79">
        <f t="shared" si="146"/>
        <v>1.927257914321481E-2</v>
      </c>
      <c r="F1319">
        <f t="shared" si="148"/>
        <v>6.4666903792875291E-5</v>
      </c>
      <c r="G1319">
        <f t="shared" si="150"/>
        <v>8.4778310872459503E-2</v>
      </c>
      <c r="H1319">
        <f t="shared" si="149"/>
        <v>3.3553840050329856E-3</v>
      </c>
    </row>
    <row r="1320" spans="1:8" x14ac:dyDescent="0.25">
      <c r="A1320">
        <v>1312</v>
      </c>
      <c r="B1320" s="1">
        <f t="shared" si="147"/>
        <v>0.84837660901202172</v>
      </c>
      <c r="C1320" s="1">
        <f t="shared" si="144"/>
        <v>8.4079621315350295E-2</v>
      </c>
      <c r="D1320" s="1">
        <f t="shared" si="145"/>
        <v>0.26928095555244996</v>
      </c>
      <c r="E1320" s="79">
        <f t="shared" si="146"/>
        <v>1.9208129393197885E-2</v>
      </c>
      <c r="F1320">
        <f t="shared" si="148"/>
        <v>6.4449750016924712E-5</v>
      </c>
      <c r="G1320">
        <f t="shared" si="150"/>
        <v>8.4558072022205222E-2</v>
      </c>
      <c r="H1320">
        <f t="shared" si="149"/>
        <v>3.3553371438526493E-3</v>
      </c>
    </row>
    <row r="1321" spans="1:8" x14ac:dyDescent="0.25">
      <c r="A1321">
        <v>1313</v>
      </c>
      <c r="B1321" s="1">
        <f t="shared" si="147"/>
        <v>0.84807874555979812</v>
      </c>
      <c r="C1321" s="1">
        <f t="shared" ref="C1321:C1384" si="151">1-LOGNORMDIST(A1321,LN($D$4),$D$3)</f>
        <v>8.3911754769162572E-2</v>
      </c>
      <c r="D1321" s="1">
        <f t="shared" ref="D1321:D1384" si="152">EXP(-$F$3*A1321)</f>
        <v>0.26901180919250639</v>
      </c>
      <c r="E1321" s="79">
        <f t="shared" ref="E1321:E1384" si="153">B1321*C1321*D1321</f>
        <v>1.9143896056039892E-2</v>
      </c>
      <c r="F1321">
        <f t="shared" si="148"/>
        <v>6.4233337157992842E-5</v>
      </c>
      <c r="G1321">
        <f t="shared" si="150"/>
        <v>8.4338371688444602E-2</v>
      </c>
      <c r="H1321">
        <f t="shared" si="149"/>
        <v>3.3552907396677623E-3</v>
      </c>
    </row>
    <row r="1322" spans="1:8" x14ac:dyDescent="0.25">
      <c r="A1322">
        <v>1314</v>
      </c>
      <c r="B1322" s="1">
        <f t="shared" si="147"/>
        <v>0.84778057827923969</v>
      </c>
      <c r="C1322" s="1">
        <f t="shared" si="151"/>
        <v>8.3744267549334728E-2</v>
      </c>
      <c r="D1322" s="1">
        <f t="shared" si="152"/>
        <v>0.26874293184439435</v>
      </c>
      <c r="E1322" s="79">
        <f t="shared" si="153"/>
        <v>1.9079878393411923E-2</v>
      </c>
      <c r="F1322">
        <f t="shared" si="148"/>
        <v>6.4017662627969402E-5</v>
      </c>
      <c r="G1322">
        <f t="shared" si="150"/>
        <v>8.4119208693151787E-2</v>
      </c>
      <c r="H1322">
        <f t="shared" si="149"/>
        <v>3.3552447928637749E-3</v>
      </c>
    </row>
    <row r="1323" spans="1:8" x14ac:dyDescent="0.25">
      <c r="A1323">
        <v>1315</v>
      </c>
      <c r="B1323" s="1">
        <f t="shared" si="147"/>
        <v>0.84748210731565976</v>
      </c>
      <c r="C1323" s="1">
        <f t="shared" si="151"/>
        <v>8.3577158708599719E-2</v>
      </c>
      <c r="D1323" s="1">
        <f t="shared" si="152"/>
        <v>0.26847432323923659</v>
      </c>
      <c r="E1323" s="79">
        <f t="shared" si="153"/>
        <v>1.9016075669563797E-2</v>
      </c>
      <c r="F1323">
        <f t="shared" si="148"/>
        <v>6.3802723848125492E-5</v>
      </c>
      <c r="G1323">
        <f t="shared" si="150"/>
        <v>8.3900581860285026E-2</v>
      </c>
      <c r="H1323">
        <f t="shared" si="149"/>
        <v>3.3551993038313903E-3</v>
      </c>
    </row>
    <row r="1324" spans="1:8" x14ac:dyDescent="0.25">
      <c r="A1324">
        <v>1316</v>
      </c>
      <c r="B1324" s="1">
        <f t="shared" si="147"/>
        <v>0.84718333281505986</v>
      </c>
      <c r="C1324" s="1">
        <f t="shared" si="151"/>
        <v>8.3410427302225365E-2</v>
      </c>
      <c r="D1324" s="1">
        <f t="shared" si="152"/>
        <v>0.26820598310842442</v>
      </c>
      <c r="E1324" s="79">
        <f t="shared" si="153"/>
        <v>1.895248715131502E-2</v>
      </c>
      <c r="F1324">
        <f t="shared" si="148"/>
        <v>6.3588518248777065E-5</v>
      </c>
      <c r="G1324">
        <f t="shared" si="150"/>
        <v>8.3682490015390618E-2</v>
      </c>
      <c r="H1324">
        <f t="shared" si="149"/>
        <v>3.3551542729506599E-3</v>
      </c>
    </row>
    <row r="1325" spans="1:8" x14ac:dyDescent="0.25">
      <c r="A1325">
        <v>1317</v>
      </c>
      <c r="B1325" s="1">
        <f t="shared" si="147"/>
        <v>0.84688425492412978</v>
      </c>
      <c r="C1325" s="1">
        <f t="shared" si="151"/>
        <v>8.3244072388007018E-2</v>
      </c>
      <c r="D1325" s="1">
        <f t="shared" si="152"/>
        <v>0.26793791118361776</v>
      </c>
      <c r="E1325" s="79">
        <f t="shared" si="153"/>
        <v>1.8889112108045534E-2</v>
      </c>
      <c r="F1325">
        <f t="shared" si="148"/>
        <v>6.3375043269486148E-5</v>
      </c>
      <c r="G1325">
        <f t="shared" si="150"/>
        <v>8.346493198591326E-2</v>
      </c>
      <c r="H1325">
        <f t="shared" si="149"/>
        <v>3.3551097006032644E-3</v>
      </c>
    </row>
    <row r="1326" spans="1:8" x14ac:dyDescent="0.25">
      <c r="A1326">
        <v>1318</v>
      </c>
      <c r="B1326" s="1">
        <f t="shared" si="147"/>
        <v>0.84658487379024794</v>
      </c>
      <c r="C1326" s="1">
        <f t="shared" si="151"/>
        <v>8.3078093026260014E-2</v>
      </c>
      <c r="D1326" s="1">
        <f t="shared" si="152"/>
        <v>0.26767010719674456</v>
      </c>
      <c r="E1326" s="79">
        <f t="shared" si="153"/>
        <v>1.8825949811686438E-2</v>
      </c>
      <c r="F1326">
        <f t="shared" si="148"/>
        <v>6.3162296359095538E-5</v>
      </c>
      <c r="G1326">
        <f t="shared" si="150"/>
        <v>8.3247906601287919E-2</v>
      </c>
      <c r="H1326">
        <f t="shared" si="149"/>
        <v>3.3550655871762056E-3</v>
      </c>
    </row>
    <row r="1327" spans="1:8" x14ac:dyDescent="0.25">
      <c r="A1327">
        <v>1319</v>
      </c>
      <c r="B1327" s="1">
        <f t="shared" si="147"/>
        <v>0.84628518956148047</v>
      </c>
      <c r="C1327" s="1">
        <f t="shared" si="151"/>
        <v>8.2912488279814678E-2</v>
      </c>
      <c r="D1327" s="1">
        <f t="shared" si="152"/>
        <v>0.26740257088000091</v>
      </c>
      <c r="E1327" s="79">
        <f t="shared" si="153"/>
        <v>1.8762999536711331E-2</v>
      </c>
      <c r="F1327">
        <f t="shared" si="148"/>
        <v>6.2950274975107773E-5</v>
      </c>
      <c r="G1327">
        <f t="shared" si="150"/>
        <v>8.3031412692167156E-2</v>
      </c>
      <c r="H1327">
        <f t="shared" si="149"/>
        <v>3.355021933030508E-3</v>
      </c>
    </row>
    <row r="1328" spans="1:8" x14ac:dyDescent="0.25">
      <c r="A1328">
        <v>1320</v>
      </c>
      <c r="B1328" s="1">
        <f t="shared" si="147"/>
        <v>0.84598520238658159</v>
      </c>
      <c r="C1328" s="1">
        <f t="shared" si="151"/>
        <v>8.274725721400733E-2</v>
      </c>
      <c r="D1328" s="1">
        <f t="shared" si="152"/>
        <v>0.26713530196585034</v>
      </c>
      <c r="E1328" s="79">
        <f t="shared" si="153"/>
        <v>1.8700260560126709E-2</v>
      </c>
      <c r="F1328">
        <f t="shared" si="148"/>
        <v>6.2738976584621881E-5</v>
      </c>
      <c r="G1328">
        <f t="shared" si="150"/>
        <v>8.2815449091700882E-2</v>
      </c>
      <c r="H1328">
        <f t="shared" si="149"/>
        <v>3.3549787385527626E-3</v>
      </c>
    </row>
    <row r="1329" spans="1:8" x14ac:dyDescent="0.25">
      <c r="A1329">
        <v>1321</v>
      </c>
      <c r="B1329" s="1">
        <f t="shared" si="147"/>
        <v>0.84568491241499411</v>
      </c>
      <c r="C1329" s="1">
        <f t="shared" si="151"/>
        <v>8.2582398896674958E-2</v>
      </c>
      <c r="D1329" s="1">
        <f t="shared" si="152"/>
        <v>0.26686830018702412</v>
      </c>
      <c r="E1329" s="79">
        <f t="shared" si="153"/>
        <v>1.8637732161463361E-2</v>
      </c>
      <c r="F1329">
        <f t="shared" si="148"/>
        <v>6.2528398663348056E-5</v>
      </c>
      <c r="G1329">
        <f t="shared" si="150"/>
        <v>8.2600014634282778E-2</v>
      </c>
      <c r="H1329">
        <f t="shared" si="149"/>
        <v>3.3549360041044058E-3</v>
      </c>
    </row>
    <row r="1330" spans="1:8" x14ac:dyDescent="0.25">
      <c r="A1330">
        <v>1322</v>
      </c>
      <c r="B1330" s="1">
        <f t="shared" si="147"/>
        <v>0.84538431979684814</v>
      </c>
      <c r="C1330" s="1">
        <f t="shared" si="151"/>
        <v>8.2417912398147775E-2</v>
      </c>
      <c r="D1330" s="1">
        <f t="shared" si="152"/>
        <v>0.26660156527652018</v>
      </c>
      <c r="E1330" s="79">
        <f t="shared" si="153"/>
        <v>1.8575413622767128E-2</v>
      </c>
      <c r="F1330">
        <f t="shared" si="148"/>
        <v>6.2318538696232162E-5</v>
      </c>
      <c r="G1330">
        <f t="shared" si="150"/>
        <v>8.2385108156418918E-2</v>
      </c>
      <c r="H1330">
        <f t="shared" si="149"/>
        <v>3.3548937300567488E-3</v>
      </c>
    </row>
    <row r="1331" spans="1:8" x14ac:dyDescent="0.25">
      <c r="A1331">
        <v>1323</v>
      </c>
      <c r="B1331" s="1">
        <f t="shared" si="147"/>
        <v>0.84508342468296205</v>
      </c>
      <c r="C1331" s="1">
        <f t="shared" si="151"/>
        <v>8.2253796791241895E-2</v>
      </c>
      <c r="D1331" s="1">
        <f t="shared" si="152"/>
        <v>0.26633509696760388</v>
      </c>
      <c r="E1331" s="79">
        <f t="shared" si="153"/>
        <v>1.8513304228589909E-2</v>
      </c>
      <c r="F1331">
        <f t="shared" si="148"/>
        <v>6.2109394177219807E-5</v>
      </c>
      <c r="G1331">
        <f t="shared" si="150"/>
        <v>8.2170728496461801E-2</v>
      </c>
      <c r="H1331">
        <f t="shared" si="149"/>
        <v>3.3548519167801985E-3</v>
      </c>
    </row>
    <row r="1332" spans="1:8" x14ac:dyDescent="0.25">
      <c r="A1332">
        <v>1324</v>
      </c>
      <c r="B1332" s="1">
        <f t="shared" si="147"/>
        <v>0.84478222722484164</v>
      </c>
      <c r="C1332" s="1">
        <f t="shared" si="151"/>
        <v>8.2090051151254118E-2</v>
      </c>
      <c r="D1332" s="1">
        <f t="shared" si="152"/>
        <v>0.26606889499380665</v>
      </c>
      <c r="E1332" s="79">
        <f t="shared" si="153"/>
        <v>1.8451403265980999E-2</v>
      </c>
      <c r="F1332">
        <f t="shared" si="148"/>
        <v>6.1900962608909399E-5</v>
      </c>
      <c r="G1332">
        <f t="shared" si="150"/>
        <v>8.1956874494196044E-2</v>
      </c>
      <c r="H1332">
        <f t="shared" si="149"/>
        <v>3.3548105646271742E-3</v>
      </c>
    </row>
    <row r="1333" spans="1:8" x14ac:dyDescent="0.25">
      <c r="A1333">
        <v>1325</v>
      </c>
      <c r="B1333" s="1">
        <f t="shared" si="147"/>
        <v>0.8444807275746804</v>
      </c>
      <c r="C1333" s="1">
        <f t="shared" si="151"/>
        <v>8.1926674555953594E-2</v>
      </c>
      <c r="D1333" s="1">
        <f t="shared" si="152"/>
        <v>0.26580295908892659</v>
      </c>
      <c r="E1333" s="79">
        <f t="shared" si="153"/>
        <v>1.8389710024477885E-2</v>
      </c>
      <c r="F1333">
        <f t="shared" si="148"/>
        <v>6.1693241503114199E-5</v>
      </c>
      <c r="G1333">
        <f t="shared" si="150"/>
        <v>8.174354499162631E-2</v>
      </c>
      <c r="H1333">
        <f t="shared" si="149"/>
        <v>3.3547696739642187E-3</v>
      </c>
    </row>
    <row r="1334" spans="1:8" x14ac:dyDescent="0.25">
      <c r="A1334">
        <v>1326</v>
      </c>
      <c r="B1334" s="1">
        <f t="shared" si="147"/>
        <v>0.84417892588535948</v>
      </c>
      <c r="C1334" s="1">
        <f t="shared" si="151"/>
        <v>8.1763666085575615E-2</v>
      </c>
      <c r="D1334" s="1">
        <f t="shared" si="152"/>
        <v>0.26553728898702778</v>
      </c>
      <c r="E1334" s="79">
        <f t="shared" si="153"/>
        <v>1.8328223796097467E-2</v>
      </c>
      <c r="F1334">
        <f t="shared" si="148"/>
        <v>6.1486228380418229E-5</v>
      </c>
      <c r="G1334">
        <f t="shared" si="150"/>
        <v>8.1530738832434571E-2</v>
      </c>
      <c r="H1334">
        <f t="shared" si="149"/>
        <v>3.3547292451497767E-3</v>
      </c>
    </row>
    <row r="1335" spans="1:8" x14ac:dyDescent="0.25">
      <c r="A1335">
        <v>1327</v>
      </c>
      <c r="B1335" s="1">
        <f t="shared" si="147"/>
        <v>0.84387682231044758</v>
      </c>
      <c r="C1335" s="1">
        <f t="shared" si="151"/>
        <v>8.1601024822815171E-2</v>
      </c>
      <c r="D1335" s="1">
        <f t="shared" si="152"/>
        <v>0.2652718844224401</v>
      </c>
      <c r="E1335" s="79">
        <f t="shared" si="153"/>
        <v>1.8266943875327304E-2</v>
      </c>
      <c r="F1335">
        <f t="shared" si="148"/>
        <v>6.1279920770162394E-5</v>
      </c>
      <c r="G1335">
        <f t="shared" si="150"/>
        <v>8.1318454862005493E-2</v>
      </c>
      <c r="H1335">
        <f t="shared" si="149"/>
        <v>3.3546892785350714E-3</v>
      </c>
    </row>
    <row r="1336" spans="1:8" x14ac:dyDescent="0.25">
      <c r="A1336">
        <v>1328</v>
      </c>
      <c r="B1336" s="1">
        <f t="shared" si="147"/>
        <v>0.84357441700420033</v>
      </c>
      <c r="C1336" s="1">
        <f t="shared" si="151"/>
        <v>8.1438749852819736E-2</v>
      </c>
      <c r="D1336" s="1">
        <f t="shared" si="152"/>
        <v>0.26500674512975891</v>
      </c>
      <c r="E1336" s="79">
        <f t="shared" si="153"/>
        <v>1.8205869559116659E-2</v>
      </c>
      <c r="F1336">
        <f t="shared" si="148"/>
        <v>6.1074316210645713E-5</v>
      </c>
      <c r="G1336">
        <f t="shared" si="150"/>
        <v>8.1106691927737506E-2</v>
      </c>
      <c r="H1336">
        <f t="shared" si="149"/>
        <v>3.3546497744768537E-3</v>
      </c>
    </row>
    <row r="1337" spans="1:8" x14ac:dyDescent="0.25">
      <c r="A1337">
        <v>1329</v>
      </c>
      <c r="B1337" s="1">
        <f t="shared" si="147"/>
        <v>0.84327171012156121</v>
      </c>
      <c r="C1337" s="1">
        <f t="shared" si="151"/>
        <v>8.1276840263182937E-2</v>
      </c>
      <c r="D1337" s="1">
        <f t="shared" si="152"/>
        <v>0.26474187084384504</v>
      </c>
      <c r="E1337" s="79">
        <f t="shared" si="153"/>
        <v>1.8145000146867849E-2</v>
      </c>
      <c r="F1337">
        <f t="shared" si="148"/>
        <v>6.0869412248809596E-5</v>
      </c>
      <c r="G1337">
        <f t="shared" si="150"/>
        <v>8.0895448878667953E-2</v>
      </c>
      <c r="H1337">
        <f t="shared" si="149"/>
        <v>3.354610733321859E-3</v>
      </c>
    </row>
    <row r="1338" spans="1:8" x14ac:dyDescent="0.25">
      <c r="A1338">
        <v>1330</v>
      </c>
      <c r="B1338" s="1">
        <f t="shared" si="147"/>
        <v>0.8429687018181603</v>
      </c>
      <c r="C1338" s="1">
        <f t="shared" si="151"/>
        <v>8.1115295143938004E-2</v>
      </c>
      <c r="D1338" s="1">
        <f t="shared" si="152"/>
        <v>0.26447726129982396</v>
      </c>
      <c r="E1338" s="79">
        <f t="shared" si="153"/>
        <v>1.8084334940427466E-2</v>
      </c>
      <c r="F1338">
        <f t="shared" si="148"/>
        <v>6.0665206440383562E-5</v>
      </c>
      <c r="G1338">
        <f t="shared" si="150"/>
        <v>8.0684724565710131E-2</v>
      </c>
      <c r="H1338">
        <f t="shared" si="149"/>
        <v>3.3545721554164932E-3</v>
      </c>
    </row>
    <row r="1339" spans="1:8" x14ac:dyDescent="0.25">
      <c r="A1339">
        <v>1331</v>
      </c>
      <c r="B1339" s="1">
        <f t="shared" si="147"/>
        <v>0.84266539225031512</v>
      </c>
      <c r="C1339" s="1">
        <f t="shared" si="151"/>
        <v>8.0954113587550447E-2</v>
      </c>
      <c r="D1339" s="1">
        <f t="shared" si="152"/>
        <v>0.26421291623308629</v>
      </c>
      <c r="E1339" s="79">
        <f t="shared" si="153"/>
        <v>1.8023873244077601E-2</v>
      </c>
      <c r="F1339">
        <f t="shared" si="148"/>
        <v>6.0461696349864424E-5</v>
      </c>
      <c r="G1339">
        <f t="shared" si="150"/>
        <v>8.0474517841669549E-2</v>
      </c>
      <c r="H1339">
        <f t="shared" si="149"/>
        <v>3.3545340411074692E-3</v>
      </c>
    </row>
    <row r="1340" spans="1:8" x14ac:dyDescent="0.25">
      <c r="A1340">
        <v>1332</v>
      </c>
      <c r="B1340" s="1">
        <f t="shared" si="147"/>
        <v>0.84236178157502961</v>
      </c>
      <c r="C1340" s="1">
        <f t="shared" si="151"/>
        <v>8.0793294688911832E-2</v>
      </c>
      <c r="D1340" s="1">
        <f t="shared" si="152"/>
        <v>0.26394883537928682</v>
      </c>
      <c r="E1340" s="79">
        <f t="shared" si="153"/>
        <v>1.7963614364527154E-2</v>
      </c>
      <c r="F1340">
        <f t="shared" si="148"/>
        <v>6.0258879550446898E-5</v>
      </c>
      <c r="G1340">
        <f t="shared" si="150"/>
        <v>8.0264827561195268E-2</v>
      </c>
      <c r="H1340">
        <f t="shared" si="149"/>
        <v>3.3544963907397407E-3</v>
      </c>
    </row>
    <row r="1341" spans="1:8" x14ac:dyDescent="0.25">
      <c r="A1341">
        <v>1333</v>
      </c>
      <c r="B1341" s="1">
        <f t="shared" si="147"/>
        <v>0.84205786994999532</v>
      </c>
      <c r="C1341" s="1">
        <f t="shared" si="151"/>
        <v>8.0632837545333236E-2</v>
      </c>
      <c r="D1341" s="1">
        <f t="shared" si="152"/>
        <v>0.26368501847434478</v>
      </c>
      <c r="E1341" s="79">
        <f t="shared" si="153"/>
        <v>1.7903557610903294E-2</v>
      </c>
      <c r="F1341">
        <f t="shared" si="148"/>
        <v>6.0056753623860537E-5</v>
      </c>
      <c r="G1341">
        <f t="shared" si="150"/>
        <v>8.0055652580606096E-2</v>
      </c>
      <c r="H1341">
        <f t="shared" si="149"/>
        <v>3.3544592046491298E-3</v>
      </c>
    </row>
    <row r="1342" spans="1:8" x14ac:dyDescent="0.25">
      <c r="A1342">
        <v>1334</v>
      </c>
      <c r="B1342" s="1">
        <f t="shared" si="147"/>
        <v>0.84175365753358966</v>
      </c>
      <c r="C1342" s="1">
        <f t="shared" si="151"/>
        <v>8.0472741256538693E-2</v>
      </c>
      <c r="D1342" s="1">
        <f t="shared" si="152"/>
        <v>0.2634214652544431</v>
      </c>
      <c r="E1342" s="79">
        <f t="shared" si="153"/>
        <v>1.7843702294742771E-2</v>
      </c>
      <c r="F1342">
        <f t="shared" si="148"/>
        <v>5.9855316160522393E-5</v>
      </c>
      <c r="G1342">
        <f t="shared" si="150"/>
        <v>7.9846991758136865E-2</v>
      </c>
      <c r="H1342">
        <f t="shared" si="149"/>
        <v>3.3544224831725286E-3</v>
      </c>
    </row>
    <row r="1343" spans="1:8" x14ac:dyDescent="0.25">
      <c r="A1343">
        <v>1335</v>
      </c>
      <c r="B1343" s="1">
        <f t="shared" si="147"/>
        <v>0.84144914448487707</v>
      </c>
      <c r="C1343" s="1">
        <f t="shared" si="151"/>
        <v>8.0313004924657649E-2</v>
      </c>
      <c r="D1343" s="1">
        <f t="shared" si="152"/>
        <v>0.26315817545602871</v>
      </c>
      <c r="E1343" s="79">
        <f t="shared" si="153"/>
        <v>1.7784047729983182E-2</v>
      </c>
      <c r="F1343">
        <f t="shared" si="148"/>
        <v>5.9654564759589052E-5</v>
      </c>
      <c r="G1343">
        <f t="shared" si="150"/>
        <v>7.963884395405138E-2</v>
      </c>
      <c r="H1343">
        <f t="shared" si="149"/>
        <v>3.354386226652658E-3</v>
      </c>
    </row>
    <row r="1344" spans="1:8" x14ac:dyDescent="0.25">
      <c r="A1344">
        <v>1336</v>
      </c>
      <c r="B1344" s="1">
        <f t="shared" si="147"/>
        <v>0.84114433096360863</v>
      </c>
      <c r="C1344" s="1">
        <f t="shared" si="151"/>
        <v>8.0153627654220183E-2</v>
      </c>
      <c r="D1344" s="1">
        <f t="shared" si="152"/>
        <v>0.26289514881581166</v>
      </c>
      <c r="E1344" s="79">
        <f t="shared" si="153"/>
        <v>1.7724593232954753E-2</v>
      </c>
      <c r="F1344">
        <f t="shared" si="148"/>
        <v>5.9454497028429282E-5</v>
      </c>
      <c r="G1344">
        <f t="shared" si="150"/>
        <v>7.943120802998152E-2</v>
      </c>
      <c r="H1344">
        <f t="shared" si="149"/>
        <v>3.3543504354101336E-3</v>
      </c>
    </row>
    <row r="1345" spans="1:8" x14ac:dyDescent="0.25">
      <c r="A1345">
        <v>1337</v>
      </c>
      <c r="B1345" s="1">
        <f t="shared" si="147"/>
        <v>0.84083921713022114</v>
      </c>
      <c r="C1345" s="1">
        <f t="shared" si="151"/>
        <v>7.999460855214835E-2</v>
      </c>
      <c r="D1345" s="1">
        <f t="shared" si="152"/>
        <v>0.26263238507076536</v>
      </c>
      <c r="E1345" s="79">
        <f t="shared" si="153"/>
        <v>1.766533812237139E-2</v>
      </c>
      <c r="F1345">
        <f t="shared" si="148"/>
        <v>5.9255110583363024E-5</v>
      </c>
      <c r="G1345">
        <f t="shared" si="150"/>
        <v>7.9224082849956357E-2</v>
      </c>
      <c r="H1345">
        <f t="shared" si="149"/>
        <v>3.3543151097867939E-3</v>
      </c>
    </row>
    <row r="1346" spans="1:8" x14ac:dyDescent="0.25">
      <c r="A1346">
        <v>1338</v>
      </c>
      <c r="B1346" s="1">
        <f t="shared" si="147"/>
        <v>0.84053380314583848</v>
      </c>
      <c r="C1346" s="1">
        <f t="shared" si="151"/>
        <v>7.9835946727751628E-2</v>
      </c>
      <c r="D1346" s="1">
        <f t="shared" si="152"/>
        <v>0.26236988395812599</v>
      </c>
      <c r="E1346" s="79">
        <f t="shared" si="153"/>
        <v>1.7606281719322592E-2</v>
      </c>
      <c r="F1346">
        <f t="shared" si="148"/>
        <v>5.9056403048797501E-5</v>
      </c>
      <c r="G1346">
        <f t="shared" si="150"/>
        <v>7.9017467279291057E-2</v>
      </c>
      <c r="H1346">
        <f t="shared" si="149"/>
        <v>3.3542802500986968E-3</v>
      </c>
    </row>
    <row r="1347" spans="1:8" x14ac:dyDescent="0.25">
      <c r="A1347">
        <v>1339</v>
      </c>
      <c r="B1347" s="1">
        <f t="shared" si="147"/>
        <v>0.84022808917226999</v>
      </c>
      <c r="C1347" s="1">
        <f t="shared" si="151"/>
        <v>7.9677641292718482E-2</v>
      </c>
      <c r="D1347" s="1">
        <f t="shared" si="152"/>
        <v>0.26210764521539248</v>
      </c>
      <c r="E1347" s="79">
        <f t="shared" si="153"/>
        <v>1.7547423347264571E-2</v>
      </c>
      <c r="F1347">
        <f t="shared" si="148"/>
        <v>5.8858372058021718E-5</v>
      </c>
      <c r="G1347">
        <f t="shared" si="150"/>
        <v>7.8811360185691084E-2</v>
      </c>
      <c r="H1347">
        <f t="shared" si="149"/>
        <v>3.3542458566828285E-3</v>
      </c>
    </row>
    <row r="1348" spans="1:8" x14ac:dyDescent="0.25">
      <c r="A1348">
        <v>1340</v>
      </c>
      <c r="B1348" s="1">
        <f t="shared" si="147"/>
        <v>0.83992207537201113</v>
      </c>
      <c r="C1348" s="1">
        <f t="shared" si="151"/>
        <v>7.9519691361111144E-2</v>
      </c>
      <c r="D1348" s="1">
        <f t="shared" si="152"/>
        <v>0.26184566858032599</v>
      </c>
      <c r="E1348" s="79">
        <f t="shared" si="153"/>
        <v>1.748876233201211E-2</v>
      </c>
      <c r="F1348">
        <f t="shared" si="148"/>
        <v>5.8661015252460535E-5</v>
      </c>
      <c r="G1348">
        <f t="shared" si="150"/>
        <v>7.8605760438297118E-2</v>
      </c>
      <c r="H1348">
        <f t="shared" si="149"/>
        <v>3.3542119298565305E-3</v>
      </c>
    </row>
    <row r="1349" spans="1:8" x14ac:dyDescent="0.25">
      <c r="A1349">
        <v>1341</v>
      </c>
      <c r="B1349" s="1">
        <f t="shared" si="147"/>
        <v>0.83961576190824339</v>
      </c>
      <c r="C1349" s="1">
        <f t="shared" si="151"/>
        <v>7.9362096049359288E-2</v>
      </c>
      <c r="D1349" s="1">
        <f t="shared" si="152"/>
        <v>0.26158395379094995</v>
      </c>
      <c r="E1349" s="79">
        <f t="shared" si="153"/>
        <v>1.7430298001730168E-2</v>
      </c>
      <c r="F1349">
        <f t="shared" si="148"/>
        <v>5.8464330281941812E-5</v>
      </c>
      <c r="G1349">
        <f t="shared" si="150"/>
        <v>7.8400666908083977E-2</v>
      </c>
      <c r="H1349">
        <f t="shared" si="149"/>
        <v>3.3541784699342788E-3</v>
      </c>
    </row>
    <row r="1350" spans="1:8" x14ac:dyDescent="0.25">
      <c r="A1350">
        <v>1342</v>
      </c>
      <c r="B1350" s="1">
        <f t="shared" si="147"/>
        <v>0.83930914894483388</v>
      </c>
      <c r="C1350" s="1">
        <f t="shared" si="151"/>
        <v>7.9204854476251918E-2</v>
      </c>
      <c r="D1350" s="1">
        <f t="shared" si="152"/>
        <v>0.2613225005855494</v>
      </c>
      <c r="E1350" s="79">
        <f t="shared" si="153"/>
        <v>1.737202968692516E-2</v>
      </c>
      <c r="F1350">
        <f t="shared" si="148"/>
        <v>5.8268314805008659E-5</v>
      </c>
      <c r="G1350">
        <f t="shared" si="150"/>
        <v>7.819607846832162E-2</v>
      </c>
      <c r="H1350">
        <f t="shared" si="149"/>
        <v>3.3541454772474614E-3</v>
      </c>
    </row>
    <row r="1351" spans="1:8" x14ac:dyDescent="0.25">
      <c r="A1351">
        <v>1343</v>
      </c>
      <c r="B1351" s="1">
        <f t="shared" si="147"/>
        <v>0.83900223664633522</v>
      </c>
      <c r="C1351" s="1">
        <f t="shared" si="151"/>
        <v>7.9047965762932937E-2</v>
      </c>
      <c r="D1351" s="1">
        <f t="shared" si="152"/>
        <v>0.2610613087026713</v>
      </c>
      <c r="E1351" s="79">
        <f t="shared" si="153"/>
        <v>1.7313956720437063E-2</v>
      </c>
      <c r="F1351">
        <f t="shared" si="148"/>
        <v>5.8072966488097177E-5</v>
      </c>
      <c r="G1351">
        <f t="shared" si="150"/>
        <v>7.7991993993514502E-2</v>
      </c>
      <c r="H1351">
        <f t="shared" si="149"/>
        <v>3.3541129520988674E-3</v>
      </c>
    </row>
    <row r="1352" spans="1:8" x14ac:dyDescent="0.25">
      <c r="A1352">
        <v>1344</v>
      </c>
      <c r="B1352" s="1">
        <f t="shared" si="147"/>
        <v>0.83869502517798555</v>
      </c>
      <c r="C1352" s="1">
        <f t="shared" si="151"/>
        <v>7.8891429032893035E-2</v>
      </c>
      <c r="D1352" s="1">
        <f t="shared" si="152"/>
        <v>0.26080037788112365</v>
      </c>
      <c r="E1352" s="79">
        <f t="shared" si="153"/>
        <v>1.7256078437430711E-2</v>
      </c>
      <c r="F1352">
        <f t="shared" si="148"/>
        <v>5.7878283006351783E-5</v>
      </c>
      <c r="G1352">
        <f t="shared" si="150"/>
        <v>7.7788412360536796E-2</v>
      </c>
      <c r="H1352">
        <f t="shared" si="149"/>
        <v>3.354080894811312E-3</v>
      </c>
    </row>
    <row r="1353" spans="1:8" x14ac:dyDescent="0.25">
      <c r="A1353">
        <v>1345</v>
      </c>
      <c r="B1353" s="1">
        <f t="shared" ref="B1353:B1416" si="154">EXP(-((A1353/$B$4)^$B$3))</f>
        <v>0.83838751470570849</v>
      </c>
      <c r="C1353" s="1">
        <f t="shared" si="151"/>
        <v>7.8735243411964473E-2</v>
      </c>
      <c r="D1353" s="1">
        <f t="shared" si="152"/>
        <v>0.2605397078599756</v>
      </c>
      <c r="E1353" s="79">
        <f t="shared" si="153"/>
        <v>1.719839417538779E-2</v>
      </c>
      <c r="F1353">
        <f t="shared" si="148"/>
        <v>5.7684262042920903E-5</v>
      </c>
      <c r="G1353">
        <f t="shared" si="150"/>
        <v>7.7585332447728611E-2</v>
      </c>
      <c r="H1353">
        <f t="shared" si="149"/>
        <v>3.3540493056887525E-3</v>
      </c>
    </row>
    <row r="1354" spans="1:8" x14ac:dyDescent="0.25">
      <c r="A1354">
        <v>1346</v>
      </c>
      <c r="B1354" s="1">
        <f t="shared" si="154"/>
        <v>0.83807970539611265</v>
      </c>
      <c r="C1354" s="1">
        <f t="shared" si="151"/>
        <v>7.8579408028313535E-2</v>
      </c>
      <c r="D1354" s="1">
        <f t="shared" si="152"/>
        <v>0.26027929837855712</v>
      </c>
      <c r="E1354" s="79">
        <f t="shared" si="153"/>
        <v>1.7140903274098319E-2</v>
      </c>
      <c r="F1354">
        <f t="shared" ref="F1354:F1417" si="155">E1353-E1354</f>
        <v>5.7490901289470459E-5</v>
      </c>
      <c r="G1354">
        <f t="shared" si="150"/>
        <v>7.738275313562723E-2</v>
      </c>
      <c r="H1354">
        <f t="shared" ref="H1354:H1417" si="156">F1354/E1354</f>
        <v>3.3540181850477604E-3</v>
      </c>
    </row>
    <row r="1355" spans="1:8" x14ac:dyDescent="0.25">
      <c r="A1355">
        <v>1347</v>
      </c>
      <c r="B1355" s="1">
        <f t="shared" si="154"/>
        <v>0.83777159741649176</v>
      </c>
      <c r="C1355" s="1">
        <f t="shared" si="151"/>
        <v>7.8423922012435532E-2</v>
      </c>
      <c r="D1355" s="1">
        <f t="shared" si="152"/>
        <v>0.26001914917645874</v>
      </c>
      <c r="E1355" s="79">
        <f t="shared" si="153"/>
        <v>1.708360507565275E-2</v>
      </c>
      <c r="F1355">
        <f t="shared" si="155"/>
        <v>5.729819844556977E-5</v>
      </c>
      <c r="G1355">
        <f t="shared" si="150"/>
        <v>7.7180673306182473E-2</v>
      </c>
      <c r="H1355">
        <f t="shared" si="156"/>
        <v>3.3539875331835048E-3</v>
      </c>
    </row>
    <row r="1356" spans="1:8" x14ac:dyDescent="0.25">
      <c r="A1356">
        <v>1348</v>
      </c>
      <c r="B1356" s="1">
        <f t="shared" si="154"/>
        <v>0.83746319093482424</v>
      </c>
      <c r="C1356" s="1">
        <f t="shared" si="151"/>
        <v>7.8268784497146471E-2</v>
      </c>
      <c r="D1356" s="1">
        <f t="shared" si="152"/>
        <v>0.25975925999353111</v>
      </c>
      <c r="E1356" s="79">
        <f t="shared" si="153"/>
        <v>1.7026498924433295E-2</v>
      </c>
      <c r="F1356">
        <f t="shared" si="155"/>
        <v>5.7106151219454837E-5</v>
      </c>
      <c r="G1356">
        <f t="shared" si="150"/>
        <v>7.697909184382512E-2</v>
      </c>
      <c r="H1356">
        <f t="shared" si="156"/>
        <v>3.3539573504160979E-3</v>
      </c>
    </row>
    <row r="1357" spans="1:8" x14ac:dyDescent="0.25">
      <c r="A1357">
        <v>1349</v>
      </c>
      <c r="B1357" s="1">
        <f t="shared" si="154"/>
        <v>0.83715448611977372</v>
      </c>
      <c r="C1357" s="1">
        <f t="shared" si="151"/>
        <v>7.8113994617579063E-2</v>
      </c>
      <c r="D1357" s="1">
        <f t="shared" si="152"/>
        <v>0.25949963056988523</v>
      </c>
      <c r="E1357" s="79">
        <f t="shared" si="153"/>
        <v>1.6969584167106345E-2</v>
      </c>
      <c r="F1357">
        <f t="shared" si="155"/>
        <v>5.6914757326949339E-5</v>
      </c>
      <c r="G1357">
        <f t="shared" si="150"/>
        <v>7.6778007634054651E-2</v>
      </c>
      <c r="H1357">
        <f t="shared" si="156"/>
        <v>3.3539276370290957E-3</v>
      </c>
    </row>
    <row r="1358" spans="1:8" x14ac:dyDescent="0.25">
      <c r="A1358">
        <v>1350</v>
      </c>
      <c r="B1358" s="1">
        <f t="shared" si="154"/>
        <v>0.83684548314068807</v>
      </c>
      <c r="C1358" s="1">
        <f t="shared" si="151"/>
        <v>7.7959551511173952E-2</v>
      </c>
      <c r="D1358" s="1">
        <f t="shared" si="152"/>
        <v>0.25924026064589151</v>
      </c>
      <c r="E1358" s="79">
        <f t="shared" si="153"/>
        <v>1.6912860152613729E-2</v>
      </c>
      <c r="F1358">
        <f t="shared" si="155"/>
        <v>5.6724014492616492E-5</v>
      </c>
      <c r="G1358">
        <f t="shared" si="150"/>
        <v>7.6577419565032265E-2</v>
      </c>
      <c r="H1358">
        <f t="shared" si="156"/>
        <v>3.3538983933388885E-3</v>
      </c>
    </row>
    <row r="1359" spans="1:8" x14ac:dyDescent="0.25">
      <c r="A1359">
        <v>1351</v>
      </c>
      <c r="B1359" s="1">
        <f t="shared" si="154"/>
        <v>0.83653618216759973</v>
      </c>
      <c r="C1359" s="1">
        <f t="shared" si="151"/>
        <v>7.7805454317675493E-2</v>
      </c>
      <c r="D1359" s="1">
        <f t="shared" si="152"/>
        <v>0.25898114996218002</v>
      </c>
      <c r="E1359" s="79">
        <f t="shared" si="153"/>
        <v>1.6856326232165111E-2</v>
      </c>
      <c r="F1359">
        <f t="shared" si="155"/>
        <v>5.6533920448617603E-5</v>
      </c>
      <c r="G1359">
        <f t="shared" si="150"/>
        <v>7.6377326526082381E-2</v>
      </c>
      <c r="H1359">
        <f t="shared" si="156"/>
        <v>3.3538696196292175E-3</v>
      </c>
    </row>
    <row r="1360" spans="1:8" x14ac:dyDescent="0.25">
      <c r="A1360">
        <v>1352</v>
      </c>
      <c r="B1360" s="1">
        <f t="shared" si="154"/>
        <v>0.83622658337122546</v>
      </c>
      <c r="C1360" s="1">
        <f t="shared" si="151"/>
        <v>7.7651702179123983E-2</v>
      </c>
      <c r="D1360" s="1">
        <f t="shared" si="152"/>
        <v>0.25872229825964005</v>
      </c>
      <c r="E1360" s="79">
        <f t="shared" si="153"/>
        <v>1.679998175922957E-2</v>
      </c>
      <c r="F1360">
        <f t="shared" si="155"/>
        <v>5.6344472935541262E-5</v>
      </c>
      <c r="G1360">
        <f t="shared" si="150"/>
        <v>7.6177727408851786E-2</v>
      </c>
      <c r="H1360">
        <f t="shared" si="156"/>
        <v>3.3538413162018314E-3</v>
      </c>
    </row>
    <row r="1361" spans="1:8" x14ac:dyDescent="0.25">
      <c r="A1361">
        <v>1353</v>
      </c>
      <c r="B1361" s="1">
        <f t="shared" si="154"/>
        <v>0.83591668692296617</v>
      </c>
      <c r="C1361" s="1">
        <f t="shared" si="151"/>
        <v>7.7498294239849774E-2</v>
      </c>
      <c r="D1361" s="1">
        <f t="shared" si="152"/>
        <v>0.25846370527941998</v>
      </c>
      <c r="E1361" s="79">
        <f t="shared" si="153"/>
        <v>1.6743826089527656E-2</v>
      </c>
      <c r="F1361">
        <f t="shared" si="155"/>
        <v>5.6155669701914157E-5</v>
      </c>
      <c r="G1361">
        <f t="shared" si="150"/>
        <v>7.5978621106689848E-2</v>
      </c>
      <c r="H1361">
        <f t="shared" si="156"/>
        <v>3.3538134833493312E-3</v>
      </c>
    </row>
    <row r="1362" spans="1:8" x14ac:dyDescent="0.25">
      <c r="A1362">
        <v>1354</v>
      </c>
      <c r="B1362" s="1">
        <f t="shared" si="154"/>
        <v>0.83560649299490686</v>
      </c>
      <c r="C1362" s="1">
        <f t="shared" si="151"/>
        <v>7.7345229646467173E-2</v>
      </c>
      <c r="D1362" s="1">
        <f t="shared" si="152"/>
        <v>0.25820537076292666</v>
      </c>
      <c r="E1362" s="79">
        <f t="shared" si="153"/>
        <v>1.6687858581023361E-2</v>
      </c>
      <c r="F1362">
        <f t="shared" si="155"/>
        <v>5.5967508504294744E-5</v>
      </c>
      <c r="G1362">
        <f t="shared" si="150"/>
        <v>7.578000651481509E-2</v>
      </c>
      <c r="H1362">
        <f t="shared" si="156"/>
        <v>3.3537861213624098E-3</v>
      </c>
    </row>
    <row r="1363" spans="1:8" x14ac:dyDescent="0.25">
      <c r="A1363">
        <v>1355</v>
      </c>
      <c r="B1363" s="1">
        <f t="shared" si="154"/>
        <v>0.835296001759816</v>
      </c>
      <c r="C1363" s="1">
        <f t="shared" si="151"/>
        <v>7.7192507547867995E-2</v>
      </c>
      <c r="D1363" s="1">
        <f t="shared" si="152"/>
        <v>0.25794729445182568</v>
      </c>
      <c r="E1363" s="79">
        <f t="shared" si="153"/>
        <v>1.663207859391614E-2</v>
      </c>
      <c r="F1363">
        <f t="shared" si="155"/>
        <v>5.5779987107221207E-5</v>
      </c>
      <c r="G1363">
        <f t="shared" ref="G1363:G1426" si="157">A1363*F1363</f>
        <v>7.5581882530284736E-2</v>
      </c>
      <c r="H1363">
        <f t="shared" si="156"/>
        <v>3.3537592305284687E-3</v>
      </c>
    </row>
    <row r="1364" spans="1:8" x14ac:dyDescent="0.25">
      <c r="A1364">
        <v>1356</v>
      </c>
      <c r="B1364" s="1">
        <f t="shared" si="154"/>
        <v>0.8349852133911464</v>
      </c>
      <c r="C1364" s="1">
        <f t="shared" si="151"/>
        <v>7.7040127095215682E-2</v>
      </c>
      <c r="D1364" s="1">
        <f t="shared" si="152"/>
        <v>0.25768947608804055</v>
      </c>
      <c r="E1364" s="79">
        <f t="shared" si="153"/>
        <v>1.6576485490632988E-2</v>
      </c>
      <c r="F1364">
        <f t="shared" si="155"/>
        <v>5.5593103283152479E-5</v>
      </c>
      <c r="G1364">
        <f t="shared" si="157"/>
        <v>7.5384248051954761E-2</v>
      </c>
      <c r="H1364">
        <f t="shared" si="156"/>
        <v>3.3537328111297739E-3</v>
      </c>
    </row>
    <row r="1365" spans="1:8" x14ac:dyDescent="0.25">
      <c r="A1365">
        <v>1357</v>
      </c>
      <c r="B1365" s="1">
        <f t="shared" si="154"/>
        <v>0.83467412806303387</v>
      </c>
      <c r="C1365" s="1">
        <f t="shared" si="151"/>
        <v>7.688808744193798E-2</v>
      </c>
      <c r="D1365" s="1">
        <f t="shared" si="152"/>
        <v>0.2574319154137531</v>
      </c>
      <c r="E1365" s="79">
        <f t="shared" si="153"/>
        <v>1.652107863582028E-2</v>
      </c>
      <c r="F1365">
        <f t="shared" si="155"/>
        <v>5.5406854812707629E-5</v>
      </c>
      <c r="G1365">
        <f t="shared" si="157"/>
        <v>7.5187101980844245E-2</v>
      </c>
      <c r="H1365">
        <f t="shared" si="156"/>
        <v>3.3537068634596841E-3</v>
      </c>
    </row>
    <row r="1366" spans="1:8" x14ac:dyDescent="0.25">
      <c r="A1366">
        <v>1358</v>
      </c>
      <c r="B1366" s="1">
        <f t="shared" si="154"/>
        <v>0.83436274595029758</v>
      </c>
      <c r="C1366" s="1">
        <f t="shared" si="151"/>
        <v>7.6736387743722378E-2</v>
      </c>
      <c r="D1366" s="1">
        <f t="shared" si="152"/>
        <v>0.25717461217140242</v>
      </c>
      <c r="E1366" s="79">
        <f t="shared" si="153"/>
        <v>1.6465857396336211E-2</v>
      </c>
      <c r="F1366">
        <f t="shared" si="155"/>
        <v>5.5221239484069123E-5</v>
      </c>
      <c r="G1366">
        <f t="shared" si="157"/>
        <v>7.4990443219365877E-2</v>
      </c>
      <c r="H1366">
        <f t="shared" si="156"/>
        <v>3.3536813877883035E-3</v>
      </c>
    </row>
    <row r="1367" spans="1:8" x14ac:dyDescent="0.25">
      <c r="A1367">
        <v>1359</v>
      </c>
      <c r="B1367" s="1">
        <f t="shared" si="154"/>
        <v>0.83405106722844014</v>
      </c>
      <c r="C1367" s="1">
        <f t="shared" si="151"/>
        <v>7.6585027158508234E-2</v>
      </c>
      <c r="D1367" s="1">
        <f t="shared" si="152"/>
        <v>0.25691756610368544</v>
      </c>
      <c r="E1367" s="79">
        <f t="shared" si="153"/>
        <v>1.6410821141242569E-2</v>
      </c>
      <c r="F1367">
        <f t="shared" si="155"/>
        <v>5.5036255093642017E-5</v>
      </c>
      <c r="G1367">
        <f t="shared" si="157"/>
        <v>7.4794270672259494E-2</v>
      </c>
      <c r="H1367">
        <f t="shared" si="156"/>
        <v>3.3536563844041058E-3</v>
      </c>
    </row>
    <row r="1368" spans="1:8" x14ac:dyDescent="0.25">
      <c r="A1368">
        <v>1360</v>
      </c>
      <c r="B1368" s="1">
        <f t="shared" si="154"/>
        <v>0.83373909207364716</v>
      </c>
      <c r="C1368" s="1">
        <f t="shared" si="151"/>
        <v>7.6434004846481551E-2</v>
      </c>
      <c r="D1368" s="1">
        <f t="shared" si="152"/>
        <v>0.25666077695355588</v>
      </c>
      <c r="E1368" s="79">
        <f t="shared" si="153"/>
        <v>1.6355969241797066E-2</v>
      </c>
      <c r="F1368">
        <f t="shared" si="155"/>
        <v>5.4851899445502311E-5</v>
      </c>
      <c r="G1368">
        <f t="shared" si="157"/>
        <v>7.4598583245883143E-2</v>
      </c>
      <c r="H1368">
        <f t="shared" si="156"/>
        <v>3.3536318535822588E-3</v>
      </c>
    </row>
    <row r="1369" spans="1:8" x14ac:dyDescent="0.25">
      <c r="A1369">
        <v>1361</v>
      </c>
      <c r="B1369" s="1">
        <f t="shared" si="154"/>
        <v>0.83342682066278695</v>
      </c>
      <c r="C1369" s="1">
        <f t="shared" si="151"/>
        <v>7.6283319970068764E-2</v>
      </c>
      <c r="D1369" s="1">
        <f t="shared" si="152"/>
        <v>0.25640424446422472</v>
      </c>
      <c r="E1369" s="79">
        <f t="shared" si="153"/>
        <v>1.6301301071445524E-2</v>
      </c>
      <c r="F1369">
        <f t="shared" si="155"/>
        <v>5.4668170351542672E-5</v>
      </c>
      <c r="G1369">
        <f t="shared" si="157"/>
        <v>7.440337984844958E-2</v>
      </c>
      <c r="H1369">
        <f t="shared" si="156"/>
        <v>3.3536077955951126E-3</v>
      </c>
    </row>
    <row r="1370" spans="1:8" x14ac:dyDescent="0.25">
      <c r="A1370">
        <v>1362</v>
      </c>
      <c r="B1370" s="1">
        <f t="shared" si="154"/>
        <v>0.83311425317341059</v>
      </c>
      <c r="C1370" s="1">
        <f t="shared" si="151"/>
        <v>7.6132971693930185E-2</v>
      </c>
      <c r="D1370" s="1">
        <f t="shared" si="152"/>
        <v>0.25614796837915932</v>
      </c>
      <c r="E1370" s="79">
        <f t="shared" si="153"/>
        <v>1.6246816005813989E-2</v>
      </c>
      <c r="F1370">
        <f t="shared" si="155"/>
        <v>5.4485065631534879E-5</v>
      </c>
      <c r="G1370">
        <f t="shared" si="157"/>
        <v>7.4208659390150505E-2</v>
      </c>
      <c r="H1370">
        <f t="shared" si="156"/>
        <v>3.353584210717791E-3</v>
      </c>
    </row>
    <row r="1371" spans="1:8" x14ac:dyDescent="0.25">
      <c r="A1371">
        <v>1363</v>
      </c>
      <c r="B1371" s="1">
        <f t="shared" si="154"/>
        <v>0.83280138978375162</v>
      </c>
      <c r="C1371" s="1">
        <f t="shared" si="151"/>
        <v>7.5982959184953902E-2</v>
      </c>
      <c r="D1371" s="1">
        <f t="shared" si="152"/>
        <v>0.25589194844208374</v>
      </c>
      <c r="E1371" s="79">
        <f t="shared" si="153"/>
        <v>1.619251342270097E-2</v>
      </c>
      <c r="F1371">
        <f t="shared" si="155"/>
        <v>5.4302583113018804E-5</v>
      </c>
      <c r="G1371">
        <f t="shared" si="157"/>
        <v>7.4014420783044627E-2</v>
      </c>
      <c r="H1371">
        <f t="shared" si="156"/>
        <v>3.353561099223158E-3</v>
      </c>
    </row>
    <row r="1372" spans="1:8" x14ac:dyDescent="0.25">
      <c r="A1372">
        <v>1364</v>
      </c>
      <c r="B1372" s="1">
        <f t="shared" si="154"/>
        <v>0.83248823067272615</v>
      </c>
      <c r="C1372" s="1">
        <f t="shared" si="151"/>
        <v>7.5833281612250336E-2</v>
      </c>
      <c r="D1372" s="1">
        <f t="shared" si="152"/>
        <v>0.25563618439697783</v>
      </c>
      <c r="E1372" s="79">
        <f t="shared" si="153"/>
        <v>1.613839270206982E-2</v>
      </c>
      <c r="F1372">
        <f t="shared" si="155"/>
        <v>5.4120720631149755E-5</v>
      </c>
      <c r="G1372">
        <f t="shared" si="157"/>
        <v>7.3820662940888265E-2</v>
      </c>
      <c r="H1372">
        <f t="shared" si="156"/>
        <v>3.3535384613740706E-3</v>
      </c>
    </row>
    <row r="1373" spans="1:8" x14ac:dyDescent="0.25">
      <c r="A1373">
        <v>1365</v>
      </c>
      <c r="B1373" s="1">
        <f t="shared" si="154"/>
        <v>0.83217477601993173</v>
      </c>
      <c r="C1373" s="1">
        <f t="shared" si="151"/>
        <v>7.5683938147145025E-2</v>
      </c>
      <c r="D1373" s="1">
        <f t="shared" si="152"/>
        <v>0.25538067598807768</v>
      </c>
      <c r="E1373" s="79">
        <f t="shared" si="153"/>
        <v>1.608445322604083E-2</v>
      </c>
      <c r="F1373">
        <f t="shared" si="155"/>
        <v>5.3939476028989908E-5</v>
      </c>
      <c r="G1373">
        <f t="shared" si="157"/>
        <v>7.3627384779571231E-2</v>
      </c>
      <c r="H1373">
        <f t="shared" si="156"/>
        <v>3.3535162974431456E-3</v>
      </c>
    </row>
    <row r="1374" spans="1:8" x14ac:dyDescent="0.25">
      <c r="A1374">
        <v>1366</v>
      </c>
      <c r="B1374" s="1">
        <f t="shared" si="154"/>
        <v>0.83186102600564893</v>
      </c>
      <c r="C1374" s="1">
        <f t="shared" si="151"/>
        <v>7.5534927963173404E-2</v>
      </c>
      <c r="D1374" s="1">
        <f t="shared" si="152"/>
        <v>0.25512542295987478</v>
      </c>
      <c r="E1374" s="79">
        <f t="shared" si="153"/>
        <v>1.603069437888369E-2</v>
      </c>
      <c r="F1374">
        <f t="shared" si="155"/>
        <v>5.3758847157140549E-5</v>
      </c>
      <c r="G1374">
        <f t="shared" si="157"/>
        <v>7.3434585216653997E-2</v>
      </c>
      <c r="H1374">
        <f t="shared" si="156"/>
        <v>3.3534946076917279E-3</v>
      </c>
    </row>
    <row r="1375" spans="1:8" x14ac:dyDescent="0.25">
      <c r="A1375">
        <v>1367</v>
      </c>
      <c r="B1375" s="1">
        <f t="shared" si="154"/>
        <v>0.83154698081083922</v>
      </c>
      <c r="C1375" s="1">
        <f t="shared" si="151"/>
        <v>7.5386250236074259E-2</v>
      </c>
      <c r="D1375" s="1">
        <f t="shared" si="152"/>
        <v>0.25487042505711616</v>
      </c>
      <c r="E1375" s="79">
        <f t="shared" si="153"/>
        <v>1.5977115547009764E-2</v>
      </c>
      <c r="F1375">
        <f t="shared" si="155"/>
        <v>5.3578831873925953E-5</v>
      </c>
      <c r="G1375">
        <f t="shared" si="157"/>
        <v>7.3242263171656774E-2</v>
      </c>
      <c r="H1375">
        <f t="shared" si="156"/>
        <v>3.3534733923829968E-3</v>
      </c>
    </row>
    <row r="1376" spans="1:8" x14ac:dyDescent="0.25">
      <c r="A1376">
        <v>1368</v>
      </c>
      <c r="B1376" s="1">
        <f t="shared" si="154"/>
        <v>0.83123264061714608</v>
      </c>
      <c r="C1376" s="1">
        <f t="shared" si="151"/>
        <v>7.5237904143783729E-2</v>
      </c>
      <c r="D1376" s="1">
        <f t="shared" si="152"/>
        <v>0.25461568202480372</v>
      </c>
      <c r="E1376" s="79">
        <f t="shared" si="153"/>
        <v>1.592371611896443E-2</v>
      </c>
      <c r="F1376">
        <f t="shared" si="155"/>
        <v>5.3399428045334402E-5</v>
      </c>
      <c r="G1376">
        <f t="shared" si="157"/>
        <v>7.3050417566017462E-2</v>
      </c>
      <c r="H1376">
        <f t="shared" si="156"/>
        <v>3.3534526517800759E-3</v>
      </c>
    </row>
    <row r="1377" spans="1:8" x14ac:dyDescent="0.25">
      <c r="A1377">
        <v>1369</v>
      </c>
      <c r="B1377" s="1">
        <f t="shared" si="154"/>
        <v>0.83091800560689422</v>
      </c>
      <c r="C1377" s="1">
        <f t="shared" si="151"/>
        <v>7.5089888866429533E-2</v>
      </c>
      <c r="D1377" s="1">
        <f t="shared" si="152"/>
        <v>0.25436119360819465</v>
      </c>
      <c r="E1377" s="79">
        <f t="shared" si="153"/>
        <v>1.5870495485419585E-2</v>
      </c>
      <c r="F1377">
        <f t="shared" si="155"/>
        <v>5.3220633544844714E-5</v>
      </c>
      <c r="G1377">
        <f t="shared" si="157"/>
        <v>7.2859047322892417E-2</v>
      </c>
      <c r="H1377">
        <f t="shared" si="156"/>
        <v>3.3534323861368507E-3</v>
      </c>
    </row>
    <row r="1378" spans="1:8" x14ac:dyDescent="0.25">
      <c r="A1378">
        <v>1370</v>
      </c>
      <c r="B1378" s="1">
        <f t="shared" si="154"/>
        <v>0.83060307596308991</v>
      </c>
      <c r="C1378" s="1">
        <f t="shared" si="151"/>
        <v>7.4942203586324418E-2</v>
      </c>
      <c r="D1378" s="1">
        <f t="shared" si="152"/>
        <v>0.25410695955280027</v>
      </c>
      <c r="E1378" s="79">
        <f t="shared" si="153"/>
        <v>1.5817453039165923E-2</v>
      </c>
      <c r="F1378">
        <f t="shared" si="155"/>
        <v>5.3042446253662168E-5</v>
      </c>
      <c r="G1378">
        <f t="shared" si="157"/>
        <v>7.266815136751717E-2</v>
      </c>
      <c r="H1378">
        <f t="shared" si="156"/>
        <v>3.3534125957145355E-3</v>
      </c>
    </row>
    <row r="1379" spans="1:8" x14ac:dyDescent="0.25">
      <c r="A1379">
        <v>1371</v>
      </c>
      <c r="B1379" s="1">
        <f t="shared" si="154"/>
        <v>0.83028785186942</v>
      </c>
      <c r="C1379" s="1">
        <f t="shared" si="151"/>
        <v>7.4794847487961169E-2</v>
      </c>
      <c r="D1379" s="1">
        <f t="shared" si="152"/>
        <v>0.25385297960438669</v>
      </c>
      <c r="E1379" s="79">
        <f t="shared" si="153"/>
        <v>1.5764588175105617E-2</v>
      </c>
      <c r="F1379">
        <f t="shared" si="155"/>
        <v>5.2864864060305633E-5</v>
      </c>
      <c r="G1379">
        <f t="shared" si="157"/>
        <v>7.2477728626679019E-2</v>
      </c>
      <c r="H1379">
        <f t="shared" si="156"/>
        <v>3.3533932807573298E-3</v>
      </c>
    </row>
    <row r="1380" spans="1:8" x14ac:dyDescent="0.25">
      <c r="A1380">
        <v>1372</v>
      </c>
      <c r="B1380" s="1">
        <f t="shared" si="154"/>
        <v>0.82997233351025246</v>
      </c>
      <c r="C1380" s="1">
        <f t="shared" si="151"/>
        <v>7.4647819758004941E-2</v>
      </c>
      <c r="D1380" s="1">
        <f t="shared" si="152"/>
        <v>0.25359925350897383</v>
      </c>
      <c r="E1380" s="79">
        <f t="shared" si="153"/>
        <v>1.5711900290244437E-2</v>
      </c>
      <c r="F1380">
        <f t="shared" si="155"/>
        <v>5.2687884861180034E-5</v>
      </c>
      <c r="G1380">
        <f t="shared" si="157"/>
        <v>7.2287778029539007E-2</v>
      </c>
      <c r="H1380">
        <f t="shared" si="156"/>
        <v>3.3533744415304169E-3</v>
      </c>
    </row>
    <row r="1381" spans="1:8" x14ac:dyDescent="0.25">
      <c r="A1381">
        <v>1373</v>
      </c>
      <c r="B1381" s="1">
        <f t="shared" si="154"/>
        <v>0.82965652107063581</v>
      </c>
      <c r="C1381" s="1">
        <f t="shared" si="151"/>
        <v>7.4501119585288822E-2</v>
      </c>
      <c r="D1381" s="1">
        <f t="shared" si="152"/>
        <v>0.25334578101283567</v>
      </c>
      <c r="E1381" s="79">
        <f t="shared" si="153"/>
        <v>1.5659388783684596E-2</v>
      </c>
      <c r="F1381">
        <f t="shared" si="155"/>
        <v>5.2511506559840826E-5</v>
      </c>
      <c r="G1381">
        <f t="shared" si="157"/>
        <v>7.2098298506661454E-2</v>
      </c>
      <c r="H1381">
        <f t="shared" si="156"/>
        <v>3.3533560782750462E-3</v>
      </c>
    </row>
    <row r="1382" spans="1:8" x14ac:dyDescent="0.25">
      <c r="A1382">
        <v>1374</v>
      </c>
      <c r="B1382" s="1">
        <f t="shared" si="154"/>
        <v>0.82934041473629905</v>
      </c>
      <c r="C1382" s="1">
        <f t="shared" si="151"/>
        <v>7.435474616080695E-2</v>
      </c>
      <c r="D1382" s="1">
        <f t="shared" si="152"/>
        <v>0.25309256186249957</v>
      </c>
      <c r="E1382" s="79">
        <f t="shared" si="153"/>
        <v>1.5607053056617073E-2</v>
      </c>
      <c r="F1382">
        <f t="shared" si="155"/>
        <v>5.2335727067523083E-5</v>
      </c>
      <c r="G1382">
        <f t="shared" si="157"/>
        <v>7.1909288990776712E-2</v>
      </c>
      <c r="H1382">
        <f t="shared" si="156"/>
        <v>3.3533381912438493E-3</v>
      </c>
    </row>
    <row r="1383" spans="1:8" x14ac:dyDescent="0.25">
      <c r="A1383">
        <v>1375</v>
      </c>
      <c r="B1383" s="1">
        <f t="shared" si="154"/>
        <v>0.82902401469365128</v>
      </c>
      <c r="C1383" s="1">
        <f t="shared" si="151"/>
        <v>7.4208698677709184E-2</v>
      </c>
      <c r="D1383" s="1">
        <f t="shared" si="152"/>
        <v>0.25283959580474646</v>
      </c>
      <c r="E1383" s="79">
        <f t="shared" si="153"/>
        <v>1.5554892512314313E-2</v>
      </c>
      <c r="F1383">
        <f t="shared" si="155"/>
        <v>5.2160544302759862E-5</v>
      </c>
      <c r="G1383">
        <f t="shared" si="157"/>
        <v>7.1720748416294805E-2</v>
      </c>
      <c r="H1383">
        <f t="shared" si="156"/>
        <v>3.3533207806782346E-3</v>
      </c>
    </row>
    <row r="1384" spans="1:8" x14ac:dyDescent="0.25">
      <c r="A1384">
        <v>1376</v>
      </c>
      <c r="B1384" s="1">
        <f t="shared" si="154"/>
        <v>0.82870732112978185</v>
      </c>
      <c r="C1384" s="1">
        <f t="shared" si="151"/>
        <v>7.4062976331294328E-2</v>
      </c>
      <c r="D1384" s="1">
        <f t="shared" si="152"/>
        <v>0.25258688258661022</v>
      </c>
      <c r="E1384" s="79">
        <f t="shared" si="153"/>
        <v>1.5502906556122634E-2</v>
      </c>
      <c r="F1384">
        <f t="shared" si="155"/>
        <v>5.1985956191678839E-5</v>
      </c>
      <c r="G1384">
        <f t="shared" si="157"/>
        <v>7.1532675719750083E-2</v>
      </c>
      <c r="H1384">
        <f t="shared" si="156"/>
        <v>3.3533038468291474E-3</v>
      </c>
    </row>
    <row r="1385" spans="1:8" x14ac:dyDescent="0.25">
      <c r="A1385">
        <v>1377</v>
      </c>
      <c r="B1385" s="1">
        <f t="shared" si="154"/>
        <v>0.82839033423245989</v>
      </c>
      <c r="C1385" s="1">
        <f t="shared" ref="C1385:C1448" si="158">1-LOGNORMDIST(A1385,LN($D$4),$D$3)</f>
        <v>7.3917578319005472E-2</v>
      </c>
      <c r="D1385" s="1">
        <f t="shared" ref="D1385:D1448" si="159">EXP(-$F$3*A1385)</f>
        <v>0.25233442195537764</v>
      </c>
      <c r="E1385" s="79">
        <f t="shared" ref="E1385:E1448" si="160">B1385*C1385*D1385</f>
        <v>1.5451094595455116E-2</v>
      </c>
      <c r="F1385">
        <f t="shared" si="155"/>
        <v>5.1811960667518323E-5</v>
      </c>
      <c r="G1385">
        <f t="shared" si="157"/>
        <v>7.1345069839172728E-2</v>
      </c>
      <c r="H1385">
        <f t="shared" si="156"/>
        <v>3.3532873899276123E-3</v>
      </c>
    </row>
    <row r="1386" spans="1:8" x14ac:dyDescent="0.25">
      <c r="A1386">
        <v>1378</v>
      </c>
      <c r="B1386" s="1">
        <f t="shared" si="154"/>
        <v>0.82807305419013377</v>
      </c>
      <c r="C1386" s="1">
        <f t="shared" si="158"/>
        <v>7.3772503840422221E-2</v>
      </c>
      <c r="D1386" s="1">
        <f t="shared" si="159"/>
        <v>0.25208221365858796</v>
      </c>
      <c r="E1386" s="79">
        <f t="shared" si="160"/>
        <v>1.5399456039783809E-2</v>
      </c>
      <c r="F1386">
        <f t="shared" si="155"/>
        <v>5.1638555671307262E-5</v>
      </c>
      <c r="G1386">
        <f t="shared" si="157"/>
        <v>7.1157929715061408E-2</v>
      </c>
      <c r="H1386">
        <f t="shared" si="156"/>
        <v>3.3532714102304235E-3</v>
      </c>
    </row>
    <row r="1387" spans="1:8" x14ac:dyDescent="0.25">
      <c r="A1387">
        <v>1379</v>
      </c>
      <c r="B1387" s="1">
        <f t="shared" si="154"/>
        <v>0.82775548119193199</v>
      </c>
      <c r="C1387" s="1">
        <f t="shared" si="158"/>
        <v>7.3627752097257027E-2</v>
      </c>
      <c r="D1387" s="1">
        <f t="shared" si="159"/>
        <v>0.25183025744403303</v>
      </c>
      <c r="E1387" s="79">
        <f t="shared" si="160"/>
        <v>1.5347990300632936E-2</v>
      </c>
      <c r="F1387">
        <f t="shared" si="155"/>
        <v>5.1465739150872991E-5</v>
      </c>
      <c r="G1387">
        <f t="shared" si="157"/>
        <v>7.0971254289053848E-2</v>
      </c>
      <c r="H1387">
        <f t="shared" si="156"/>
        <v>3.3532559079575779E-3</v>
      </c>
    </row>
    <row r="1388" spans="1:8" x14ac:dyDescent="0.25">
      <c r="A1388">
        <v>1380</v>
      </c>
      <c r="B1388" s="1">
        <f t="shared" si="154"/>
        <v>0.82743761542766159</v>
      </c>
      <c r="C1388" s="1">
        <f t="shared" si="158"/>
        <v>7.3483322293347419E-2</v>
      </c>
      <c r="D1388" s="1">
        <f t="shared" si="159"/>
        <v>0.25157855305975646</v>
      </c>
      <c r="E1388" s="79">
        <f t="shared" si="160"/>
        <v>1.5296696791571111E-2</v>
      </c>
      <c r="F1388">
        <f t="shared" si="155"/>
        <v>5.129350906182481E-5</v>
      </c>
      <c r="G1388">
        <f t="shared" si="157"/>
        <v>7.0785042505318238E-2</v>
      </c>
      <c r="H1388">
        <f t="shared" si="156"/>
        <v>3.3532408833578308E-3</v>
      </c>
    </row>
    <row r="1389" spans="1:8" x14ac:dyDescent="0.25">
      <c r="A1389">
        <v>1381</v>
      </c>
      <c r="B1389" s="1">
        <f t="shared" si="154"/>
        <v>0.8271194570878091</v>
      </c>
      <c r="C1389" s="1">
        <f t="shared" si="158"/>
        <v>7.3339213634651124E-2</v>
      </c>
      <c r="D1389" s="1">
        <f t="shared" si="159"/>
        <v>0.25132710025405403</v>
      </c>
      <c r="E1389" s="79">
        <f t="shared" si="160"/>
        <v>1.5245574928204327E-2</v>
      </c>
      <c r="F1389">
        <f t="shared" si="155"/>
        <v>5.1121863366783774E-5</v>
      </c>
      <c r="G1389">
        <f t="shared" si="157"/>
        <v>7.0599293309528396E-2</v>
      </c>
      <c r="H1389">
        <f t="shared" si="156"/>
        <v>3.3532263366603697E-3</v>
      </c>
    </row>
    <row r="1390" spans="1:8" x14ac:dyDescent="0.25">
      <c r="A1390">
        <v>1382</v>
      </c>
      <c r="B1390" s="1">
        <f t="shared" si="154"/>
        <v>0.82680100636353948</v>
      </c>
      <c r="C1390" s="1">
        <f t="shared" si="158"/>
        <v>7.3195425329240171E-2</v>
      </c>
      <c r="D1390" s="1">
        <f t="shared" si="159"/>
        <v>0.25107589877547265</v>
      </c>
      <c r="E1390" s="79">
        <f t="shared" si="160"/>
        <v>1.5194624128168632E-2</v>
      </c>
      <c r="F1390">
        <f t="shared" si="155"/>
        <v>5.0950800035694938E-5</v>
      </c>
      <c r="G1390">
        <f t="shared" si="157"/>
        <v>7.0414005649330397E-2</v>
      </c>
      <c r="H1390">
        <f t="shared" si="156"/>
        <v>3.3532122680968155E-3</v>
      </c>
    </row>
    <row r="1391" spans="1:8" x14ac:dyDescent="0.25">
      <c r="A1391">
        <v>1383</v>
      </c>
      <c r="B1391" s="1">
        <f t="shared" si="154"/>
        <v>0.82648226344669617</v>
      </c>
      <c r="C1391" s="1">
        <f t="shared" si="158"/>
        <v>7.3051956587294575E-2</v>
      </c>
      <c r="D1391" s="1">
        <f t="shared" si="159"/>
        <v>0.25082494837281111</v>
      </c>
      <c r="E1391" s="79">
        <f t="shared" si="160"/>
        <v>1.5143843811122853E-2</v>
      </c>
      <c r="F1391">
        <f t="shared" si="155"/>
        <v>5.0780317045778789E-5</v>
      </c>
      <c r="G1391">
        <f t="shared" si="157"/>
        <v>7.0229178474312065E-2</v>
      </c>
      <c r="H1391">
        <f t="shared" si="156"/>
        <v>3.3531986778998373E-3</v>
      </c>
    </row>
    <row r="1392" spans="1:8" x14ac:dyDescent="0.25">
      <c r="A1392">
        <v>1384</v>
      </c>
      <c r="B1392" s="1">
        <f t="shared" si="154"/>
        <v>0.8261632285298014</v>
      </c>
      <c r="C1392" s="1">
        <f t="shared" si="158"/>
        <v>7.2908806621097E-2</v>
      </c>
      <c r="D1392" s="1">
        <f t="shared" si="159"/>
        <v>0.25057424879511875</v>
      </c>
      <c r="E1392" s="79">
        <f t="shared" si="160"/>
        <v>1.5093233398741451E-2</v>
      </c>
      <c r="F1392">
        <f t="shared" si="155"/>
        <v>5.0610412381402875E-5</v>
      </c>
      <c r="G1392">
        <f t="shared" si="157"/>
        <v>7.0044810735861579E-2</v>
      </c>
      <c r="H1392">
        <f t="shared" si="156"/>
        <v>3.3531855662964189E-3</v>
      </c>
    </row>
    <row r="1393" spans="1:8" x14ac:dyDescent="0.25">
      <c r="A1393">
        <v>1385</v>
      </c>
      <c r="B1393" s="1">
        <f t="shared" si="154"/>
        <v>0.82584390180605505</v>
      </c>
      <c r="C1393" s="1">
        <f t="shared" si="158"/>
        <v>7.2765974645026654E-2</v>
      </c>
      <c r="D1393" s="1">
        <f t="shared" si="159"/>
        <v>0.25032379979169611</v>
      </c>
      <c r="E1393" s="79">
        <f t="shared" si="160"/>
        <v>1.5042792314707303E-2</v>
      </c>
      <c r="F1393">
        <f t="shared" si="155"/>
        <v>5.0441084034147723E-5</v>
      </c>
      <c r="G1393">
        <f t="shared" si="157"/>
        <v>6.9860901387294602E-2</v>
      </c>
      <c r="H1393">
        <f t="shared" si="156"/>
        <v>3.3531729335139191E-3</v>
      </c>
    </row>
    <row r="1394" spans="1:8" x14ac:dyDescent="0.25">
      <c r="A1394">
        <v>1386</v>
      </c>
      <c r="B1394" s="1">
        <f t="shared" si="154"/>
        <v>0.82552428346933515</v>
      </c>
      <c r="C1394" s="1">
        <f t="shared" si="158"/>
        <v>7.2623459875553631E-2</v>
      </c>
      <c r="D1394" s="1">
        <f t="shared" si="159"/>
        <v>0.25007360111209409</v>
      </c>
      <c r="E1394" s="79">
        <f t="shared" si="160"/>
        <v>1.4992519984704562E-2</v>
      </c>
      <c r="F1394">
        <f t="shared" si="155"/>
        <v>5.0272330002740923E-5</v>
      </c>
      <c r="G1394">
        <f t="shared" si="157"/>
        <v>6.9677449383798912E-2</v>
      </c>
      <c r="H1394">
        <f t="shared" si="156"/>
        <v>3.3531607797774479E-3</v>
      </c>
    </row>
    <row r="1395" spans="1:8" x14ac:dyDescent="0.25">
      <c r="A1395">
        <v>1387</v>
      </c>
      <c r="B1395" s="1">
        <f t="shared" si="154"/>
        <v>0.8252043737141973</v>
      </c>
      <c r="C1395" s="1">
        <f t="shared" si="158"/>
        <v>7.2481261531233354E-2</v>
      </c>
      <c r="D1395" s="1">
        <f t="shared" si="159"/>
        <v>0.24982365250611405</v>
      </c>
      <c r="E1395" s="79">
        <f t="shared" si="160"/>
        <v>1.4942415836411599E-2</v>
      </c>
      <c r="F1395">
        <f t="shared" si="155"/>
        <v>5.0104148292963446E-5</v>
      </c>
      <c r="G1395">
        <f t="shared" si="157"/>
        <v>6.9494453682340307E-2</v>
      </c>
      <c r="H1395">
        <f t="shared" si="156"/>
        <v>3.3531491053053098E-3</v>
      </c>
    </row>
    <row r="1396" spans="1:8" x14ac:dyDescent="0.25">
      <c r="A1396">
        <v>1388</v>
      </c>
      <c r="B1396" s="1">
        <f t="shared" si="154"/>
        <v>0.82488417273587455</v>
      </c>
      <c r="C1396" s="1">
        <f t="shared" si="158"/>
        <v>7.2339378832700141E-2</v>
      </c>
      <c r="D1396" s="1">
        <f t="shared" si="159"/>
        <v>0.24957395372380728</v>
      </c>
      <c r="E1396" s="79">
        <f t="shared" si="160"/>
        <v>1.4892479299493725E-2</v>
      </c>
      <c r="F1396">
        <f t="shared" si="155"/>
        <v>4.9936536917873434E-5</v>
      </c>
      <c r="G1396">
        <f t="shared" si="157"/>
        <v>6.9311913242008333E-2</v>
      </c>
      <c r="H1396">
        <f t="shared" si="156"/>
        <v>3.3531379103257201E-3</v>
      </c>
    </row>
    <row r="1397" spans="1:8" x14ac:dyDescent="0.25">
      <c r="A1397">
        <v>1389</v>
      </c>
      <c r="B1397" s="1">
        <f t="shared" si="154"/>
        <v>0.82456368073027697</v>
      </c>
      <c r="C1397" s="1">
        <f t="shared" si="158"/>
        <v>7.2197811002662315E-2</v>
      </c>
      <c r="D1397" s="1">
        <f t="shared" si="159"/>
        <v>0.24932450451547511</v>
      </c>
      <c r="E1397" s="79">
        <f t="shared" si="160"/>
        <v>1.4842709805596327E-2</v>
      </c>
      <c r="F1397">
        <f t="shared" si="155"/>
        <v>4.9769493897398528E-5</v>
      </c>
      <c r="G1397">
        <f t="shared" si="157"/>
        <v>6.9129827023486551E-2</v>
      </c>
      <c r="H1397">
        <f t="shared" si="156"/>
        <v>3.3531271950512252E-3</v>
      </c>
    </row>
    <row r="1398" spans="1:8" x14ac:dyDescent="0.25">
      <c r="A1398">
        <v>1390</v>
      </c>
      <c r="B1398" s="1">
        <f t="shared" si="154"/>
        <v>0.82424289789399197</v>
      </c>
      <c r="C1398" s="1">
        <f t="shared" si="158"/>
        <v>7.2056557265895993E-2</v>
      </c>
      <c r="D1398" s="1">
        <f t="shared" si="159"/>
        <v>0.24907530463166816</v>
      </c>
      <c r="E1398" s="79">
        <f t="shared" si="160"/>
        <v>1.4793106788337696E-2</v>
      </c>
      <c r="F1398">
        <f t="shared" si="155"/>
        <v>4.9603017258630783E-5</v>
      </c>
      <c r="G1398">
        <f t="shared" si="157"/>
        <v>6.8948193989496781E-2</v>
      </c>
      <c r="H1398">
        <f t="shared" si="156"/>
        <v>3.3531169597001663E-3</v>
      </c>
    </row>
    <row r="1399" spans="1:8" x14ac:dyDescent="0.25">
      <c r="A1399">
        <v>1391</v>
      </c>
      <c r="B1399" s="1">
        <f t="shared" si="154"/>
        <v>0.8239218244242833</v>
      </c>
      <c r="C1399" s="1">
        <f t="shared" si="158"/>
        <v>7.1915616849239195E-2</v>
      </c>
      <c r="D1399" s="1">
        <f t="shared" si="159"/>
        <v>0.24882635382318666</v>
      </c>
      <c r="E1399" s="79">
        <f t="shared" si="160"/>
        <v>1.4743669683301982E-2</v>
      </c>
      <c r="F1399">
        <f t="shared" si="155"/>
        <v>4.9437105035713899E-5</v>
      </c>
      <c r="G1399">
        <f t="shared" si="157"/>
        <v>6.8767013104678032E-2</v>
      </c>
      <c r="H1399">
        <f t="shared" si="156"/>
        <v>3.353107204490897E-3</v>
      </c>
    </row>
    <row r="1400" spans="1:8" x14ac:dyDescent="0.25">
      <c r="A1400">
        <v>1392</v>
      </c>
      <c r="B1400" s="1">
        <f t="shared" si="154"/>
        <v>0.82360046051909142</v>
      </c>
      <c r="C1400" s="1">
        <f t="shared" si="158"/>
        <v>7.1774988981586629E-2</v>
      </c>
      <c r="D1400" s="1">
        <f t="shared" si="159"/>
        <v>0.24857765184107966</v>
      </c>
      <c r="E1400" s="79">
        <f t="shared" si="160"/>
        <v>1.4694397928032276E-2</v>
      </c>
      <c r="F1400">
        <f t="shared" si="155"/>
        <v>4.9271755269706188E-5</v>
      </c>
      <c r="G1400">
        <f t="shared" si="157"/>
        <v>6.8586283335431014E-2</v>
      </c>
      <c r="H1400">
        <f t="shared" si="156"/>
        <v>3.3530979296342057E-3</v>
      </c>
    </row>
    <row r="1401" spans="1:8" x14ac:dyDescent="0.25">
      <c r="A1401">
        <v>1393</v>
      </c>
      <c r="B1401" s="1">
        <f t="shared" si="154"/>
        <v>0.82327880637703299</v>
      </c>
      <c r="C1401" s="1">
        <f t="shared" si="158"/>
        <v>7.1634672893883922E-2</v>
      </c>
      <c r="D1401" s="1">
        <f t="shared" si="159"/>
        <v>0.24832919843664528</v>
      </c>
      <c r="E1401" s="79">
        <f t="shared" si="160"/>
        <v>1.464529096202364E-2</v>
      </c>
      <c r="F1401">
        <f t="shared" si="155"/>
        <v>4.910696600863608E-5</v>
      </c>
      <c r="G1401">
        <f t="shared" si="157"/>
        <v>6.8406003650030064E-2</v>
      </c>
      <c r="H1401">
        <f t="shared" si="156"/>
        <v>3.3530891353387381E-3</v>
      </c>
    </row>
    <row r="1402" spans="1:8" x14ac:dyDescent="0.25">
      <c r="A1402">
        <v>1394</v>
      </c>
      <c r="B1402" s="1">
        <f t="shared" si="154"/>
        <v>0.82295686219740083</v>
      </c>
      <c r="C1402" s="1">
        <f t="shared" si="158"/>
        <v>7.1494667819121394E-2</v>
      </c>
      <c r="D1402" s="1">
        <f t="shared" si="159"/>
        <v>0.24808099336142997</v>
      </c>
      <c r="E1402" s="79">
        <f t="shared" si="160"/>
        <v>1.4596348226716016E-2</v>
      </c>
      <c r="F1402">
        <f t="shared" si="155"/>
        <v>4.8942735307623553E-5</v>
      </c>
      <c r="G1402">
        <f t="shared" si="157"/>
        <v>6.8226173018827233E-2</v>
      </c>
      <c r="H1402">
        <f t="shared" si="156"/>
        <v>3.3530808218210765E-3</v>
      </c>
    </row>
    <row r="1403" spans="1:8" x14ac:dyDescent="0.25">
      <c r="A1403">
        <v>1395</v>
      </c>
      <c r="B1403" s="1">
        <f t="shared" si="154"/>
        <v>0.82263462818016309</v>
      </c>
      <c r="C1403" s="1">
        <f t="shared" si="158"/>
        <v>7.135497299232918E-2</v>
      </c>
      <c r="D1403" s="1">
        <f t="shared" si="159"/>
        <v>0.24783303636722875</v>
      </c>
      <c r="E1403" s="79">
        <f t="shared" si="160"/>
        <v>1.454756916548749E-2</v>
      </c>
      <c r="F1403">
        <f t="shared" si="155"/>
        <v>4.8779061228526252E-5</v>
      </c>
      <c r="G1403">
        <f t="shared" si="157"/>
        <v>6.804679041379412E-2</v>
      </c>
      <c r="H1403">
        <f t="shared" si="156"/>
        <v>3.3530729892832694E-3</v>
      </c>
    </row>
    <row r="1404" spans="1:8" x14ac:dyDescent="0.25">
      <c r="A1404">
        <v>1396</v>
      </c>
      <c r="B1404" s="1">
        <f t="shared" si="154"/>
        <v>0.82231210452596393</v>
      </c>
      <c r="C1404" s="1">
        <f t="shared" si="158"/>
        <v>7.1215587650571011E-2</v>
      </c>
      <c r="D1404" s="1">
        <f t="shared" si="159"/>
        <v>0.2475853272060845</v>
      </c>
      <c r="E1404" s="79">
        <f t="shared" si="160"/>
        <v>1.4498953223647254E-2</v>
      </c>
      <c r="F1404">
        <f t="shared" si="155"/>
        <v>4.8615941840236127E-5</v>
      </c>
      <c r="G1404">
        <f t="shared" si="157"/>
        <v>6.7867854808969633E-2</v>
      </c>
      <c r="H1404">
        <f t="shared" si="156"/>
        <v>3.3530656379348362E-3</v>
      </c>
    </row>
    <row r="1405" spans="1:8" x14ac:dyDescent="0.25">
      <c r="A1405">
        <v>1397</v>
      </c>
      <c r="B1405" s="1">
        <f t="shared" si="154"/>
        <v>0.82198929143612243</v>
      </c>
      <c r="C1405" s="1">
        <f t="shared" si="158"/>
        <v>7.1076511032938994E-2</v>
      </c>
      <c r="D1405" s="1">
        <f t="shared" si="159"/>
        <v>0.24733786563028812</v>
      </c>
      <c r="E1405" s="79">
        <f t="shared" si="160"/>
        <v>1.4450499848428822E-2</v>
      </c>
      <c r="F1405">
        <f t="shared" si="155"/>
        <v>4.8453375218431363E-5</v>
      </c>
      <c r="G1405">
        <f t="shared" si="157"/>
        <v>6.768936518014862E-2</v>
      </c>
      <c r="H1405">
        <f t="shared" si="156"/>
        <v>3.3530587679774702E-3</v>
      </c>
    </row>
    <row r="1406" spans="1:8" x14ac:dyDescent="0.25">
      <c r="A1406">
        <v>1398</v>
      </c>
      <c r="B1406" s="1">
        <f t="shared" si="154"/>
        <v>0.82166618911263267</v>
      </c>
      <c r="C1406" s="1">
        <f t="shared" si="158"/>
        <v>7.093774238054773E-2</v>
      </c>
      <c r="D1406" s="1">
        <f t="shared" si="159"/>
        <v>0.24709065139237796</v>
      </c>
      <c r="E1406" s="79">
        <f t="shared" si="160"/>
        <v>1.4402208488983125E-2</v>
      </c>
      <c r="F1406">
        <f t="shared" si="155"/>
        <v>4.8291359445697818E-5</v>
      </c>
      <c r="G1406">
        <f t="shared" si="157"/>
        <v>6.7511320505085542E-2</v>
      </c>
      <c r="H1406">
        <f t="shared" si="156"/>
        <v>3.3530523796151111E-3</v>
      </c>
    </row>
    <row r="1407" spans="1:8" x14ac:dyDescent="0.25">
      <c r="A1407">
        <v>1399</v>
      </c>
      <c r="B1407" s="1">
        <f t="shared" si="154"/>
        <v>0.82134279775816399</v>
      </c>
      <c r="C1407" s="1">
        <f t="shared" si="158"/>
        <v>7.0799280936528763E-2</v>
      </c>
      <c r="D1407" s="1">
        <f t="shared" si="159"/>
        <v>0.24684368424513983</v>
      </c>
      <c r="E1407" s="79">
        <f t="shared" si="160"/>
        <v>1.43540785963717E-2</v>
      </c>
      <c r="F1407">
        <f t="shared" si="155"/>
        <v>4.8129892611424932E-5</v>
      </c>
      <c r="G1407">
        <f t="shared" si="157"/>
        <v>6.7333719763383482E-2</v>
      </c>
      <c r="H1407">
        <f t="shared" si="156"/>
        <v>3.353046473048489E-3</v>
      </c>
    </row>
    <row r="1408" spans="1:8" x14ac:dyDescent="0.25">
      <c r="A1408">
        <v>1400</v>
      </c>
      <c r="B1408" s="1">
        <f t="shared" si="154"/>
        <v>0.8210191175760595</v>
      </c>
      <c r="C1408" s="1">
        <f t="shared" si="158"/>
        <v>7.0661125946025471E-2</v>
      </c>
      <c r="D1408" s="1">
        <f t="shared" si="159"/>
        <v>0.24659696394160643</v>
      </c>
      <c r="E1408" s="79">
        <f t="shared" si="160"/>
        <v>1.4306109623559958E-2</v>
      </c>
      <c r="F1408">
        <f t="shared" si="155"/>
        <v>4.7968972811741548E-5</v>
      </c>
      <c r="G1408">
        <f t="shared" si="157"/>
        <v>6.7156561936438167E-2</v>
      </c>
      <c r="H1408">
        <f t="shared" si="156"/>
        <v>3.3530410484723283E-3</v>
      </c>
    </row>
    <row r="1409" spans="1:8" x14ac:dyDescent="0.25">
      <c r="A1409">
        <v>1401</v>
      </c>
      <c r="B1409" s="1">
        <f t="shared" si="154"/>
        <v>0.82069514877033711</v>
      </c>
      <c r="C1409" s="1">
        <f t="shared" si="158"/>
        <v>7.0523276656186518E-2</v>
      </c>
      <c r="D1409" s="1">
        <f t="shared" si="159"/>
        <v>0.24635049023505762</v>
      </c>
      <c r="E1409" s="79">
        <f t="shared" si="160"/>
        <v>1.4258301025410263E-2</v>
      </c>
      <c r="F1409">
        <f t="shared" si="155"/>
        <v>4.7808598149694584E-5</v>
      </c>
      <c r="G1409">
        <f t="shared" si="157"/>
        <v>6.697984600772211E-2</v>
      </c>
      <c r="H1409">
        <f t="shared" si="156"/>
        <v>3.3530361060895722E-3</v>
      </c>
    </row>
    <row r="1410" spans="1:8" x14ac:dyDescent="0.25">
      <c r="A1410">
        <v>1402</v>
      </c>
      <c r="B1410" s="1">
        <f t="shared" si="154"/>
        <v>0.82037089154568865</v>
      </c>
      <c r="C1410" s="1">
        <f t="shared" si="158"/>
        <v>7.0385732316160854E-2</v>
      </c>
      <c r="D1410" s="1">
        <f t="shared" si="159"/>
        <v>0.24610426287901949</v>
      </c>
      <c r="E1410" s="79">
        <f t="shared" si="160"/>
        <v>1.4210652258675231E-2</v>
      </c>
      <c r="F1410">
        <f t="shared" si="155"/>
        <v>4.7648766735032197E-5</v>
      </c>
      <c r="G1410">
        <f t="shared" si="157"/>
        <v>6.6803570962515144E-2</v>
      </c>
      <c r="H1410">
        <f t="shared" si="156"/>
        <v>3.3530316460980087E-3</v>
      </c>
    </row>
    <row r="1411" spans="1:8" x14ac:dyDescent="0.25">
      <c r="A1411">
        <v>1403</v>
      </c>
      <c r="B1411" s="1">
        <f t="shared" si="154"/>
        <v>0.82004634610747928</v>
      </c>
      <c r="C1411" s="1">
        <f t="shared" si="158"/>
        <v>7.0248492177092947E-2</v>
      </c>
      <c r="D1411" s="1">
        <f t="shared" si="159"/>
        <v>0.24585828162726481</v>
      </c>
      <c r="E1411" s="79">
        <f t="shared" si="160"/>
        <v>1.4163162781991203E-2</v>
      </c>
      <c r="F1411">
        <f t="shared" si="155"/>
        <v>4.7489476684028573E-5</v>
      </c>
      <c r="G1411">
        <f t="shared" si="157"/>
        <v>6.6627735787692086E-2</v>
      </c>
      <c r="H1411">
        <f t="shared" si="156"/>
        <v>3.3530276686795247E-3</v>
      </c>
    </row>
    <row r="1412" spans="1:8" x14ac:dyDescent="0.25">
      <c r="A1412">
        <v>1404</v>
      </c>
      <c r="B1412" s="1">
        <f t="shared" si="154"/>
        <v>0.8197215126617482</v>
      </c>
      <c r="C1412" s="1">
        <f t="shared" si="158"/>
        <v>7.0111555492116007E-2</v>
      </c>
      <c r="D1412" s="1">
        <f t="shared" si="159"/>
        <v>0.24561254623381221</v>
      </c>
      <c r="E1412" s="79">
        <f t="shared" si="160"/>
        <v>1.4115832055871266E-2</v>
      </c>
      <c r="F1412">
        <f t="shared" si="155"/>
        <v>4.7330726119936689E-5</v>
      </c>
      <c r="G1412">
        <f t="shared" si="157"/>
        <v>6.6452339472391111E-2</v>
      </c>
      <c r="H1412">
        <f t="shared" si="156"/>
        <v>3.3530241740337362E-3</v>
      </c>
    </row>
    <row r="1413" spans="1:8" x14ac:dyDescent="0.25">
      <c r="A1413">
        <v>1405</v>
      </c>
      <c r="B1413" s="1">
        <f t="shared" si="154"/>
        <v>0.81939639141520726</v>
      </c>
      <c r="C1413" s="1">
        <f t="shared" si="158"/>
        <v>6.9974921516346766E-2</v>
      </c>
      <c r="D1413" s="1">
        <f t="shared" si="159"/>
        <v>0.24536705645292634</v>
      </c>
      <c r="E1413" s="79">
        <f t="shared" si="160"/>
        <v>1.4068659542698644E-2</v>
      </c>
      <c r="F1413">
        <f t="shared" si="155"/>
        <v>4.7172513172622291E-5</v>
      </c>
      <c r="G1413">
        <f t="shared" si="157"/>
        <v>6.6277381007534317E-2</v>
      </c>
      <c r="H1413">
        <f t="shared" si="156"/>
        <v>3.3530211623540133E-3</v>
      </c>
    </row>
    <row r="1414" spans="1:8" x14ac:dyDescent="0.25">
      <c r="A1414">
        <v>1406</v>
      </c>
      <c r="B1414" s="1">
        <f t="shared" si="154"/>
        <v>0.81907098257524158</v>
      </c>
      <c r="C1414" s="1">
        <f t="shared" si="158"/>
        <v>6.9838589506880711E-2</v>
      </c>
      <c r="D1414" s="1">
        <f t="shared" si="159"/>
        <v>0.24512181203911731</v>
      </c>
      <c r="E1414" s="79">
        <f t="shared" si="160"/>
        <v>1.402164470672017E-2</v>
      </c>
      <c r="F1414">
        <f t="shared" si="155"/>
        <v>4.7014835978473682E-5</v>
      </c>
      <c r="G1414">
        <f t="shared" si="157"/>
        <v>6.6102859385734E-2</v>
      </c>
      <c r="H1414">
        <f t="shared" si="156"/>
        <v>3.3530186338226659E-3</v>
      </c>
    </row>
    <row r="1415" spans="1:8" x14ac:dyDescent="0.25">
      <c r="A1415">
        <v>1407</v>
      </c>
      <c r="B1415" s="1">
        <f t="shared" si="154"/>
        <v>0.81874528634990884</v>
      </c>
      <c r="C1415" s="1">
        <f t="shared" si="158"/>
        <v>6.9702558722786079E-2</v>
      </c>
      <c r="D1415" s="1">
        <f t="shared" si="159"/>
        <v>0.24487681274714082</v>
      </c>
      <c r="E1415" s="79">
        <f t="shared" si="160"/>
        <v>1.3974787014039591E-2</v>
      </c>
      <c r="F1415">
        <f t="shared" si="155"/>
        <v>4.6857692680578669E-5</v>
      </c>
      <c r="G1415">
        <f t="shared" si="157"/>
        <v>6.5928773601574189E-2</v>
      </c>
      <c r="H1415">
        <f t="shared" si="156"/>
        <v>3.3530165886251923E-3</v>
      </c>
    </row>
    <row r="1416" spans="1:8" x14ac:dyDescent="0.25">
      <c r="A1416">
        <v>1408</v>
      </c>
      <c r="B1416" s="1">
        <f t="shared" si="154"/>
        <v>0.81841930294793896</v>
      </c>
      <c r="C1416" s="1">
        <f t="shared" si="158"/>
        <v>6.9566828425098204E-2</v>
      </c>
      <c r="D1416" s="1">
        <f t="shared" si="159"/>
        <v>0.2446320583319975</v>
      </c>
      <c r="E1416" s="79">
        <f t="shared" si="160"/>
        <v>1.392808593261087E-2</v>
      </c>
      <c r="F1416">
        <f t="shared" si="155"/>
        <v>4.6701081428721092E-5</v>
      </c>
      <c r="G1416">
        <f t="shared" si="157"/>
        <v>6.5755122651639297E-2</v>
      </c>
      <c r="H1416">
        <f t="shared" si="156"/>
        <v>3.3530150269518622E-3</v>
      </c>
    </row>
    <row r="1417" spans="1:8" x14ac:dyDescent="0.25">
      <c r="A1417">
        <v>1409</v>
      </c>
      <c r="B1417" s="1">
        <f t="shared" ref="B1417:B1480" si="161">EXP(-((A1417/$B$4)^$B$3))</f>
        <v>0.81809303257873422</v>
      </c>
      <c r="C1417" s="1">
        <f t="shared" si="158"/>
        <v>6.9431397876814405E-2</v>
      </c>
      <c r="D1417" s="1">
        <f t="shared" si="159"/>
        <v>0.2443875485489328</v>
      </c>
      <c r="E1417" s="79">
        <f t="shared" si="160"/>
        <v>1.3881540932231705E-2</v>
      </c>
      <c r="F1417">
        <f t="shared" si="155"/>
        <v>4.6545000379165716E-5</v>
      </c>
      <c r="G1417">
        <f t="shared" si="157"/>
        <v>6.5581905534244492E-2</v>
      </c>
      <c r="H1417">
        <f t="shared" si="156"/>
        <v>3.3530139489840326E-3</v>
      </c>
    </row>
    <row r="1418" spans="1:8" x14ac:dyDescent="0.25">
      <c r="A1418">
        <v>1410</v>
      </c>
      <c r="B1418" s="1">
        <f t="shared" si="161"/>
        <v>0.81776647545236869</v>
      </c>
      <c r="C1418" s="1">
        <f t="shared" si="158"/>
        <v>6.9296266342888102E-2</v>
      </c>
      <c r="D1418" s="1">
        <f t="shared" si="159"/>
        <v>0.24414328315343711</v>
      </c>
      <c r="E1418" s="79">
        <f t="shared" si="160"/>
        <v>1.3835151484536885E-2</v>
      </c>
      <c r="F1418">
        <f t="shared" ref="F1418:F1481" si="162">E1417-E1418</f>
        <v>4.6389447694819563E-5</v>
      </c>
      <c r="G1418">
        <f t="shared" si="157"/>
        <v>6.5409121249695584E-2</v>
      </c>
      <c r="H1418">
        <f t="shared" ref="H1418:H1481" si="163">F1418/E1418</f>
        <v>3.3530133549074322E-3</v>
      </c>
    </row>
    <row r="1419" spans="1:8" x14ac:dyDescent="0.25">
      <c r="A1419">
        <v>1411</v>
      </c>
      <c r="B1419" s="1">
        <f t="shared" si="161"/>
        <v>0.81743963177958756</v>
      </c>
      <c r="C1419" s="1">
        <f t="shared" si="158"/>
        <v>6.9161433090224711E-2</v>
      </c>
      <c r="D1419" s="1">
        <f t="shared" si="159"/>
        <v>0.24389926190124483</v>
      </c>
      <c r="E1419" s="79">
        <f t="shared" si="160"/>
        <v>1.3788917062991979E-2</v>
      </c>
      <c r="F1419">
        <f t="shared" si="162"/>
        <v>4.6234421544905785E-5</v>
      </c>
      <c r="G1419">
        <f t="shared" si="157"/>
        <v>6.5236768799862066E-2</v>
      </c>
      <c r="H1419">
        <f t="shared" si="163"/>
        <v>3.353013244890287E-3</v>
      </c>
    </row>
    <row r="1420" spans="1:8" x14ac:dyDescent="0.25">
      <c r="A1420">
        <v>1412</v>
      </c>
      <c r="B1420" s="1">
        <f t="shared" si="161"/>
        <v>0.81711250177180794</v>
      </c>
      <c r="C1420" s="1">
        <f t="shared" si="158"/>
        <v>6.9026897387674646E-2</v>
      </c>
      <c r="D1420" s="1">
        <f t="shared" si="159"/>
        <v>0.24365548454833486</v>
      </c>
      <c r="E1420" s="79">
        <f t="shared" si="160"/>
        <v>1.3742837142886559E-2</v>
      </c>
      <c r="F1420">
        <f t="shared" si="162"/>
        <v>4.6079920105419891E-5</v>
      </c>
      <c r="G1420">
        <f t="shared" si="157"/>
        <v>6.5064847188852887E-2</v>
      </c>
      <c r="H1420">
        <f t="shared" si="163"/>
        <v>3.3530136191180404E-3</v>
      </c>
    </row>
    <row r="1421" spans="1:8" x14ac:dyDescent="0.25">
      <c r="A1421">
        <v>1413</v>
      </c>
      <c r="B1421" s="1">
        <f t="shared" si="161"/>
        <v>0.8167850856411174</v>
      </c>
      <c r="C1421" s="1">
        <f t="shared" si="158"/>
        <v>6.8892658506028326E-2</v>
      </c>
      <c r="D1421" s="1">
        <f t="shared" si="159"/>
        <v>0.24341195085092968</v>
      </c>
      <c r="E1421" s="79">
        <f t="shared" si="160"/>
        <v>1.3696911201327742E-2</v>
      </c>
      <c r="F1421">
        <f t="shared" si="162"/>
        <v>4.5925941558817504E-5</v>
      </c>
      <c r="G1421">
        <f t="shared" si="157"/>
        <v>6.4893355422609128E-2</v>
      </c>
      <c r="H1421">
        <f t="shared" si="163"/>
        <v>3.353014477772592E-3</v>
      </c>
    </row>
    <row r="1422" spans="1:8" x14ac:dyDescent="0.25">
      <c r="A1422">
        <v>1414</v>
      </c>
      <c r="B1422" s="1">
        <f t="shared" si="161"/>
        <v>0.81645738360027453</v>
      </c>
      <c r="C1422" s="1">
        <f t="shared" si="158"/>
        <v>6.8758715718011731E-2</v>
      </c>
      <c r="D1422" s="1">
        <f t="shared" si="159"/>
        <v>0.24316866056549566</v>
      </c>
      <c r="E1422" s="79">
        <f t="shared" si="160"/>
        <v>1.3651138717233948E-2</v>
      </c>
      <c r="F1422">
        <f t="shared" si="162"/>
        <v>4.5772484093794044E-5</v>
      </c>
      <c r="G1422">
        <f t="shared" si="157"/>
        <v>6.4722292508624782E-2</v>
      </c>
      <c r="H1422">
        <f t="shared" si="163"/>
        <v>3.3530158210177989E-3</v>
      </c>
    </row>
    <row r="1423" spans="1:8" x14ac:dyDescent="0.25">
      <c r="A1423">
        <v>1415</v>
      </c>
      <c r="B1423" s="1">
        <f t="shared" si="161"/>
        <v>0.81612939586270805</v>
      </c>
      <c r="C1423" s="1">
        <f t="shared" si="158"/>
        <v>6.8625068298279635E-2</v>
      </c>
      <c r="D1423" s="1">
        <f t="shared" si="159"/>
        <v>0.24292561344874244</v>
      </c>
      <c r="E1423" s="79">
        <f t="shared" si="160"/>
        <v>1.3605519171328146E-2</v>
      </c>
      <c r="F1423">
        <f t="shared" si="162"/>
        <v>4.5619545905801681E-5</v>
      </c>
      <c r="G1423">
        <f t="shared" si="157"/>
        <v>6.4551657456709377E-2</v>
      </c>
      <c r="H1423">
        <f t="shared" si="163"/>
        <v>3.3530176490389955E-3</v>
      </c>
    </row>
    <row r="1424" spans="1:8" x14ac:dyDescent="0.25">
      <c r="A1424">
        <v>1416</v>
      </c>
      <c r="B1424" s="1">
        <f t="shared" si="161"/>
        <v>0.81580112264251703</v>
      </c>
      <c r="C1424" s="1">
        <f t="shared" si="158"/>
        <v>6.8491715523411711E-2</v>
      </c>
      <c r="D1424" s="1">
        <f t="shared" si="159"/>
        <v>0.24268280925762298</v>
      </c>
      <c r="E1424" s="79">
        <f t="shared" si="160"/>
        <v>1.3560052046131763E-2</v>
      </c>
      <c r="F1424">
        <f t="shared" si="162"/>
        <v>4.5467125196383198E-5</v>
      </c>
      <c r="G1424">
        <f t="shared" si="157"/>
        <v>6.4381449278078609E-2</v>
      </c>
      <c r="H1424">
        <f t="shared" si="163"/>
        <v>3.3530199619959036E-3</v>
      </c>
    </row>
    <row r="1425" spans="1:8" x14ac:dyDescent="0.25">
      <c r="A1425">
        <v>1417</v>
      </c>
      <c r="B1425" s="1">
        <f t="shared" si="161"/>
        <v>0.81547256415447023</v>
      </c>
      <c r="C1425" s="1">
        <f t="shared" si="158"/>
        <v>6.8358656671905993E-2</v>
      </c>
      <c r="D1425" s="1">
        <f t="shared" si="159"/>
        <v>0.24244024774933293</v>
      </c>
      <c r="E1425" s="79">
        <f t="shared" si="160"/>
        <v>1.3514736825958008E-2</v>
      </c>
      <c r="F1425">
        <f t="shared" si="162"/>
        <v>4.5315220173754861E-5</v>
      </c>
      <c r="G1425">
        <f t="shared" si="157"/>
        <v>6.4211666986210642E-2</v>
      </c>
      <c r="H1425">
        <f t="shared" si="163"/>
        <v>3.3530227600671492E-3</v>
      </c>
    </row>
    <row r="1426" spans="1:8" x14ac:dyDescent="0.25">
      <c r="A1426">
        <v>1418</v>
      </c>
      <c r="B1426" s="1">
        <f t="shared" si="161"/>
        <v>0.81514372061400586</v>
      </c>
      <c r="C1426" s="1">
        <f t="shared" si="158"/>
        <v>6.8225891024174534E-2</v>
      </c>
      <c r="D1426" s="1">
        <f t="shared" si="159"/>
        <v>0.2421979286813109</v>
      </c>
      <c r="E1426" s="79">
        <f t="shared" si="160"/>
        <v>1.3469572996905732E-2</v>
      </c>
      <c r="F1426">
        <f t="shared" si="162"/>
        <v>4.5163829052275589E-5</v>
      </c>
      <c r="G1426">
        <f t="shared" si="157"/>
        <v>6.4042309596126779E-2</v>
      </c>
      <c r="H1426">
        <f t="shared" si="163"/>
        <v>3.3530260434128647E-3</v>
      </c>
    </row>
    <row r="1427" spans="1:8" x14ac:dyDescent="0.25">
      <c r="A1427">
        <v>1419</v>
      </c>
      <c r="B1427" s="1">
        <f t="shared" si="161"/>
        <v>0.81481459223723152</v>
      </c>
      <c r="C1427" s="1">
        <f t="shared" si="158"/>
        <v>6.8093417862536976E-2</v>
      </c>
      <c r="D1427" s="1">
        <f t="shared" si="159"/>
        <v>0.24195585181123766</v>
      </c>
      <c r="E1427" s="79">
        <f t="shared" si="160"/>
        <v>1.3424560046852821E-2</v>
      </c>
      <c r="F1427">
        <f t="shared" si="162"/>
        <v>4.5012950052911865E-5</v>
      </c>
      <c r="G1427">
        <f t="shared" ref="G1427:G1490" si="164">A1427*F1427</f>
        <v>6.387337612508194E-2</v>
      </c>
      <c r="H1427">
        <f t="shared" si="163"/>
        <v>3.3530298122108255E-3</v>
      </c>
    </row>
    <row r="1428" spans="1:8" x14ac:dyDescent="0.25">
      <c r="A1428">
        <v>1420</v>
      </c>
      <c r="B1428" s="1">
        <f t="shared" si="161"/>
        <v>0.81448517924092378</v>
      </c>
      <c r="C1428" s="1">
        <f t="shared" si="158"/>
        <v>6.7961236471216546E-2</v>
      </c>
      <c r="D1428" s="1">
        <f t="shared" si="159"/>
        <v>0.24171401689703645</v>
      </c>
      <c r="E1428" s="79">
        <f t="shared" si="160"/>
        <v>1.3379697465450162E-2</v>
      </c>
      <c r="F1428">
        <f t="shared" si="162"/>
        <v>4.4862581402658336E-5</v>
      </c>
      <c r="G1428">
        <f t="shared" si="164"/>
        <v>6.3704865591774837E-2</v>
      </c>
      <c r="H1428">
        <f t="shared" si="163"/>
        <v>3.3530340666151175E-3</v>
      </c>
    </row>
    <row r="1429" spans="1:8" x14ac:dyDescent="0.25">
      <c r="A1429">
        <v>1421</v>
      </c>
      <c r="B1429" s="1">
        <f t="shared" si="161"/>
        <v>0.8141554818425274</v>
      </c>
      <c r="C1429" s="1">
        <f t="shared" si="158"/>
        <v>6.7829346136333735E-2</v>
      </c>
      <c r="D1429" s="1">
        <f t="shared" si="159"/>
        <v>0.24147242369687225</v>
      </c>
      <c r="E1429" s="79">
        <f t="shared" si="160"/>
        <v>1.333498474411509E-2</v>
      </c>
      <c r="F1429">
        <f t="shared" si="162"/>
        <v>4.4712721335072106E-5</v>
      </c>
      <c r="G1429">
        <f t="shared" si="164"/>
        <v>6.3536777017137461E-2</v>
      </c>
      <c r="H1429">
        <f t="shared" si="163"/>
        <v>3.3530388067976183E-3</v>
      </c>
    </row>
    <row r="1430" spans="1:8" x14ac:dyDescent="0.25">
      <c r="A1430">
        <v>1422</v>
      </c>
      <c r="B1430" s="1">
        <f t="shared" si="161"/>
        <v>0.8138255002601561</v>
      </c>
      <c r="C1430" s="1">
        <f t="shared" si="158"/>
        <v>6.7697746145901738E-2</v>
      </c>
      <c r="D1430" s="1">
        <f t="shared" si="159"/>
        <v>0.24123107196915192</v>
      </c>
      <c r="E1430" s="79">
        <f t="shared" si="160"/>
        <v>1.3290421376025294E-2</v>
      </c>
      <c r="F1430">
        <f t="shared" si="162"/>
        <v>4.4563368089795691E-5</v>
      </c>
      <c r="G1430">
        <f t="shared" si="164"/>
        <v>6.3369109423689479E-2</v>
      </c>
      <c r="H1430">
        <f t="shared" si="163"/>
        <v>3.3530440329141058E-3</v>
      </c>
    </row>
    <row r="1431" spans="1:8" x14ac:dyDescent="0.25">
      <c r="A1431">
        <v>1423</v>
      </c>
      <c r="B1431" s="1">
        <f t="shared" si="161"/>
        <v>0.81349523471259111</v>
      </c>
      <c r="C1431" s="1">
        <f t="shared" si="158"/>
        <v>6.7566435789820689E-2</v>
      </c>
      <c r="D1431" s="1">
        <f t="shared" si="159"/>
        <v>0.24098996147252358</v>
      </c>
      <c r="E1431" s="79">
        <f t="shared" si="160"/>
        <v>1.3246006856112411E-2</v>
      </c>
      <c r="F1431">
        <f t="shared" si="162"/>
        <v>4.4414519912883144E-5</v>
      </c>
      <c r="G1431">
        <f t="shared" si="164"/>
        <v>6.3201861836032713E-2</v>
      </c>
      <c r="H1431">
        <f t="shared" si="163"/>
        <v>3.3530497451303917E-3</v>
      </c>
    </row>
    <row r="1432" spans="1:8" x14ac:dyDescent="0.25">
      <c r="A1432">
        <v>1424</v>
      </c>
      <c r="B1432" s="1">
        <f t="shared" si="161"/>
        <v>0.81316468541928155</v>
      </c>
      <c r="C1432" s="1">
        <f t="shared" si="158"/>
        <v>6.7435414359872992E-2</v>
      </c>
      <c r="D1432" s="1">
        <f t="shared" si="159"/>
        <v>0.24074909196587688</v>
      </c>
      <c r="E1432" s="79">
        <f t="shared" si="160"/>
        <v>1.3201740681055943E-2</v>
      </c>
      <c r="F1432">
        <f t="shared" si="162"/>
        <v>4.4266175056468723E-5</v>
      </c>
      <c r="G1432">
        <f t="shared" si="164"/>
        <v>6.3035033280411462E-2</v>
      </c>
      <c r="H1432">
        <f t="shared" si="163"/>
        <v>3.3530559435991049E-3</v>
      </c>
    </row>
    <row r="1433" spans="1:8" x14ac:dyDescent="0.25">
      <c r="A1433">
        <v>1425</v>
      </c>
      <c r="B1433" s="1">
        <f t="shared" si="161"/>
        <v>0.81283385260034391</v>
      </c>
      <c r="C1433" s="1">
        <f t="shared" si="158"/>
        <v>6.7304681149717327E-2</v>
      </c>
      <c r="D1433" s="1">
        <f t="shared" si="159"/>
        <v>0.24050846320834213</v>
      </c>
      <c r="E1433" s="79">
        <f t="shared" si="160"/>
        <v>1.3157622349276851E-2</v>
      </c>
      <c r="F1433">
        <f t="shared" si="162"/>
        <v>4.4118331779091288E-5</v>
      </c>
      <c r="G1433">
        <f t="shared" si="164"/>
        <v>6.2868622785205081E-2</v>
      </c>
      <c r="H1433">
        <f t="shared" si="163"/>
        <v>3.3530626284859174E-3</v>
      </c>
    </row>
    <row r="1434" spans="1:8" x14ac:dyDescent="0.25">
      <c r="A1434">
        <v>1426</v>
      </c>
      <c r="B1434" s="1">
        <f t="shared" si="161"/>
        <v>0.81250273647656179</v>
      </c>
      <c r="C1434" s="1">
        <f t="shared" si="158"/>
        <v>6.7174235454884657E-2</v>
      </c>
      <c r="D1434" s="1">
        <f t="shared" si="159"/>
        <v>0.2402680749592907</v>
      </c>
      <c r="E1434" s="79">
        <f t="shared" si="160"/>
        <v>1.311365136093165E-2</v>
      </c>
      <c r="F1434">
        <f t="shared" si="162"/>
        <v>4.3970988345201634E-5</v>
      </c>
      <c r="G1434">
        <f t="shared" si="164"/>
        <v>6.270262938025753E-2</v>
      </c>
      <c r="H1434">
        <f t="shared" si="163"/>
        <v>3.3530697999338719E-3</v>
      </c>
    </row>
    <row r="1435" spans="1:8" x14ac:dyDescent="0.25">
      <c r="A1435">
        <v>1427</v>
      </c>
      <c r="B1435" s="1">
        <f t="shared" si="161"/>
        <v>0.81217133726938551</v>
      </c>
      <c r="C1435" s="1">
        <f t="shared" si="158"/>
        <v>6.704407657277156E-2</v>
      </c>
      <c r="D1435" s="1">
        <f t="shared" si="159"/>
        <v>0.24002792697833419</v>
      </c>
      <c r="E1435" s="79">
        <f t="shared" si="160"/>
        <v>1.3069827217905906E-2</v>
      </c>
      <c r="F1435">
        <f t="shared" si="162"/>
        <v>4.3824143025743625E-5</v>
      </c>
      <c r="G1435">
        <f t="shared" si="164"/>
        <v>6.2537052097736148E-2</v>
      </c>
      <c r="H1435">
        <f t="shared" si="163"/>
        <v>3.353077458109296E-3</v>
      </c>
    </row>
    <row r="1436" spans="1:8" x14ac:dyDescent="0.25">
      <c r="A1436">
        <v>1428</v>
      </c>
      <c r="B1436" s="1">
        <f t="shared" si="161"/>
        <v>0.81183965520093171</v>
      </c>
      <c r="C1436" s="1">
        <f t="shared" si="158"/>
        <v>6.6914203802636241E-2</v>
      </c>
      <c r="D1436" s="1">
        <f t="shared" si="159"/>
        <v>0.23978801902532471</v>
      </c>
      <c r="E1436" s="79">
        <f t="shared" si="160"/>
        <v>1.3026149423808354E-2</v>
      </c>
      <c r="F1436">
        <f t="shared" si="162"/>
        <v>4.367779409755225E-5</v>
      </c>
      <c r="G1436">
        <f t="shared" si="164"/>
        <v>6.2371889971304613E-2</v>
      </c>
      <c r="H1436">
        <f t="shared" si="163"/>
        <v>3.353085603157661E-3</v>
      </c>
    </row>
    <row r="1437" spans="1:8" x14ac:dyDescent="0.25">
      <c r="A1437">
        <v>1429</v>
      </c>
      <c r="B1437" s="1">
        <f t="shared" si="161"/>
        <v>0.81150769049398352</v>
      </c>
      <c r="C1437" s="1">
        <f t="shared" si="158"/>
        <v>6.6784616445592526E-2</v>
      </c>
      <c r="D1437" s="1">
        <f t="shared" si="159"/>
        <v>0.2395483508603542</v>
      </c>
      <c r="E1437" s="79">
        <f t="shared" si="160"/>
        <v>1.2982617483964599E-2</v>
      </c>
      <c r="F1437">
        <f t="shared" si="162"/>
        <v>4.3531939843754336E-5</v>
      </c>
      <c r="G1437">
        <f t="shared" si="164"/>
        <v>6.2207142036724949E-2</v>
      </c>
      <c r="H1437">
        <f t="shared" si="163"/>
        <v>3.3530942352358872E-3</v>
      </c>
    </row>
    <row r="1438" spans="1:8" x14ac:dyDescent="0.25">
      <c r="A1438">
        <v>1430</v>
      </c>
      <c r="B1438" s="1">
        <f t="shared" si="161"/>
        <v>0.81117544337198944</v>
      </c>
      <c r="C1438" s="1">
        <f t="shared" si="158"/>
        <v>6.6655313804605543E-2</v>
      </c>
      <c r="D1438" s="1">
        <f t="shared" si="159"/>
        <v>0.23930892224375455</v>
      </c>
      <c r="E1438" s="79">
        <f t="shared" si="160"/>
        <v>1.293923090541118E-2</v>
      </c>
      <c r="F1438">
        <f t="shared" si="162"/>
        <v>4.3386578553419874E-5</v>
      </c>
      <c r="G1438">
        <f t="shared" si="164"/>
        <v>6.204280733139042E-2</v>
      </c>
      <c r="H1438">
        <f t="shared" si="163"/>
        <v>3.3531033544872925E-3</v>
      </c>
    </row>
    <row r="1439" spans="1:8" x14ac:dyDescent="0.25">
      <c r="A1439">
        <v>1431</v>
      </c>
      <c r="B1439" s="1">
        <f t="shared" si="161"/>
        <v>0.8108429140590635</v>
      </c>
      <c r="C1439" s="1">
        <f t="shared" si="158"/>
        <v>6.6526295184486051E-2</v>
      </c>
      <c r="D1439" s="1">
        <f t="shared" si="159"/>
        <v>0.23906973293609704</v>
      </c>
      <c r="E1439" s="79">
        <f t="shared" si="160"/>
        <v>1.2895989196889376E-2</v>
      </c>
      <c r="F1439">
        <f t="shared" si="162"/>
        <v>4.3241708521803146E-5</v>
      </c>
      <c r="G1439">
        <f t="shared" si="164"/>
        <v>6.1878884894700302E-2</v>
      </c>
      <c r="H1439">
        <f t="shared" si="163"/>
        <v>3.3531129610618331E-3</v>
      </c>
    </row>
    <row r="1440" spans="1:8" x14ac:dyDescent="0.25">
      <c r="A1440">
        <v>1432</v>
      </c>
      <c r="B1440" s="1">
        <f t="shared" si="161"/>
        <v>0.81051010277998536</v>
      </c>
      <c r="C1440" s="1">
        <f t="shared" si="158"/>
        <v>6.6397559891885338E-2</v>
      </c>
      <c r="D1440" s="1">
        <f t="shared" si="159"/>
        <v>0.23883078269819244</v>
      </c>
      <c r="E1440" s="79">
        <f t="shared" si="160"/>
        <v>1.2852891868839174E-2</v>
      </c>
      <c r="F1440">
        <f t="shared" si="162"/>
        <v>4.3097328050202208E-5</v>
      </c>
      <c r="G1440">
        <f t="shared" si="164"/>
        <v>6.1715373767889561E-2</v>
      </c>
      <c r="H1440">
        <f t="shared" si="163"/>
        <v>3.3531230551070218E-3</v>
      </c>
    </row>
    <row r="1441" spans="1:8" x14ac:dyDescent="0.25">
      <c r="A1441">
        <v>1433</v>
      </c>
      <c r="B1441" s="1">
        <f t="shared" si="161"/>
        <v>0.81017700976019891</v>
      </c>
      <c r="C1441" s="1">
        <f t="shared" si="158"/>
        <v>6.6269107235290337E-2</v>
      </c>
      <c r="D1441" s="1">
        <f t="shared" si="159"/>
        <v>0.23859207129109039</v>
      </c>
      <c r="E1441" s="79">
        <f t="shared" si="160"/>
        <v>1.2809938433393255E-2</v>
      </c>
      <c r="F1441">
        <f t="shared" si="162"/>
        <v>4.2953435445918994E-5</v>
      </c>
      <c r="G1441">
        <f t="shared" si="164"/>
        <v>6.1552272994001921E-2</v>
      </c>
      <c r="H1441">
        <f t="shared" si="163"/>
        <v>3.3531336367665083E-3</v>
      </c>
    </row>
    <row r="1442" spans="1:8" x14ac:dyDescent="0.25">
      <c r="A1442">
        <v>1434</v>
      </c>
      <c r="B1442" s="1">
        <f t="shared" si="161"/>
        <v>0.80984363522581282</v>
      </c>
      <c r="C1442" s="1">
        <f t="shared" si="158"/>
        <v>6.614093652501829E-2</v>
      </c>
      <c r="D1442" s="1">
        <f t="shared" si="159"/>
        <v>0.23835359847607956</v>
      </c>
      <c r="E1442" s="79">
        <f t="shared" si="160"/>
        <v>1.2767128404370949E-2</v>
      </c>
      <c r="F1442">
        <f t="shared" si="162"/>
        <v>4.2810029022306156E-5</v>
      </c>
      <c r="G1442">
        <f t="shared" si="164"/>
        <v>6.1389581617987028E-2</v>
      </c>
      <c r="H1442">
        <f t="shared" si="163"/>
        <v>3.3531447061854358E-3</v>
      </c>
    </row>
    <row r="1443" spans="1:8" x14ac:dyDescent="0.25">
      <c r="A1443">
        <v>1435</v>
      </c>
      <c r="B1443" s="1">
        <f t="shared" si="161"/>
        <v>0.8095099794035997</v>
      </c>
      <c r="C1443" s="1">
        <f t="shared" si="158"/>
        <v>6.6013047073211872E-2</v>
      </c>
      <c r="D1443" s="1">
        <f t="shared" si="159"/>
        <v>0.23811536401468703</v>
      </c>
      <c r="E1443" s="79">
        <f t="shared" si="160"/>
        <v>1.272446129727227E-2</v>
      </c>
      <c r="F1443">
        <f t="shared" si="162"/>
        <v>4.2667107098678589E-5</v>
      </c>
      <c r="G1443">
        <f t="shared" si="164"/>
        <v>6.1227298686603773E-2</v>
      </c>
      <c r="H1443">
        <f t="shared" si="163"/>
        <v>3.3531562635052449E-3</v>
      </c>
    </row>
    <row r="1444" spans="1:8" x14ac:dyDescent="0.25">
      <c r="A1444">
        <v>1436</v>
      </c>
      <c r="B1444" s="1">
        <f t="shared" si="161"/>
        <v>0.8091760425209964</v>
      </c>
      <c r="C1444" s="1">
        <f t="shared" si="158"/>
        <v>6.5885438193834411E-2</v>
      </c>
      <c r="D1444" s="1">
        <f t="shared" si="159"/>
        <v>0.2378773676686784</v>
      </c>
      <c r="E1444" s="79">
        <f t="shared" si="160"/>
        <v>1.2681936629272023E-2</v>
      </c>
      <c r="F1444">
        <f t="shared" si="162"/>
        <v>4.2524668000247512E-5</v>
      </c>
      <c r="G1444">
        <f t="shared" si="164"/>
        <v>6.1065423248355427E-2</v>
      </c>
      <c r="H1444">
        <f t="shared" si="163"/>
        <v>3.3531683088601381E-3</v>
      </c>
    </row>
    <row r="1445" spans="1:8" x14ac:dyDescent="0.25">
      <c r="A1445">
        <v>1437</v>
      </c>
      <c r="B1445" s="1">
        <f t="shared" si="161"/>
        <v>0.80884182480610278</v>
      </c>
      <c r="C1445" s="1">
        <f t="shared" si="158"/>
        <v>6.5758109202663784E-2</v>
      </c>
      <c r="D1445" s="1">
        <f t="shared" si="159"/>
        <v>0.23763960920005719</v>
      </c>
      <c r="E1445" s="79">
        <f t="shared" si="160"/>
        <v>1.2639553919213618E-2</v>
      </c>
      <c r="F1445">
        <f t="shared" si="162"/>
        <v>4.2382710058404965E-5</v>
      </c>
      <c r="G1445">
        <f t="shared" si="164"/>
        <v>6.0903954353927939E-2</v>
      </c>
      <c r="H1445">
        <f t="shared" si="163"/>
        <v>3.353180842401268E-3</v>
      </c>
    </row>
    <row r="1446" spans="1:8" x14ac:dyDescent="0.25">
      <c r="A1446">
        <v>1438</v>
      </c>
      <c r="B1446" s="1">
        <f t="shared" si="161"/>
        <v>0.80850732648768209</v>
      </c>
      <c r="C1446" s="1">
        <f t="shared" si="158"/>
        <v>6.5631059417288418E-2</v>
      </c>
      <c r="D1446" s="1">
        <f t="shared" si="159"/>
        <v>0.23740208837106508</v>
      </c>
      <c r="E1446" s="79">
        <f t="shared" si="160"/>
        <v>1.2597312687603385E-2</v>
      </c>
      <c r="F1446">
        <f t="shared" si="162"/>
        <v>4.2241231610232882E-5</v>
      </c>
      <c r="G1446">
        <f t="shared" si="164"/>
        <v>6.0742891055514885E-2</v>
      </c>
      <c r="H1446">
        <f t="shared" si="163"/>
        <v>3.3531938642597271E-3</v>
      </c>
    </row>
    <row r="1447" spans="1:8" x14ac:dyDescent="0.25">
      <c r="A1447">
        <v>1439</v>
      </c>
      <c r="B1447" s="1">
        <f t="shared" si="161"/>
        <v>0.80817254779516035</v>
      </c>
      <c r="C1447" s="1">
        <f t="shared" si="158"/>
        <v>6.5504288157102519E-2</v>
      </c>
      <c r="D1447" s="1">
        <f t="shared" si="159"/>
        <v>0.23716480494418105</v>
      </c>
      <c r="E1447" s="79">
        <f t="shared" si="160"/>
        <v>1.2555212456604681E-2</v>
      </c>
      <c r="F1447">
        <f t="shared" si="162"/>
        <v>4.2100230998704316E-5</v>
      </c>
      <c r="G1447">
        <f t="shared" si="164"/>
        <v>6.0582232407135513E-2</v>
      </c>
      <c r="H1447">
        <f t="shared" si="163"/>
        <v>3.3532073745639766E-3</v>
      </c>
    </row>
    <row r="1448" spans="1:8" x14ac:dyDescent="0.25">
      <c r="A1448">
        <v>1440</v>
      </c>
      <c r="B1448" s="1">
        <f t="shared" si="161"/>
        <v>0.80783748895862595</v>
      </c>
      <c r="C1448" s="1">
        <f t="shared" si="158"/>
        <v>6.5377794743299411E-2</v>
      </c>
      <c r="D1448" s="1">
        <f t="shared" si="159"/>
        <v>0.23692775868212176</v>
      </c>
      <c r="E1448" s="79">
        <f t="shared" si="160"/>
        <v>1.2513252750031711E-2</v>
      </c>
      <c r="F1448">
        <f t="shared" si="162"/>
        <v>4.1959706572969671E-5</v>
      </c>
      <c r="G1448">
        <f t="shared" si="164"/>
        <v>6.0421977465076326E-2</v>
      </c>
      <c r="H1448">
        <f t="shared" si="163"/>
        <v>3.3532213734644924E-3</v>
      </c>
    </row>
    <row r="1449" spans="1:8" x14ac:dyDescent="0.25">
      <c r="A1449">
        <v>1441</v>
      </c>
      <c r="B1449" s="1">
        <f t="shared" si="161"/>
        <v>0.80750215020882932</v>
      </c>
      <c r="C1449" s="1">
        <f t="shared" ref="C1449:C1512" si="165">1-LOGNORMDIST(A1449,LN($D$4),$D$3)</f>
        <v>6.5251578498868645E-2</v>
      </c>
      <c r="D1449" s="1">
        <f t="shared" ref="D1449:D1512" si="166">EXP(-$F$3*A1449)</f>
        <v>0.23669094934784088</v>
      </c>
      <c r="E1449" s="79">
        <f t="shared" ref="E1449:E1512" si="167">B1449*C1449*D1449</f>
        <v>1.247143309334406E-2</v>
      </c>
      <c r="F1449">
        <f t="shared" si="162"/>
        <v>4.1819656687650669E-5</v>
      </c>
      <c r="G1449">
        <f t="shared" si="164"/>
        <v>6.0262125286904611E-2</v>
      </c>
      <c r="H1449">
        <f t="shared" si="163"/>
        <v>3.3532358610791572E-3</v>
      </c>
    </row>
    <row r="1450" spans="1:8" x14ac:dyDescent="0.25">
      <c r="A1450">
        <v>1442</v>
      </c>
      <c r="B1450" s="1">
        <f t="shared" si="161"/>
        <v>0.80716653177718301</v>
      </c>
      <c r="C1450" s="1">
        <f t="shared" si="165"/>
        <v>6.512563874858901E-2</v>
      </c>
      <c r="D1450" s="1">
        <f t="shared" si="166"/>
        <v>0.2364543767045291</v>
      </c>
      <c r="E1450" s="79">
        <f t="shared" si="167"/>
        <v>1.2429753013640479E-2</v>
      </c>
      <c r="F1450">
        <f t="shared" si="162"/>
        <v>4.1680079703581077E-5</v>
      </c>
      <c r="G1450">
        <f t="shared" si="164"/>
        <v>6.010267493256391E-2</v>
      </c>
      <c r="H1450">
        <f t="shared" si="163"/>
        <v>3.3532508375541436E-3</v>
      </c>
    </row>
    <row r="1451" spans="1:8" x14ac:dyDescent="0.25">
      <c r="A1451">
        <v>1443</v>
      </c>
      <c r="B1451" s="1">
        <f t="shared" si="161"/>
        <v>0.80683063389576049</v>
      </c>
      <c r="C1451" s="1">
        <f t="shared" si="165"/>
        <v>6.4999974819025752E-2</v>
      </c>
      <c r="D1451" s="1">
        <f t="shared" si="166"/>
        <v>0.23621804051561368</v>
      </c>
      <c r="E1451" s="79">
        <f t="shared" si="167"/>
        <v>1.238821203965346E-2</v>
      </c>
      <c r="F1451">
        <f t="shared" si="162"/>
        <v>4.1540973987019142E-5</v>
      </c>
      <c r="G1451">
        <f t="shared" si="164"/>
        <v>5.9943625463268618E-2</v>
      </c>
      <c r="H1451">
        <f t="shared" si="163"/>
        <v>3.3532663030024453E-3</v>
      </c>
    </row>
    <row r="1452" spans="1:8" x14ac:dyDescent="0.25">
      <c r="A1452">
        <v>1444</v>
      </c>
      <c r="B1452" s="1">
        <f t="shared" si="161"/>
        <v>0.80649445679729659</v>
      </c>
      <c r="C1452" s="1">
        <f t="shared" si="165"/>
        <v>6.4874586038523363E-2</v>
      </c>
      <c r="D1452" s="1">
        <f t="shared" si="166"/>
        <v>0.23598194054475852</v>
      </c>
      <c r="E1452" s="79">
        <f t="shared" si="167"/>
        <v>1.2346809701743035E-2</v>
      </c>
      <c r="F1452">
        <f t="shared" si="162"/>
        <v>4.1402337910424747E-5</v>
      </c>
      <c r="G1452">
        <f t="shared" si="164"/>
        <v>5.9784975942653334E-2</v>
      </c>
      <c r="H1452">
        <f t="shared" si="163"/>
        <v>3.3532822575681113E-3</v>
      </c>
    </row>
    <row r="1453" spans="1:8" x14ac:dyDescent="0.25">
      <c r="A1453">
        <v>1445</v>
      </c>
      <c r="B1453" s="1">
        <f t="shared" si="161"/>
        <v>0.80615800071518673</v>
      </c>
      <c r="C1453" s="1">
        <f t="shared" si="165"/>
        <v>6.4749471737202136E-2</v>
      </c>
      <c r="D1453" s="1">
        <f t="shared" si="166"/>
        <v>0.23574607655586352</v>
      </c>
      <c r="E1453" s="79">
        <f t="shared" si="167"/>
        <v>1.2305545531891258E-2</v>
      </c>
      <c r="F1453">
        <f t="shared" si="162"/>
        <v>4.1264169851777666E-5</v>
      </c>
      <c r="G1453">
        <f t="shared" si="164"/>
        <v>5.9626725435818727E-2</v>
      </c>
      <c r="H1453">
        <f t="shared" si="163"/>
        <v>3.3532987013730315E-3</v>
      </c>
    </row>
    <row r="1454" spans="1:8" x14ac:dyDescent="0.25">
      <c r="A1454">
        <v>1446</v>
      </c>
      <c r="B1454" s="1">
        <f t="shared" si="161"/>
        <v>0.80582126588348646</v>
      </c>
      <c r="C1454" s="1">
        <f t="shared" si="165"/>
        <v>6.4624631246952835E-2</v>
      </c>
      <c r="D1454" s="1">
        <f t="shared" si="166"/>
        <v>0.23551044831306475</v>
      </c>
      <c r="E1454" s="79">
        <f t="shared" si="167"/>
        <v>1.2264419063696385E-2</v>
      </c>
      <c r="F1454">
        <f t="shared" si="162"/>
        <v>4.1126468194872465E-5</v>
      </c>
      <c r="G1454">
        <f t="shared" si="164"/>
        <v>5.9468873009785581E-2</v>
      </c>
      <c r="H1454">
        <f t="shared" si="163"/>
        <v>3.3533156345423604E-3</v>
      </c>
    </row>
    <row r="1455" spans="1:8" x14ac:dyDescent="0.25">
      <c r="A1455">
        <v>1447</v>
      </c>
      <c r="B1455" s="1">
        <f t="shared" si="161"/>
        <v>0.80548425253691192</v>
      </c>
      <c r="C1455" s="1">
        <f t="shared" si="165"/>
        <v>6.4500063901431814E-2</v>
      </c>
      <c r="D1455" s="1">
        <f t="shared" si="166"/>
        <v>0.23527505558073389</v>
      </c>
      <c r="E1455" s="79">
        <f t="shared" si="167"/>
        <v>1.2223429832367152E-2</v>
      </c>
      <c r="F1455">
        <f t="shared" si="162"/>
        <v>4.0989231329233503E-5</v>
      </c>
      <c r="G1455">
        <f t="shared" si="164"/>
        <v>5.931141773340088E-2</v>
      </c>
      <c r="H1455">
        <f t="shared" si="163"/>
        <v>3.353333057199352E-3</v>
      </c>
    </row>
    <row r="1456" spans="1:8" x14ac:dyDescent="0.25">
      <c r="A1456">
        <v>1448</v>
      </c>
      <c r="B1456" s="1">
        <f t="shared" si="161"/>
        <v>0.80514696091083804</v>
      </c>
      <c r="C1456" s="1">
        <f t="shared" si="165"/>
        <v>6.4375769036056019E-2</v>
      </c>
      <c r="D1456" s="1">
        <f t="shared" si="166"/>
        <v>0.23503989812347828</v>
      </c>
      <c r="E1456" s="79">
        <f t="shared" si="167"/>
        <v>1.2182577374717014E-2</v>
      </c>
      <c r="F1456">
        <f t="shared" si="162"/>
        <v>4.085245765013748E-5</v>
      </c>
      <c r="G1456">
        <f t="shared" si="164"/>
        <v>5.9154358677399071E-2</v>
      </c>
      <c r="H1456">
        <f t="shared" si="163"/>
        <v>3.3533509694689241E-3</v>
      </c>
    </row>
    <row r="1457" spans="1:8" x14ac:dyDescent="0.25">
      <c r="A1457">
        <v>1449</v>
      </c>
      <c r="B1457" s="1">
        <f t="shared" si="161"/>
        <v>0.80480939124129969</v>
      </c>
      <c r="C1457" s="1">
        <f t="shared" si="165"/>
        <v>6.4251745987997877E-2</v>
      </c>
      <c r="D1457" s="1">
        <f t="shared" si="166"/>
        <v>0.23480497570614031</v>
      </c>
      <c r="E1457" s="79">
        <f t="shared" si="167"/>
        <v>1.2141861229158436E-2</v>
      </c>
      <c r="F1457">
        <f t="shared" si="162"/>
        <v>4.0716145558578748E-5</v>
      </c>
      <c r="G1457">
        <f t="shared" si="164"/>
        <v>5.8997694914380602E-2</v>
      </c>
      <c r="H1457">
        <f t="shared" si="163"/>
        <v>3.3533693714765693E-3</v>
      </c>
    </row>
    <row r="1458" spans="1:8" x14ac:dyDescent="0.25">
      <c r="A1458">
        <v>1450</v>
      </c>
      <c r="B1458" s="1">
        <f t="shared" si="161"/>
        <v>0.8044715437649903</v>
      </c>
      <c r="C1458" s="1">
        <f t="shared" si="165"/>
        <v>6.4127994096180974E-2</v>
      </c>
      <c r="D1458" s="1">
        <f t="shared" si="166"/>
        <v>0.23457028809379765</v>
      </c>
      <c r="E1458" s="79">
        <f t="shared" si="167"/>
        <v>1.210128093569731E-2</v>
      </c>
      <c r="F1458">
        <f t="shared" si="162"/>
        <v>4.0580293461125322E-5</v>
      </c>
      <c r="G1458">
        <f t="shared" si="164"/>
        <v>5.8841425518631717E-2</v>
      </c>
      <c r="H1458">
        <f t="shared" si="163"/>
        <v>3.3533882633381713E-3</v>
      </c>
    </row>
    <row r="1459" spans="1:8" x14ac:dyDescent="0.25">
      <c r="A1459">
        <v>1451</v>
      </c>
      <c r="B1459" s="1">
        <f t="shared" si="161"/>
        <v>0.80413341871926147</v>
      </c>
      <c r="C1459" s="1">
        <f t="shared" si="165"/>
        <v>6.4004512701275051E-2</v>
      </c>
      <c r="D1459" s="1">
        <f t="shared" si="166"/>
        <v>0.23433583505176261</v>
      </c>
      <c r="E1459" s="79">
        <f t="shared" si="167"/>
        <v>1.2060836035927268E-2</v>
      </c>
      <c r="F1459">
        <f t="shared" si="162"/>
        <v>4.044489977004205E-5</v>
      </c>
      <c r="G1459">
        <f t="shared" si="164"/>
        <v>5.8685549566331013E-2</v>
      </c>
      <c r="H1459">
        <f t="shared" si="163"/>
        <v>3.3534076451718002E-3</v>
      </c>
    </row>
    <row r="1460" spans="1:8" x14ac:dyDescent="0.25">
      <c r="A1460">
        <v>1452</v>
      </c>
      <c r="B1460" s="1">
        <f t="shared" si="161"/>
        <v>0.80379501634212391</v>
      </c>
      <c r="C1460" s="1">
        <f t="shared" si="165"/>
        <v>6.3881301145690794E-2</v>
      </c>
      <c r="D1460" s="1">
        <f t="shared" si="166"/>
        <v>0.23410161634558219</v>
      </c>
      <c r="E1460" s="79">
        <f t="shared" si="167"/>
        <v>1.2020526073024011E-2</v>
      </c>
      <c r="F1460">
        <f t="shared" si="162"/>
        <v>4.0309962903257654E-5</v>
      </c>
      <c r="G1460">
        <f t="shared" si="164"/>
        <v>5.8530066135530114E-2</v>
      </c>
      <c r="H1460">
        <f t="shared" si="163"/>
        <v>3.3534275170967499E-3</v>
      </c>
    </row>
    <row r="1461" spans="1:8" x14ac:dyDescent="0.25">
      <c r="A1461">
        <v>1453</v>
      </c>
      <c r="B1461" s="1">
        <f t="shared" si="161"/>
        <v>0.80345633687224483</v>
      </c>
      <c r="C1461" s="1">
        <f t="shared" si="165"/>
        <v>6.3758358773575163E-2</v>
      </c>
      <c r="D1461" s="1">
        <f t="shared" si="166"/>
        <v>0.23386763174103756</v>
      </c>
      <c r="E1461" s="79">
        <f t="shared" si="167"/>
        <v>1.1980350591739665E-2</v>
      </c>
      <c r="F1461">
        <f t="shared" si="162"/>
        <v>4.0175481284345643E-5</v>
      </c>
      <c r="G1461">
        <f t="shared" si="164"/>
        <v>5.8374974306154223E-2</v>
      </c>
      <c r="H1461">
        <f t="shared" si="163"/>
        <v>3.3534478792337052E-3</v>
      </c>
    </row>
    <row r="1462" spans="1:8" x14ac:dyDescent="0.25">
      <c r="A1462">
        <v>1454</v>
      </c>
      <c r="B1462" s="1">
        <f t="shared" si="161"/>
        <v>0.80311738054894999</v>
      </c>
      <c r="C1462" s="1">
        <f t="shared" si="165"/>
        <v>6.3635684930806846E-2</v>
      </c>
      <c r="D1462" s="1">
        <f t="shared" si="166"/>
        <v>0.23363388100414423</v>
      </c>
      <c r="E1462" s="79">
        <f t="shared" si="167"/>
        <v>1.1940309138397328E-2</v>
      </c>
      <c r="F1462">
        <f t="shared" si="162"/>
        <v>4.0041453342336969E-5</v>
      </c>
      <c r="G1462">
        <f t="shared" si="164"/>
        <v>5.8220273159757953E-2</v>
      </c>
      <c r="H1462">
        <f t="shared" si="163"/>
        <v>3.3534687316907675E-3</v>
      </c>
    </row>
    <row r="1463" spans="1:8" x14ac:dyDescent="0.25">
      <c r="A1463">
        <v>1455</v>
      </c>
      <c r="B1463" s="1">
        <f t="shared" si="161"/>
        <v>0.80277814761222133</v>
      </c>
      <c r="C1463" s="1">
        <f t="shared" si="165"/>
        <v>6.351327896499126E-2</v>
      </c>
      <c r="D1463" s="1">
        <f t="shared" si="166"/>
        <v>0.23340036390115132</v>
      </c>
      <c r="E1463" s="79">
        <f t="shared" si="167"/>
        <v>1.1900401260885369E-2</v>
      </c>
      <c r="F1463">
        <f t="shared" si="162"/>
        <v>3.9907877511959414E-5</v>
      </c>
      <c r="G1463">
        <f t="shared" si="164"/>
        <v>5.8065961779900949E-2</v>
      </c>
      <c r="H1463">
        <f t="shared" si="163"/>
        <v>3.3534900745851269E-3</v>
      </c>
    </row>
    <row r="1464" spans="1:8" x14ac:dyDescent="0.25">
      <c r="A1464">
        <v>1456</v>
      </c>
      <c r="B1464" s="1">
        <f t="shared" si="161"/>
        <v>0.80243863830269768</v>
      </c>
      <c r="C1464" s="1">
        <f t="shared" si="165"/>
        <v>6.3391140225455889E-2</v>
      </c>
      <c r="D1464" s="1">
        <f t="shared" si="166"/>
        <v>0.23316708019854179</v>
      </c>
      <c r="E1464" s="79">
        <f t="shared" si="167"/>
        <v>1.1860626508651974E-2</v>
      </c>
      <c r="F1464">
        <f t="shared" si="162"/>
        <v>3.9774752233394731E-5</v>
      </c>
      <c r="G1464">
        <f t="shared" si="164"/>
        <v>5.7912039251822728E-2</v>
      </c>
      <c r="H1464">
        <f t="shared" si="163"/>
        <v>3.3535119080244399E-3</v>
      </c>
    </row>
    <row r="1465" spans="1:8" x14ac:dyDescent="0.25">
      <c r="A1465">
        <v>1457</v>
      </c>
      <c r="B1465" s="1">
        <f t="shared" si="161"/>
        <v>0.80209885286167437</v>
      </c>
      <c r="C1465" s="1">
        <f t="shared" si="165"/>
        <v>6.3269268063244843E-2</v>
      </c>
      <c r="D1465" s="1">
        <f t="shared" si="166"/>
        <v>0.23293402966303187</v>
      </c>
      <c r="E1465" s="79">
        <f t="shared" si="167"/>
        <v>1.1820984432699451E-2</v>
      </c>
      <c r="F1465">
        <f t="shared" si="162"/>
        <v>3.964207595252324E-5</v>
      </c>
      <c r="G1465">
        <f t="shared" si="164"/>
        <v>5.7758504662826358E-2</v>
      </c>
      <c r="H1465">
        <f t="shared" si="163"/>
        <v>3.3535342321291376E-3</v>
      </c>
    </row>
    <row r="1466" spans="1:8" x14ac:dyDescent="0.25">
      <c r="A1466">
        <v>1458</v>
      </c>
      <c r="B1466" s="1">
        <f t="shared" si="161"/>
        <v>0.80175879153110219</v>
      </c>
      <c r="C1466" s="1">
        <f t="shared" si="165"/>
        <v>6.3147661831115087E-2</v>
      </c>
      <c r="D1466" s="1">
        <f t="shared" si="166"/>
        <v>0.23270121206157107</v>
      </c>
      <c r="E1466" s="79">
        <f t="shared" si="167"/>
        <v>1.1781474585578919E-2</v>
      </c>
      <c r="F1466">
        <f t="shared" si="162"/>
        <v>3.950984712053178E-5</v>
      </c>
      <c r="G1466">
        <f t="shared" si="164"/>
        <v>5.7605357101735338E-2</v>
      </c>
      <c r="H1466">
        <f t="shared" si="163"/>
        <v>3.3535570470010346E-3</v>
      </c>
    </row>
    <row r="1467" spans="1:8" x14ac:dyDescent="0.25">
      <c r="A1467">
        <v>1459</v>
      </c>
      <c r="B1467" s="1">
        <f t="shared" si="161"/>
        <v>0.80141845455358762</v>
      </c>
      <c r="C1467" s="1">
        <f t="shared" si="165"/>
        <v>6.3026320883531217E-2</v>
      </c>
      <c r="D1467" s="1">
        <f t="shared" si="166"/>
        <v>0.23246862716134165</v>
      </c>
      <c r="E1467" s="79">
        <f t="shared" si="167"/>
        <v>1.1742096521384717E-2</v>
      </c>
      <c r="F1467">
        <f t="shared" si="162"/>
        <v>3.9378064194201673E-5</v>
      </c>
      <c r="G1467">
        <f t="shared" si="164"/>
        <v>5.7452595659340244E-2</v>
      </c>
      <c r="H1467">
        <f t="shared" si="163"/>
        <v>3.3535803527492986E-3</v>
      </c>
    </row>
    <row r="1468" spans="1:8" x14ac:dyDescent="0.25">
      <c r="A1468">
        <v>1460</v>
      </c>
      <c r="B1468" s="1">
        <f t="shared" si="161"/>
        <v>0.80107784217239209</v>
      </c>
      <c r="C1468" s="1">
        <f t="shared" si="165"/>
        <v>6.2905244576660468E-2</v>
      </c>
      <c r="D1468" s="1">
        <f t="shared" si="166"/>
        <v>0.23223627472975883</v>
      </c>
      <c r="E1468" s="79">
        <f t="shared" si="167"/>
        <v>1.1702849795748904E-2</v>
      </c>
      <c r="F1468">
        <f t="shared" si="162"/>
        <v>3.9246725635813315E-5</v>
      </c>
      <c r="G1468">
        <f t="shared" si="164"/>
        <v>5.730021942828744E-2</v>
      </c>
      <c r="H1468">
        <f t="shared" si="163"/>
        <v>3.3536041494841547E-3</v>
      </c>
    </row>
    <row r="1469" spans="1:8" x14ac:dyDescent="0.25">
      <c r="A1469">
        <v>1461</v>
      </c>
      <c r="B1469" s="1">
        <f t="shared" si="161"/>
        <v>0.8007369546314318</v>
      </c>
      <c r="C1469" s="1">
        <f t="shared" si="165"/>
        <v>6.2784432268368495E-2</v>
      </c>
      <c r="D1469" s="1">
        <f t="shared" si="166"/>
        <v>0.23200415453447004</v>
      </c>
      <c r="E1469" s="79">
        <f t="shared" si="167"/>
        <v>1.1663733965835877E-2</v>
      </c>
      <c r="F1469">
        <f t="shared" si="162"/>
        <v>3.9115829913026479E-5</v>
      </c>
      <c r="G1469">
        <f t="shared" si="164"/>
        <v>5.7148227502931685E-2</v>
      </c>
      <c r="H1469">
        <f t="shared" si="163"/>
        <v>3.3536284373083484E-3</v>
      </c>
    </row>
    <row r="1470" spans="1:8" x14ac:dyDescent="0.25">
      <c r="A1470">
        <v>1462</v>
      </c>
      <c r="B1470" s="1">
        <f t="shared" si="161"/>
        <v>0.80039579217527723</v>
      </c>
      <c r="C1470" s="1">
        <f t="shared" si="165"/>
        <v>6.2663883318214375E-2</v>
      </c>
      <c r="D1470" s="1">
        <f t="shared" si="166"/>
        <v>0.23177226634335515</v>
      </c>
      <c r="E1470" s="79">
        <f t="shared" si="167"/>
        <v>1.1624748590336917E-2</v>
      </c>
      <c r="F1470">
        <f t="shared" si="162"/>
        <v>3.8985375498960112E-5</v>
      </c>
      <c r="G1470">
        <f t="shared" si="164"/>
        <v>5.6996618979479684E-2</v>
      </c>
      <c r="H1470">
        <f t="shared" si="163"/>
        <v>3.3536532163256192E-3</v>
      </c>
    </row>
    <row r="1471" spans="1:8" x14ac:dyDescent="0.25">
      <c r="A1471">
        <v>1463</v>
      </c>
      <c r="B1471" s="1">
        <f t="shared" si="161"/>
        <v>0.80005435504915268</v>
      </c>
      <c r="C1471" s="1">
        <f t="shared" si="165"/>
        <v>6.2543597087445835E-2</v>
      </c>
      <c r="D1471" s="1">
        <f t="shared" si="166"/>
        <v>0.23154060992452591</v>
      </c>
      <c r="E1471" s="79">
        <f t="shared" si="167"/>
        <v>1.1585893229464727E-2</v>
      </c>
      <c r="F1471">
        <f t="shared" si="162"/>
        <v>3.8855360872190603E-5</v>
      </c>
      <c r="G1471">
        <f t="shared" si="164"/>
        <v>5.6845392956014852E-2</v>
      </c>
      <c r="H1471">
        <f t="shared" si="163"/>
        <v>3.353678486642306E-3</v>
      </c>
    </row>
    <row r="1472" spans="1:8" x14ac:dyDescent="0.25">
      <c r="A1472">
        <v>1464</v>
      </c>
      <c r="B1472" s="1">
        <f t="shared" si="161"/>
        <v>0.79971264349893612</v>
      </c>
      <c r="C1472" s="1">
        <f t="shared" si="165"/>
        <v>6.242357293899492E-2</v>
      </c>
      <c r="D1472" s="1">
        <f t="shared" si="166"/>
        <v>0.23130918504632592</v>
      </c>
      <c r="E1472" s="79">
        <f t="shared" si="167"/>
        <v>1.1547167444948141E-2</v>
      </c>
      <c r="F1472">
        <f t="shared" si="162"/>
        <v>3.8725784516585246E-5</v>
      </c>
      <c r="G1472">
        <f t="shared" si="164"/>
        <v>5.66945485322808E-2</v>
      </c>
      <c r="H1472">
        <f t="shared" si="163"/>
        <v>3.3537042483546635E-3</v>
      </c>
    </row>
    <row r="1473" spans="1:8" x14ac:dyDescent="0.25">
      <c r="A1473">
        <v>1465</v>
      </c>
      <c r="B1473" s="1">
        <f t="shared" si="161"/>
        <v>0.79937065777115845</v>
      </c>
      <c r="C1473" s="1">
        <f t="shared" si="165"/>
        <v>6.2303810237472668E-2</v>
      </c>
      <c r="D1473" s="1">
        <f t="shared" si="166"/>
        <v>0.23107799147733019</v>
      </c>
      <c r="E1473" s="79">
        <f t="shared" si="167"/>
        <v>1.1508570800026596E-2</v>
      </c>
      <c r="F1473">
        <f t="shared" si="162"/>
        <v>3.8596644921545104E-5</v>
      </c>
      <c r="G1473">
        <f t="shared" si="164"/>
        <v>5.654408481006358E-2</v>
      </c>
      <c r="H1473">
        <f t="shared" si="163"/>
        <v>3.3537305015715686E-3</v>
      </c>
    </row>
    <row r="1474" spans="1:8" x14ac:dyDescent="0.25">
      <c r="A1474">
        <v>1466</v>
      </c>
      <c r="B1474" s="1">
        <f t="shared" si="161"/>
        <v>0.79902839811300319</v>
      </c>
      <c r="C1474" s="1">
        <f t="shared" si="165"/>
        <v>6.2184308349165218E-2</v>
      </c>
      <c r="D1474" s="1">
        <f t="shared" si="166"/>
        <v>0.23084702898634524</v>
      </c>
      <c r="E1474" s="79">
        <f t="shared" si="167"/>
        <v>1.1470102859444954E-2</v>
      </c>
      <c r="F1474">
        <f t="shared" si="162"/>
        <v>3.8467940581642449E-5</v>
      </c>
      <c r="G1474">
        <f t="shared" si="164"/>
        <v>5.6394000892687826E-2</v>
      </c>
      <c r="H1474">
        <f t="shared" si="163"/>
        <v>3.353757246384793E-3</v>
      </c>
    </row>
    <row r="1475" spans="1:8" x14ac:dyDescent="0.25">
      <c r="A1475">
        <v>1467</v>
      </c>
      <c r="B1475" s="1">
        <f t="shared" si="161"/>
        <v>0.7986858647723063</v>
      </c>
      <c r="C1475" s="1">
        <f t="shared" si="165"/>
        <v>6.206506664202871E-2</v>
      </c>
      <c r="D1475" s="1">
        <f t="shared" si="166"/>
        <v>0.23061629734240849</v>
      </c>
      <c r="E1475" s="79">
        <f t="shared" si="167"/>
        <v>1.1431763189448052E-2</v>
      </c>
      <c r="F1475">
        <f t="shared" si="162"/>
        <v>3.833966999690179E-5</v>
      </c>
      <c r="G1475">
        <f t="shared" si="164"/>
        <v>5.6244295885454924E-2</v>
      </c>
      <c r="H1475">
        <f t="shared" si="163"/>
        <v>3.3537844828950576E-3</v>
      </c>
    </row>
    <row r="1476" spans="1:8" x14ac:dyDescent="0.25">
      <c r="A1476">
        <v>1468</v>
      </c>
      <c r="B1476" s="1">
        <f t="shared" si="161"/>
        <v>0.79834305799755556</v>
      </c>
      <c r="C1476" s="1">
        <f t="shared" si="165"/>
        <v>6.1946084485684616E-2</v>
      </c>
      <c r="D1476" s="1">
        <f t="shared" si="166"/>
        <v>0.23038579631478834</v>
      </c>
      <c r="E1476" s="79">
        <f t="shared" si="167"/>
        <v>1.1393551357775413E-2</v>
      </c>
      <c r="F1476">
        <f t="shared" si="162"/>
        <v>3.8211831672638544E-5</v>
      </c>
      <c r="G1476">
        <f t="shared" si="164"/>
        <v>5.6094968895433382E-2</v>
      </c>
      <c r="H1476">
        <f t="shared" si="163"/>
        <v>3.3538122111997385E-3</v>
      </c>
    </row>
    <row r="1477" spans="1:8" x14ac:dyDescent="0.25">
      <c r="A1477">
        <v>1469</v>
      </c>
      <c r="B1477" s="1">
        <f t="shared" si="161"/>
        <v>0.79799997803789025</v>
      </c>
      <c r="C1477" s="1">
        <f t="shared" si="165"/>
        <v>6.1827361251415525E-2</v>
      </c>
      <c r="D1477" s="1">
        <f t="shared" si="166"/>
        <v>0.23015552567298364</v>
      </c>
      <c r="E1477" s="79">
        <f t="shared" si="167"/>
        <v>1.1355466933655994E-2</v>
      </c>
      <c r="F1477">
        <f t="shared" si="162"/>
        <v>3.8084424119419133E-5</v>
      </c>
      <c r="G1477">
        <f t="shared" si="164"/>
        <v>5.5946019031426708E-2</v>
      </c>
      <c r="H1477">
        <f t="shared" si="163"/>
        <v>3.353840431391007E-3</v>
      </c>
    </row>
    <row r="1478" spans="1:8" x14ac:dyDescent="0.25">
      <c r="A1478">
        <v>1470</v>
      </c>
      <c r="B1478" s="1">
        <f t="shared" si="161"/>
        <v>0.79765662514310065</v>
      </c>
      <c r="C1478" s="1">
        <f t="shared" si="165"/>
        <v>6.1708896312159922E-2</v>
      </c>
      <c r="D1478" s="1">
        <f t="shared" si="166"/>
        <v>0.22992548518672384</v>
      </c>
      <c r="E1478" s="79">
        <f t="shared" si="167"/>
        <v>1.1317509487802822E-2</v>
      </c>
      <c r="F1478">
        <f t="shared" si="162"/>
        <v>3.7957445853172012E-5</v>
      </c>
      <c r="G1478">
        <f t="shared" si="164"/>
        <v>5.5797445404162857E-2</v>
      </c>
      <c r="H1478">
        <f t="shared" si="163"/>
        <v>3.3538691435672971E-3</v>
      </c>
    </row>
    <row r="1479" spans="1:8" x14ac:dyDescent="0.25">
      <c r="A1479">
        <v>1471</v>
      </c>
      <c r="B1479" s="1">
        <f t="shared" si="161"/>
        <v>0.79731299956362756</v>
      </c>
      <c r="C1479" s="1">
        <f t="shared" si="165"/>
        <v>6.1590689042508195E-2</v>
      </c>
      <c r="D1479" s="1">
        <f t="shared" si="166"/>
        <v>0.22969567462596835</v>
      </c>
      <c r="E1479" s="79">
        <f t="shared" si="167"/>
        <v>1.1279678592407825E-2</v>
      </c>
      <c r="F1479">
        <f t="shared" si="162"/>
        <v>3.7830895394996844E-5</v>
      </c>
      <c r="G1479">
        <f t="shared" si="164"/>
        <v>5.5649247126040358E-2</v>
      </c>
      <c r="H1479">
        <f t="shared" si="163"/>
        <v>3.3538983478181928E-3</v>
      </c>
    </row>
    <row r="1480" spans="1:8" x14ac:dyDescent="0.25">
      <c r="A1480">
        <v>1472</v>
      </c>
      <c r="B1480" s="1">
        <f t="shared" si="161"/>
        <v>0.79696910155056222</v>
      </c>
      <c r="C1480" s="1">
        <f t="shared" si="165"/>
        <v>6.1472738818697747E-2</v>
      </c>
      <c r="D1480" s="1">
        <f t="shared" si="166"/>
        <v>0.22946609376090668</v>
      </c>
      <c r="E1480" s="79">
        <f t="shared" si="167"/>
        <v>1.1241973821136567E-2</v>
      </c>
      <c r="F1480">
        <f t="shared" si="162"/>
        <v>3.7704771271258181E-5</v>
      </c>
      <c r="G1480">
        <f t="shared" si="164"/>
        <v>5.5501423311292042E-2</v>
      </c>
      <c r="H1480">
        <f t="shared" si="163"/>
        <v>3.3539280442343366E-3</v>
      </c>
    </row>
    <row r="1481" spans="1:8" x14ac:dyDescent="0.25">
      <c r="A1481">
        <v>1473</v>
      </c>
      <c r="B1481" s="1">
        <f t="shared" ref="B1481:B1544" si="168">EXP(-((A1481/$B$4)^$B$3))</f>
        <v>0.7966249313556456</v>
      </c>
      <c r="C1481" s="1">
        <f t="shared" si="165"/>
        <v>6.1355045018608001E-2</v>
      </c>
      <c r="D1481" s="1">
        <f t="shared" si="166"/>
        <v>0.22923674236195785</v>
      </c>
      <c r="E1481" s="79">
        <f t="shared" si="167"/>
        <v>1.1204394749122918E-2</v>
      </c>
      <c r="F1481">
        <f t="shared" si="162"/>
        <v>3.7579072013649642E-5</v>
      </c>
      <c r="G1481">
        <f t="shared" si="164"/>
        <v>5.5353973076105921E-2</v>
      </c>
      <c r="H1481">
        <f t="shared" si="163"/>
        <v>3.3539582329149319E-3</v>
      </c>
    </row>
    <row r="1482" spans="1:8" x14ac:dyDescent="0.25">
      <c r="A1482">
        <v>1474</v>
      </c>
      <c r="B1482" s="1">
        <f t="shared" si="168"/>
        <v>0.79628048923126793</v>
      </c>
      <c r="C1482" s="1">
        <f t="shared" si="165"/>
        <v>6.1237607021757068E-2</v>
      </c>
      <c r="D1482" s="1">
        <f t="shared" si="166"/>
        <v>0.2290076201997705</v>
      </c>
      <c r="E1482" s="79">
        <f t="shared" si="167"/>
        <v>1.11669409529641E-2</v>
      </c>
      <c r="F1482">
        <f t="shared" ref="F1482:F1545" si="169">E1481-E1482</f>
        <v>3.7453796158817484E-5</v>
      </c>
      <c r="G1482">
        <f t="shared" si="164"/>
        <v>5.5206895538096976E-2</v>
      </c>
      <c r="H1482">
        <f t="shared" ref="H1482:H1545" si="170">F1482/E1482</f>
        <v>3.3539889139358194E-3</v>
      </c>
    </row>
    <row r="1483" spans="1:8" x14ac:dyDescent="0.25">
      <c r="A1483">
        <v>1475</v>
      </c>
      <c r="B1483" s="1">
        <f t="shared" si="168"/>
        <v>0.79593577543046856</v>
      </c>
      <c r="C1483" s="1">
        <f t="shared" si="165"/>
        <v>6.1120424209295865E-2</v>
      </c>
      <c r="D1483" s="1">
        <f t="shared" si="166"/>
        <v>0.22877872704522242</v>
      </c>
      <c r="E1483" s="79">
        <f t="shared" si="167"/>
        <v>1.1129612010715257E-2</v>
      </c>
      <c r="F1483">
        <f t="shared" si="169"/>
        <v>3.7328942248842853E-5</v>
      </c>
      <c r="G1483">
        <f t="shared" si="164"/>
        <v>5.5060189817043206E-2</v>
      </c>
      <c r="H1483">
        <f t="shared" si="170"/>
        <v>3.3540200873942113E-3</v>
      </c>
    </row>
    <row r="1484" spans="1:8" x14ac:dyDescent="0.25">
      <c r="A1484">
        <v>1476</v>
      </c>
      <c r="B1484" s="1">
        <f t="shared" si="168"/>
        <v>0.79559079020693513</v>
      </c>
      <c r="C1484" s="1">
        <f t="shared" si="165"/>
        <v>6.1003495964004228E-2</v>
      </c>
      <c r="D1484" s="1">
        <f t="shared" si="166"/>
        <v>0.22855006266942049</v>
      </c>
      <c r="E1484" s="79">
        <f t="shared" si="167"/>
        <v>1.1092407501884406E-2</v>
      </c>
      <c r="F1484">
        <f t="shared" si="169"/>
        <v>3.7204508830851468E-5</v>
      </c>
      <c r="G1484">
        <f t="shared" si="164"/>
        <v>5.4913855034336767E-2</v>
      </c>
      <c r="H1484">
        <f t="shared" si="170"/>
        <v>3.3540517533755475E-3</v>
      </c>
    </row>
    <row r="1485" spans="1:8" x14ac:dyDescent="0.25">
      <c r="A1485">
        <v>1477</v>
      </c>
      <c r="B1485" s="1">
        <f t="shared" si="168"/>
        <v>0.79524553381500374</v>
      </c>
      <c r="C1485" s="1">
        <f t="shared" si="165"/>
        <v>6.0886821670286473E-2</v>
      </c>
      <c r="D1485" s="1">
        <f t="shared" si="166"/>
        <v>0.22832162684370022</v>
      </c>
      <c r="E1485" s="79">
        <f t="shared" si="167"/>
        <v>1.1055327007427304E-2</v>
      </c>
      <c r="F1485">
        <f t="shared" si="169"/>
        <v>3.7080494457102098E-5</v>
      </c>
      <c r="G1485">
        <f t="shared" si="164"/>
        <v>5.4767890313139798E-2</v>
      </c>
      <c r="H1485">
        <f t="shared" si="170"/>
        <v>3.3540839119630111E-3</v>
      </c>
    </row>
    <row r="1486" spans="1:8" x14ac:dyDescent="0.25">
      <c r="A1486">
        <v>1478</v>
      </c>
      <c r="B1486" s="1">
        <f t="shared" si="168"/>
        <v>0.79490000650965775</v>
      </c>
      <c r="C1486" s="1">
        <f t="shared" si="165"/>
        <v>6.0770400714166728E-2</v>
      </c>
      <c r="D1486" s="1">
        <f t="shared" si="166"/>
        <v>0.22809341933962587</v>
      </c>
      <c r="E1486" s="79">
        <f t="shared" si="167"/>
        <v>1.1018370109742309E-2</v>
      </c>
      <c r="F1486">
        <f t="shared" si="169"/>
        <v>3.695689768499523E-5</v>
      </c>
      <c r="G1486">
        <f t="shared" si="164"/>
        <v>5.4622294778422953E-2</v>
      </c>
      <c r="H1486">
        <f t="shared" si="170"/>
        <v>3.3541165632400014E-3</v>
      </c>
    </row>
    <row r="1487" spans="1:8" x14ac:dyDescent="0.25">
      <c r="A1487">
        <v>1479</v>
      </c>
      <c r="B1487" s="1">
        <f t="shared" si="168"/>
        <v>0.79455420854652792</v>
      </c>
      <c r="C1487" s="1">
        <f t="shared" si="165"/>
        <v>6.0654232483284054E-2</v>
      </c>
      <c r="D1487" s="1">
        <f t="shared" si="166"/>
        <v>0.22786543992898983</v>
      </c>
      <c r="E1487" s="79">
        <f t="shared" si="167"/>
        <v>1.098153639266518E-2</v>
      </c>
      <c r="F1487">
        <f t="shared" si="169"/>
        <v>3.6833717077128583E-5</v>
      </c>
      <c r="G1487">
        <f t="shared" si="164"/>
        <v>5.4477067557073176E-2</v>
      </c>
      <c r="H1487">
        <f t="shared" si="170"/>
        <v>3.3541497072969379E-3</v>
      </c>
    </row>
    <row r="1488" spans="1:8" x14ac:dyDescent="0.25">
      <c r="A1488">
        <v>1480</v>
      </c>
      <c r="B1488" s="1">
        <f t="shared" si="168"/>
        <v>0.79420814018189201</v>
      </c>
      <c r="C1488" s="1">
        <f t="shared" si="165"/>
        <v>6.0538316366888889E-2</v>
      </c>
      <c r="D1488" s="1">
        <f t="shared" si="166"/>
        <v>0.22763768838381274</v>
      </c>
      <c r="E1488" s="79">
        <f t="shared" si="167"/>
        <v>1.0944825441464186E-2</v>
      </c>
      <c r="F1488">
        <f t="shared" si="169"/>
        <v>3.6710951200993533E-5</v>
      </c>
      <c r="G1488">
        <f t="shared" si="164"/>
        <v>5.4332207777470429E-2</v>
      </c>
      <c r="H1488">
        <f t="shared" si="170"/>
        <v>3.3541833442052946E-3</v>
      </c>
    </row>
    <row r="1489" spans="1:8" x14ac:dyDescent="0.25">
      <c r="A1489">
        <v>1481</v>
      </c>
      <c r="B1489" s="1">
        <f t="shared" si="168"/>
        <v>0.79386180167267373</v>
      </c>
      <c r="C1489" s="1">
        <f t="shared" si="165"/>
        <v>6.0422651755837609E-2</v>
      </c>
      <c r="D1489" s="1">
        <f t="shared" si="166"/>
        <v>0.22741016447634296</v>
      </c>
      <c r="E1489" s="79">
        <f t="shared" si="167"/>
        <v>1.0908236842834826E-2</v>
      </c>
      <c r="F1489">
        <f t="shared" si="169"/>
        <v>3.6588598629360217E-5</v>
      </c>
      <c r="G1489">
        <f t="shared" si="164"/>
        <v>5.4187714570082479E-2</v>
      </c>
      <c r="H1489">
        <f t="shared" si="170"/>
        <v>3.3542174740543674E-3</v>
      </c>
    </row>
    <row r="1490" spans="1:8" x14ac:dyDescent="0.25">
      <c r="A1490">
        <v>1482</v>
      </c>
      <c r="B1490" s="1">
        <f t="shared" si="168"/>
        <v>0.79351519327644315</v>
      </c>
      <c r="C1490" s="1">
        <f t="shared" si="165"/>
        <v>6.0307238042588751E-2</v>
      </c>
      <c r="D1490" s="1">
        <f t="shared" si="166"/>
        <v>0.22718286797905665</v>
      </c>
      <c r="E1490" s="79">
        <f t="shared" si="167"/>
        <v>1.0871770184894937E-2</v>
      </c>
      <c r="F1490">
        <f t="shared" si="169"/>
        <v>3.6466657939888958E-5</v>
      </c>
      <c r="G1490">
        <f t="shared" si="164"/>
        <v>5.4043587066915436E-2</v>
      </c>
      <c r="H1490">
        <f t="shared" si="170"/>
        <v>3.354252096917496E-3</v>
      </c>
    </row>
    <row r="1491" spans="1:8" x14ac:dyDescent="0.25">
      <c r="A1491">
        <v>1483</v>
      </c>
      <c r="B1491" s="1">
        <f t="shared" si="168"/>
        <v>0.79316831525141551</v>
      </c>
      <c r="C1491" s="1">
        <f t="shared" si="165"/>
        <v>6.0192074621198022E-2</v>
      </c>
      <c r="D1491" s="1">
        <f t="shared" si="166"/>
        <v>0.22695579866465723</v>
      </c>
      <c r="E1491" s="79">
        <f t="shared" si="167"/>
        <v>1.0835425057179528E-2</v>
      </c>
      <c r="F1491">
        <f t="shared" si="169"/>
        <v>3.6345127715409556E-5</v>
      </c>
      <c r="G1491">
        <f t="shared" ref="G1491:G1554" si="171">A1491*F1491</f>
        <v>5.3899824401952373E-2</v>
      </c>
      <c r="H1491">
        <f t="shared" si="170"/>
        <v>3.3542872128793284E-3</v>
      </c>
    </row>
    <row r="1492" spans="1:8" x14ac:dyDescent="0.25">
      <c r="A1492">
        <v>1484</v>
      </c>
      <c r="B1492" s="1">
        <f t="shared" si="168"/>
        <v>0.79282116785645118</v>
      </c>
      <c r="C1492" s="1">
        <f t="shared" si="165"/>
        <v>6.0077160887314296E-2</v>
      </c>
      <c r="D1492" s="1">
        <f t="shared" si="166"/>
        <v>0.22672895630607542</v>
      </c>
      <c r="E1492" s="79">
        <f t="shared" si="167"/>
        <v>1.0799201050635868E-2</v>
      </c>
      <c r="F1492">
        <f t="shared" si="169"/>
        <v>3.6224006543659343E-5</v>
      </c>
      <c r="G1492">
        <f t="shared" si="171"/>
        <v>5.3756425710790465E-2</v>
      </c>
      <c r="H1492">
        <f t="shared" si="170"/>
        <v>3.3543228220134337E-3</v>
      </c>
    </row>
    <row r="1493" spans="1:8" x14ac:dyDescent="0.25">
      <c r="A1493">
        <v>1485</v>
      </c>
      <c r="B1493" s="1">
        <f t="shared" si="168"/>
        <v>0.79247375135105502</v>
      </c>
      <c r="C1493" s="1">
        <f t="shared" si="165"/>
        <v>5.9962496238175178E-2</v>
      </c>
      <c r="D1493" s="1">
        <f t="shared" si="166"/>
        <v>0.22650234067646874</v>
      </c>
      <c r="E1493" s="79">
        <f t="shared" si="167"/>
        <v>1.0763097757618467E-2</v>
      </c>
      <c r="F1493">
        <f t="shared" si="169"/>
        <v>3.6103293017401145E-5</v>
      </c>
      <c r="G1493">
        <f t="shared" si="171"/>
        <v>5.3613390130840696E-2</v>
      </c>
      <c r="H1493">
        <f t="shared" si="170"/>
        <v>3.3543589243947981E-3</v>
      </c>
    </row>
    <row r="1494" spans="1:8" x14ac:dyDescent="0.25">
      <c r="A1494">
        <v>1486</v>
      </c>
      <c r="B1494" s="1">
        <f t="shared" si="168"/>
        <v>0.79212606599537605</v>
      </c>
      <c r="C1494" s="1">
        <f t="shared" si="165"/>
        <v>5.9848080072602339E-2</v>
      </c>
      <c r="D1494" s="1">
        <f t="shared" si="166"/>
        <v>0.2262759515492217</v>
      </c>
      <c r="E1494" s="79">
        <f t="shared" si="167"/>
        <v>1.0727114771884075E-2</v>
      </c>
      <c r="F1494">
        <f t="shared" si="169"/>
        <v>3.5982985734392056E-5</v>
      </c>
      <c r="G1494">
        <f t="shared" si="171"/>
        <v>5.3470716801306592E-2</v>
      </c>
      <c r="H1494">
        <f t="shared" si="170"/>
        <v>3.354395520098656E-3</v>
      </c>
    </row>
    <row r="1495" spans="1:8" x14ac:dyDescent="0.25">
      <c r="A1495">
        <v>1487</v>
      </c>
      <c r="B1495" s="1">
        <f t="shared" si="168"/>
        <v>0.79177811205020743</v>
      </c>
      <c r="C1495" s="1">
        <f t="shared" si="165"/>
        <v>5.9733911790997074E-2</v>
      </c>
      <c r="D1495" s="1">
        <f t="shared" si="166"/>
        <v>0.22604978869794498</v>
      </c>
      <c r="E1495" s="79">
        <f t="shared" si="167"/>
        <v>1.0691251688586683E-2</v>
      </c>
      <c r="F1495">
        <f t="shared" si="169"/>
        <v>3.5863083297392115E-5</v>
      </c>
      <c r="G1495">
        <f t="shared" si="171"/>
        <v>5.3328404863222073E-2</v>
      </c>
      <c r="H1495">
        <f t="shared" si="170"/>
        <v>3.3544326092030288E-3</v>
      </c>
    </row>
    <row r="1496" spans="1:8" x14ac:dyDescent="0.25">
      <c r="A1496">
        <v>1488</v>
      </c>
      <c r="B1496" s="1">
        <f t="shared" si="168"/>
        <v>0.79142988977698481</v>
      </c>
      <c r="C1496" s="1">
        <f t="shared" si="165"/>
        <v>5.9619990795336308E-2</v>
      </c>
      <c r="D1496" s="1">
        <f t="shared" si="166"/>
        <v>0.22582385189647586</v>
      </c>
      <c r="E1496" s="79">
        <f t="shared" si="167"/>
        <v>1.0655508104272675E-2</v>
      </c>
      <c r="F1496">
        <f t="shared" si="169"/>
        <v>3.5743584314008175E-5</v>
      </c>
      <c r="G1496">
        <f t="shared" si="171"/>
        <v>5.3186453459244165E-2</v>
      </c>
      <c r="H1496">
        <f t="shared" si="170"/>
        <v>3.3544701917758023E-3</v>
      </c>
    </row>
    <row r="1497" spans="1:8" x14ac:dyDescent="0.25">
      <c r="A1497">
        <v>1489</v>
      </c>
      <c r="B1497" s="1">
        <f t="shared" si="168"/>
        <v>0.79108139943778688</v>
      </c>
      <c r="C1497" s="1">
        <f t="shared" si="165"/>
        <v>5.9506316489167821E-2</v>
      </c>
      <c r="D1497" s="1">
        <f t="shared" si="166"/>
        <v>0.22559814091887742</v>
      </c>
      <c r="E1497" s="79">
        <f t="shared" si="167"/>
        <v>1.0619883616875816E-2</v>
      </c>
      <c r="F1497">
        <f t="shared" si="169"/>
        <v>3.5624487396858709E-5</v>
      </c>
      <c r="G1497">
        <f t="shared" si="171"/>
        <v>5.3044861733922616E-2</v>
      </c>
      <c r="H1497">
        <f t="shared" si="170"/>
        <v>3.3545082678918103E-3</v>
      </c>
    </row>
    <row r="1498" spans="1:8" x14ac:dyDescent="0.25">
      <c r="A1498">
        <v>1490</v>
      </c>
      <c r="B1498" s="1">
        <f t="shared" si="168"/>
        <v>0.79073264129533494</v>
      </c>
      <c r="C1498" s="1">
        <f t="shared" si="165"/>
        <v>5.9392888277606359E-2</v>
      </c>
      <c r="D1498" s="1">
        <f t="shared" si="166"/>
        <v>0.22537265553943872</v>
      </c>
      <c r="E1498" s="79">
        <f t="shared" si="167"/>
        <v>1.0584377825712438E-2</v>
      </c>
      <c r="F1498">
        <f t="shared" si="169"/>
        <v>3.5505791163377778E-5</v>
      </c>
      <c r="G1498">
        <f t="shared" si="171"/>
        <v>5.2903628833432886E-2</v>
      </c>
      <c r="H1498">
        <f t="shared" si="170"/>
        <v>3.354546837616114E-3</v>
      </c>
    </row>
    <row r="1499" spans="1:8" x14ac:dyDescent="0.25">
      <c r="A1499">
        <v>1491</v>
      </c>
      <c r="B1499" s="1">
        <f t="shared" si="168"/>
        <v>0.79038361561299186</v>
      </c>
      <c r="C1499" s="1">
        <f t="shared" si="165"/>
        <v>5.9279705567328644E-2</v>
      </c>
      <c r="D1499" s="1">
        <f t="shared" si="166"/>
        <v>0.22514739553267432</v>
      </c>
      <c r="E1499" s="79">
        <f t="shared" si="167"/>
        <v>1.0548990331476429E-2</v>
      </c>
      <c r="F1499">
        <f t="shared" si="169"/>
        <v>3.5387494236009329E-5</v>
      </c>
      <c r="G1499">
        <f t="shared" si="171"/>
        <v>5.2762753905889907E-2</v>
      </c>
      <c r="H1499">
        <f t="shared" si="170"/>
        <v>3.3545859010240008E-3</v>
      </c>
    </row>
    <row r="1500" spans="1:8" x14ac:dyDescent="0.25">
      <c r="A1500">
        <v>1492</v>
      </c>
      <c r="B1500" s="1">
        <f t="shared" si="168"/>
        <v>0.79003432265476203</v>
      </c>
      <c r="C1500" s="1">
        <f t="shared" si="165"/>
        <v>5.9166767766569484E-2</v>
      </c>
      <c r="D1500" s="1">
        <f t="shared" si="166"/>
        <v>0.22492236067332425</v>
      </c>
      <c r="E1500" s="79">
        <f t="shared" si="167"/>
        <v>1.0513720736234446E-2</v>
      </c>
      <c r="F1500">
        <f t="shared" si="169"/>
        <v>3.5269595241983406E-5</v>
      </c>
      <c r="G1500">
        <f t="shared" si="171"/>
        <v>5.2622236101039242E-2</v>
      </c>
      <c r="H1500">
        <f t="shared" si="170"/>
        <v>3.3546254581815565E-3</v>
      </c>
    </row>
    <row r="1501" spans="1:8" x14ac:dyDescent="0.25">
      <c r="A1501">
        <v>1493</v>
      </c>
      <c r="B1501" s="1">
        <f t="shared" si="168"/>
        <v>0.78968476268529075</v>
      </c>
      <c r="C1501" s="1">
        <f t="shared" si="165"/>
        <v>5.9054074285117331E-2</v>
      </c>
      <c r="D1501" s="1">
        <f t="shared" si="166"/>
        <v>0.22469755073635353</v>
      </c>
      <c r="E1501" s="79">
        <f t="shared" si="167"/>
        <v>1.0478568643421034E-2</v>
      </c>
      <c r="F1501">
        <f t="shared" si="169"/>
        <v>3.515209281341157E-5</v>
      </c>
      <c r="G1501">
        <f t="shared" si="171"/>
        <v>5.2482074570423476E-2</v>
      </c>
      <c r="H1501">
        <f t="shared" si="170"/>
        <v>3.3546655091563292E-3</v>
      </c>
    </row>
    <row r="1502" spans="1:8" x14ac:dyDescent="0.25">
      <c r="A1502">
        <v>1494</v>
      </c>
      <c r="B1502" s="1">
        <f t="shared" si="168"/>
        <v>0.78933493596986348</v>
      </c>
      <c r="C1502" s="1">
        <f t="shared" si="165"/>
        <v>5.8941624534310177E-2</v>
      </c>
      <c r="D1502" s="1">
        <f t="shared" si="166"/>
        <v>0.22447296549695234</v>
      </c>
      <c r="E1502" s="79">
        <f t="shared" si="167"/>
        <v>1.0443533657833834E-2</v>
      </c>
      <c r="F1502">
        <f t="shared" si="169"/>
        <v>3.5034985587200154E-5</v>
      </c>
      <c r="G1502">
        <f t="shared" si="171"/>
        <v>5.2342268467277034E-2</v>
      </c>
      <c r="H1502">
        <f t="shared" si="170"/>
        <v>3.3547060540107462E-3</v>
      </c>
    </row>
    <row r="1503" spans="1:8" x14ac:dyDescent="0.25">
      <c r="A1503">
        <v>1495</v>
      </c>
      <c r="B1503" s="1">
        <f t="shared" si="168"/>
        <v>0.78898484277440628</v>
      </c>
      <c r="C1503" s="1">
        <f t="shared" si="165"/>
        <v>5.8829417927031002E-2</v>
      </c>
      <c r="D1503" s="1">
        <f t="shared" si="166"/>
        <v>0.22424860473053532</v>
      </c>
      <c r="E1503" s="79">
        <f t="shared" si="167"/>
        <v>1.0408615385628714E-2</v>
      </c>
      <c r="F1503">
        <f t="shared" si="169"/>
        <v>3.4918272205119658E-5</v>
      </c>
      <c r="G1503">
        <f t="shared" si="171"/>
        <v>5.2202816946653886E-2</v>
      </c>
      <c r="H1503">
        <f t="shared" si="170"/>
        <v>3.3547470928104125E-3</v>
      </c>
    </row>
    <row r="1504" spans="1:8" x14ac:dyDescent="0.25">
      <c r="A1504">
        <v>1496</v>
      </c>
      <c r="B1504" s="1">
        <f t="shared" si="168"/>
        <v>0.78863448336548414</v>
      </c>
      <c r="C1504" s="1">
        <f t="shared" si="165"/>
        <v>5.8717453877703218E-2</v>
      </c>
      <c r="D1504" s="1">
        <f t="shared" si="166"/>
        <v>0.22402446821274175</v>
      </c>
      <c r="E1504" s="79">
        <f t="shared" si="167"/>
        <v>1.037381343431492E-2</v>
      </c>
      <c r="F1504">
        <f t="shared" si="169"/>
        <v>3.4801951313794335E-5</v>
      </c>
      <c r="G1504">
        <f t="shared" si="171"/>
        <v>5.2063719165436326E-2</v>
      </c>
      <c r="H1504">
        <f t="shared" si="170"/>
        <v>3.3547886256248866E-3</v>
      </c>
    </row>
    <row r="1505" spans="1:8" x14ac:dyDescent="0.25">
      <c r="A1505">
        <v>1497</v>
      </c>
      <c r="B1505" s="1">
        <f t="shared" si="168"/>
        <v>0.78828385801030165</v>
      </c>
      <c r="C1505" s="1">
        <f t="shared" si="165"/>
        <v>5.8605731802286898E-2</v>
      </c>
      <c r="D1505" s="1">
        <f t="shared" si="166"/>
        <v>0.223800555719435</v>
      </c>
      <c r="E1505" s="79">
        <f t="shared" si="167"/>
        <v>1.0339127412750381E-2</v>
      </c>
      <c r="F1505">
        <f t="shared" si="169"/>
        <v>3.4686021564539135E-5</v>
      </c>
      <c r="G1505">
        <f t="shared" si="171"/>
        <v>5.1924974282115087E-2</v>
      </c>
      <c r="H1505">
        <f t="shared" si="170"/>
        <v>3.3548306525136508E-3</v>
      </c>
    </row>
    <row r="1506" spans="1:8" x14ac:dyDescent="0.25">
      <c r="A1506">
        <v>1498</v>
      </c>
      <c r="B1506" s="1">
        <f t="shared" si="168"/>
        <v>0.78793296697670123</v>
      </c>
      <c r="C1506" s="1">
        <f t="shared" si="165"/>
        <v>5.8494251118274776E-2</v>
      </c>
      <c r="D1506" s="1">
        <f t="shared" si="166"/>
        <v>0.22357686702670268</v>
      </c>
      <c r="E1506" s="79">
        <f t="shared" si="167"/>
        <v>1.0304556931136993E-2</v>
      </c>
      <c r="F1506">
        <f t="shared" si="169"/>
        <v>3.4570481613387452E-5</v>
      </c>
      <c r="G1506">
        <f t="shared" si="171"/>
        <v>5.17865814568544E-2</v>
      </c>
      <c r="H1506">
        <f t="shared" si="170"/>
        <v>3.3548731735303233E-3</v>
      </c>
    </row>
    <row r="1507" spans="1:8" x14ac:dyDescent="0.25">
      <c r="A1507">
        <v>1499</v>
      </c>
      <c r="B1507" s="1">
        <f t="shared" si="168"/>
        <v>0.78758181053316401</v>
      </c>
      <c r="C1507" s="1">
        <f t="shared" si="165"/>
        <v>5.8383011244686811E-2</v>
      </c>
      <c r="D1507" s="1">
        <f t="shared" si="166"/>
        <v>0.22335340191085598</v>
      </c>
      <c r="E1507" s="79">
        <f t="shared" si="167"/>
        <v>1.0270101601015652E-2</v>
      </c>
      <c r="F1507">
        <f t="shared" si="169"/>
        <v>3.445533012134093E-5</v>
      </c>
      <c r="G1507">
        <f t="shared" si="171"/>
        <v>5.1648539851890052E-2</v>
      </c>
      <c r="H1507">
        <f t="shared" si="170"/>
        <v>3.3549161887486585E-3</v>
      </c>
    </row>
    <row r="1508" spans="1:8" x14ac:dyDescent="0.25">
      <c r="A1508">
        <v>1500</v>
      </c>
      <c r="B1508" s="1">
        <f t="shared" si="168"/>
        <v>0.7872303889488087</v>
      </c>
      <c r="C1508" s="1">
        <f t="shared" si="165"/>
        <v>5.8272011602067186E-2</v>
      </c>
      <c r="D1508" s="1">
        <f t="shared" si="166"/>
        <v>0.22313016014842982</v>
      </c>
      <c r="E1508" s="79">
        <f t="shared" si="167"/>
        <v>1.0235761035261755E-2</v>
      </c>
      <c r="F1508">
        <f t="shared" si="169"/>
        <v>3.4340565753897614E-5</v>
      </c>
      <c r="G1508">
        <f t="shared" si="171"/>
        <v>5.1510848630846422E-2</v>
      </c>
      <c r="H1508">
        <f t="shared" si="170"/>
        <v>3.3549596982184178E-3</v>
      </c>
    </row>
    <row r="1509" spans="1:8" x14ac:dyDescent="0.25">
      <c r="A1509">
        <v>1501</v>
      </c>
      <c r="B1509" s="1">
        <f t="shared" si="168"/>
        <v>0.78687870249339076</v>
      </c>
      <c r="C1509" s="1">
        <f t="shared" si="165"/>
        <v>5.8161251612479425E-2</v>
      </c>
      <c r="D1509" s="1">
        <f t="shared" si="166"/>
        <v>0.22290714151618238</v>
      </c>
      <c r="E1509" s="79">
        <f t="shared" si="167"/>
        <v>1.0201534848080347E-2</v>
      </c>
      <c r="F1509">
        <f t="shared" si="169"/>
        <v>3.4226187181407575E-5</v>
      </c>
      <c r="G1509">
        <f t="shared" si="171"/>
        <v>5.137350695929277E-2</v>
      </c>
      <c r="H1509">
        <f t="shared" si="170"/>
        <v>3.3550037020015685E-3</v>
      </c>
    </row>
    <row r="1510" spans="1:8" x14ac:dyDescent="0.25">
      <c r="A1510">
        <v>1502</v>
      </c>
      <c r="B1510" s="1">
        <f t="shared" si="168"/>
        <v>0.78652675143730277</v>
      </c>
      <c r="C1510" s="1">
        <f t="shared" si="165"/>
        <v>5.8050730699502395E-2</v>
      </c>
      <c r="D1510" s="1">
        <f t="shared" si="166"/>
        <v>0.22268434579109508</v>
      </c>
      <c r="E1510" s="79">
        <f t="shared" si="167"/>
        <v>1.0167422655001488E-2</v>
      </c>
      <c r="F1510">
        <f t="shared" si="169"/>
        <v>3.4112193078859529E-5</v>
      </c>
      <c r="G1510">
        <f t="shared" si="171"/>
        <v>5.1236514004447009E-2</v>
      </c>
      <c r="H1510">
        <f t="shared" si="170"/>
        <v>3.355048200153192E-3</v>
      </c>
    </row>
    <row r="1511" spans="1:8" x14ac:dyDescent="0.25">
      <c r="A1511">
        <v>1503</v>
      </c>
      <c r="B1511" s="1">
        <f t="shared" si="168"/>
        <v>0.78617453605157295</v>
      </c>
      <c r="C1511" s="1">
        <f t="shared" si="165"/>
        <v>5.7940448288225865E-2</v>
      </c>
      <c r="D1511" s="1">
        <f t="shared" si="166"/>
        <v>0.22246177275037207</v>
      </c>
      <c r="E1511" s="79">
        <f t="shared" si="167"/>
        <v>1.0133424072875501E-2</v>
      </c>
      <c r="F1511">
        <f t="shared" si="169"/>
        <v>3.3998582125986665E-5</v>
      </c>
      <c r="G1511">
        <f t="shared" si="171"/>
        <v>5.1099868935357957E-2</v>
      </c>
      <c r="H1511">
        <f t="shared" si="170"/>
        <v>3.3550931927335288E-3</v>
      </c>
    </row>
    <row r="1512" spans="1:8" x14ac:dyDescent="0.25">
      <c r="A1512">
        <v>1504</v>
      </c>
      <c r="B1512" s="1">
        <f t="shared" si="168"/>
        <v>0.78582205660786542</v>
      </c>
      <c r="C1512" s="1">
        <f t="shared" si="165"/>
        <v>5.7830403805246622E-2</v>
      </c>
      <c r="D1512" s="1">
        <f t="shared" si="166"/>
        <v>0.22223942217144041</v>
      </c>
      <c r="E1512" s="79">
        <f t="shared" si="167"/>
        <v>1.0099538719868391E-2</v>
      </c>
      <c r="F1512">
        <f t="shared" si="169"/>
        <v>3.3885353007110514E-5</v>
      </c>
      <c r="G1512">
        <f t="shared" si="171"/>
        <v>5.0963570922694212E-2</v>
      </c>
      <c r="H1512">
        <f t="shared" si="170"/>
        <v>3.355138679794287E-3</v>
      </c>
    </row>
    <row r="1513" spans="1:8" x14ac:dyDescent="0.25">
      <c r="A1513">
        <v>1505</v>
      </c>
      <c r="B1513" s="1">
        <f t="shared" si="168"/>
        <v>0.78546931337847969</v>
      </c>
      <c r="C1513" s="1">
        <f t="shared" ref="C1513:C1576" si="172">1-LOGNORMDIST(A1513,LN($D$4),$D$3)</f>
        <v>5.772059667866436E-2</v>
      </c>
      <c r="D1513" s="1">
        <f t="shared" ref="D1513:D1576" si="173">EXP(-$F$3*A1513)</f>
        <v>0.22201729383194937</v>
      </c>
      <c r="E1513" s="79">
        <f t="shared" ref="E1513:E1576" si="174">B1513*C1513*D1513</f>
        <v>1.0065766215457182E-2</v>
      </c>
      <c r="F1513">
        <f t="shared" si="169"/>
        <v>3.3772504411208604E-5</v>
      </c>
      <c r="G1513">
        <f t="shared" si="171"/>
        <v>5.0827619138868949E-2</v>
      </c>
      <c r="H1513">
        <f t="shared" si="170"/>
        <v>3.3551846613869198E-3</v>
      </c>
    </row>
    <row r="1514" spans="1:8" x14ac:dyDescent="0.25">
      <c r="A1514">
        <v>1506</v>
      </c>
      <c r="B1514" s="1">
        <f t="shared" si="168"/>
        <v>0.78511630663634957</v>
      </c>
      <c r="C1514" s="1">
        <f t="shared" si="172"/>
        <v>5.7611026338076798E-2</v>
      </c>
      <c r="D1514" s="1">
        <f t="shared" si="173"/>
        <v>0.22179538750977074</v>
      </c>
      <c r="E1514" s="79">
        <f t="shared" si="174"/>
        <v>1.0032106180425193E-2</v>
      </c>
      <c r="F1514">
        <f t="shared" si="169"/>
        <v>3.3660035031989055E-5</v>
      </c>
      <c r="G1514">
        <f t="shared" si="171"/>
        <v>5.0692012758175517E-2</v>
      </c>
      <c r="H1514">
        <f t="shared" si="170"/>
        <v>3.3552311375717949E-3</v>
      </c>
    </row>
    <row r="1515" spans="1:8" x14ac:dyDescent="0.25">
      <c r="A1515">
        <v>1507</v>
      </c>
      <c r="B1515" s="1">
        <f t="shared" si="168"/>
        <v>0.78476303665504332</v>
      </c>
      <c r="C1515" s="1">
        <f t="shared" si="172"/>
        <v>5.7501692214576461E-2</v>
      </c>
      <c r="D1515" s="1">
        <f t="shared" si="173"/>
        <v>0.22157370298299803</v>
      </c>
      <c r="E1515" s="79">
        <f t="shared" si="174"/>
        <v>9.9985582368575538E-3</v>
      </c>
      <c r="F1515">
        <f t="shared" si="169"/>
        <v>3.3547943567639044E-5</v>
      </c>
      <c r="G1515">
        <f t="shared" si="171"/>
        <v>5.0556750956432042E-2</v>
      </c>
      <c r="H1515">
        <f t="shared" si="170"/>
        <v>3.3552781083948384E-3</v>
      </c>
    </row>
    <row r="1516" spans="1:8" x14ac:dyDescent="0.25">
      <c r="A1516">
        <v>1508</v>
      </c>
      <c r="B1516" s="1">
        <f t="shared" si="168"/>
        <v>0.78440950370876283</v>
      </c>
      <c r="C1516" s="1">
        <f t="shared" si="172"/>
        <v>5.7392593740745901E-2</v>
      </c>
      <c r="D1516" s="1">
        <f t="shared" si="173"/>
        <v>0.22135224002994683</v>
      </c>
      <c r="E1516" s="79">
        <f t="shared" si="174"/>
        <v>9.9651220081365295E-3</v>
      </c>
      <c r="F1516">
        <f t="shared" si="169"/>
        <v>3.3436228721024294E-5</v>
      </c>
      <c r="G1516">
        <f t="shared" si="171"/>
        <v>5.0421832911304636E-2</v>
      </c>
      <c r="H1516">
        <f t="shared" si="170"/>
        <v>3.3553255739090389E-3</v>
      </c>
    </row>
    <row r="1517" spans="1:8" x14ac:dyDescent="0.25">
      <c r="A1517">
        <v>1509</v>
      </c>
      <c r="B1517" s="1">
        <f t="shared" si="168"/>
        <v>0.78405570807234293</v>
      </c>
      <c r="C1517" s="1">
        <f t="shared" si="172"/>
        <v>5.7283730350653705E-2</v>
      </c>
      <c r="D1517" s="1">
        <f t="shared" si="173"/>
        <v>0.22113099842915407</v>
      </c>
      <c r="E1517" s="79">
        <f t="shared" si="174"/>
        <v>9.9317971189369393E-3</v>
      </c>
      <c r="F1517">
        <f t="shared" si="169"/>
        <v>3.3324889199590202E-5</v>
      </c>
      <c r="G1517">
        <f t="shared" si="171"/>
        <v>5.0287257802181615E-2</v>
      </c>
      <c r="H1517">
        <f t="shared" si="170"/>
        <v>3.3553735341663089E-3</v>
      </c>
    </row>
    <row r="1518" spans="1:8" x14ac:dyDescent="0.25">
      <c r="A1518">
        <v>1510</v>
      </c>
      <c r="B1518" s="1">
        <f t="shared" si="168"/>
        <v>0.78370165002125147</v>
      </c>
      <c r="C1518" s="1">
        <f t="shared" si="172"/>
        <v>5.7175101479850832E-2</v>
      </c>
      <c r="D1518" s="1">
        <f t="shared" si="173"/>
        <v>0.2209099779593782</v>
      </c>
      <c r="E1518" s="79">
        <f t="shared" si="174"/>
        <v>9.8985831952216902E-3</v>
      </c>
      <c r="F1518">
        <f t="shared" si="169"/>
        <v>3.3213923715249075E-5</v>
      </c>
      <c r="G1518">
        <f t="shared" si="171"/>
        <v>5.0153024810026106E-2</v>
      </c>
      <c r="H1518">
        <f t="shared" si="170"/>
        <v>3.3554219892077404E-3</v>
      </c>
    </row>
    <row r="1519" spans="1:8" x14ac:dyDescent="0.25">
      <c r="A1519">
        <v>1511</v>
      </c>
      <c r="B1519" s="1">
        <f t="shared" si="168"/>
        <v>0.78334732983158828</v>
      </c>
      <c r="C1519" s="1">
        <f t="shared" si="172"/>
        <v>5.7066706565365499E-2</v>
      </c>
      <c r="D1519" s="1">
        <f t="shared" si="173"/>
        <v>0.22068917839959865</v>
      </c>
      <c r="E1519" s="79">
        <f t="shared" si="174"/>
        <v>9.8654798642370447E-3</v>
      </c>
      <c r="F1519">
        <f t="shared" si="169"/>
        <v>3.3103330984645546E-5</v>
      </c>
      <c r="G1519">
        <f t="shared" si="171"/>
        <v>5.0019133117799416E-2</v>
      </c>
      <c r="H1519">
        <f t="shared" si="170"/>
        <v>3.3554709390920864E-3</v>
      </c>
    </row>
    <row r="1520" spans="1:8" x14ac:dyDescent="0.25">
      <c r="A1520">
        <v>1512</v>
      </c>
      <c r="B1520" s="1">
        <f t="shared" si="168"/>
        <v>0.78299274778008499</v>
      </c>
      <c r="C1520" s="1">
        <f t="shared" si="172"/>
        <v>5.6958545045700082E-2</v>
      </c>
      <c r="D1520" s="1">
        <f t="shared" si="173"/>
        <v>0.22046859952901593</v>
      </c>
      <c r="E1520" s="79">
        <f t="shared" si="174"/>
        <v>9.8324867545082767E-3</v>
      </c>
      <c r="F1520">
        <f t="shared" si="169"/>
        <v>3.2993109728767997E-5</v>
      </c>
      <c r="G1520">
        <f t="shared" si="171"/>
        <v>4.9885581909897211E-2</v>
      </c>
      <c r="H1520">
        <f t="shared" si="170"/>
        <v>3.3555203838581712E-3</v>
      </c>
    </row>
    <row r="1521" spans="1:8" x14ac:dyDescent="0.25">
      <c r="A1521">
        <v>1513</v>
      </c>
      <c r="B1521" s="1">
        <f t="shared" si="168"/>
        <v>0.78263790414410406</v>
      </c>
      <c r="C1521" s="1">
        <f t="shared" si="172"/>
        <v>5.6850616360826334E-2</v>
      </c>
      <c r="D1521" s="1">
        <f t="shared" si="173"/>
        <v>0.22024824112705108</v>
      </c>
      <c r="E1521" s="79">
        <f t="shared" si="174"/>
        <v>9.7996034958350124E-3</v>
      </c>
      <c r="F1521">
        <f t="shared" si="169"/>
        <v>3.2883258673264276E-5</v>
      </c>
      <c r="G1521">
        <f t="shared" si="171"/>
        <v>4.9752370372648846E-2</v>
      </c>
      <c r="H1521">
        <f t="shared" si="170"/>
        <v>3.3555703235585181E-3</v>
      </c>
    </row>
    <row r="1522" spans="1:8" x14ac:dyDescent="0.25">
      <c r="A1522">
        <v>1514</v>
      </c>
      <c r="B1522" s="1">
        <f t="shared" si="168"/>
        <v>0.7822827992016389</v>
      </c>
      <c r="C1522" s="1">
        <f t="shared" si="172"/>
        <v>5.6742919952182058E-2</v>
      </c>
      <c r="D1522" s="1">
        <f t="shared" si="173"/>
        <v>0.22002810297334574</v>
      </c>
      <c r="E1522" s="79">
        <f t="shared" si="174"/>
        <v>9.7668297192868934E-3</v>
      </c>
      <c r="F1522">
        <f t="shared" si="169"/>
        <v>3.2773776548119041E-5</v>
      </c>
      <c r="G1522">
        <f t="shared" si="171"/>
        <v>4.9619497693852224E-2</v>
      </c>
      <c r="H1522">
        <f t="shared" si="170"/>
        <v>3.3556207582281835E-3</v>
      </c>
    </row>
    <row r="1523" spans="1:8" x14ac:dyDescent="0.25">
      <c r="A1523">
        <v>1515</v>
      </c>
      <c r="B1523" s="1">
        <f t="shared" si="168"/>
        <v>0.78192743323131308</v>
      </c>
      <c r="C1523" s="1">
        <f t="shared" si="172"/>
        <v>5.6635455262666223E-2</v>
      </c>
      <c r="D1523" s="1">
        <f t="shared" si="173"/>
        <v>0.21980818484776168</v>
      </c>
      <c r="E1523" s="79">
        <f t="shared" si="174"/>
        <v>9.7341650571989291E-3</v>
      </c>
      <c r="F1523">
        <f t="shared" si="169"/>
        <v>3.2664662087964272E-5</v>
      </c>
      <c r="G1523">
        <f t="shared" si="171"/>
        <v>4.9486963063265874E-2</v>
      </c>
      <c r="H1523">
        <f t="shared" si="170"/>
        <v>3.3556716879181159E-3</v>
      </c>
    </row>
    <row r="1524" spans="1:8" x14ac:dyDescent="0.25">
      <c r="A1524">
        <v>1516</v>
      </c>
      <c r="B1524" s="1">
        <f t="shared" si="168"/>
        <v>0.78157180651237956</v>
      </c>
      <c r="C1524" s="1">
        <f t="shared" si="172"/>
        <v>5.6528221736634965E-2</v>
      </c>
      <c r="D1524" s="1">
        <f t="shared" si="173"/>
        <v>0.21958848653038082</v>
      </c>
      <c r="E1524" s="79">
        <f t="shared" si="174"/>
        <v>9.7016091431670528E-3</v>
      </c>
      <c r="F1524">
        <f t="shared" si="169"/>
        <v>3.2555914031876312E-5</v>
      </c>
      <c r="G1524">
        <f t="shared" si="171"/>
        <v>4.935476567232449E-2</v>
      </c>
      <c r="H1524">
        <f t="shared" si="170"/>
        <v>3.3557231126761884E-3</v>
      </c>
    </row>
    <row r="1525" spans="1:8" x14ac:dyDescent="0.25">
      <c r="A1525">
        <v>1517</v>
      </c>
      <c r="B1525" s="1">
        <f t="shared" si="168"/>
        <v>0.78121591932472045</v>
      </c>
      <c r="C1525" s="1">
        <f t="shared" si="172"/>
        <v>5.6421218819898811E-2</v>
      </c>
      <c r="D1525" s="1">
        <f t="shared" si="173"/>
        <v>0.21936900780150476</v>
      </c>
      <c r="E1525" s="79">
        <f t="shared" si="174"/>
        <v>9.6691616120438816E-3</v>
      </c>
      <c r="F1525">
        <f t="shared" si="169"/>
        <v>3.2447531123171169E-5</v>
      </c>
      <c r="G1525">
        <f t="shared" si="171"/>
        <v>4.9222904713850664E-2</v>
      </c>
      <c r="H1525">
        <f t="shared" si="170"/>
        <v>3.3557750325275992E-3</v>
      </c>
    </row>
    <row r="1526" spans="1:8" x14ac:dyDescent="0.25">
      <c r="A1526">
        <v>1518</v>
      </c>
      <c r="B1526" s="1">
        <f t="shared" si="168"/>
        <v>0.78085977194884659</v>
      </c>
      <c r="C1526" s="1">
        <f t="shared" si="172"/>
        <v>5.6314445959716686E-2</v>
      </c>
      <c r="D1526" s="1">
        <f t="shared" si="173"/>
        <v>0.2191497484416548</v>
      </c>
      <c r="E1526" s="79">
        <f t="shared" si="174"/>
        <v>9.6368220999339636E-3</v>
      </c>
      <c r="F1526">
        <f t="shared" si="169"/>
        <v>3.2339512109917992E-5</v>
      </c>
      <c r="G1526">
        <f t="shared" si="171"/>
        <v>4.9091379382855516E-2</v>
      </c>
      <c r="H1526">
        <f t="shared" si="170"/>
        <v>3.3558274475295751E-3</v>
      </c>
    </row>
    <row r="1527" spans="1:8" x14ac:dyDescent="0.25">
      <c r="A1527">
        <v>1519</v>
      </c>
      <c r="B1527" s="1">
        <f t="shared" si="168"/>
        <v>0.78050336466589632</v>
      </c>
      <c r="C1527" s="1">
        <f t="shared" si="172"/>
        <v>5.6207902604793136E-2</v>
      </c>
      <c r="D1527" s="1">
        <f t="shared" si="173"/>
        <v>0.21893070823157151</v>
      </c>
      <c r="E1527" s="79">
        <f t="shared" si="174"/>
        <v>9.6045902441895415E-3</v>
      </c>
      <c r="F1527">
        <f t="shared" si="169"/>
        <v>3.2231855744422125E-5</v>
      </c>
      <c r="G1527">
        <f t="shared" si="171"/>
        <v>4.8960188875777209E-2</v>
      </c>
      <c r="H1527">
        <f t="shared" si="170"/>
        <v>3.3558803577197192E-3</v>
      </c>
    </row>
    <row r="1528" spans="1:8" x14ac:dyDescent="0.25">
      <c r="A1528">
        <v>1520</v>
      </c>
      <c r="B1528" s="1">
        <f t="shared" si="168"/>
        <v>0.78014669775763634</v>
      </c>
      <c r="C1528" s="1">
        <f t="shared" si="172"/>
        <v>5.6101588205274666E-2</v>
      </c>
      <c r="D1528" s="1">
        <f t="shared" si="173"/>
        <v>0.21871188695221475</v>
      </c>
      <c r="E1528" s="79">
        <f t="shared" si="174"/>
        <v>9.572465683406254E-3</v>
      </c>
      <c r="F1528">
        <f t="shared" si="169"/>
        <v>3.2124560783287556E-5</v>
      </c>
      <c r="G1528">
        <f t="shared" si="171"/>
        <v>4.8829332390597086E-2</v>
      </c>
      <c r="H1528">
        <f t="shared" si="170"/>
        <v>3.3559337631238594E-3</v>
      </c>
    </row>
    <row r="1529" spans="1:8" x14ac:dyDescent="0.25">
      <c r="A1529">
        <v>1521</v>
      </c>
      <c r="B1529" s="1">
        <f t="shared" si="168"/>
        <v>0.77978977150645967</v>
      </c>
      <c r="C1529" s="1">
        <f t="shared" si="172"/>
        <v>5.599550221274463E-2</v>
      </c>
      <c r="D1529" s="1">
        <f t="shared" si="173"/>
        <v>0.21849328438476312</v>
      </c>
      <c r="E1529" s="79">
        <f t="shared" si="174"/>
        <v>9.5404480574185196E-3</v>
      </c>
      <c r="F1529">
        <f t="shared" si="169"/>
        <v>3.2017625987734374E-5</v>
      </c>
      <c r="G1529">
        <f t="shared" si="171"/>
        <v>4.8698809127343985E-2</v>
      </c>
      <c r="H1529">
        <f t="shared" si="170"/>
        <v>3.3559876637908963E-3</v>
      </c>
    </row>
    <row r="1530" spans="1:8" x14ac:dyDescent="0.25">
      <c r="A1530">
        <v>1522</v>
      </c>
      <c r="B1530" s="1">
        <f t="shared" si="168"/>
        <v>0.77943258619538613</v>
      </c>
      <c r="C1530" s="1">
        <f t="shared" si="172"/>
        <v>5.5889644080219458E-2</v>
      </c>
      <c r="D1530" s="1">
        <f t="shared" si="173"/>
        <v>0.21827490031061414</v>
      </c>
      <c r="E1530" s="79">
        <f t="shared" si="174"/>
        <v>9.5085370072952296E-3</v>
      </c>
      <c r="F1530">
        <f t="shared" si="169"/>
        <v>3.1911050123289986E-5</v>
      </c>
      <c r="G1530">
        <f t="shared" si="171"/>
        <v>4.8568618287647358E-2</v>
      </c>
      <c r="H1530">
        <f t="shared" si="170"/>
        <v>3.3560420597623891E-3</v>
      </c>
    </row>
    <row r="1531" spans="1:8" x14ac:dyDescent="0.25">
      <c r="A1531">
        <v>1523</v>
      </c>
      <c r="B1531" s="1">
        <f t="shared" si="168"/>
        <v>0.77907514210806117</v>
      </c>
      <c r="C1531" s="1">
        <f t="shared" si="172"/>
        <v>5.578401326214566E-2</v>
      </c>
      <c r="D1531" s="1">
        <f t="shared" si="173"/>
        <v>0.2180567345113836</v>
      </c>
      <c r="E1531" s="79">
        <f t="shared" si="174"/>
        <v>9.4767321753355446E-3</v>
      </c>
      <c r="F1531">
        <f t="shared" si="169"/>
        <v>3.1804831959685032E-5</v>
      </c>
      <c r="G1531">
        <f t="shared" si="171"/>
        <v>4.8438759074600303E-2</v>
      </c>
      <c r="H1531">
        <f t="shared" si="170"/>
        <v>3.3560969510630823E-3</v>
      </c>
    </row>
    <row r="1532" spans="1:8" x14ac:dyDescent="0.25">
      <c r="A1532">
        <v>1524</v>
      </c>
      <c r="B1532" s="1">
        <f t="shared" si="168"/>
        <v>0.77871743952875594</v>
      </c>
      <c r="C1532" s="1">
        <f t="shared" si="172"/>
        <v>5.5678609214394825E-2</v>
      </c>
      <c r="D1532" s="1">
        <f t="shared" si="173"/>
        <v>0.21783878676890578</v>
      </c>
      <c r="E1532" s="79">
        <f t="shared" si="174"/>
        <v>9.4450332050643997E-3</v>
      </c>
      <c r="F1532">
        <f t="shared" si="169"/>
        <v>3.1698970271144822E-5</v>
      </c>
      <c r="G1532">
        <f t="shared" si="171"/>
        <v>4.8309230693224708E-2</v>
      </c>
      <c r="H1532">
        <f t="shared" si="170"/>
        <v>3.3561523377332253E-3</v>
      </c>
    </row>
    <row r="1533" spans="1:8" x14ac:dyDescent="0.25">
      <c r="A1533">
        <v>1525</v>
      </c>
      <c r="B1533" s="1">
        <f t="shared" si="168"/>
        <v>0.77835947874236611</v>
      </c>
      <c r="C1533" s="1">
        <f t="shared" si="172"/>
        <v>5.5573431394260075E-2</v>
      </c>
      <c r="D1533" s="1">
        <f t="shared" si="173"/>
        <v>0.21762105686523284</v>
      </c>
      <c r="E1533" s="79">
        <f t="shared" si="174"/>
        <v>9.4134397412282272E-3</v>
      </c>
      <c r="F1533">
        <f t="shared" si="169"/>
        <v>3.1593463836172495E-5</v>
      </c>
      <c r="G1533">
        <f t="shared" si="171"/>
        <v>4.8180032350163056E-2</v>
      </c>
      <c r="H1533">
        <f t="shared" si="170"/>
        <v>3.3562082198074716E-3</v>
      </c>
    </row>
    <row r="1534" spans="1:8" x14ac:dyDescent="0.25">
      <c r="A1534">
        <v>1526</v>
      </c>
      <c r="B1534" s="1">
        <f t="shared" si="168"/>
        <v>0.77800126003441206</v>
      </c>
      <c r="C1534" s="1">
        <f t="shared" si="172"/>
        <v>5.5468479260452175E-2</v>
      </c>
      <c r="D1534" s="1">
        <f t="shared" si="173"/>
        <v>0.21740354458263497</v>
      </c>
      <c r="E1534" s="79">
        <f t="shared" si="174"/>
        <v>9.3819514297906886E-3</v>
      </c>
      <c r="F1534">
        <f t="shared" si="169"/>
        <v>3.1488311437538608E-5</v>
      </c>
      <c r="G1534">
        <f t="shared" si="171"/>
        <v>4.8051163253683915E-2</v>
      </c>
      <c r="H1534">
        <f t="shared" si="170"/>
        <v>3.356264597315349E-3</v>
      </c>
    </row>
    <row r="1535" spans="1:8" x14ac:dyDescent="0.25">
      <c r="A1535">
        <v>1527</v>
      </c>
      <c r="B1535" s="1">
        <f t="shared" si="168"/>
        <v>0.77764278369103768</v>
      </c>
      <c r="C1535" s="1">
        <f t="shared" si="172"/>
        <v>5.536375227309509E-2</v>
      </c>
      <c r="D1535" s="1">
        <f t="shared" si="173"/>
        <v>0.21718624970359973</v>
      </c>
      <c r="E1535" s="79">
        <f t="shared" si="174"/>
        <v>9.35056791792826E-3</v>
      </c>
      <c r="F1535">
        <f t="shared" si="169"/>
        <v>3.138351186242859E-5</v>
      </c>
      <c r="G1535">
        <f t="shared" si="171"/>
        <v>4.7922622613928455E-2</v>
      </c>
      <c r="H1535">
        <f t="shared" si="170"/>
        <v>3.3563214702986739E-3</v>
      </c>
    </row>
    <row r="1536" spans="1:8" x14ac:dyDescent="0.25">
      <c r="A1536">
        <v>1528</v>
      </c>
      <c r="B1536" s="1">
        <f t="shared" si="168"/>
        <v>0.77728404999900991</v>
      </c>
      <c r="C1536" s="1">
        <f t="shared" si="172"/>
        <v>5.5259249893723106E-2</v>
      </c>
      <c r="D1536" s="1">
        <f t="shared" si="173"/>
        <v>0.21696917201083235</v>
      </c>
      <c r="E1536" s="79">
        <f t="shared" si="174"/>
        <v>9.319288854026166E-3</v>
      </c>
      <c r="F1536">
        <f t="shared" si="169"/>
        <v>3.1279063902094062E-5</v>
      </c>
      <c r="G1536">
        <f t="shared" si="171"/>
        <v>4.7794409642399727E-2</v>
      </c>
      <c r="H1536">
        <f t="shared" si="170"/>
        <v>3.3563788387759568E-3</v>
      </c>
    </row>
    <row r="1537" spans="1:8" x14ac:dyDescent="0.25">
      <c r="A1537">
        <v>1529</v>
      </c>
      <c r="B1537" s="1">
        <f t="shared" si="168"/>
        <v>0.77692505924571875</v>
      </c>
      <c r="C1537" s="1">
        <f t="shared" si="172"/>
        <v>5.5154971585276047E-2</v>
      </c>
      <c r="D1537" s="1">
        <f t="shared" si="173"/>
        <v>0.216752311287255</v>
      </c>
      <c r="E1537" s="79">
        <f t="shared" si="174"/>
        <v>9.2881138876739523E-3</v>
      </c>
      <c r="F1537">
        <f t="shared" si="169"/>
        <v>3.1174966352213659E-5</v>
      </c>
      <c r="G1537">
        <f t="shared" si="171"/>
        <v>4.7666523552534687E-2</v>
      </c>
      <c r="H1537">
        <f t="shared" si="170"/>
        <v>3.3564367027826025E-3</v>
      </c>
    </row>
    <row r="1538" spans="1:8" x14ac:dyDescent="0.25">
      <c r="A1538">
        <v>1530</v>
      </c>
      <c r="B1538" s="1">
        <f t="shared" si="168"/>
        <v>0.77656581171917605</v>
      </c>
      <c r="C1538" s="1">
        <f t="shared" si="172"/>
        <v>5.5050916812095174E-2</v>
      </c>
      <c r="D1538" s="1">
        <f t="shared" si="173"/>
        <v>0.21653566731600707</v>
      </c>
      <c r="E1538" s="79">
        <f t="shared" si="174"/>
        <v>9.2570426696612189E-3</v>
      </c>
      <c r="F1538">
        <f t="shared" si="169"/>
        <v>3.1071218012733437E-5</v>
      </c>
      <c r="G1538">
        <f t="shared" si="171"/>
        <v>4.7538963559482159E-2</v>
      </c>
      <c r="H1538">
        <f t="shared" si="170"/>
        <v>3.356495062355649E-3</v>
      </c>
    </row>
    <row r="1539" spans="1:8" x14ac:dyDescent="0.25">
      <c r="A1539">
        <v>1531</v>
      </c>
      <c r="B1539" s="1">
        <f t="shared" si="168"/>
        <v>0.77620630770801535</v>
      </c>
      <c r="C1539" s="1">
        <f t="shared" si="172"/>
        <v>5.4947085039920518E-2</v>
      </c>
      <c r="D1539" s="1">
        <f t="shared" si="173"/>
        <v>0.21631923988044444</v>
      </c>
      <c r="E1539" s="79">
        <f t="shared" si="174"/>
        <v>9.226074851973581E-3</v>
      </c>
      <c r="F1539">
        <f t="shared" si="169"/>
        <v>3.0967817687637886E-5</v>
      </c>
      <c r="G1539">
        <f t="shared" si="171"/>
        <v>4.7411728879773601E-2</v>
      </c>
      <c r="H1539">
        <f t="shared" si="170"/>
        <v>3.3565539175105926E-3</v>
      </c>
    </row>
    <row r="1540" spans="1:8" x14ac:dyDescent="0.25">
      <c r="A1540">
        <v>1532</v>
      </c>
      <c r="B1540" s="1">
        <f t="shared" si="168"/>
        <v>0.7758465475014914</v>
      </c>
      <c r="C1540" s="1">
        <f t="shared" si="172"/>
        <v>5.4843475735885772E-2</v>
      </c>
      <c r="D1540" s="1">
        <f t="shared" si="173"/>
        <v>0.21610302876413975</v>
      </c>
      <c r="E1540" s="79">
        <f t="shared" si="174"/>
        <v>9.1952100877882685E-3</v>
      </c>
      <c r="F1540">
        <f t="shared" si="169"/>
        <v>3.086476418531249E-5</v>
      </c>
      <c r="G1540">
        <f t="shared" si="171"/>
        <v>4.7284818731898735E-2</v>
      </c>
      <c r="H1540">
        <f t="shared" si="170"/>
        <v>3.356613268282206E-3</v>
      </c>
    </row>
    <row r="1541" spans="1:8" x14ac:dyDescent="0.25">
      <c r="A1541">
        <v>1533</v>
      </c>
      <c r="B1541" s="1">
        <f t="shared" si="168"/>
        <v>0.77548653138947898</v>
      </c>
      <c r="C1541" s="1">
        <f t="shared" si="172"/>
        <v>5.4740088368514739E-2</v>
      </c>
      <c r="D1541" s="1">
        <f t="shared" si="173"/>
        <v>0.21588703375088181</v>
      </c>
      <c r="E1541" s="79">
        <f t="shared" si="174"/>
        <v>9.1644480314699624E-3</v>
      </c>
      <c r="F1541">
        <f t="shared" si="169"/>
        <v>3.0762056318306072E-5</v>
      </c>
      <c r="G1541">
        <f t="shared" si="171"/>
        <v>4.715823233596321E-2</v>
      </c>
      <c r="H1541">
        <f t="shared" si="170"/>
        <v>3.3566731147006011E-3</v>
      </c>
    </row>
    <row r="1542" spans="1:8" x14ac:dyDescent="0.25">
      <c r="A1542">
        <v>1534</v>
      </c>
      <c r="B1542" s="1">
        <f t="shared" si="168"/>
        <v>0.77512625966247295</v>
      </c>
      <c r="C1542" s="1">
        <f t="shared" si="172"/>
        <v>5.4636922407718114E-2</v>
      </c>
      <c r="D1542" s="1">
        <f t="shared" si="173"/>
        <v>0.21567125462467565</v>
      </c>
      <c r="E1542" s="79">
        <f t="shared" si="174"/>
        <v>9.1337883385667219E-3</v>
      </c>
      <c r="F1542">
        <f t="shared" si="169"/>
        <v>3.0659692903240582E-5</v>
      </c>
      <c r="G1542">
        <f t="shared" si="171"/>
        <v>4.7031968913571053E-2</v>
      </c>
      <c r="H1542">
        <f t="shared" si="170"/>
        <v>3.3567334567829185E-3</v>
      </c>
    </row>
    <row r="1543" spans="1:8" x14ac:dyDescent="0.25">
      <c r="A1543">
        <v>1535</v>
      </c>
      <c r="B1543" s="1">
        <f t="shared" si="168"/>
        <v>0.77476573261158765</v>
      </c>
      <c r="C1543" s="1">
        <f t="shared" si="172"/>
        <v>5.4533977324788818E-2</v>
      </c>
      <c r="D1543" s="1">
        <f t="shared" si="173"/>
        <v>0.21545569116974203</v>
      </c>
      <c r="E1543" s="79">
        <f t="shared" si="174"/>
        <v>9.1032306658056835E-3</v>
      </c>
      <c r="F1543">
        <f t="shared" si="169"/>
        <v>3.0557672761038351E-5</v>
      </c>
      <c r="G1543">
        <f t="shared" si="171"/>
        <v>4.6906027688193866E-2</v>
      </c>
      <c r="H1543">
        <f t="shared" si="170"/>
        <v>3.3567942945598025E-3</v>
      </c>
    </row>
    <row r="1544" spans="1:8" x14ac:dyDescent="0.25">
      <c r="A1544">
        <v>1536</v>
      </c>
      <c r="B1544" s="1">
        <f t="shared" si="168"/>
        <v>0.77440495052855629</v>
      </c>
      <c r="C1544" s="1">
        <f t="shared" si="172"/>
        <v>5.4431252592398449E-2</v>
      </c>
      <c r="D1544" s="1">
        <f t="shared" si="173"/>
        <v>0.21524034317051757</v>
      </c>
      <c r="E1544" s="79">
        <f t="shared" si="174"/>
        <v>9.0727746710889574E-3</v>
      </c>
      <c r="F1544">
        <f t="shared" si="169"/>
        <v>3.0455994716726068E-5</v>
      </c>
      <c r="G1544">
        <f t="shared" si="171"/>
        <v>4.678040788489124E-2</v>
      </c>
      <c r="H1544">
        <f t="shared" si="170"/>
        <v>3.3568556280556888E-3</v>
      </c>
    </row>
    <row r="1545" spans="1:8" x14ac:dyDescent="0.25">
      <c r="A1545">
        <v>1537</v>
      </c>
      <c r="B1545" s="1">
        <f t="shared" ref="B1545:B1608" si="175">EXP(-((A1545/$B$4)^$B$3))</f>
        <v>0.77404391370572989</v>
      </c>
      <c r="C1545" s="1">
        <f t="shared" si="172"/>
        <v>5.4328747684593837E-2</v>
      </c>
      <c r="D1545" s="1">
        <f t="shared" si="173"/>
        <v>0.21502521041165426</v>
      </c>
      <c r="E1545" s="79">
        <f t="shared" si="174"/>
        <v>9.0424200134895417E-3</v>
      </c>
      <c r="F1545">
        <f t="shared" si="169"/>
        <v>3.0354657599415691E-5</v>
      </c>
      <c r="G1545">
        <f t="shared" si="171"/>
        <v>4.6655108730301917E-2</v>
      </c>
      <c r="H1545">
        <f t="shared" si="170"/>
        <v>3.3569174572882494E-3</v>
      </c>
    </row>
    <row r="1546" spans="1:8" x14ac:dyDescent="0.25">
      <c r="A1546">
        <v>1538</v>
      </c>
      <c r="B1546" s="1">
        <f t="shared" si="175"/>
        <v>0.77368262243607755</v>
      </c>
      <c r="C1546" s="1">
        <f t="shared" si="172"/>
        <v>5.4226462076792825E-2</v>
      </c>
      <c r="D1546" s="1">
        <f t="shared" si="173"/>
        <v>0.21481029267801921</v>
      </c>
      <c r="E1546" s="79">
        <f t="shared" si="174"/>
        <v>9.0121663532471297E-3</v>
      </c>
      <c r="F1546">
        <f t="shared" ref="F1546:F1609" si="176">E1545-E1546</f>
        <v>3.0253660242412009E-5</v>
      </c>
      <c r="G1546">
        <f t="shared" si="171"/>
        <v>4.6530129452829666E-2</v>
      </c>
      <c r="H1546">
        <f t="shared" ref="H1546:H1609" si="177">F1546/E1546</f>
        <v>3.3569797822819215E-3</v>
      </c>
    </row>
    <row r="1547" spans="1:8" x14ac:dyDescent="0.25">
      <c r="A1547">
        <v>1539</v>
      </c>
      <c r="B1547" s="1">
        <f t="shared" si="175"/>
        <v>0.77332107701318509</v>
      </c>
      <c r="C1547" s="1">
        <f t="shared" si="172"/>
        <v>5.4124395245779944E-2</v>
      </c>
      <c r="D1547" s="1">
        <f t="shared" si="173"/>
        <v>0.21459558975469478</v>
      </c>
      <c r="E1547" s="79">
        <f t="shared" si="174"/>
        <v>8.9820133517639345E-3</v>
      </c>
      <c r="F1547">
        <f t="shared" si="176"/>
        <v>3.0153001483195288E-5</v>
      </c>
      <c r="G1547">
        <f t="shared" si="171"/>
        <v>4.640546928263755E-2</v>
      </c>
      <c r="H1547">
        <f t="shared" si="177"/>
        <v>3.3570426030677951E-3</v>
      </c>
    </row>
    <row r="1548" spans="1:8" x14ac:dyDescent="0.25">
      <c r="A1548">
        <v>1540</v>
      </c>
      <c r="B1548" s="1">
        <f t="shared" si="175"/>
        <v>0.77295927773125517</v>
      </c>
      <c r="C1548" s="1">
        <f t="shared" si="172"/>
        <v>5.4022546669704186E-2</v>
      </c>
      <c r="D1548" s="1">
        <f t="shared" si="173"/>
        <v>0.21438110142697794</v>
      </c>
      <c r="E1548" s="79">
        <f t="shared" si="174"/>
        <v>8.9519606716008306E-3</v>
      </c>
      <c r="F1548">
        <f t="shared" si="176"/>
        <v>3.005268016310382E-5</v>
      </c>
      <c r="G1548">
        <f t="shared" si="171"/>
        <v>4.6281127451179883E-2</v>
      </c>
      <c r="H1548">
        <f t="shared" si="177"/>
        <v>3.3571059196498528E-3</v>
      </c>
    </row>
    <row r="1549" spans="1:8" x14ac:dyDescent="0.25">
      <c r="A1549">
        <v>1541</v>
      </c>
      <c r="B1549" s="1">
        <f t="shared" si="175"/>
        <v>0.77259722488510618</v>
      </c>
      <c r="C1549" s="1">
        <f t="shared" si="172"/>
        <v>5.3920915828073679E-2</v>
      </c>
      <c r="D1549" s="1">
        <f t="shared" si="173"/>
        <v>0.21416682748038046</v>
      </c>
      <c r="E1549" s="79">
        <f t="shared" si="174"/>
        <v>8.9220079764730422E-3</v>
      </c>
      <c r="F1549">
        <f t="shared" si="176"/>
        <v>2.995269512778842E-5</v>
      </c>
      <c r="G1549">
        <f t="shared" si="171"/>
        <v>4.6157103191921955E-2</v>
      </c>
      <c r="H1549">
        <f t="shared" si="177"/>
        <v>3.357169732057224E-3</v>
      </c>
    </row>
    <row r="1550" spans="1:8" x14ac:dyDescent="0.25">
      <c r="A1550">
        <v>1542</v>
      </c>
      <c r="B1550" s="1">
        <f t="shared" si="175"/>
        <v>0.77223491877017181</v>
      </c>
      <c r="C1550" s="1">
        <f t="shared" si="172"/>
        <v>5.3819502201752467E-2</v>
      </c>
      <c r="D1550" s="1">
        <f t="shared" si="173"/>
        <v>0.21395276770062824</v>
      </c>
      <c r="E1550" s="79">
        <f t="shared" si="174"/>
        <v>8.8921549312461351E-3</v>
      </c>
      <c r="F1550">
        <f t="shared" si="176"/>
        <v>2.9853045226907113E-5</v>
      </c>
      <c r="G1550">
        <f t="shared" si="171"/>
        <v>4.6033395739890764E-2</v>
      </c>
      <c r="H1550">
        <f t="shared" si="177"/>
        <v>3.3572340403119297E-3</v>
      </c>
    </row>
    <row r="1551" spans="1:8" x14ac:dyDescent="0.25">
      <c r="A1551">
        <v>1543</v>
      </c>
      <c r="B1551" s="1">
        <f t="shared" si="175"/>
        <v>0.7718723596825009</v>
      </c>
      <c r="C1551" s="1">
        <f t="shared" si="172"/>
        <v>5.371830527295729E-2</v>
      </c>
      <c r="D1551" s="1">
        <f t="shared" si="173"/>
        <v>0.21373892187366161</v>
      </c>
      <c r="E1551" s="79">
        <f t="shared" si="174"/>
        <v>8.8624012019321054E-3</v>
      </c>
      <c r="F1551">
        <f t="shared" si="176"/>
        <v>2.9753729314029725E-5</v>
      </c>
      <c r="G1551">
        <f t="shared" si="171"/>
        <v>4.5910004331547863E-2</v>
      </c>
      <c r="H1551">
        <f t="shared" si="177"/>
        <v>3.3572988444196218E-3</v>
      </c>
    </row>
    <row r="1552" spans="1:8" x14ac:dyDescent="0.25">
      <c r="A1552">
        <v>1544</v>
      </c>
      <c r="B1552" s="1">
        <f t="shared" si="175"/>
        <v>0.77150954791875603</v>
      </c>
      <c r="C1552" s="1">
        <f t="shared" si="172"/>
        <v>5.3617324525252807E-2</v>
      </c>
      <c r="D1552" s="1">
        <f t="shared" si="173"/>
        <v>0.21352528978563459</v>
      </c>
      <c r="E1552" s="79">
        <f t="shared" si="174"/>
        <v>8.832746455685124E-3</v>
      </c>
      <c r="F1552">
        <f t="shared" si="176"/>
        <v>2.9654746246981362E-5</v>
      </c>
      <c r="G1552">
        <f t="shared" si="171"/>
        <v>4.5786928205339222E-2</v>
      </c>
      <c r="H1552">
        <f t="shared" si="177"/>
        <v>3.3573641444099565E-3</v>
      </c>
    </row>
    <row r="1553" spans="1:8" x14ac:dyDescent="0.25">
      <c r="A1553">
        <v>1545</v>
      </c>
      <c r="B1553" s="1">
        <f t="shared" si="175"/>
        <v>0.77114648377621375</v>
      </c>
      <c r="C1553" s="1">
        <f t="shared" si="172"/>
        <v>5.3516559443548828E-2</v>
      </c>
      <c r="D1553" s="1">
        <f t="shared" si="173"/>
        <v>0.21331187122291523</v>
      </c>
      <c r="E1553" s="79">
        <f t="shared" si="174"/>
        <v>8.803190360797724E-3</v>
      </c>
      <c r="F1553">
        <f t="shared" si="176"/>
        <v>2.9556094887400047E-5</v>
      </c>
      <c r="G1553">
        <f t="shared" si="171"/>
        <v>4.5664166601033077E-2</v>
      </c>
      <c r="H1553">
        <f t="shared" si="177"/>
        <v>3.3574299402883462E-3</v>
      </c>
    </row>
    <row r="1554" spans="1:8" x14ac:dyDescent="0.25">
      <c r="A1554">
        <v>1546</v>
      </c>
      <c r="B1554" s="1">
        <f t="shared" si="175"/>
        <v>0.77078316755276333</v>
      </c>
      <c r="C1554" s="1">
        <f t="shared" si="172"/>
        <v>5.3416009514095752E-2</v>
      </c>
      <c r="D1554" s="1">
        <f t="shared" si="173"/>
        <v>0.21309866597208482</v>
      </c>
      <c r="E1554" s="79">
        <f t="shared" si="174"/>
        <v>8.7737325866966091E-3</v>
      </c>
      <c r="F1554">
        <f t="shared" si="176"/>
        <v>2.94577741011149E-5</v>
      </c>
      <c r="G1554">
        <f t="shared" si="171"/>
        <v>4.5541718760323632E-2</v>
      </c>
      <c r="H1554">
        <f t="shared" si="177"/>
        <v>3.3574962320804015E-3</v>
      </c>
    </row>
    <row r="1555" spans="1:8" x14ac:dyDescent="0.25">
      <c r="A1555">
        <v>1547</v>
      </c>
      <c r="B1555" s="1">
        <f t="shared" si="175"/>
        <v>0.77041959954690675</v>
      </c>
      <c r="C1555" s="1">
        <f t="shared" si="172"/>
        <v>5.3315674224481469E-2</v>
      </c>
      <c r="D1555" s="1">
        <f t="shared" si="173"/>
        <v>0.21288567381993817</v>
      </c>
      <c r="E1555" s="79">
        <f t="shared" si="174"/>
        <v>8.7443728039388064E-3</v>
      </c>
      <c r="F1555">
        <f t="shared" si="176"/>
        <v>2.9359782757802655E-5</v>
      </c>
      <c r="G1555">
        <f t="shared" ref="G1555:G1618" si="178">A1555*F1555</f>
        <v>4.5419583926320707E-2</v>
      </c>
      <c r="H1555">
        <f t="shared" si="177"/>
        <v>3.3575630197946117E-3</v>
      </c>
    </row>
    <row r="1556" spans="1:8" x14ac:dyDescent="0.25">
      <c r="A1556">
        <v>1548</v>
      </c>
      <c r="B1556" s="1">
        <f t="shared" si="175"/>
        <v>0.77005578005775777</v>
      </c>
      <c r="C1556" s="1">
        <f t="shared" si="172"/>
        <v>5.3215553063627463E-2</v>
      </c>
      <c r="D1556" s="1">
        <f t="shared" si="173"/>
        <v>0.21267289455348304</v>
      </c>
      <c r="E1556" s="79">
        <f t="shared" si="174"/>
        <v>8.7151106842076314E-3</v>
      </c>
      <c r="F1556">
        <f t="shared" si="176"/>
        <v>2.9262119731175013E-5</v>
      </c>
      <c r="G1556">
        <f t="shared" si="178"/>
        <v>4.5297761343858919E-2</v>
      </c>
      <c r="H1556">
        <f t="shared" si="177"/>
        <v>3.3576303034452502E-3</v>
      </c>
    </row>
    <row r="1557" spans="1:8" x14ac:dyDescent="0.25">
      <c r="A1557">
        <v>1549</v>
      </c>
      <c r="B1557" s="1">
        <f t="shared" si="175"/>
        <v>0.76969170938504128</v>
      </c>
      <c r="C1557" s="1">
        <f t="shared" si="172"/>
        <v>5.311564552178516E-2</v>
      </c>
      <c r="D1557" s="1">
        <f t="shared" si="173"/>
        <v>0.21246032795994024</v>
      </c>
      <c r="E1557" s="79">
        <f t="shared" si="174"/>
        <v>8.6859459003087499E-3</v>
      </c>
      <c r="F1557">
        <f t="shared" si="176"/>
        <v>2.9164783898881497E-5</v>
      </c>
      <c r="G1557">
        <f t="shared" si="178"/>
        <v>4.5176250259367438E-2</v>
      </c>
      <c r="H1557">
        <f t="shared" si="177"/>
        <v>3.3576980830429541E-3</v>
      </c>
    </row>
    <row r="1558" spans="1:8" x14ac:dyDescent="0.25">
      <c r="A1558">
        <v>1550</v>
      </c>
      <c r="B1558" s="1">
        <f t="shared" si="175"/>
        <v>0.76932738782909316</v>
      </c>
      <c r="C1558" s="1">
        <f t="shared" si="172"/>
        <v>5.3015951090532032E-2</v>
      </c>
      <c r="D1558" s="1">
        <f t="shared" si="173"/>
        <v>0.21224797382674304</v>
      </c>
      <c r="E1558" s="79">
        <f t="shared" si="174"/>
        <v>8.6568781261661815E-3</v>
      </c>
      <c r="F1558">
        <f t="shared" si="176"/>
        <v>2.9067774142568434E-5</v>
      </c>
      <c r="G1558">
        <f t="shared" si="178"/>
        <v>4.5055049920981069E-2</v>
      </c>
      <c r="H1558">
        <f t="shared" si="177"/>
        <v>3.3577663586031679E-3</v>
      </c>
    </row>
    <row r="1559" spans="1:8" x14ac:dyDescent="0.25">
      <c r="A1559">
        <v>1551</v>
      </c>
      <c r="B1559" s="1">
        <f t="shared" si="175"/>
        <v>0.76896281569085911</v>
      </c>
      <c r="C1559" s="1">
        <f t="shared" si="172"/>
        <v>5.2916469262768162E-2</v>
      </c>
      <c r="D1559" s="1">
        <f t="shared" si="173"/>
        <v>0.21203583194153741</v>
      </c>
      <c r="E1559" s="79">
        <f t="shared" si="174"/>
        <v>8.6279070368184118E-3</v>
      </c>
      <c r="F1559">
        <f t="shared" si="176"/>
        <v>2.8971089347769666E-5</v>
      </c>
      <c r="G1559">
        <f t="shared" si="178"/>
        <v>4.4934159578390753E-2</v>
      </c>
      <c r="H1559">
        <f t="shared" si="177"/>
        <v>3.3578351301352125E-3</v>
      </c>
    </row>
    <row r="1560" spans="1:8" x14ac:dyDescent="0.25">
      <c r="A1560">
        <v>1552</v>
      </c>
      <c r="B1560" s="1">
        <f t="shared" si="175"/>
        <v>0.76859799327189404</v>
      </c>
      <c r="C1560" s="1">
        <f t="shared" si="172"/>
        <v>5.2817199532712467E-2</v>
      </c>
      <c r="D1560" s="1">
        <f t="shared" si="173"/>
        <v>0.21182390209218135</v>
      </c>
      <c r="E1560" s="79">
        <f t="shared" si="174"/>
        <v>8.5990323084144515E-3</v>
      </c>
      <c r="F1560">
        <f t="shared" si="176"/>
        <v>2.8874728403960326E-5</v>
      </c>
      <c r="G1560">
        <f t="shared" si="178"/>
        <v>4.4813578482946426E-2</v>
      </c>
      <c r="H1560">
        <f t="shared" si="177"/>
        <v>3.3579043976501174E-3</v>
      </c>
    </row>
    <row r="1561" spans="1:8" x14ac:dyDescent="0.25">
      <c r="A1561">
        <v>1553</v>
      </c>
      <c r="B1561" s="1">
        <f t="shared" si="175"/>
        <v>0.76823292087436257</v>
      </c>
      <c r="C1561" s="1">
        <f t="shared" si="172"/>
        <v>5.2718141395899143E-2</v>
      </c>
      <c r="D1561" s="1">
        <f t="shared" si="173"/>
        <v>0.21161218406674509</v>
      </c>
      <c r="E1561" s="79">
        <f t="shared" si="174"/>
        <v>8.5702536182099606E-3</v>
      </c>
      <c r="F1561">
        <f t="shared" si="176"/>
        <v>2.877869020449092E-5</v>
      </c>
      <c r="G1561">
        <f t="shared" si="178"/>
        <v>4.4693305887574399E-2</v>
      </c>
      <c r="H1561">
        <f t="shared" si="177"/>
        <v>3.3579741611546175E-3</v>
      </c>
    </row>
    <row r="1562" spans="1:8" x14ac:dyDescent="0.25">
      <c r="A1562">
        <v>1554</v>
      </c>
      <c r="B1562" s="1">
        <f t="shared" si="175"/>
        <v>0.7678675988010365</v>
      </c>
      <c r="C1562" s="1">
        <f t="shared" si="172"/>
        <v>5.2619294349173673E-2</v>
      </c>
      <c r="D1562" s="1">
        <f t="shared" si="173"/>
        <v>0.21140067765351048</v>
      </c>
      <c r="E1562" s="79">
        <f t="shared" si="174"/>
        <v>8.5415706445632709E-3</v>
      </c>
      <c r="F1562">
        <f t="shared" si="176"/>
        <v>2.8682973646689675E-5</v>
      </c>
      <c r="G1562">
        <f t="shared" si="178"/>
        <v>4.4573341046955754E-2</v>
      </c>
      <c r="H1562">
        <f t="shared" si="177"/>
        <v>3.3580444206647701E-3</v>
      </c>
    </row>
    <row r="1563" spans="1:8" x14ac:dyDescent="0.25">
      <c r="A1563">
        <v>1555</v>
      </c>
      <c r="B1563" s="1">
        <f t="shared" si="175"/>
        <v>0.76750202735529627</v>
      </c>
      <c r="C1563" s="1">
        <f t="shared" si="172"/>
        <v>5.2520657890689937E-2</v>
      </c>
      <c r="D1563" s="1">
        <f t="shared" si="173"/>
        <v>0.21118938264097117</v>
      </c>
      <c r="E1563" s="79">
        <f t="shared" si="174"/>
        <v>8.5129830669316651E-3</v>
      </c>
      <c r="F1563">
        <f t="shared" si="176"/>
        <v>2.8587577631605798E-5</v>
      </c>
      <c r="G1563">
        <f t="shared" si="178"/>
        <v>4.4453683217147016E-2</v>
      </c>
      <c r="H1563">
        <f t="shared" si="177"/>
        <v>3.3581151761775583E-3</v>
      </c>
    </row>
    <row r="1564" spans="1:8" x14ac:dyDescent="0.25">
      <c r="A1564">
        <v>1556</v>
      </c>
      <c r="B1564" s="1">
        <f t="shared" si="175"/>
        <v>0.76713620684112882</v>
      </c>
      <c r="C1564" s="1">
        <f t="shared" si="172"/>
        <v>5.2422231519905771E-2</v>
      </c>
      <c r="D1564" s="1">
        <f t="shared" si="173"/>
        <v>0.21097829881783206</v>
      </c>
      <c r="E1564" s="79">
        <f t="shared" si="174"/>
        <v>8.4844905658673503E-3</v>
      </c>
      <c r="F1564">
        <f t="shared" si="176"/>
        <v>2.8492501064314793E-5</v>
      </c>
      <c r="G1564">
        <f t="shared" si="178"/>
        <v>4.4334331656073818E-2</v>
      </c>
      <c r="H1564">
        <f t="shared" si="177"/>
        <v>3.3581864277082932E-3</v>
      </c>
    </row>
    <row r="1565" spans="1:8" x14ac:dyDescent="0.25">
      <c r="A1565">
        <v>1557</v>
      </c>
      <c r="B1565" s="1">
        <f t="shared" si="175"/>
        <v>0.76677013756312762</v>
      </c>
      <c r="C1565" s="1">
        <f t="shared" si="172"/>
        <v>5.2324014737579749E-2</v>
      </c>
      <c r="D1565" s="1">
        <f t="shared" si="173"/>
        <v>0.2107674259730094</v>
      </c>
      <c r="E1565" s="79">
        <f t="shared" si="174"/>
        <v>8.4560928230136972E-3</v>
      </c>
      <c r="F1565">
        <f t="shared" si="176"/>
        <v>2.8397742853653041E-5</v>
      </c>
      <c r="G1565">
        <f t="shared" si="178"/>
        <v>4.4215285623137784E-2</v>
      </c>
      <c r="H1565">
        <f t="shared" si="177"/>
        <v>3.3582581752611682E-3</v>
      </c>
    </row>
    <row r="1566" spans="1:8" x14ac:dyDescent="0.25">
      <c r="A1566">
        <v>1558</v>
      </c>
      <c r="B1566" s="1">
        <f t="shared" si="175"/>
        <v>0.76640381982649219</v>
      </c>
      <c r="C1566" s="1">
        <f t="shared" si="172"/>
        <v>5.2226007045767853E-2</v>
      </c>
      <c r="D1566" s="1">
        <f t="shared" si="173"/>
        <v>0.21055676389563024</v>
      </c>
      <c r="E1566" s="79">
        <f t="shared" si="174"/>
        <v>8.4277895211014309E-3</v>
      </c>
      <c r="F1566">
        <f t="shared" si="176"/>
        <v>2.8303301912266376E-5</v>
      </c>
      <c r="G1566">
        <f t="shared" si="178"/>
        <v>4.4096544379311015E-2</v>
      </c>
      <c r="H1566">
        <f t="shared" si="177"/>
        <v>3.3583304188364933E-3</v>
      </c>
    </row>
    <row r="1567" spans="1:8" x14ac:dyDescent="0.25">
      <c r="A1567">
        <v>1559</v>
      </c>
      <c r="B1567" s="1">
        <f t="shared" si="175"/>
        <v>0.76603725393702682</v>
      </c>
      <c r="C1567" s="1">
        <f t="shared" si="172"/>
        <v>5.2128207947819027E-2</v>
      </c>
      <c r="D1567" s="1">
        <f t="shared" si="173"/>
        <v>0.21034631237503254</v>
      </c>
      <c r="E1567" s="79">
        <f t="shared" si="174"/>
        <v>8.3995803439446751E-3</v>
      </c>
      <c r="F1567">
        <f t="shared" si="176"/>
        <v>2.8209177156755805E-5</v>
      </c>
      <c r="G1567">
        <f t="shared" si="178"/>
        <v>4.39781071873823E-2</v>
      </c>
      <c r="H1567">
        <f t="shared" si="177"/>
        <v>3.3584031584496989E-3</v>
      </c>
    </row>
    <row r="1568" spans="1:8" x14ac:dyDescent="0.25">
      <c r="A1568">
        <v>1560</v>
      </c>
      <c r="B1568" s="1">
        <f t="shared" si="175"/>
        <v>0.76567044020114106</v>
      </c>
      <c r="C1568" s="1">
        <f t="shared" si="172"/>
        <v>5.2030616948372743E-2</v>
      </c>
      <c r="D1568" s="1">
        <f t="shared" si="173"/>
        <v>0.21013607120076472</v>
      </c>
      <c r="E1568" s="79">
        <f t="shared" si="174"/>
        <v>8.3714649764373445E-3</v>
      </c>
      <c r="F1568">
        <f t="shared" si="176"/>
        <v>2.8115367507330555E-5</v>
      </c>
      <c r="G1568">
        <f t="shared" si="178"/>
        <v>4.3859973311435665E-2</v>
      </c>
      <c r="H1568">
        <f t="shared" si="177"/>
        <v>3.3584763940917362E-3</v>
      </c>
    </row>
    <row r="1569" spans="1:8" x14ac:dyDescent="0.25">
      <c r="A1569">
        <v>1561</v>
      </c>
      <c r="B1569" s="1">
        <f t="shared" si="175"/>
        <v>0.76530337892584788</v>
      </c>
      <c r="C1569" s="1">
        <f t="shared" si="172"/>
        <v>5.193323355335433E-2</v>
      </c>
      <c r="D1569" s="1">
        <f t="shared" si="173"/>
        <v>0.20992604016258565</v>
      </c>
      <c r="E1569" s="79">
        <f t="shared" si="174"/>
        <v>8.3434431045491565E-3</v>
      </c>
      <c r="F1569">
        <f t="shared" si="176"/>
        <v>2.8021871888187985E-5</v>
      </c>
      <c r="G1569">
        <f t="shared" si="178"/>
        <v>4.3742142017461447E-2</v>
      </c>
      <c r="H1569">
        <f t="shared" si="177"/>
        <v>3.3585501257759418E-3</v>
      </c>
    </row>
    <row r="1570" spans="1:8" x14ac:dyDescent="0.25">
      <c r="A1570">
        <v>1562</v>
      </c>
      <c r="B1570" s="1">
        <f t="shared" si="175"/>
        <v>0.76493607041876366</v>
      </c>
      <c r="C1570" s="1">
        <f t="shared" si="172"/>
        <v>5.1836057269972313E-2</v>
      </c>
      <c r="D1570" s="1">
        <f t="shared" si="173"/>
        <v>0.2097162190504642</v>
      </c>
      <c r="E1570" s="79">
        <f t="shared" si="174"/>
        <v>8.3155144153219934E-3</v>
      </c>
      <c r="F1570">
        <f t="shared" si="176"/>
        <v>2.792868922716317E-5</v>
      </c>
      <c r="G1570">
        <f t="shared" si="178"/>
        <v>4.3624612572828875E-2</v>
      </c>
      <c r="H1570">
        <f t="shared" si="177"/>
        <v>3.3586243534978848E-3</v>
      </c>
    </row>
    <row r="1571" spans="1:8" x14ac:dyDescent="0.25">
      <c r="A1571">
        <v>1563</v>
      </c>
      <c r="B1571" s="1">
        <f t="shared" si="175"/>
        <v>0.76456851498810796</v>
      </c>
      <c r="C1571" s="1">
        <f t="shared" si="172"/>
        <v>5.1739087606714307E-2</v>
      </c>
      <c r="D1571" s="1">
        <f t="shared" si="173"/>
        <v>0.20950660765457932</v>
      </c>
      <c r="E1571" s="79">
        <f t="shared" si="174"/>
        <v>8.2876785968660719E-3</v>
      </c>
      <c r="F1571">
        <f t="shared" si="176"/>
        <v>2.7835818455921452E-5</v>
      </c>
      <c r="G1571">
        <f t="shared" si="178"/>
        <v>4.3507384246605232E-2</v>
      </c>
      <c r="H1571">
        <f t="shared" si="177"/>
        <v>3.3586990772599911E-3</v>
      </c>
    </row>
    <row r="1572" spans="1:8" x14ac:dyDescent="0.25">
      <c r="A1572">
        <v>1564</v>
      </c>
      <c r="B1572" s="1">
        <f t="shared" si="175"/>
        <v>0.76420071294270187</v>
      </c>
      <c r="C1572" s="1">
        <f t="shared" si="172"/>
        <v>5.164232407334346E-2</v>
      </c>
      <c r="D1572" s="1">
        <f t="shared" si="173"/>
        <v>0.20929720576531952</v>
      </c>
      <c r="E1572" s="79">
        <f t="shared" si="174"/>
        <v>8.2599353383561568E-3</v>
      </c>
      <c r="F1572">
        <f t="shared" si="176"/>
        <v>2.7743258509915075E-5</v>
      </c>
      <c r="G1572">
        <f t="shared" si="178"/>
        <v>4.3390456309507178E-2</v>
      </c>
      <c r="H1572">
        <f t="shared" si="177"/>
        <v>3.3587742970680899E-3</v>
      </c>
    </row>
    <row r="1573" spans="1:8" x14ac:dyDescent="0.25">
      <c r="A1573">
        <v>1565</v>
      </c>
      <c r="B1573" s="1">
        <f t="shared" si="175"/>
        <v>0.76383266459196864</v>
      </c>
      <c r="C1573" s="1">
        <f t="shared" si="172"/>
        <v>5.1545766180895458E-2</v>
      </c>
      <c r="D1573" s="1">
        <f t="shared" si="173"/>
        <v>0.20908801317328293</v>
      </c>
      <c r="E1573" s="79">
        <f t="shared" si="174"/>
        <v>8.2322843300279315E-3</v>
      </c>
      <c r="F1573">
        <f t="shared" si="176"/>
        <v>2.7651008328225327E-5</v>
      </c>
      <c r="G1573">
        <f t="shared" si="178"/>
        <v>4.3273828033672634E-2</v>
      </c>
      <c r="H1573">
        <f t="shared" si="177"/>
        <v>3.3588500129139135E-3</v>
      </c>
    </row>
    <row r="1574" spans="1:8" x14ac:dyDescent="0.25">
      <c r="A1574">
        <v>1566</v>
      </c>
      <c r="B1574" s="1">
        <f t="shared" si="175"/>
        <v>0.76346437024593161</v>
      </c>
      <c r="C1574" s="1">
        <f t="shared" si="172"/>
        <v>5.1449413441674308E-2</v>
      </c>
      <c r="D1574" s="1">
        <f t="shared" si="173"/>
        <v>0.20887902966927693</v>
      </c>
      <c r="E1574" s="79">
        <f t="shared" si="174"/>
        <v>8.2047252631741452E-3</v>
      </c>
      <c r="F1574">
        <f t="shared" si="176"/>
        <v>2.7559066853786313E-5</v>
      </c>
      <c r="G1574">
        <f t="shared" si="178"/>
        <v>4.3157498693029366E-2</v>
      </c>
      <c r="H1574">
        <f t="shared" si="177"/>
        <v>3.3589262248038508E-3</v>
      </c>
    </row>
    <row r="1575" spans="1:8" x14ac:dyDescent="0.25">
      <c r="A1575">
        <v>1567</v>
      </c>
      <c r="B1575" s="1">
        <f t="shared" si="175"/>
        <v>0.76309583021521477</v>
      </c>
      <c r="C1575" s="1">
        <f t="shared" si="172"/>
        <v>5.1353265369249224E-2</v>
      </c>
      <c r="D1575" s="1">
        <f t="shared" si="173"/>
        <v>0.20867025504431805</v>
      </c>
      <c r="E1575" s="79">
        <f t="shared" si="174"/>
        <v>8.1772578301409736E-3</v>
      </c>
      <c r="F1575">
        <f t="shared" si="176"/>
        <v>2.746743303317159E-5</v>
      </c>
      <c r="G1575">
        <f t="shared" si="178"/>
        <v>4.3041467562979885E-2</v>
      </c>
      <c r="H1575">
        <f t="shared" si="177"/>
        <v>3.359002932734733E-3</v>
      </c>
    </row>
    <row r="1576" spans="1:8" x14ac:dyDescent="0.25">
      <c r="A1576">
        <v>1568</v>
      </c>
      <c r="B1576" s="1">
        <f t="shared" si="175"/>
        <v>0.76272704481104181</v>
      </c>
      <c r="C1576" s="1">
        <f t="shared" si="172"/>
        <v>5.1257321478451412E-2</v>
      </c>
      <c r="D1576" s="1">
        <f t="shared" si="173"/>
        <v>0.20846168908963153</v>
      </c>
      <c r="E1576" s="79">
        <f t="shared" si="174"/>
        <v>8.1498817243243638E-3</v>
      </c>
      <c r="F1576">
        <f t="shared" si="176"/>
        <v>2.7376105816609778E-5</v>
      </c>
      <c r="G1576">
        <f t="shared" si="178"/>
        <v>4.2925733920444131E-2</v>
      </c>
      <c r="H1576">
        <f t="shared" si="177"/>
        <v>3.3590801366972347E-3</v>
      </c>
    </row>
    <row r="1577" spans="1:8" x14ac:dyDescent="0.25">
      <c r="A1577">
        <v>1569</v>
      </c>
      <c r="B1577" s="1">
        <f t="shared" si="175"/>
        <v>0.76235801434523498</v>
      </c>
      <c r="C1577" s="1">
        <f t="shared" ref="C1577:C1640" si="179">1-LOGNORMDIST(A1577,LN($D$4),$D$3)</f>
        <v>5.1161581285369739E-2</v>
      </c>
      <c r="D1577" s="1">
        <f t="shared" ref="D1577:D1640" si="180">EXP(-$F$3*A1577)</f>
        <v>0.20825333159665155</v>
      </c>
      <c r="E1577" s="79">
        <f t="shared" ref="E1577:E1640" si="181">B1577*C1577*D1577</f>
        <v>8.122596640166211E-3</v>
      </c>
      <c r="F1577">
        <f t="shared" si="176"/>
        <v>2.7285084158152825E-5</v>
      </c>
      <c r="G1577">
        <f t="shared" si="178"/>
        <v>4.2810297044141785E-2</v>
      </c>
      <c r="H1577">
        <f t="shared" si="177"/>
        <v>3.3591578366982035E-3</v>
      </c>
    </row>
    <row r="1578" spans="1:8" x14ac:dyDescent="0.25">
      <c r="A1578">
        <v>1570</v>
      </c>
      <c r="B1578" s="1">
        <f t="shared" si="175"/>
        <v>0.76198873913021536</v>
      </c>
      <c r="C1578" s="1">
        <f t="shared" si="179"/>
        <v>5.1066044307348069E-2</v>
      </c>
      <c r="D1578" s="1">
        <f t="shared" si="180"/>
        <v>0.20804518235702046</v>
      </c>
      <c r="E1578" s="79">
        <f t="shared" si="181"/>
        <v>8.0954022731508212E-3</v>
      </c>
      <c r="F1578">
        <f t="shared" si="176"/>
        <v>2.7194367015389784E-5</v>
      </c>
      <c r="G1578">
        <f t="shared" si="178"/>
        <v>4.2695156214161964E-2</v>
      </c>
      <c r="H1578">
        <f t="shared" si="177"/>
        <v>3.3592360327271832E-3</v>
      </c>
    </row>
    <row r="1579" spans="1:8" x14ac:dyDescent="0.25">
      <c r="A1579">
        <v>1571</v>
      </c>
      <c r="B1579" s="1">
        <f t="shared" si="175"/>
        <v>0.76161921947900113</v>
      </c>
      <c r="C1579" s="1">
        <f t="shared" si="179"/>
        <v>5.0970710062981373E-2</v>
      </c>
      <c r="D1579" s="1">
        <f t="shared" si="180"/>
        <v>0.20783724116258911</v>
      </c>
      <c r="E1579" s="79">
        <f t="shared" si="181"/>
        <v>8.0682983198011836E-3</v>
      </c>
      <c r="F1579">
        <f t="shared" si="176"/>
        <v>2.7103953349637624E-5</v>
      </c>
      <c r="G1579">
        <f t="shared" si="178"/>
        <v>4.258031071228071E-2</v>
      </c>
      <c r="H1579">
        <f t="shared" si="177"/>
        <v>3.3593147247814592E-3</v>
      </c>
    </row>
    <row r="1580" spans="1:8" x14ac:dyDescent="0.25">
      <c r="A1580">
        <v>1572</v>
      </c>
      <c r="B1580" s="1">
        <f t="shared" si="175"/>
        <v>0.76124945570520774</v>
      </c>
      <c r="C1580" s="1">
        <f t="shared" si="179"/>
        <v>5.0875578072112404E-2</v>
      </c>
      <c r="D1580" s="1">
        <f t="shared" si="180"/>
        <v>0.2076295078054162</v>
      </c>
      <c r="E1580" s="79">
        <f t="shared" si="181"/>
        <v>8.041284477675343E-3</v>
      </c>
      <c r="F1580">
        <f t="shared" si="176"/>
        <v>2.7013842125840626E-5</v>
      </c>
      <c r="G1580">
        <f t="shared" si="178"/>
        <v>4.2465759821821464E-2</v>
      </c>
      <c r="H1580">
        <f t="shared" si="177"/>
        <v>3.3593939128553334E-3</v>
      </c>
    </row>
    <row r="1581" spans="1:8" x14ac:dyDescent="0.25">
      <c r="A1581">
        <v>1573</v>
      </c>
      <c r="B1581" s="1">
        <f t="shared" si="175"/>
        <v>0.76087944812304731</v>
      </c>
      <c r="C1581" s="1">
        <f t="shared" si="179"/>
        <v>5.0780647855828254E-2</v>
      </c>
      <c r="D1581" s="1">
        <f t="shared" si="180"/>
        <v>0.20742198207776844</v>
      </c>
      <c r="E1581" s="79">
        <f t="shared" si="181"/>
        <v>8.014360445362783E-3</v>
      </c>
      <c r="F1581">
        <f t="shared" si="176"/>
        <v>2.6924032312559965E-5</v>
      </c>
      <c r="G1581">
        <f t="shared" si="178"/>
        <v>4.2351502827656824E-2</v>
      </c>
      <c r="H1581">
        <f t="shared" si="177"/>
        <v>3.3594735969404237E-3</v>
      </c>
    </row>
    <row r="1582" spans="1:8" x14ac:dyDescent="0.25">
      <c r="A1582">
        <v>1574</v>
      </c>
      <c r="B1582" s="1">
        <f t="shared" si="175"/>
        <v>0.76050919704732711</v>
      </c>
      <c r="C1582" s="1">
        <f t="shared" si="179"/>
        <v>5.0685918936456575E-2</v>
      </c>
      <c r="D1582" s="1">
        <f t="shared" si="180"/>
        <v>0.20721466377212</v>
      </c>
      <c r="E1582" s="79">
        <f t="shared" si="181"/>
        <v>7.9875259224807295E-3</v>
      </c>
      <c r="F1582">
        <f t="shared" si="176"/>
        <v>2.6834522882053513E-5</v>
      </c>
      <c r="G1582">
        <f t="shared" si="178"/>
        <v>4.223753901635223E-2</v>
      </c>
      <c r="H1582">
        <f t="shared" si="177"/>
        <v>3.3595537770373042E-3</v>
      </c>
    </row>
    <row r="1583" spans="1:8" x14ac:dyDescent="0.25">
      <c r="A1583">
        <v>1575</v>
      </c>
      <c r="B1583" s="1">
        <f t="shared" si="175"/>
        <v>0.76013870279345008</v>
      </c>
      <c r="C1583" s="1">
        <f t="shared" si="179"/>
        <v>5.0591390837562922E-2</v>
      </c>
      <c r="D1583" s="1">
        <f t="shared" si="180"/>
        <v>0.20700755268115265</v>
      </c>
      <c r="E1583" s="79">
        <f t="shared" si="181"/>
        <v>7.9607806096706896E-3</v>
      </c>
      <c r="F1583">
        <f t="shared" si="176"/>
        <v>2.6745312810039917E-5</v>
      </c>
      <c r="G1583">
        <f t="shared" si="178"/>
        <v>4.2123867675812873E-2</v>
      </c>
      <c r="H1583">
        <f t="shared" si="177"/>
        <v>3.359634453127616E-3</v>
      </c>
    </row>
    <row r="1584" spans="1:8" x14ac:dyDescent="0.25">
      <c r="A1584">
        <v>1576</v>
      </c>
      <c r="B1584" s="1">
        <f t="shared" si="175"/>
        <v>0.75976796567741323</v>
      </c>
      <c r="C1584" s="1">
        <f t="shared" si="179"/>
        <v>5.0497063083946414E-2</v>
      </c>
      <c r="D1584" s="1">
        <f t="shared" si="180"/>
        <v>0.20680064859775515</v>
      </c>
      <c r="E1584" s="79">
        <f t="shared" si="181"/>
        <v>7.9341242085946995E-3</v>
      </c>
      <c r="F1584">
        <f t="shared" si="176"/>
        <v>2.665640107599003E-5</v>
      </c>
      <c r="G1584">
        <f t="shared" si="178"/>
        <v>4.2010488095760287E-2</v>
      </c>
      <c r="H1584">
        <f t="shared" si="177"/>
        <v>3.3597156252122046E-3</v>
      </c>
    </row>
    <row r="1585" spans="1:8" x14ac:dyDescent="0.25">
      <c r="A1585">
        <v>1577</v>
      </c>
      <c r="B1585" s="1">
        <f t="shared" si="175"/>
        <v>0.75939698601580718</v>
      </c>
      <c r="C1585" s="1">
        <f t="shared" si="179"/>
        <v>5.0402935201637078E-2</v>
      </c>
      <c r="D1585" s="1">
        <f t="shared" si="180"/>
        <v>0.20659395131502356</v>
      </c>
      <c r="E1585" s="79">
        <f t="shared" si="181"/>
        <v>7.907556421931871E-3</v>
      </c>
      <c r="F1585">
        <f t="shared" si="176"/>
        <v>2.6567786662828538E-5</v>
      </c>
      <c r="G1585">
        <f t="shared" si="178"/>
        <v>4.1897399567280606E-2</v>
      </c>
      <c r="H1585">
        <f t="shared" si="177"/>
        <v>3.3597972932753154E-3</v>
      </c>
    </row>
    <row r="1586" spans="1:8" x14ac:dyDescent="0.25">
      <c r="A1586">
        <v>1578</v>
      </c>
      <c r="B1586" s="1">
        <f t="shared" si="175"/>
        <v>0.75902576412581613</v>
      </c>
      <c r="C1586" s="1">
        <f t="shared" si="179"/>
        <v>5.0309006717891958E-2</v>
      </c>
      <c r="D1586" s="1">
        <f t="shared" si="180"/>
        <v>0.20638746062626045</v>
      </c>
      <c r="E1586" s="79">
        <f t="shared" si="181"/>
        <v>7.8810769533747427E-3</v>
      </c>
      <c r="F1586">
        <f t="shared" si="176"/>
        <v>2.6479468557128252E-5</v>
      </c>
      <c r="G1586">
        <f t="shared" si="178"/>
        <v>4.1784601383148379E-2</v>
      </c>
      <c r="H1586">
        <f t="shared" si="177"/>
        <v>3.3598794573106564E-3</v>
      </c>
    </row>
    <row r="1587" spans="1:8" x14ac:dyDescent="0.25">
      <c r="A1587">
        <v>1579</v>
      </c>
      <c r="B1587" s="1">
        <f t="shared" si="175"/>
        <v>0.75865430032521641</v>
      </c>
      <c r="C1587" s="1">
        <f t="shared" si="179"/>
        <v>5.0215277161191785E-2</v>
      </c>
      <c r="D1587" s="1">
        <f t="shared" si="180"/>
        <v>0.20618117632497523</v>
      </c>
      <c r="E1587" s="79">
        <f t="shared" si="181"/>
        <v>7.8546855076257419E-3</v>
      </c>
      <c r="F1587">
        <f t="shared" si="176"/>
        <v>2.6391445749000819E-5</v>
      </c>
      <c r="G1587">
        <f t="shared" si="178"/>
        <v>4.1672092837672293E-2</v>
      </c>
      <c r="H1587">
        <f t="shared" si="177"/>
        <v>3.3599621173092944E-3</v>
      </c>
    </row>
    <row r="1588" spans="1:8" x14ac:dyDescent="0.25">
      <c r="A1588">
        <v>1580</v>
      </c>
      <c r="B1588" s="1">
        <f t="shared" si="175"/>
        <v>0.75828259493237637</v>
      </c>
      <c r="C1588" s="1">
        <f t="shared" si="179"/>
        <v>5.0121746061237982E-2</v>
      </c>
      <c r="D1588" s="1">
        <f t="shared" si="180"/>
        <v>0.20597509820488344</v>
      </c>
      <c r="E1588" s="79">
        <f t="shared" si="181"/>
        <v>7.8283817903936903E-3</v>
      </c>
      <c r="F1588">
        <f t="shared" si="176"/>
        <v>2.6303717232051618E-5</v>
      </c>
      <c r="G1588">
        <f t="shared" si="178"/>
        <v>4.1559873226641557E-2</v>
      </c>
      <c r="H1588">
        <f t="shared" si="177"/>
        <v>3.3600452732554837E-3</v>
      </c>
    </row>
    <row r="1589" spans="1:8" x14ac:dyDescent="0.25">
      <c r="A1589">
        <v>1581</v>
      </c>
      <c r="B1589" s="1">
        <f t="shared" si="175"/>
        <v>0.7579106482662552</v>
      </c>
      <c r="C1589" s="1">
        <f t="shared" si="179"/>
        <v>5.0028412948948886E-2</v>
      </c>
      <c r="D1589" s="1">
        <f t="shared" si="180"/>
        <v>0.20576922605990708</v>
      </c>
      <c r="E1589" s="79">
        <f t="shared" si="181"/>
        <v>7.8021655083902299E-3</v>
      </c>
      <c r="F1589">
        <f t="shared" si="176"/>
        <v>2.6216282003460427E-5</v>
      </c>
      <c r="G1589">
        <f t="shared" si="178"/>
        <v>4.1447941847470936E-2</v>
      </c>
      <c r="H1589">
        <f t="shared" si="177"/>
        <v>3.3601289251385621E-3</v>
      </c>
    </row>
    <row r="1590" spans="1:8" x14ac:dyDescent="0.25">
      <c r="A1590">
        <v>1582</v>
      </c>
      <c r="B1590" s="1">
        <f t="shared" si="175"/>
        <v>0.75753846064640273</v>
      </c>
      <c r="C1590" s="1">
        <f t="shared" si="179"/>
        <v>4.9935277356456531E-2</v>
      </c>
      <c r="D1590" s="1">
        <f t="shared" si="180"/>
        <v>0.20556355968417389</v>
      </c>
      <c r="E1590" s="79">
        <f t="shared" si="181"/>
        <v>7.7760363693263152E-3</v>
      </c>
      <c r="F1590">
        <f t="shared" si="176"/>
        <v>2.6129139063914633E-5</v>
      </c>
      <c r="G1590">
        <f t="shared" si="178"/>
        <v>4.1336297999112953E-2</v>
      </c>
      <c r="H1590">
        <f t="shared" si="177"/>
        <v>3.3602130729461026E-3</v>
      </c>
    </row>
    <row r="1591" spans="1:8" x14ac:dyDescent="0.25">
      <c r="A1591">
        <v>1583</v>
      </c>
      <c r="B1591" s="1">
        <f t="shared" si="175"/>
        <v>0.75716603239295877</v>
      </c>
      <c r="C1591" s="1">
        <f t="shared" si="179"/>
        <v>4.9842338817103093E-2</v>
      </c>
      <c r="D1591" s="1">
        <f t="shared" si="180"/>
        <v>0.20535809887201756</v>
      </c>
      <c r="E1591" s="79">
        <f t="shared" si="181"/>
        <v>7.7499940819086913E-3</v>
      </c>
      <c r="F1591">
        <f t="shared" si="176"/>
        <v>2.6042287417623981E-5</v>
      </c>
      <c r="G1591">
        <f t="shared" si="178"/>
        <v>4.1224940982098765E-2</v>
      </c>
      <c r="H1591">
        <f t="shared" si="177"/>
        <v>3.3602977166674441E-3</v>
      </c>
    </row>
    <row r="1592" spans="1:8" x14ac:dyDescent="0.25">
      <c r="A1592">
        <v>1584</v>
      </c>
      <c r="B1592" s="1">
        <f t="shared" si="175"/>
        <v>0.75679336382665163</v>
      </c>
      <c r="C1592" s="1">
        <f t="shared" si="179"/>
        <v>4.9749596865438006E-2</v>
      </c>
      <c r="D1592" s="1">
        <f t="shared" si="180"/>
        <v>0.20515284341797715</v>
      </c>
      <c r="E1592" s="79">
        <f t="shared" si="181"/>
        <v>7.724038355836454E-3</v>
      </c>
      <c r="F1592">
        <f t="shared" si="176"/>
        <v>2.5955726072237305E-5</v>
      </c>
      <c r="G1592">
        <f t="shared" si="178"/>
        <v>4.1113870098423891E-2</v>
      </c>
      <c r="H1592">
        <f t="shared" si="177"/>
        <v>3.3603828562845735E-3</v>
      </c>
    </row>
    <row r="1593" spans="1:8" x14ac:dyDescent="0.25">
      <c r="A1593">
        <v>1585</v>
      </c>
      <c r="B1593" s="1">
        <f t="shared" si="175"/>
        <v>0.75642045526879897</v>
      </c>
      <c r="C1593" s="1">
        <f t="shared" si="179"/>
        <v>4.9657051037214073E-2</v>
      </c>
      <c r="D1593" s="1">
        <f t="shared" si="180"/>
        <v>0.20494779311679731</v>
      </c>
      <c r="E1593" s="79">
        <f t="shared" si="181"/>
        <v>7.6981689017975195E-3</v>
      </c>
      <c r="F1593">
        <f t="shared" si="176"/>
        <v>2.5869454038934467E-5</v>
      </c>
      <c r="G1593">
        <f t="shared" si="178"/>
        <v>4.1003084651711132E-2</v>
      </c>
      <c r="H1593">
        <f t="shared" si="177"/>
        <v>3.3604684917856193E-3</v>
      </c>
    </row>
    <row r="1594" spans="1:8" x14ac:dyDescent="0.25">
      <c r="A1594">
        <v>1586</v>
      </c>
      <c r="B1594" s="1">
        <f t="shared" si="175"/>
        <v>0.75604730704130541</v>
      </c>
      <c r="C1594" s="1">
        <f t="shared" si="179"/>
        <v>4.9564700869384692E-2</v>
      </c>
      <c r="D1594" s="1">
        <f t="shared" si="180"/>
        <v>0.20474294776342764</v>
      </c>
      <c r="E1594" s="79">
        <f t="shared" si="181"/>
        <v>7.6723854314652059E-3</v>
      </c>
      <c r="F1594">
        <f t="shared" si="176"/>
        <v>2.5783470332313603E-5</v>
      </c>
      <c r="G1594">
        <f t="shared" si="178"/>
        <v>4.0892583947049373E-2</v>
      </c>
      <c r="H1594">
        <f t="shared" si="177"/>
        <v>3.3605546231518894E-3</v>
      </c>
    </row>
    <row r="1595" spans="1:8" x14ac:dyDescent="0.25">
      <c r="A1595">
        <v>1587</v>
      </c>
      <c r="B1595" s="1">
        <f t="shared" si="175"/>
        <v>0.75567391946666307</v>
      </c>
      <c r="C1595" s="1">
        <f t="shared" si="179"/>
        <v>4.9472545900099862E-2</v>
      </c>
      <c r="D1595" s="1">
        <f t="shared" si="180"/>
        <v>0.20453830715302279</v>
      </c>
      <c r="E1595" s="79">
        <f t="shared" si="181"/>
        <v>7.6466876574947072E-3</v>
      </c>
      <c r="F1595">
        <f t="shared" si="176"/>
        <v>2.5697773970498675E-5</v>
      </c>
      <c r="G1595">
        <f t="shared" si="178"/>
        <v>4.0782367291181398E-2</v>
      </c>
      <c r="H1595">
        <f t="shared" si="177"/>
        <v>3.3606412503735068E-3</v>
      </c>
    </row>
    <row r="1596" spans="1:8" x14ac:dyDescent="0.25">
      <c r="A1596">
        <v>1588</v>
      </c>
      <c r="B1596" s="1">
        <f t="shared" si="175"/>
        <v>0.75530029286795053</v>
      </c>
      <c r="C1596" s="1">
        <f t="shared" si="179"/>
        <v>4.9380585668703958E-2</v>
      </c>
      <c r="D1596" s="1">
        <f t="shared" si="180"/>
        <v>0.20433387108094214</v>
      </c>
      <c r="E1596" s="79">
        <f t="shared" si="181"/>
        <v>7.6210752935198002E-3</v>
      </c>
      <c r="F1596">
        <f t="shared" si="176"/>
        <v>2.5612363974907015E-5</v>
      </c>
      <c r="G1596">
        <f t="shared" si="178"/>
        <v>4.067243399215234E-2</v>
      </c>
      <c r="H1596">
        <f t="shared" si="177"/>
        <v>3.3607283734206389E-3</v>
      </c>
    </row>
    <row r="1597" spans="1:8" x14ac:dyDescent="0.25">
      <c r="A1597">
        <v>1589</v>
      </c>
      <c r="B1597" s="1">
        <f t="shared" si="175"/>
        <v>0.75492642756883188</v>
      </c>
      <c r="C1597" s="1">
        <f t="shared" si="179"/>
        <v>4.9288819715730847E-2</v>
      </c>
      <c r="D1597" s="1">
        <f t="shared" si="180"/>
        <v>0.20412963934274964</v>
      </c>
      <c r="E1597" s="79">
        <f t="shared" si="181"/>
        <v>7.5955480541491796E-3</v>
      </c>
      <c r="F1597">
        <f t="shared" si="176"/>
        <v>2.5527239370620562E-5</v>
      </c>
      <c r="G1597">
        <f t="shared" si="178"/>
        <v>4.0562783359916074E-2</v>
      </c>
      <c r="H1597">
        <f t="shared" si="177"/>
        <v>3.3608159922937928E-3</v>
      </c>
    </row>
    <row r="1598" spans="1:8" x14ac:dyDescent="0.25">
      <c r="A1598">
        <v>1590</v>
      </c>
      <c r="B1598" s="1">
        <f t="shared" si="175"/>
        <v>0.75455232389355653</v>
      </c>
      <c r="C1598" s="1">
        <f t="shared" si="179"/>
        <v>4.9197247582902448E-2</v>
      </c>
      <c r="D1598" s="1">
        <f t="shared" si="180"/>
        <v>0.20392561173421342</v>
      </c>
      <c r="E1598" s="79">
        <f t="shared" si="181"/>
        <v>7.570105654963322E-3</v>
      </c>
      <c r="F1598">
        <f t="shared" si="176"/>
        <v>2.5442399185857632E-5</v>
      </c>
      <c r="G1598">
        <f t="shared" si="178"/>
        <v>4.0453414705513634E-2</v>
      </c>
      <c r="H1598">
        <f t="shared" si="177"/>
        <v>3.3609041069560743E-3</v>
      </c>
    </row>
    <row r="1599" spans="1:8" x14ac:dyDescent="0.25">
      <c r="A1599">
        <v>1591</v>
      </c>
      <c r="B1599" s="1">
        <f t="shared" si="175"/>
        <v>0.75417798216695797</v>
      </c>
      <c r="C1599" s="1">
        <f t="shared" si="179"/>
        <v>4.9105868813123732E-2</v>
      </c>
      <c r="D1599" s="1">
        <f t="shared" si="180"/>
        <v>0.203721788051306</v>
      </c>
      <c r="E1599" s="79">
        <f t="shared" si="181"/>
        <v>7.5447478125108313E-3</v>
      </c>
      <c r="F1599">
        <f t="shared" si="176"/>
        <v>2.5357842452490738E-5</v>
      </c>
      <c r="G1599">
        <f t="shared" si="178"/>
        <v>4.0344327341912761E-2</v>
      </c>
      <c r="H1599">
        <f t="shared" si="177"/>
        <v>3.3609927174029497E-3</v>
      </c>
    </row>
    <row r="1600" spans="1:8" x14ac:dyDescent="0.25">
      <c r="A1600">
        <v>1592</v>
      </c>
      <c r="B1600" s="1">
        <f t="shared" si="175"/>
        <v>0.75380340271445334</v>
      </c>
      <c r="C1600" s="1">
        <f t="shared" si="179"/>
        <v>4.9014682950480504E-2</v>
      </c>
      <c r="D1600" s="1">
        <f t="shared" si="180"/>
        <v>0.20351816809020354</v>
      </c>
      <c r="E1600" s="79">
        <f t="shared" si="181"/>
        <v>7.5194742443051819E-3</v>
      </c>
      <c r="F1600">
        <f t="shared" si="176"/>
        <v>2.5273568205649334E-5</v>
      </c>
      <c r="G1600">
        <f t="shared" si="178"/>
        <v>4.023552058339374E-2</v>
      </c>
      <c r="H1600">
        <f t="shared" si="177"/>
        <v>3.3610818236115489E-3</v>
      </c>
    </row>
    <row r="1601" spans="1:8" x14ac:dyDescent="0.25">
      <c r="A1601">
        <v>1593</v>
      </c>
      <c r="B1601" s="1">
        <f t="shared" si="175"/>
        <v>0.75342858586204342</v>
      </c>
      <c r="C1601" s="1">
        <f t="shared" si="179"/>
        <v>4.8923689540236071E-2</v>
      </c>
      <c r="D1601" s="1">
        <f t="shared" si="180"/>
        <v>0.20331475164728618</v>
      </c>
      <c r="E1601" s="79">
        <f t="shared" si="181"/>
        <v>7.4942846688213667E-3</v>
      </c>
      <c r="F1601">
        <f t="shared" si="176"/>
        <v>2.518957548381523E-5</v>
      </c>
      <c r="G1601">
        <f t="shared" si="178"/>
        <v>4.0126993745717661E-2</v>
      </c>
      <c r="H1601">
        <f t="shared" si="177"/>
        <v>3.3611714255547243E-3</v>
      </c>
    </row>
    <row r="1602" spans="1:8" x14ac:dyDescent="0.25">
      <c r="A1602">
        <v>1594</v>
      </c>
      <c r="B1602" s="1">
        <f t="shared" si="175"/>
        <v>0.75305353193631042</v>
      </c>
      <c r="C1602" s="1">
        <f t="shared" si="179"/>
        <v>4.8832888128827689E-2</v>
      </c>
      <c r="D1602" s="1">
        <f t="shared" si="180"/>
        <v>0.20311153851913738</v>
      </c>
      <c r="E1602" s="79">
        <f t="shared" si="181"/>
        <v>7.4691788054924444E-3</v>
      </c>
      <c r="F1602">
        <f t="shared" si="176"/>
        <v>2.5105863328922333E-5</v>
      </c>
      <c r="G1602">
        <f t="shared" si="178"/>
        <v>4.00187461463022E-2</v>
      </c>
      <c r="H1602">
        <f t="shared" si="177"/>
        <v>3.3612615232160182E-3</v>
      </c>
    </row>
    <row r="1603" spans="1:8" x14ac:dyDescent="0.25">
      <c r="A1603">
        <v>1595</v>
      </c>
      <c r="B1603" s="1">
        <f t="shared" si="175"/>
        <v>0.7526782412644184</v>
      </c>
      <c r="C1603" s="1">
        <f t="shared" si="179"/>
        <v>4.8742278263863237E-2</v>
      </c>
      <c r="D1603" s="1">
        <f t="shared" si="180"/>
        <v>0.20290852850254407</v>
      </c>
      <c r="E1603" s="79">
        <f t="shared" si="181"/>
        <v>7.4441563747061987E-3</v>
      </c>
      <c r="F1603">
        <f t="shared" si="176"/>
        <v>2.5022430786245629E-5</v>
      </c>
      <c r="G1603">
        <f t="shared" si="178"/>
        <v>3.9910777104061781E-2</v>
      </c>
      <c r="H1603">
        <f t="shared" si="177"/>
        <v>3.3613521165765676E-3</v>
      </c>
    </row>
    <row r="1604" spans="1:8" x14ac:dyDescent="0.25">
      <c r="A1604">
        <v>1596</v>
      </c>
      <c r="B1604" s="1">
        <f t="shared" si="175"/>
        <v>0.75230271417411287</v>
      </c>
      <c r="C1604" s="1">
        <f t="shared" si="179"/>
        <v>4.8651859494118099E-2</v>
      </c>
      <c r="D1604" s="1">
        <f t="shared" si="180"/>
        <v>0.20270572139449611</v>
      </c>
      <c r="E1604" s="79">
        <f t="shared" si="181"/>
        <v>7.4192170978018071E-3</v>
      </c>
      <c r="F1604">
        <f t="shared" si="176"/>
        <v>2.4939276904391641E-5</v>
      </c>
      <c r="G1604">
        <f t="shared" si="178"/>
        <v>3.9803085939409059E-2</v>
      </c>
      <c r="H1604">
        <f t="shared" si="177"/>
        <v>3.3614432056154201E-3</v>
      </c>
    </row>
    <row r="1605" spans="1:8" x14ac:dyDescent="0.25">
      <c r="A1605">
        <v>1597</v>
      </c>
      <c r="B1605" s="1">
        <f t="shared" si="175"/>
        <v>0.75192695099371887</v>
      </c>
      <c r="C1605" s="1">
        <f t="shared" si="179"/>
        <v>4.8561631369532621E-2</v>
      </c>
      <c r="D1605" s="1">
        <f t="shared" si="180"/>
        <v>0.20250311699218648</v>
      </c>
      <c r="E1605" s="79">
        <f t="shared" si="181"/>
        <v>7.3943606970666084E-3</v>
      </c>
      <c r="F1605">
        <f t="shared" si="176"/>
        <v>2.485640073519868E-5</v>
      </c>
      <c r="G1605">
        <f t="shared" si="178"/>
        <v>3.9695671974112293E-2</v>
      </c>
      <c r="H1605">
        <f t="shared" si="177"/>
        <v>3.3615347902976084E-3</v>
      </c>
    </row>
    <row r="1606" spans="1:8" x14ac:dyDescent="0.25">
      <c r="A1606">
        <v>1598</v>
      </c>
      <c r="B1606" s="1">
        <f t="shared" si="175"/>
        <v>0.75155095205214129</v>
      </c>
      <c r="C1606" s="1">
        <f t="shared" si="179"/>
        <v>4.847159344120755E-2</v>
      </c>
      <c r="D1606" s="1">
        <f t="shared" si="180"/>
        <v>0.2023007150930107</v>
      </c>
      <c r="E1606" s="79">
        <f t="shared" si="181"/>
        <v>7.3695868957325836E-3</v>
      </c>
      <c r="F1606">
        <f t="shared" si="176"/>
        <v>2.4773801334024813E-5</v>
      </c>
      <c r="G1606">
        <f t="shared" si="178"/>
        <v>3.9588534531771649E-2</v>
      </c>
      <c r="H1606">
        <f t="shared" si="177"/>
        <v>3.3616268706147252E-3</v>
      </c>
    </row>
    <row r="1607" spans="1:8" x14ac:dyDescent="0.25">
      <c r="A1607">
        <v>1599</v>
      </c>
      <c r="B1607" s="1">
        <f t="shared" si="175"/>
        <v>0.75117471767886357</v>
      </c>
      <c r="C1607" s="1">
        <f t="shared" si="179"/>
        <v>4.8381745261402043E-2</v>
      </c>
      <c r="D1607" s="1">
        <f t="shared" si="180"/>
        <v>0.20209851549456689</v>
      </c>
      <c r="E1607" s="79">
        <f t="shared" si="181"/>
        <v>7.3448954179732356E-3</v>
      </c>
      <c r="F1607">
        <f t="shared" si="176"/>
        <v>2.4691477759348004E-5</v>
      </c>
      <c r="G1607">
        <f t="shared" si="178"/>
        <v>3.9481672937197461E-2</v>
      </c>
      <c r="H1607">
        <f t="shared" si="177"/>
        <v>3.3617194465324898E-3</v>
      </c>
    </row>
    <row r="1608" spans="1:8" x14ac:dyDescent="0.25">
      <c r="A1608">
        <v>1600</v>
      </c>
      <c r="B1608" s="1">
        <f t="shared" si="175"/>
        <v>0.75079824820394747</v>
      </c>
      <c r="C1608" s="1">
        <f t="shared" si="179"/>
        <v>4.8292086383529775E-2</v>
      </c>
      <c r="D1608" s="1">
        <f t="shared" si="180"/>
        <v>0.20189651799465538</v>
      </c>
      <c r="E1608" s="79">
        <f t="shared" si="181"/>
        <v>7.3202859889001815E-3</v>
      </c>
      <c r="F1608">
        <f t="shared" si="176"/>
        <v>2.4609429073054086E-5</v>
      </c>
      <c r="G1608">
        <f t="shared" si="178"/>
        <v>3.9375086516886537E-2</v>
      </c>
      <c r="H1608">
        <f t="shared" si="177"/>
        <v>3.361812518031344E-3</v>
      </c>
    </row>
    <row r="1609" spans="1:8" x14ac:dyDescent="0.25">
      <c r="A1609">
        <v>1601</v>
      </c>
      <c r="B1609" s="1">
        <f t="shared" ref="B1609:B1672" si="182">EXP(-((A1609/$B$4)^$B$3))</f>
        <v>0.75042154395803218</v>
      </c>
      <c r="C1609" s="1">
        <f t="shared" si="179"/>
        <v>4.8202616362156059E-2</v>
      </c>
      <c r="D1609" s="1">
        <f t="shared" si="180"/>
        <v>0.20169472239127875</v>
      </c>
      <c r="E1609" s="79">
        <f t="shared" si="181"/>
        <v>7.2957583345599304E-3</v>
      </c>
      <c r="F1609">
        <f t="shared" si="176"/>
        <v>2.4527654340251136E-5</v>
      </c>
      <c r="G1609">
        <f t="shared" si="178"/>
        <v>3.9268774598742069E-2</v>
      </c>
      <c r="H1609">
        <f t="shared" si="177"/>
        <v>3.3619060850828756E-3</v>
      </c>
    </row>
    <row r="1610" spans="1:8" x14ac:dyDescent="0.25">
      <c r="A1610">
        <v>1602</v>
      </c>
      <c r="B1610" s="1">
        <f t="shared" si="182"/>
        <v>0.75004460527233319</v>
      </c>
      <c r="C1610" s="1">
        <f t="shared" si="179"/>
        <v>4.811333475299473E-2</v>
      </c>
      <c r="D1610" s="1">
        <f t="shared" si="180"/>
        <v>0.20149312848264125</v>
      </c>
      <c r="E1610" s="79">
        <f t="shared" si="181"/>
        <v>7.2713121819306028E-3</v>
      </c>
      <c r="F1610">
        <f t="shared" ref="F1610:F1673" si="183">E1609-E1610</f>
        <v>2.4446152629327596E-5</v>
      </c>
      <c r="G1610">
        <f t="shared" si="178"/>
        <v>3.9162736512182807E-2</v>
      </c>
      <c r="H1610">
        <f t="shared" ref="H1610:H1673" si="184">F1610/E1610</f>
        <v>3.3620001476593058E-3</v>
      </c>
    </row>
    <row r="1611" spans="1:8" x14ac:dyDescent="0.25">
      <c r="A1611">
        <v>1603</v>
      </c>
      <c r="B1611" s="1">
        <f t="shared" si="182"/>
        <v>0.74966743247864243</v>
      </c>
      <c r="C1611" s="1">
        <f t="shared" si="179"/>
        <v>4.8024241112904376E-2</v>
      </c>
      <c r="D1611" s="1">
        <f t="shared" si="180"/>
        <v>0.20129173606714909</v>
      </c>
      <c r="E1611" s="79">
        <f t="shared" si="181"/>
        <v>7.2469472589186011E-3</v>
      </c>
      <c r="F1611">
        <f t="shared" si="183"/>
        <v>2.4364923012001709E-5</v>
      </c>
      <c r="G1611">
        <f t="shared" si="178"/>
        <v>3.9056971588238738E-2</v>
      </c>
      <c r="H1611">
        <f t="shared" si="184"/>
        <v>3.3620947057419973E-3</v>
      </c>
    </row>
    <row r="1612" spans="1:8" x14ac:dyDescent="0.25">
      <c r="A1612">
        <v>1604</v>
      </c>
      <c r="B1612" s="1">
        <f t="shared" si="182"/>
        <v>0.74929002590932658</v>
      </c>
      <c r="C1612" s="1">
        <f t="shared" si="179"/>
        <v>4.7935334999886003E-2</v>
      </c>
      <c r="D1612" s="1">
        <f t="shared" si="180"/>
        <v>0.20109054494340972</v>
      </c>
      <c r="E1612" s="79">
        <f t="shared" si="181"/>
        <v>7.2226632943554678E-3</v>
      </c>
      <c r="F1612">
        <f t="shared" si="183"/>
        <v>2.4283964563133302E-5</v>
      </c>
      <c r="G1612">
        <f t="shared" si="178"/>
        <v>3.895147915926582E-2</v>
      </c>
      <c r="H1612">
        <f t="shared" si="184"/>
        <v>3.3621897592971406E-3</v>
      </c>
    </row>
    <row r="1613" spans="1:8" x14ac:dyDescent="0.25">
      <c r="A1613">
        <v>1605</v>
      </c>
      <c r="B1613" s="1">
        <f t="shared" si="182"/>
        <v>0.74891238589732734</v>
      </c>
      <c r="C1613" s="1">
        <f t="shared" si="179"/>
        <v>4.7846615973079709E-2</v>
      </c>
      <c r="D1613" s="1">
        <f t="shared" si="180"/>
        <v>0.20088955491023208</v>
      </c>
      <c r="E1613" s="79">
        <f t="shared" si="181"/>
        <v>7.198460017994639E-3</v>
      </c>
      <c r="F1613">
        <f t="shared" si="183"/>
        <v>2.4203276360828738E-5</v>
      </c>
      <c r="G1613">
        <f t="shared" si="178"/>
        <v>3.8846258559130126E-2</v>
      </c>
      <c r="H1613">
        <f t="shared" si="184"/>
        <v>3.3622853082917216E-3</v>
      </c>
    </row>
    <row r="1614" spans="1:8" x14ac:dyDescent="0.25">
      <c r="A1614">
        <v>1606</v>
      </c>
      <c r="B1614" s="1">
        <f t="shared" si="182"/>
        <v>0.74853451277615979</v>
      </c>
      <c r="C1614" s="1">
        <f t="shared" si="179"/>
        <v>4.7758083592760903E-2</v>
      </c>
      <c r="D1614" s="1">
        <f t="shared" si="180"/>
        <v>0.20068876576662606</v>
      </c>
      <c r="E1614" s="79">
        <f t="shared" si="181"/>
        <v>7.1743371605081123E-3</v>
      </c>
      <c r="F1614">
        <f t="shared" si="183"/>
        <v>2.4122857486526782E-5</v>
      </c>
      <c r="G1614">
        <f t="shared" si="178"/>
        <v>3.874130912336201E-2</v>
      </c>
      <c r="H1614">
        <f t="shared" si="184"/>
        <v>3.3623813527071974E-3</v>
      </c>
    </row>
    <row r="1615" spans="1:8" x14ac:dyDescent="0.25">
      <c r="A1615">
        <v>1607</v>
      </c>
      <c r="B1615" s="1">
        <f t="shared" si="182"/>
        <v>0.74815640687991236</v>
      </c>
      <c r="C1615" s="1">
        <f t="shared" si="179"/>
        <v>4.7669737420337865E-2</v>
      </c>
      <c r="D1615" s="1">
        <f t="shared" si="180"/>
        <v>0.20048817731180257</v>
      </c>
      <c r="E1615" s="79">
        <f t="shared" si="181"/>
        <v>7.1502944534833496E-3</v>
      </c>
      <c r="F1615">
        <f t="shared" si="183"/>
        <v>2.4042707024762681E-5</v>
      </c>
      <c r="G1615">
        <f t="shared" si="178"/>
        <v>3.8636630188793632E-2</v>
      </c>
      <c r="H1615">
        <f t="shared" si="184"/>
        <v>3.3624778925083281E-3</v>
      </c>
    </row>
    <row r="1616" spans="1:8" x14ac:dyDescent="0.25">
      <c r="A1616">
        <v>1608</v>
      </c>
      <c r="B1616" s="1">
        <f t="shared" si="182"/>
        <v>0.74777806854324591</v>
      </c>
      <c r="C1616" s="1">
        <f t="shared" si="179"/>
        <v>4.7581577018348198E-2</v>
      </c>
      <c r="D1616" s="1">
        <f t="shared" si="180"/>
        <v>0.20028778934517305</v>
      </c>
      <c r="E1616" s="79">
        <f t="shared" si="181"/>
        <v>7.1263316294200036E-3</v>
      </c>
      <c r="F1616">
        <f t="shared" si="183"/>
        <v>2.3962824063345975E-5</v>
      </c>
      <c r="G1616">
        <f t="shared" si="178"/>
        <v>3.8532221093860328E-2</v>
      </c>
      <c r="H1616">
        <f t="shared" si="184"/>
        <v>3.362574927669519E-3</v>
      </c>
    </row>
    <row r="1617" spans="1:8" x14ac:dyDescent="0.25">
      <c r="A1617">
        <v>1609</v>
      </c>
      <c r="B1617" s="1">
        <f t="shared" si="182"/>
        <v>0.74739949810139261</v>
      </c>
      <c r="C1617" s="1">
        <f t="shared" si="179"/>
        <v>4.7493601950456044E-2</v>
      </c>
      <c r="D1617" s="1">
        <f t="shared" si="180"/>
        <v>0.20008760166634962</v>
      </c>
      <c r="E1617" s="79">
        <f t="shared" si="181"/>
        <v>7.1024484217267828E-3</v>
      </c>
      <c r="F1617">
        <f t="shared" si="183"/>
        <v>2.3883207693220845E-5</v>
      </c>
      <c r="G1617">
        <f t="shared" si="178"/>
        <v>3.8428081178392338E-2</v>
      </c>
      <c r="H1617">
        <f t="shared" si="184"/>
        <v>3.3626724581569353E-3</v>
      </c>
    </row>
    <row r="1618" spans="1:8" x14ac:dyDescent="0.25">
      <c r="A1618">
        <v>1610</v>
      </c>
      <c r="B1618" s="1">
        <f t="shared" si="182"/>
        <v>0.74702069589015552</v>
      </c>
      <c r="C1618" s="1">
        <f t="shared" si="179"/>
        <v>4.740581178144887E-2</v>
      </c>
      <c r="D1618" s="1">
        <f t="shared" si="180"/>
        <v>0.19988761407514449</v>
      </c>
      <c r="E1618" s="79">
        <f t="shared" si="181"/>
        <v>7.0786445647182507E-3</v>
      </c>
      <c r="F1618">
        <f t="shared" si="183"/>
        <v>2.3803857008532041E-5</v>
      </c>
      <c r="G1618">
        <f t="shared" si="178"/>
        <v>3.8324209783736587E-2</v>
      </c>
      <c r="H1618">
        <f t="shared" si="184"/>
        <v>3.3627704839393215E-3</v>
      </c>
    </row>
    <row r="1619" spans="1:8" x14ac:dyDescent="0.25">
      <c r="A1619">
        <v>1611</v>
      </c>
      <c r="B1619" s="1">
        <f t="shared" si="182"/>
        <v>0.74664166224590856</v>
      </c>
      <c r="C1619" s="1">
        <f t="shared" si="179"/>
        <v>4.731820607723447E-2</v>
      </c>
      <c r="D1619" s="1">
        <f t="shared" si="180"/>
        <v>0.19968782637157012</v>
      </c>
      <c r="E1619" s="79">
        <f t="shared" si="181"/>
        <v>7.0549197936116935E-3</v>
      </c>
      <c r="F1619">
        <f t="shared" si="183"/>
        <v>2.372477110655722E-5</v>
      </c>
      <c r="G1619">
        <f t="shared" ref="G1619:G1682" si="185">A1619*F1619</f>
        <v>3.8220606252663679E-2</v>
      </c>
      <c r="H1619">
        <f t="shared" si="184"/>
        <v>3.362869004980079E-3</v>
      </c>
    </row>
    <row r="1620" spans="1:8" x14ac:dyDescent="0.25">
      <c r="A1620">
        <v>1612</v>
      </c>
      <c r="B1620" s="1">
        <f t="shared" si="182"/>
        <v>0.74626239750559409</v>
      </c>
      <c r="C1620" s="1">
        <f t="shared" si="179"/>
        <v>4.7230784404836967E-2</v>
      </c>
      <c r="D1620" s="1">
        <f t="shared" si="180"/>
        <v>0.19948823835583873</v>
      </c>
      <c r="E1620" s="79">
        <f t="shared" si="181"/>
        <v>7.0312738445238001E-3</v>
      </c>
      <c r="F1620">
        <f t="shared" si="183"/>
        <v>2.3645949087893435E-5</v>
      </c>
      <c r="G1620">
        <f t="shared" si="185"/>
        <v>3.8117269929684214E-2</v>
      </c>
      <c r="H1620">
        <f t="shared" si="184"/>
        <v>3.36296802126541E-3</v>
      </c>
    </row>
    <row r="1621" spans="1:8" x14ac:dyDescent="0.25">
      <c r="A1621">
        <v>1613</v>
      </c>
      <c r="B1621" s="1">
        <f t="shared" si="182"/>
        <v>0.74588290200672414</v>
      </c>
      <c r="C1621" s="1">
        <f t="shared" si="179"/>
        <v>4.714354633239537E-2</v>
      </c>
      <c r="D1621" s="1">
        <f t="shared" si="180"/>
        <v>0.19928884982836237</v>
      </c>
      <c r="E1621" s="79">
        <f t="shared" si="181"/>
        <v>7.0077064544677905E-3</v>
      </c>
      <c r="F1621">
        <f t="shared" si="183"/>
        <v>2.3567390056009573E-5</v>
      </c>
      <c r="G1621">
        <f t="shared" si="185"/>
        <v>3.8014200160343438E-2</v>
      </c>
      <c r="H1621">
        <f t="shared" si="184"/>
        <v>3.3630675327423415E-3</v>
      </c>
    </row>
    <row r="1622" spans="1:8" x14ac:dyDescent="0.25">
      <c r="A1622">
        <v>1614</v>
      </c>
      <c r="B1622" s="1">
        <f t="shared" si="182"/>
        <v>0.74550317608737804</v>
      </c>
      <c r="C1622" s="1">
        <f t="shared" si="179"/>
        <v>4.7056491429159353E-2</v>
      </c>
      <c r="D1622" s="1">
        <f t="shared" si="180"/>
        <v>0.19908966058975239</v>
      </c>
      <c r="E1622" s="79">
        <f t="shared" si="181"/>
        <v>6.9842173613500931E-3</v>
      </c>
      <c r="F1622">
        <f t="shared" si="183"/>
        <v>2.3489093117697382E-5</v>
      </c>
      <c r="G1622">
        <f t="shared" si="185"/>
        <v>3.7911396291963578E-2</v>
      </c>
      <c r="H1622">
        <f t="shared" si="184"/>
        <v>3.363167539384369E-3</v>
      </c>
    </row>
    <row r="1623" spans="1:8" x14ac:dyDescent="0.25">
      <c r="A1623">
        <v>1615</v>
      </c>
      <c r="B1623" s="1">
        <f t="shared" si="182"/>
        <v>0.74512322008620246</v>
      </c>
      <c r="C1623" s="1">
        <f t="shared" si="179"/>
        <v>4.6969619265486484E-2</v>
      </c>
      <c r="D1623" s="1">
        <f t="shared" si="180"/>
        <v>0.19889067044081962</v>
      </c>
      <c r="E1623" s="79">
        <f t="shared" si="181"/>
        <v>6.9608063039672792E-3</v>
      </c>
      <c r="F1623">
        <f t="shared" si="183"/>
        <v>2.341105738281387E-5</v>
      </c>
      <c r="G1623">
        <f t="shared" si="185"/>
        <v>3.7808857673244399E-2</v>
      </c>
      <c r="H1623">
        <f t="shared" si="184"/>
        <v>3.3632680411565031E-3</v>
      </c>
    </row>
    <row r="1624" spans="1:8" x14ac:dyDescent="0.25">
      <c r="A1624">
        <v>1616</v>
      </c>
      <c r="B1624" s="1">
        <f t="shared" si="182"/>
        <v>0.74474303434241107</v>
      </c>
      <c r="C1624" s="1">
        <f t="shared" si="179"/>
        <v>4.6882929412839114E-2</v>
      </c>
      <c r="D1624" s="1">
        <f t="shared" si="180"/>
        <v>0.19869187918257386</v>
      </c>
      <c r="E1624" s="79">
        <f t="shared" si="181"/>
        <v>6.9374730220029372E-3</v>
      </c>
      <c r="F1624">
        <f t="shared" si="183"/>
        <v>2.3333281964342013E-5</v>
      </c>
      <c r="G1624">
        <f t="shared" si="185"/>
        <v>3.7706583654376694E-2</v>
      </c>
      <c r="H1624">
        <f t="shared" si="184"/>
        <v>3.3633690380255195E-3</v>
      </c>
    </row>
    <row r="1625" spans="1:8" x14ac:dyDescent="0.25">
      <c r="A1625">
        <v>1617</v>
      </c>
      <c r="B1625" s="1">
        <f t="shared" si="182"/>
        <v>0.7443626191957825</v>
      </c>
      <c r="C1625" s="1">
        <f t="shared" si="179"/>
        <v>4.6796421443781266E-2</v>
      </c>
      <c r="D1625" s="1">
        <f t="shared" si="180"/>
        <v>0.19849328661622387</v>
      </c>
      <c r="E1625" s="79">
        <f t="shared" si="181"/>
        <v>6.9142172560245655E-3</v>
      </c>
      <c r="F1625">
        <f t="shared" si="183"/>
        <v>2.325576597837168E-5</v>
      </c>
      <c r="G1625">
        <f t="shared" si="185"/>
        <v>3.7604573587027006E-2</v>
      </c>
      <c r="H1625">
        <f t="shared" si="184"/>
        <v>3.3634705299588658E-3</v>
      </c>
    </row>
    <row r="1626" spans="1:8" x14ac:dyDescent="0.25">
      <c r="A1626">
        <v>1618</v>
      </c>
      <c r="B1626" s="1">
        <f t="shared" si="182"/>
        <v>0.74398197498666097</v>
      </c>
      <c r="C1626" s="1">
        <f t="shared" si="179"/>
        <v>4.6710094931975976E-2</v>
      </c>
      <c r="D1626" s="1">
        <f t="shared" si="180"/>
        <v>0.19829489254317698</v>
      </c>
      <c r="E1626" s="79">
        <f t="shared" si="181"/>
        <v>6.8910387474805457E-3</v>
      </c>
      <c r="F1626">
        <f t="shared" si="183"/>
        <v>2.317850854401983E-5</v>
      </c>
      <c r="G1626">
        <f t="shared" si="185"/>
        <v>3.7502826824224081E-2</v>
      </c>
      <c r="H1626">
        <f t="shared" si="184"/>
        <v>3.3635725169146955E-3</v>
      </c>
    </row>
    <row r="1627" spans="1:8" x14ac:dyDescent="0.25">
      <c r="A1627">
        <v>1619</v>
      </c>
      <c r="B1627" s="1">
        <f t="shared" si="182"/>
        <v>0.74360110205595475</v>
      </c>
      <c r="C1627" s="1">
        <f t="shared" si="179"/>
        <v>4.6623949452181734E-2</v>
      </c>
      <c r="D1627" s="1">
        <f t="shared" si="180"/>
        <v>0.19809669676503922</v>
      </c>
      <c r="E1627" s="79">
        <f t="shared" si="181"/>
        <v>6.867937238696986E-3</v>
      </c>
      <c r="F1627">
        <f t="shared" si="183"/>
        <v>2.3101508783559752E-5</v>
      </c>
      <c r="G1627">
        <f t="shared" si="185"/>
        <v>3.7401342720583236E-2</v>
      </c>
      <c r="H1627">
        <f t="shared" si="184"/>
        <v>3.3636749988622009E-3</v>
      </c>
    </row>
    <row r="1628" spans="1:8" x14ac:dyDescent="0.25">
      <c r="A1628">
        <v>1620</v>
      </c>
      <c r="B1628" s="1">
        <f t="shared" si="182"/>
        <v>0.7432200007451355</v>
      </c>
      <c r="C1628" s="1">
        <f t="shared" si="179"/>
        <v>4.6537984580250269E-2</v>
      </c>
      <c r="D1628" s="1">
        <f t="shared" si="180"/>
        <v>0.19789869908361465</v>
      </c>
      <c r="E1628" s="79">
        <f t="shared" si="181"/>
        <v>6.8449124728747644E-3</v>
      </c>
      <c r="F1628">
        <f t="shared" si="183"/>
        <v>2.3024765822221571E-5</v>
      </c>
      <c r="G1628">
        <f t="shared" si="185"/>
        <v>3.7300120631998945E-2</v>
      </c>
      <c r="H1628">
        <f t="shared" si="184"/>
        <v>3.3637779757542323E-3</v>
      </c>
    </row>
    <row r="1629" spans="1:8" x14ac:dyDescent="0.25">
      <c r="A1629">
        <v>1621</v>
      </c>
      <c r="B1629" s="1">
        <f t="shared" si="182"/>
        <v>0.74283867139623794</v>
      </c>
      <c r="C1629" s="1">
        <f t="shared" si="179"/>
        <v>4.6452199893122215E-2</v>
      </c>
      <c r="D1629" s="1">
        <f t="shared" si="180"/>
        <v>0.19770089930090573</v>
      </c>
      <c r="E1629" s="79">
        <f t="shared" si="181"/>
        <v>6.8219641940863007E-3</v>
      </c>
      <c r="F1629">
        <f t="shared" si="183"/>
        <v>2.2948278788463734E-5</v>
      </c>
      <c r="G1629">
        <f t="shared" si="185"/>
        <v>3.7199159916099712E-2</v>
      </c>
      <c r="H1629">
        <f t="shared" si="184"/>
        <v>3.3638814475685343E-3</v>
      </c>
    </row>
    <row r="1630" spans="1:8" x14ac:dyDescent="0.25">
      <c r="A1630">
        <v>1622</v>
      </c>
      <c r="B1630" s="1">
        <f t="shared" si="182"/>
        <v>0.74245711435185835</v>
      </c>
      <c r="C1630" s="1">
        <f t="shared" si="179"/>
        <v>4.6366594968825448E-2</v>
      </c>
      <c r="D1630" s="1">
        <f t="shared" si="180"/>
        <v>0.19750329721911256</v>
      </c>
      <c r="E1630" s="79">
        <f t="shared" si="181"/>
        <v>6.7990921472726885E-3</v>
      </c>
      <c r="F1630">
        <f t="shared" si="183"/>
        <v>2.2872046813612185E-5</v>
      </c>
      <c r="G1630">
        <f t="shared" si="185"/>
        <v>3.7098459931678963E-2</v>
      </c>
      <c r="H1630">
        <f t="shared" si="184"/>
        <v>3.3639854142566402E-3</v>
      </c>
    </row>
    <row r="1631" spans="1:8" x14ac:dyDescent="0.25">
      <c r="A1631">
        <v>1623</v>
      </c>
      <c r="B1631" s="1">
        <f t="shared" si="182"/>
        <v>0.74207532995515491</v>
      </c>
      <c r="C1631" s="1">
        <f t="shared" si="179"/>
        <v>4.6281169386471643E-2</v>
      </c>
      <c r="D1631" s="1">
        <f t="shared" si="180"/>
        <v>0.19730589264063308</v>
      </c>
      <c r="E1631" s="79">
        <f t="shared" si="181"/>
        <v>6.7762960782406139E-3</v>
      </c>
      <c r="F1631">
        <f t="shared" si="183"/>
        <v>2.2796069032074602E-5</v>
      </c>
      <c r="G1631">
        <f t="shared" si="185"/>
        <v>3.6998020039057077E-2</v>
      </c>
      <c r="H1631">
        <f t="shared" si="184"/>
        <v>3.3640898757766992E-3</v>
      </c>
    </row>
    <row r="1632" spans="1:8" x14ac:dyDescent="0.25">
      <c r="A1632">
        <v>1624</v>
      </c>
      <c r="B1632" s="1">
        <f t="shared" si="182"/>
        <v>0.74169331854984544</v>
      </c>
      <c r="C1632" s="1">
        <f t="shared" si="179"/>
        <v>4.6195922726252725E-2</v>
      </c>
      <c r="D1632" s="1">
        <f t="shared" si="180"/>
        <v>0.19710868536806264</v>
      </c>
      <c r="E1632" s="79">
        <f t="shared" si="181"/>
        <v>6.7535757336592336E-3</v>
      </c>
      <c r="F1632">
        <f t="shared" si="183"/>
        <v>2.2720344581380301E-5</v>
      </c>
      <c r="G1632">
        <f t="shared" si="185"/>
        <v>3.689783960016161E-2</v>
      </c>
      <c r="H1632">
        <f t="shared" si="184"/>
        <v>3.3641948321011758E-3</v>
      </c>
    </row>
    <row r="1633" spans="1:8" x14ac:dyDescent="0.25">
      <c r="A1633">
        <v>1625</v>
      </c>
      <c r="B1633" s="1">
        <f t="shared" si="182"/>
        <v>0.74131108048020811</v>
      </c>
      <c r="C1633" s="1">
        <f t="shared" si="179"/>
        <v>4.6110854569438864E-2</v>
      </c>
      <c r="D1633" s="1">
        <f t="shared" si="180"/>
        <v>0.19691167520419406</v>
      </c>
      <c r="E1633" s="79">
        <f t="shared" si="181"/>
        <v>6.7309308610573318E-3</v>
      </c>
      <c r="F1633">
        <f t="shared" si="183"/>
        <v>2.264487260190181E-5</v>
      </c>
      <c r="G1633">
        <f t="shared" si="185"/>
        <v>3.6797917978090441E-2</v>
      </c>
      <c r="H1633">
        <f t="shared" si="184"/>
        <v>3.3643002831772705E-3</v>
      </c>
    </row>
    <row r="1634" spans="1:8" x14ac:dyDescent="0.25">
      <c r="A1634">
        <v>1626</v>
      </c>
      <c r="B1634" s="1">
        <f t="shared" si="182"/>
        <v>0.74092861609107985</v>
      </c>
      <c r="C1634" s="1">
        <f t="shared" si="179"/>
        <v>4.6025964498374594E-2</v>
      </c>
      <c r="D1634" s="1">
        <f t="shared" si="180"/>
        <v>0.19671486195201704</v>
      </c>
      <c r="E1634" s="79">
        <f t="shared" si="181"/>
        <v>6.7083612088201586E-3</v>
      </c>
      <c r="F1634">
        <f t="shared" si="183"/>
        <v>2.2569652237173186E-5</v>
      </c>
      <c r="G1634">
        <f t="shared" si="185"/>
        <v>3.6698254537643603E-2</v>
      </c>
      <c r="H1634">
        <f t="shared" si="184"/>
        <v>3.3644062289756534E-3</v>
      </c>
    </row>
    <row r="1635" spans="1:8" x14ac:dyDescent="0.25">
      <c r="A1635">
        <v>1627</v>
      </c>
      <c r="B1635" s="1">
        <f t="shared" si="182"/>
        <v>0.7405459257278556</v>
      </c>
      <c r="C1635" s="1">
        <f t="shared" si="179"/>
        <v>4.5941252096476592E-2</v>
      </c>
      <c r="D1635" s="1">
        <f t="shared" si="180"/>
        <v>0.19651824541471838</v>
      </c>
      <c r="E1635" s="79">
        <f t="shared" si="181"/>
        <v>6.6858665261865695E-3</v>
      </c>
      <c r="F1635">
        <f t="shared" si="183"/>
        <v>2.2494682633589051E-5</v>
      </c>
      <c r="G1635">
        <f t="shared" si="185"/>
        <v>3.6598848644849385E-2</v>
      </c>
      <c r="H1635">
        <f t="shared" si="184"/>
        <v>3.364512669447409E-3</v>
      </c>
    </row>
    <row r="1636" spans="1:8" x14ac:dyDescent="0.25">
      <c r="A1636">
        <v>1628</v>
      </c>
      <c r="B1636" s="1">
        <f t="shared" si="182"/>
        <v>0.7401630097364883</v>
      </c>
      <c r="C1636" s="1">
        <f t="shared" si="179"/>
        <v>4.5856716948230125E-2</v>
      </c>
      <c r="D1636" s="1">
        <f t="shared" si="180"/>
        <v>0.19632182539568149</v>
      </c>
      <c r="E1636" s="79">
        <f t="shared" si="181"/>
        <v>6.6634465632459576E-3</v>
      </c>
      <c r="F1636">
        <f t="shared" si="183"/>
        <v>2.2419962940611882E-5</v>
      </c>
      <c r="G1636">
        <f t="shared" si="185"/>
        <v>3.6499699667316143E-2</v>
      </c>
      <c r="H1636">
        <f t="shared" si="184"/>
        <v>3.3646196045564849E-3</v>
      </c>
    </row>
    <row r="1637" spans="1:8" x14ac:dyDescent="0.25">
      <c r="A1637">
        <v>1629</v>
      </c>
      <c r="B1637" s="1">
        <f t="shared" si="182"/>
        <v>0.73977986846348687</v>
      </c>
      <c r="C1637" s="1">
        <f t="shared" si="179"/>
        <v>4.5772358639186717E-2</v>
      </c>
      <c r="D1637" s="1">
        <f t="shared" si="180"/>
        <v>0.19612560169848642</v>
      </c>
      <c r="E1637" s="79">
        <f t="shared" si="181"/>
        <v>6.6411010709353634E-3</v>
      </c>
      <c r="F1637">
        <f t="shared" si="183"/>
        <v>2.2345492310594205E-5</v>
      </c>
      <c r="G1637">
        <f t="shared" si="185"/>
        <v>3.6400806973957957E-2</v>
      </c>
      <c r="H1637">
        <f t="shared" si="184"/>
        <v>3.364727034254722E-3</v>
      </c>
    </row>
    <row r="1638" spans="1:8" x14ac:dyDescent="0.25">
      <c r="A1638">
        <v>1630</v>
      </c>
      <c r="B1638" s="1">
        <f t="shared" si="182"/>
        <v>0.73939650225591624</v>
      </c>
      <c r="C1638" s="1">
        <f t="shared" si="179"/>
        <v>4.5688176755960708E-2</v>
      </c>
      <c r="D1638" s="1">
        <f t="shared" si="180"/>
        <v>0.19592957412690934</v>
      </c>
      <c r="E1638" s="79">
        <f t="shared" si="181"/>
        <v>6.6188298010364495E-3</v>
      </c>
      <c r="F1638">
        <f t="shared" si="183"/>
        <v>2.2271269898913905E-5</v>
      </c>
      <c r="G1638">
        <f t="shared" si="185"/>
        <v>3.6302169935229667E-2</v>
      </c>
      <c r="H1638">
        <f t="shared" si="184"/>
        <v>3.3648349585037561E-3</v>
      </c>
    </row>
    <row r="1639" spans="1:8" x14ac:dyDescent="0.25">
      <c r="A1639">
        <v>1631</v>
      </c>
      <c r="B1639" s="1">
        <f t="shared" si="182"/>
        <v>0.7390129114613968</v>
      </c>
      <c r="C1639" s="1">
        <f t="shared" si="179"/>
        <v>4.5604170886226592E-2</v>
      </c>
      <c r="D1639" s="1">
        <f t="shared" si="180"/>
        <v>0.19573374248492273</v>
      </c>
      <c r="E1639" s="79">
        <f t="shared" si="181"/>
        <v>6.5966325061726037E-3</v>
      </c>
      <c r="F1639">
        <f t="shared" si="183"/>
        <v>2.2197294863845855E-5</v>
      </c>
      <c r="G1639">
        <f t="shared" si="185"/>
        <v>3.6203787922932593E-2</v>
      </c>
      <c r="H1639">
        <f t="shared" si="184"/>
        <v>3.3649433772573191E-3</v>
      </c>
    </row>
    <row r="1640" spans="1:8" x14ac:dyDescent="0.25">
      <c r="A1640">
        <v>1632</v>
      </c>
      <c r="B1640" s="1">
        <f t="shared" si="182"/>
        <v>0.73862909642810304</v>
      </c>
      <c r="C1640" s="1">
        <f t="shared" si="179"/>
        <v>4.5520340618715682E-2</v>
      </c>
      <c r="D1640" s="1">
        <f t="shared" si="180"/>
        <v>0.1955381065766949</v>
      </c>
      <c r="E1640" s="79">
        <f t="shared" si="181"/>
        <v>6.5745089398059273E-3</v>
      </c>
      <c r="F1640">
        <f t="shared" si="183"/>
        <v>2.2123566366676409E-5</v>
      </c>
      <c r="G1640">
        <f t="shared" si="185"/>
        <v>3.6105660310415899E-2</v>
      </c>
      <c r="H1640">
        <f t="shared" si="184"/>
        <v>3.365052290480188E-3</v>
      </c>
    </row>
    <row r="1641" spans="1:8" x14ac:dyDescent="0.25">
      <c r="A1641">
        <v>1633</v>
      </c>
      <c r="B1641" s="1">
        <f t="shared" si="182"/>
        <v>0.73824505750476321</v>
      </c>
      <c r="C1641" s="1">
        <f t="shared" ref="C1641:C1704" si="186">1-LOGNORMDIST(A1641,LN($D$4),$D$3)</f>
        <v>4.5436685543214117E-2</v>
      </c>
      <c r="D1641" s="1">
        <f t="shared" ref="D1641:D1704" si="187">EXP(-$F$3*A1641)</f>
        <v>0.19534266620658997</v>
      </c>
      <c r="E1641" s="79">
        <f t="shared" ref="E1641:E1704" si="188">B1641*C1641*D1641</f>
        <v>6.5524588562344572E-3</v>
      </c>
      <c r="F1641">
        <f t="shared" si="183"/>
        <v>2.2050083571470078E-5</v>
      </c>
      <c r="G1641">
        <f t="shared" si="185"/>
        <v>3.6007786472210639E-2</v>
      </c>
      <c r="H1641">
        <f t="shared" si="184"/>
        <v>3.3651616981143074E-3</v>
      </c>
    </row>
    <row r="1642" spans="1:8" x14ac:dyDescent="0.25">
      <c r="A1642">
        <v>1634</v>
      </c>
      <c r="B1642" s="1">
        <f t="shared" si="182"/>
        <v>0.73786079504065782</v>
      </c>
      <c r="C1642" s="1">
        <f t="shared" si="186"/>
        <v>4.535320525055897E-2</v>
      </c>
      <c r="D1642" s="1">
        <f t="shared" si="187"/>
        <v>0.1951474211791675</v>
      </c>
      <c r="E1642" s="79">
        <f t="shared" si="188"/>
        <v>6.530482010589091E-3</v>
      </c>
      <c r="F1642">
        <f t="shared" si="183"/>
        <v>2.1976845645366172E-5</v>
      </c>
      <c r="G1642">
        <f t="shared" si="185"/>
        <v>3.5910165784528325E-2</v>
      </c>
      <c r="H1642">
        <f t="shared" si="184"/>
        <v>3.3652716001255352E-3</v>
      </c>
    </row>
    <row r="1643" spans="1:8" x14ac:dyDescent="0.25">
      <c r="A1643">
        <v>1635</v>
      </c>
      <c r="B1643" s="1">
        <f t="shared" si="182"/>
        <v>0.7374763093856197</v>
      </c>
      <c r="C1643" s="1">
        <f t="shared" si="186"/>
        <v>4.5269899332636032E-2</v>
      </c>
      <c r="D1643" s="1">
        <f t="shared" si="187"/>
        <v>0.1949523712991825</v>
      </c>
      <c r="E1643" s="79">
        <f t="shared" si="188"/>
        <v>6.5085781588307967E-3</v>
      </c>
      <c r="F1643">
        <f t="shared" si="183"/>
        <v>2.1903851758294304E-5</v>
      </c>
      <c r="G1643">
        <f t="shared" si="185"/>
        <v>3.5812797624811189E-2</v>
      </c>
      <c r="H1643">
        <f t="shared" si="184"/>
        <v>3.3653819964619002E-3</v>
      </c>
    </row>
    <row r="1644" spans="1:8" x14ac:dyDescent="0.25">
      <c r="A1644">
        <v>1636</v>
      </c>
      <c r="B1644" s="1">
        <f t="shared" si="182"/>
        <v>0.73709160089003312</v>
      </c>
      <c r="C1644" s="1">
        <f t="shared" si="186"/>
        <v>4.518676738237648E-2</v>
      </c>
      <c r="D1644" s="1">
        <f t="shared" si="187"/>
        <v>0.194757516371585</v>
      </c>
      <c r="E1644" s="79">
        <f t="shared" si="188"/>
        <v>6.4867470577476515E-3</v>
      </c>
      <c r="F1644">
        <f t="shared" si="183"/>
        <v>2.183110108314526E-5</v>
      </c>
      <c r="G1644">
        <f t="shared" si="185"/>
        <v>3.5715681372025646E-2</v>
      </c>
      <c r="H1644">
        <f t="shared" si="184"/>
        <v>3.3654928870812981E-3</v>
      </c>
    </row>
    <row r="1645" spans="1:8" x14ac:dyDescent="0.25">
      <c r="A1645">
        <v>1637</v>
      </c>
      <c r="B1645" s="1">
        <f t="shared" si="182"/>
        <v>0.73670666990483236</v>
      </c>
      <c r="C1645" s="1">
        <f t="shared" si="186"/>
        <v>4.5103808993754102E-2</v>
      </c>
      <c r="D1645" s="1">
        <f t="shared" si="187"/>
        <v>0.19456285620152014</v>
      </c>
      <c r="E1645" s="79">
        <f t="shared" si="188"/>
        <v>6.4649884649519663E-3</v>
      </c>
      <c r="F1645">
        <f t="shared" si="183"/>
        <v>2.1758592795685129E-5</v>
      </c>
      <c r="G1645">
        <f t="shared" si="185"/>
        <v>3.5618816406536559E-2</v>
      </c>
      <c r="H1645">
        <f t="shared" si="184"/>
        <v>3.3656042719399952E-3</v>
      </c>
    </row>
    <row r="1646" spans="1:8" x14ac:dyDescent="0.25">
      <c r="A1646">
        <v>1638</v>
      </c>
      <c r="B1646" s="1">
        <f t="shared" si="182"/>
        <v>0.73632151678150171</v>
      </c>
      <c r="C1646" s="1">
        <f t="shared" si="186"/>
        <v>4.5021023761782852E-2</v>
      </c>
      <c r="D1646" s="1">
        <f t="shared" si="187"/>
        <v>0.19436839059432767</v>
      </c>
      <c r="E1646" s="79">
        <f t="shared" si="188"/>
        <v>6.4433021388774778E-3</v>
      </c>
      <c r="F1646">
        <f t="shared" si="183"/>
        <v>2.1686326074488518E-5</v>
      </c>
      <c r="G1646">
        <f t="shared" si="185"/>
        <v>3.5522202110012197E-2</v>
      </c>
      <c r="H1646">
        <f t="shared" si="184"/>
        <v>3.36571615098382E-3</v>
      </c>
    </row>
    <row r="1647" spans="1:8" x14ac:dyDescent="0.25">
      <c r="A1647">
        <v>1639</v>
      </c>
      <c r="B1647" s="1">
        <f t="shared" si="182"/>
        <v>0.73593614187207379</v>
      </c>
      <c r="C1647" s="1">
        <f t="shared" si="186"/>
        <v>4.4938411282513524E-2</v>
      </c>
      <c r="D1647" s="1">
        <f t="shared" si="187"/>
        <v>0.19417411935554202</v>
      </c>
      <c r="E1647" s="79">
        <f t="shared" si="188"/>
        <v>6.4216878387764248E-3</v>
      </c>
      <c r="F1647">
        <f t="shared" si="183"/>
        <v>2.1614300101053044E-5</v>
      </c>
      <c r="G1647">
        <f t="shared" si="185"/>
        <v>3.5425837865625941E-2</v>
      </c>
      <c r="H1647">
        <f t="shared" si="184"/>
        <v>3.3658285241674698E-3</v>
      </c>
    </row>
    <row r="1648" spans="1:8" x14ac:dyDescent="0.25">
      <c r="A1648">
        <v>1640</v>
      </c>
      <c r="B1648" s="1">
        <f t="shared" si="182"/>
        <v>0.73555054552912968</v>
      </c>
      <c r="C1648" s="1">
        <f t="shared" si="186"/>
        <v>4.4855971153031082E-2</v>
      </c>
      <c r="D1648" s="1">
        <f t="shared" si="187"/>
        <v>0.19398004229089189</v>
      </c>
      <c r="E1648" s="79">
        <f t="shared" si="188"/>
        <v>6.4001453247167104E-3</v>
      </c>
      <c r="F1648">
        <f t="shared" si="183"/>
        <v>2.1542514059714329E-5</v>
      </c>
      <c r="G1648">
        <f t="shared" si="185"/>
        <v>3.53297230579315E-2</v>
      </c>
      <c r="H1648">
        <f t="shared" si="184"/>
        <v>3.3659413914429929E-3</v>
      </c>
    </row>
    <row r="1649" spans="1:8" x14ac:dyDescent="0.25">
      <c r="A1649">
        <v>1641</v>
      </c>
      <c r="B1649" s="1">
        <f t="shared" si="182"/>
        <v>0.73516472810579769</v>
      </c>
      <c r="C1649" s="1">
        <f t="shared" si="186"/>
        <v>4.4773702971451335E-2</v>
      </c>
      <c r="D1649" s="1">
        <f t="shared" si="187"/>
        <v>0.19378615920630021</v>
      </c>
      <c r="E1649" s="79">
        <f t="shared" si="188"/>
        <v>6.3786743575790028E-3</v>
      </c>
      <c r="F1649">
        <f t="shared" si="183"/>
        <v>2.1470967137707589E-5</v>
      </c>
      <c r="G1649">
        <f t="shared" si="185"/>
        <v>3.5233857072978152E-2</v>
      </c>
      <c r="H1649">
        <f t="shared" si="184"/>
        <v>3.3660547527710441E-3</v>
      </c>
    </row>
    <row r="1650" spans="1:8" x14ac:dyDescent="0.25">
      <c r="A1650">
        <v>1642</v>
      </c>
      <c r="B1650" s="1">
        <f t="shared" si="182"/>
        <v>0.73477868995575224</v>
      </c>
      <c r="C1650" s="1">
        <f t="shared" si="186"/>
        <v>4.4691606336919265E-2</v>
      </c>
      <c r="D1650" s="1">
        <f t="shared" si="187"/>
        <v>0.1935924699078839</v>
      </c>
      <c r="E1650" s="79">
        <f t="shared" si="188"/>
        <v>6.3572746990540651E-3</v>
      </c>
      <c r="F1650">
        <f t="shared" si="183"/>
        <v>2.1399658524937776E-5</v>
      </c>
      <c r="G1650">
        <f t="shared" si="185"/>
        <v>3.5138239297947828E-2</v>
      </c>
      <c r="H1650">
        <f t="shared" si="184"/>
        <v>3.3661686080864103E-3</v>
      </c>
    </row>
    <row r="1651" spans="1:8" x14ac:dyDescent="0.25">
      <c r="A1651">
        <v>1643</v>
      </c>
      <c r="B1651" s="1">
        <f t="shared" si="182"/>
        <v>0.73439243143321387</v>
      </c>
      <c r="C1651" s="1">
        <f t="shared" si="186"/>
        <v>4.4609680849605038E-2</v>
      </c>
      <c r="D1651" s="1">
        <f t="shared" si="187"/>
        <v>0.19339897420195362</v>
      </c>
      <c r="E1651" s="79">
        <f t="shared" si="188"/>
        <v>6.3359461116397663E-3</v>
      </c>
      <c r="F1651">
        <f t="shared" si="183"/>
        <v>2.1328587414298772E-5</v>
      </c>
      <c r="G1651">
        <f t="shared" si="185"/>
        <v>3.5042869121692882E-2</v>
      </c>
      <c r="H1651">
        <f t="shared" si="184"/>
        <v>3.366282957349657E-3</v>
      </c>
    </row>
    <row r="1652" spans="1:8" x14ac:dyDescent="0.25">
      <c r="A1652">
        <v>1644</v>
      </c>
      <c r="B1652" s="1">
        <f t="shared" si="182"/>
        <v>0.73400595289294757</v>
      </c>
      <c r="C1652" s="1">
        <f t="shared" si="186"/>
        <v>4.4527926110701666E-2</v>
      </c>
      <c r="D1652" s="1">
        <f t="shared" si="187"/>
        <v>0.19320567189501364</v>
      </c>
      <c r="E1652" s="79">
        <f t="shared" si="188"/>
        <v>6.3146883586383401E-3</v>
      </c>
      <c r="F1652">
        <f t="shared" si="183"/>
        <v>2.125775300142619E-5</v>
      </c>
      <c r="G1652">
        <f t="shared" si="185"/>
        <v>3.4947745934344659E-2</v>
      </c>
      <c r="H1652">
        <f t="shared" si="184"/>
        <v>3.366397800509997E-3</v>
      </c>
    </row>
    <row r="1653" spans="1:8" x14ac:dyDescent="0.25">
      <c r="A1653">
        <v>1645</v>
      </c>
      <c r="B1653" s="1">
        <f t="shared" si="182"/>
        <v>0.73361925469026246</v>
      </c>
      <c r="C1653" s="1">
        <f t="shared" si="186"/>
        <v>4.4446341722422122E-2</v>
      </c>
      <c r="D1653" s="1">
        <f t="shared" si="187"/>
        <v>0.19301256279376172</v>
      </c>
      <c r="E1653" s="79">
        <f t="shared" si="188"/>
        <v>6.2935012041535768E-3</v>
      </c>
      <c r="F1653">
        <f t="shared" si="183"/>
        <v>2.1187154484763292E-5</v>
      </c>
      <c r="G1653">
        <f t="shared" si="185"/>
        <v>3.4852869127435612E-2</v>
      </c>
      <c r="H1653">
        <f t="shared" si="184"/>
        <v>3.3665131375171932E-3</v>
      </c>
    </row>
    <row r="1654" spans="1:8" x14ac:dyDescent="0.25">
      <c r="A1654">
        <v>1646</v>
      </c>
      <c r="B1654" s="1">
        <f t="shared" si="182"/>
        <v>0.73323233718101122</v>
      </c>
      <c r="C1654" s="1">
        <f t="shared" si="186"/>
        <v>4.4364927287997014E-2</v>
      </c>
      <c r="D1654" s="1">
        <f t="shared" si="187"/>
        <v>0.19281964670508861</v>
      </c>
      <c r="E1654" s="79">
        <f t="shared" si="188"/>
        <v>6.2723844130880948E-3</v>
      </c>
      <c r="F1654">
        <f t="shared" si="183"/>
        <v>2.111679106548206E-5</v>
      </c>
      <c r="G1654">
        <f t="shared" si="185"/>
        <v>3.4758238093783471E-2</v>
      </c>
      <c r="H1654">
        <f t="shared" si="184"/>
        <v>3.366628968310568E-3</v>
      </c>
    </row>
    <row r="1655" spans="1:8" x14ac:dyDescent="0.25">
      <c r="A1655">
        <v>1647</v>
      </c>
      <c r="B1655" s="1">
        <f t="shared" si="182"/>
        <v>0.73284520072158843</v>
      </c>
      <c r="C1655" s="1">
        <f t="shared" si="186"/>
        <v>4.4283682411670799E-2</v>
      </c>
      <c r="D1655" s="1">
        <f t="shared" si="187"/>
        <v>0.19262692343607832</v>
      </c>
      <c r="E1655" s="79">
        <f t="shared" si="188"/>
        <v>6.2513377511404207E-3</v>
      </c>
      <c r="F1655">
        <f t="shared" si="183"/>
        <v>2.1046661947674017E-5</v>
      </c>
      <c r="G1655">
        <f t="shared" si="185"/>
        <v>3.4663852227819106E-2</v>
      </c>
      <c r="H1655">
        <f t="shared" si="184"/>
        <v>3.3667452928510398E-3</v>
      </c>
    </row>
    <row r="1656" spans="1:8" x14ac:dyDescent="0.25">
      <c r="A1656">
        <v>1648</v>
      </c>
      <c r="B1656" s="1">
        <f t="shared" si="182"/>
        <v>0.73245784566893068</v>
      </c>
      <c r="C1656" s="1">
        <f t="shared" si="186"/>
        <v>4.4202606698699687E-2</v>
      </c>
      <c r="D1656" s="1">
        <f t="shared" si="187"/>
        <v>0.19243439279400748</v>
      </c>
      <c r="E1656" s="79">
        <f t="shared" si="188"/>
        <v>6.2303609848023177E-3</v>
      </c>
      <c r="F1656">
        <f t="shared" si="183"/>
        <v>2.0976766338103026E-5</v>
      </c>
      <c r="G1656">
        <f t="shared" si="185"/>
        <v>3.4569710925193786E-2</v>
      </c>
      <c r="H1656">
        <f t="shared" si="184"/>
        <v>3.3668621110833747E-3</v>
      </c>
    </row>
    <row r="1657" spans="1:8" x14ac:dyDescent="0.25">
      <c r="A1657">
        <v>1649</v>
      </c>
      <c r="B1657" s="1">
        <f t="shared" si="182"/>
        <v>0.73207027238051536</v>
      </c>
      <c r="C1657" s="1">
        <f t="shared" si="186"/>
        <v>4.4121699755348964E-2</v>
      </c>
      <c r="D1657" s="1">
        <f t="shared" si="187"/>
        <v>0.1922420545863455</v>
      </c>
      <c r="E1657" s="79">
        <f t="shared" si="188"/>
        <v>6.2094538813560396E-3</v>
      </c>
      <c r="F1657">
        <f t="shared" si="183"/>
        <v>2.090710344627815E-5</v>
      </c>
      <c r="G1657">
        <f t="shared" si="185"/>
        <v>3.4475813582912671E-2</v>
      </c>
      <c r="H1657">
        <f t="shared" si="184"/>
        <v>3.3669794229492516E-3</v>
      </c>
    </row>
    <row r="1658" spans="1:8" x14ac:dyDescent="0.25">
      <c r="A1658">
        <v>1650</v>
      </c>
      <c r="B1658" s="1">
        <f t="shared" si="182"/>
        <v>0.73168248121435953</v>
      </c>
      <c r="C1658" s="1">
        <f t="shared" si="186"/>
        <v>4.4040961188889782E-2</v>
      </c>
      <c r="D1658" s="1">
        <f t="shared" si="187"/>
        <v>0.19204990862075408</v>
      </c>
      <c r="E1658" s="79">
        <f t="shared" si="188"/>
        <v>6.1886162088715087E-3</v>
      </c>
      <c r="F1658">
        <f t="shared" si="183"/>
        <v>2.0837672484530848E-5</v>
      </c>
      <c r="G1658">
        <f t="shared" si="185"/>
        <v>3.4382159599475895E-2</v>
      </c>
      <c r="H1658">
        <f t="shared" si="184"/>
        <v>3.3670972284013372E-3</v>
      </c>
    </row>
    <row r="1659" spans="1:8" x14ac:dyDescent="0.25">
      <c r="A1659">
        <v>1651</v>
      </c>
      <c r="B1659" s="1">
        <f t="shared" si="182"/>
        <v>0.73129447252901969</v>
      </c>
      <c r="C1659" s="1">
        <f t="shared" si="186"/>
        <v>4.3960390607596489E-2</v>
      </c>
      <c r="D1659" s="1">
        <f t="shared" si="187"/>
        <v>0.19185795470508735</v>
      </c>
      <c r="E1659" s="79">
        <f t="shared" si="188"/>
        <v>6.1678477362036048E-3</v>
      </c>
      <c r="F1659">
        <f t="shared" si="183"/>
        <v>2.0768472667903951E-5</v>
      </c>
      <c r="G1659">
        <f t="shared" si="185"/>
        <v>3.4288748374709424E-2</v>
      </c>
      <c r="H1659">
        <f t="shared" si="184"/>
        <v>3.3672155273870674E-3</v>
      </c>
    </row>
    <row r="1660" spans="1:8" x14ac:dyDescent="0.25">
      <c r="A1660">
        <v>1652</v>
      </c>
      <c r="B1660" s="1">
        <f t="shared" si="182"/>
        <v>0.7309062466835905</v>
      </c>
      <c r="C1660" s="1">
        <f t="shared" si="186"/>
        <v>4.3879987620744632E-2</v>
      </c>
      <c r="D1660" s="1">
        <f t="shared" si="187"/>
        <v>0.19166619264739126</v>
      </c>
      <c r="E1660" s="79">
        <f t="shared" si="188"/>
        <v>6.147148232989519E-3</v>
      </c>
      <c r="F1660">
        <f t="shared" si="183"/>
        <v>2.0699503214085743E-5</v>
      </c>
      <c r="G1660">
        <f t="shared" si="185"/>
        <v>3.4195579309669648E-2</v>
      </c>
      <c r="H1660">
        <f t="shared" si="184"/>
        <v>3.367334319839402E-3</v>
      </c>
    </row>
    <row r="1661" spans="1:8" x14ac:dyDescent="0.25">
      <c r="A1661">
        <v>1653</v>
      </c>
      <c r="B1661" s="1">
        <f t="shared" si="182"/>
        <v>0.73051780403770461</v>
      </c>
      <c r="C1661" s="1">
        <f t="shared" si="186"/>
        <v>4.3799751838606515E-2</v>
      </c>
      <c r="D1661" s="1">
        <f t="shared" si="187"/>
        <v>0.19147462225590384</v>
      </c>
      <c r="E1661" s="79">
        <f t="shared" si="188"/>
        <v>6.1265174696458185E-3</v>
      </c>
      <c r="F1661">
        <f t="shared" si="183"/>
        <v>2.063076334370053E-5</v>
      </c>
      <c r="G1661">
        <f t="shared" si="185"/>
        <v>3.4102651807136973E-2</v>
      </c>
      <c r="H1661">
        <f t="shared" si="184"/>
        <v>3.3674536057257368E-3</v>
      </c>
    </row>
    <row r="1662" spans="1:8" x14ac:dyDescent="0.25">
      <c r="A1662">
        <v>1654</v>
      </c>
      <c r="B1662" s="1">
        <f t="shared" si="182"/>
        <v>0.73012914495153081</v>
      </c>
      <c r="C1662" s="1">
        <f t="shared" si="186"/>
        <v>4.3719682872450427E-2</v>
      </c>
      <c r="D1662" s="1">
        <f t="shared" si="187"/>
        <v>0.19128324333905458</v>
      </c>
      <c r="E1662" s="79">
        <f t="shared" si="188"/>
        <v>6.105955217365986E-3</v>
      </c>
      <c r="F1662">
        <f t="shared" si="183"/>
        <v>2.0562252279832452E-5</v>
      </c>
      <c r="G1662">
        <f t="shared" si="185"/>
        <v>3.4009965270842879E-2</v>
      </c>
      <c r="H1662">
        <f t="shared" si="184"/>
        <v>3.3675733849719727E-3</v>
      </c>
    </row>
    <row r="1663" spans="1:8" x14ac:dyDescent="0.25">
      <c r="A1663">
        <v>1655</v>
      </c>
      <c r="B1663" s="1">
        <f t="shared" si="182"/>
        <v>0.72974026978577389</v>
      </c>
      <c r="C1663" s="1">
        <f t="shared" si="186"/>
        <v>4.3639780334536526E-2</v>
      </c>
      <c r="D1663" s="1">
        <f t="shared" si="187"/>
        <v>0.19109205570546464</v>
      </c>
      <c r="E1663" s="79">
        <f t="shared" si="188"/>
        <v>6.0854612481175416E-3</v>
      </c>
      <c r="F1663">
        <f t="shared" si="183"/>
        <v>2.0493969248444426E-5</v>
      </c>
      <c r="G1663">
        <f t="shared" si="185"/>
        <v>3.3917519106175527E-2</v>
      </c>
      <c r="H1663">
        <f t="shared" si="184"/>
        <v>3.3676936575323634E-3</v>
      </c>
    </row>
    <row r="1664" spans="1:8" x14ac:dyDescent="0.25">
      <c r="A1664">
        <v>1656</v>
      </c>
      <c r="B1664" s="1">
        <f t="shared" si="182"/>
        <v>0.729351178901674</v>
      </c>
      <c r="C1664" s="1">
        <f t="shared" si="186"/>
        <v>4.3560043838114848E-2</v>
      </c>
      <c r="D1664" s="1">
        <f t="shared" si="187"/>
        <v>0.19090105916394629</v>
      </c>
      <c r="E1664" s="79">
        <f t="shared" si="188"/>
        <v>6.0650353346394436E-3</v>
      </c>
      <c r="F1664">
        <f t="shared" si="183"/>
        <v>2.0425913478097982E-5</v>
      </c>
      <c r="G1664">
        <f t="shared" si="185"/>
        <v>3.3825312719730258E-2</v>
      </c>
      <c r="H1664">
        <f t="shared" si="184"/>
        <v>3.367814423345362E-3</v>
      </c>
    </row>
    <row r="1665" spans="1:8" x14ac:dyDescent="0.25">
      <c r="A1665">
        <v>1657</v>
      </c>
      <c r="B1665" s="1">
        <f t="shared" si="182"/>
        <v>0.72896187266100521</v>
      </c>
      <c r="C1665" s="1">
        <f t="shared" si="186"/>
        <v>4.3480472997422082E-2</v>
      </c>
      <c r="D1665" s="1">
        <f t="shared" si="187"/>
        <v>0.19071025352350304</v>
      </c>
      <c r="E1665" s="79">
        <f t="shared" si="188"/>
        <v>6.0446772504393403E-3</v>
      </c>
      <c r="F1665">
        <f t="shared" si="183"/>
        <v>2.0358084200103321E-5</v>
      </c>
      <c r="G1665">
        <f t="shared" si="185"/>
        <v>3.3733345519571203E-2</v>
      </c>
      <c r="H1665">
        <f t="shared" si="184"/>
        <v>3.3679356823598234E-3</v>
      </c>
    </row>
    <row r="1666" spans="1:8" x14ac:dyDescent="0.25">
      <c r="A1666">
        <v>1658</v>
      </c>
      <c r="B1666" s="1">
        <f t="shared" si="182"/>
        <v>0.72857235142607513</v>
      </c>
      <c r="C1666" s="1">
        <f t="shared" si="186"/>
        <v>4.3401067427679241E-2</v>
      </c>
      <c r="D1666" s="1">
        <f t="shared" si="187"/>
        <v>0.19051963859332918</v>
      </c>
      <c r="E1666" s="79">
        <f t="shared" si="188"/>
        <v>6.0243867697909468E-3</v>
      </c>
      <c r="F1666">
        <f t="shared" si="183"/>
        <v>2.0290480648393547E-5</v>
      </c>
      <c r="G1666">
        <f t="shared" si="185"/>
        <v>3.3641616915036504E-2</v>
      </c>
      <c r="H1666">
        <f t="shared" si="184"/>
        <v>3.3680574345158871E-3</v>
      </c>
    </row>
    <row r="1667" spans="1:8" x14ac:dyDescent="0.25">
      <c r="A1667">
        <v>1659</v>
      </c>
      <c r="B1667" s="1">
        <f t="shared" si="182"/>
        <v>0.72818261555972408</v>
      </c>
      <c r="C1667" s="1">
        <f t="shared" si="186"/>
        <v>4.3321826745089109E-2</v>
      </c>
      <c r="D1667" s="1">
        <f t="shared" si="187"/>
        <v>0.19032921418280985</v>
      </c>
      <c r="E1667" s="79">
        <f t="shared" si="188"/>
        <v>6.0041636677314022E-3</v>
      </c>
      <c r="F1667">
        <f t="shared" si="183"/>
        <v>2.0223102059544612E-5</v>
      </c>
      <c r="G1667">
        <f t="shared" si="185"/>
        <v>3.3550126316784515E-2</v>
      </c>
      <c r="H1667">
        <f t="shared" si="184"/>
        <v>3.3681796797497454E-3</v>
      </c>
    </row>
    <row r="1668" spans="1:8" x14ac:dyDescent="0.25">
      <c r="A1668">
        <v>1660</v>
      </c>
      <c r="B1668" s="1">
        <f t="shared" si="182"/>
        <v>0.72779266542532339</v>
      </c>
      <c r="C1668" s="1">
        <f t="shared" si="186"/>
        <v>4.3242750566832577E-2</v>
      </c>
      <c r="D1668" s="1">
        <f t="shared" si="187"/>
        <v>0.1901389801015205</v>
      </c>
      <c r="E1668" s="79">
        <f t="shared" si="188"/>
        <v>5.9840077200584733E-3</v>
      </c>
      <c r="F1668">
        <f t="shared" si="183"/>
        <v>2.0155947672928845E-5</v>
      </c>
      <c r="G1668">
        <f t="shared" si="185"/>
        <v>3.3458873137061883E-2</v>
      </c>
      <c r="H1668">
        <f t="shared" si="184"/>
        <v>3.3683024180209261E-3</v>
      </c>
    </row>
    <row r="1669" spans="1:8" x14ac:dyDescent="0.25">
      <c r="A1669">
        <v>1661</v>
      </c>
      <c r="B1669" s="1">
        <f t="shared" si="182"/>
        <v>0.72740250138677642</v>
      </c>
      <c r="C1669" s="1">
        <f t="shared" si="186"/>
        <v>4.316383851106731E-2</v>
      </c>
      <c r="D1669" s="1">
        <f t="shared" si="187"/>
        <v>0.18994893615922714</v>
      </c>
      <c r="E1669" s="79">
        <f t="shared" si="188"/>
        <v>5.9639187033281209E-3</v>
      </c>
      <c r="F1669">
        <f t="shared" si="183"/>
        <v>2.0089016730352391E-5</v>
      </c>
      <c r="G1669">
        <f t="shared" si="185"/>
        <v>3.3367856789115323E-2</v>
      </c>
      <c r="H1669">
        <f t="shared" si="184"/>
        <v>3.368425649253378E-3</v>
      </c>
    </row>
    <row r="1670" spans="1:8" x14ac:dyDescent="0.25">
      <c r="A1670">
        <v>1662</v>
      </c>
      <c r="B1670" s="1">
        <f t="shared" si="182"/>
        <v>0.72701212380851554</v>
      </c>
      <c r="C1670" s="1">
        <f t="shared" si="186"/>
        <v>4.3085090196924192E-2</v>
      </c>
      <c r="D1670" s="1">
        <f t="shared" si="187"/>
        <v>0.18975908216588572</v>
      </c>
      <c r="E1670" s="79">
        <f t="shared" si="188"/>
        <v>5.9438963948517118E-3</v>
      </c>
      <c r="F1670">
        <f t="shared" si="183"/>
        <v>2.0022308476409095E-5</v>
      </c>
      <c r="G1670">
        <f t="shared" si="185"/>
        <v>3.3277076687791916E-2</v>
      </c>
      <c r="H1670">
        <f t="shared" si="184"/>
        <v>3.3685493733961042E-3</v>
      </c>
    </row>
    <row r="1671" spans="1:8" x14ac:dyDescent="0.25">
      <c r="A1671">
        <v>1663</v>
      </c>
      <c r="B1671" s="1">
        <f t="shared" si="182"/>
        <v>0.72662153305550281</v>
      </c>
      <c r="C1671" s="1">
        <f t="shared" si="186"/>
        <v>4.3006505244504889E-2</v>
      </c>
      <c r="D1671" s="1">
        <f t="shared" si="187"/>
        <v>0.18956941793164234</v>
      </c>
      <c r="E1671" s="79">
        <f t="shared" si="188"/>
        <v>5.9239405726934516E-3</v>
      </c>
      <c r="F1671">
        <f t="shared" si="183"/>
        <v>1.9955822158260195E-5</v>
      </c>
      <c r="G1671">
        <f t="shared" si="185"/>
        <v>3.3186532249186704E-2</v>
      </c>
      <c r="H1671">
        <f t="shared" si="184"/>
        <v>3.3686735903879664E-3</v>
      </c>
    </row>
    <row r="1672" spans="1:8" x14ac:dyDescent="0.25">
      <c r="A1672">
        <v>1664</v>
      </c>
      <c r="B1672" s="1">
        <f t="shared" si="182"/>
        <v>0.72623072949322864</v>
      </c>
      <c r="C1672" s="1">
        <f t="shared" si="186"/>
        <v>4.2928083274879181E-2</v>
      </c>
      <c r="D1672" s="1">
        <f t="shared" si="187"/>
        <v>0.18937994326683263</v>
      </c>
      <c r="E1672" s="79">
        <f t="shared" si="188"/>
        <v>5.9040510156677514E-3</v>
      </c>
      <c r="F1672">
        <f t="shared" si="183"/>
        <v>1.9889557025700236E-5</v>
      </c>
      <c r="G1672">
        <f t="shared" si="185"/>
        <v>3.3096222890765192E-2</v>
      </c>
      <c r="H1672">
        <f t="shared" si="184"/>
        <v>3.3687983001702967E-3</v>
      </c>
    </row>
    <row r="1673" spans="1:8" x14ac:dyDescent="0.25">
      <c r="A1673">
        <v>1665</v>
      </c>
      <c r="B1673" s="1">
        <f t="shared" ref="B1673:B1736" si="189">EXP(-((A1673/$B$4)^$B$3))</f>
        <v>0.7258397134877107</v>
      </c>
      <c r="C1673" s="1">
        <f t="shared" si="186"/>
        <v>4.2849823910082185E-2</v>
      </c>
      <c r="D1673" s="1">
        <f t="shared" si="187"/>
        <v>0.18919065798198204</v>
      </c>
      <c r="E1673" s="79">
        <f t="shared" si="188"/>
        <v>5.884227503336616E-3</v>
      </c>
      <c r="F1673">
        <f t="shared" si="183"/>
        <v>1.9823512331135391E-5</v>
      </c>
      <c r="G1673">
        <f t="shared" si="185"/>
        <v>3.3006148031340429E-2</v>
      </c>
      <c r="H1673">
        <f t="shared" si="184"/>
        <v>3.3689235026848618E-3</v>
      </c>
    </row>
    <row r="1674" spans="1:8" x14ac:dyDescent="0.25">
      <c r="A1674">
        <v>1666</v>
      </c>
      <c r="B1674" s="1">
        <f t="shared" si="189"/>
        <v>0.72544848540549367</v>
      </c>
      <c r="C1674" s="1">
        <f t="shared" si="186"/>
        <v>4.2771726773112251E-2</v>
      </c>
      <c r="D1674" s="1">
        <f t="shared" si="187"/>
        <v>0.18900156188780515</v>
      </c>
      <c r="E1674" s="79">
        <f t="shared" si="188"/>
        <v>5.8644698160071097E-3</v>
      </c>
      <c r="F1674">
        <f t="shared" ref="F1674:F1737" si="190">E1673-E1674</f>
        <v>1.9757687329506265E-5</v>
      </c>
      <c r="G1674">
        <f t="shared" si="185"/>
        <v>3.2916307090957442E-2</v>
      </c>
      <c r="H1674">
        <f t="shared" ref="H1674:H1737" si="191">F1674/E1674</f>
        <v>3.3690491978622733E-3</v>
      </c>
    </row>
    <row r="1675" spans="1:8" x14ac:dyDescent="0.25">
      <c r="A1675">
        <v>1667</v>
      </c>
      <c r="B1675" s="1">
        <f t="shared" si="189"/>
        <v>0.72505704561364781</v>
      </c>
      <c r="C1675" s="1">
        <f t="shared" si="186"/>
        <v>4.2693791487927291E-2</v>
      </c>
      <c r="D1675" s="1">
        <f t="shared" si="187"/>
        <v>0.1888126547952059</v>
      </c>
      <c r="E1675" s="79">
        <f t="shared" si="188"/>
        <v>5.8447777347286371E-3</v>
      </c>
      <c r="F1675">
        <f t="shared" si="190"/>
        <v>1.9692081278472641E-5</v>
      </c>
      <c r="G1675">
        <f t="shared" si="185"/>
        <v>3.282669949121389E-2</v>
      </c>
      <c r="H1675">
        <f t="shared" si="191"/>
        <v>3.3691753856550902E-3</v>
      </c>
    </row>
    <row r="1676" spans="1:8" x14ac:dyDescent="0.25">
      <c r="A1676">
        <v>1668</v>
      </c>
      <c r="B1676" s="1">
        <f t="shared" si="189"/>
        <v>0.72466539447976819</v>
      </c>
      <c r="C1676" s="1">
        <f t="shared" si="186"/>
        <v>4.261601767944323E-2</v>
      </c>
      <c r="D1676" s="1">
        <f t="shared" si="187"/>
        <v>0.1886239365152772</v>
      </c>
      <c r="E1676" s="79">
        <f t="shared" si="188"/>
        <v>5.8251510412905046E-3</v>
      </c>
      <c r="F1676">
        <f t="shared" si="190"/>
        <v>1.9626693438132455E-5</v>
      </c>
      <c r="G1676">
        <f t="shared" si="185"/>
        <v>3.2737324654804931E-2</v>
      </c>
      <c r="H1676">
        <f t="shared" si="191"/>
        <v>3.369302065991469E-3</v>
      </c>
    </row>
    <row r="1677" spans="1:8" x14ac:dyDescent="0.25">
      <c r="A1677">
        <v>1669</v>
      </c>
      <c r="B1677" s="1">
        <f t="shared" si="189"/>
        <v>0.72427353237197445</v>
      </c>
      <c r="C1677" s="1">
        <f t="shared" si="186"/>
        <v>4.2538404973531008E-2</v>
      </c>
      <c r="D1677" s="1">
        <f t="shared" si="187"/>
        <v>0.18843540685930069</v>
      </c>
      <c r="E1677" s="79">
        <f t="shared" si="188"/>
        <v>5.8055895182193059E-3</v>
      </c>
      <c r="F1677">
        <f t="shared" si="190"/>
        <v>1.9561523071198739E-5</v>
      </c>
      <c r="G1677">
        <f t="shared" si="185"/>
        <v>3.2648182005830695E-2</v>
      </c>
      <c r="H1677">
        <f t="shared" si="191"/>
        <v>3.369429238806856E-3</v>
      </c>
    </row>
    <row r="1678" spans="1:8" x14ac:dyDescent="0.25">
      <c r="A1678">
        <v>1670</v>
      </c>
      <c r="B1678" s="1">
        <f t="shared" si="189"/>
        <v>0.72388145965890893</v>
      </c>
      <c r="C1678" s="1">
        <f t="shared" si="186"/>
        <v>4.2460952997013246E-2</v>
      </c>
      <c r="D1678" s="1">
        <f t="shared" si="187"/>
        <v>0.1882470656387468</v>
      </c>
      <c r="E1678" s="79">
        <f t="shared" si="188"/>
        <v>5.786092948776262E-3</v>
      </c>
      <c r="F1678">
        <f t="shared" si="190"/>
        <v>1.9496569443043857E-5</v>
      </c>
      <c r="G1678">
        <f t="shared" si="185"/>
        <v>3.2559270969883244E-2</v>
      </c>
      <c r="H1678">
        <f t="shared" si="191"/>
        <v>3.3695569040534186E-3</v>
      </c>
    </row>
    <row r="1679" spans="1:8" x14ac:dyDescent="0.25">
      <c r="A1679">
        <v>1671</v>
      </c>
      <c r="B1679" s="1">
        <f t="shared" si="189"/>
        <v>0.723489176709737</v>
      </c>
      <c r="C1679" s="1">
        <f t="shared" si="186"/>
        <v>4.2383661377663029E-2</v>
      </c>
      <c r="D1679" s="1">
        <f t="shared" si="187"/>
        <v>0.18805891266527416</v>
      </c>
      <c r="E1679" s="79">
        <f t="shared" si="188"/>
        <v>5.7666611169548548E-3</v>
      </c>
      <c r="F1679">
        <f t="shared" si="190"/>
        <v>1.9431831821407203E-5</v>
      </c>
      <c r="G1679">
        <f t="shared" si="185"/>
        <v>3.2470590973571439E-2</v>
      </c>
      <c r="H1679">
        <f t="shared" si="191"/>
        <v>3.3696850616511316E-3</v>
      </c>
    </row>
    <row r="1680" spans="1:8" x14ac:dyDescent="0.25">
      <c r="A1680">
        <v>1672</v>
      </c>
      <c r="B1680" s="1">
        <f t="shared" si="189"/>
        <v>0.72309668389414472</v>
      </c>
      <c r="C1680" s="1">
        <f t="shared" si="186"/>
        <v>4.2306529744199906E-2</v>
      </c>
      <c r="D1680" s="1">
        <f t="shared" si="187"/>
        <v>0.18787094775072993</v>
      </c>
      <c r="E1680" s="79">
        <f t="shared" si="188"/>
        <v>5.747293807478104E-3</v>
      </c>
      <c r="F1680">
        <f t="shared" si="190"/>
        <v>1.9367309476750819E-5</v>
      </c>
      <c r="G1680">
        <f t="shared" si="185"/>
        <v>3.2382141445127369E-2</v>
      </c>
      <c r="H1680">
        <f t="shared" si="191"/>
        <v>3.3698137115508175E-3</v>
      </c>
    </row>
    <row r="1681" spans="1:8" x14ac:dyDescent="0.25">
      <c r="A1681">
        <v>1673</v>
      </c>
      <c r="B1681" s="1">
        <f t="shared" si="189"/>
        <v>0.72270398158233951</v>
      </c>
      <c r="C1681" s="1">
        <f t="shared" si="186"/>
        <v>4.2229557726288447E-2</v>
      </c>
      <c r="D1681" s="1">
        <f t="shared" si="187"/>
        <v>0.18768317070714904</v>
      </c>
      <c r="E1681" s="79">
        <f t="shared" si="188"/>
        <v>5.7279908057961812E-3</v>
      </c>
      <c r="F1681">
        <f t="shared" si="190"/>
        <v>1.9303001681922859E-5</v>
      </c>
      <c r="G1681">
        <f t="shared" si="185"/>
        <v>3.2293921813856943E-2</v>
      </c>
      <c r="H1681">
        <f t="shared" si="191"/>
        <v>3.369942853677429E-3</v>
      </c>
    </row>
    <row r="1682" spans="1:8" x14ac:dyDescent="0.25">
      <c r="A1682">
        <v>1674</v>
      </c>
      <c r="B1682" s="1">
        <f t="shared" si="189"/>
        <v>0.72231107014504825</v>
      </c>
      <c r="C1682" s="1">
        <f t="shared" si="186"/>
        <v>4.2152744954534804E-2</v>
      </c>
      <c r="D1682" s="1">
        <f t="shared" si="187"/>
        <v>0.18749558134675456</v>
      </c>
      <c r="E1682" s="79">
        <f t="shared" si="188"/>
        <v>5.7087518980837798E-3</v>
      </c>
      <c r="F1682">
        <f t="shared" si="190"/>
        <v>1.9238907712401318E-5</v>
      </c>
      <c r="G1682">
        <f t="shared" si="185"/>
        <v>3.220593151055981E-2</v>
      </c>
      <c r="H1682">
        <f t="shared" si="191"/>
        <v>3.3700724879739685E-3</v>
      </c>
    </row>
    <row r="1683" spans="1:8" x14ac:dyDescent="0.25">
      <c r="A1683">
        <v>1675</v>
      </c>
      <c r="B1683" s="1">
        <f t="shared" si="189"/>
        <v>0.72191794995351677</v>
      </c>
      <c r="C1683" s="1">
        <f t="shared" si="186"/>
        <v>4.2076091060484599E-2</v>
      </c>
      <c r="D1683" s="1">
        <f t="shared" si="187"/>
        <v>0.18730817948195702</v>
      </c>
      <c r="E1683" s="79">
        <f t="shared" si="188"/>
        <v>5.6895768712376549E-3</v>
      </c>
      <c r="F1683">
        <f t="shared" si="190"/>
        <v>1.9175026846124897E-5</v>
      </c>
      <c r="G1683">
        <f t="shared" ref="G1683:G1746" si="192">A1683*F1683</f>
        <v>3.2118169967259205E-2</v>
      </c>
      <c r="H1683">
        <f t="shared" si="191"/>
        <v>3.3702026143736324E-3</v>
      </c>
    </row>
    <row r="1684" spans="1:8" x14ac:dyDescent="0.25">
      <c r="A1684">
        <v>1676</v>
      </c>
      <c r="B1684" s="1">
        <f t="shared" si="189"/>
        <v>0.72152462137950923</v>
      </c>
      <c r="C1684" s="1">
        <f t="shared" si="186"/>
        <v>4.1999595676620372E-2</v>
      </c>
      <c r="D1684" s="1">
        <f t="shared" si="187"/>
        <v>0.1871209649253546</v>
      </c>
      <c r="E1684" s="79">
        <f t="shared" si="188"/>
        <v>5.6704655128741307E-3</v>
      </c>
      <c r="F1684">
        <f t="shared" si="190"/>
        <v>1.9111358363524227E-5</v>
      </c>
      <c r="G1684">
        <f t="shared" si="192"/>
        <v>3.20306366172666E-2</v>
      </c>
      <c r="H1684">
        <f t="shared" si="191"/>
        <v>3.3703332328067449E-3</v>
      </c>
    </row>
    <row r="1685" spans="1:8" x14ac:dyDescent="0.25">
      <c r="A1685">
        <v>1677</v>
      </c>
      <c r="B1685" s="1">
        <f t="shared" si="189"/>
        <v>0.72113108479530652</v>
      </c>
      <c r="C1685" s="1">
        <f t="shared" si="186"/>
        <v>4.1923258436358468E-2</v>
      </c>
      <c r="D1685" s="1">
        <f t="shared" si="187"/>
        <v>0.18693393748973264</v>
      </c>
      <c r="E1685" s="79">
        <f t="shared" si="188"/>
        <v>5.6514176113265117E-3</v>
      </c>
      <c r="F1685">
        <f t="shared" si="190"/>
        <v>1.9047901547619012E-5</v>
      </c>
      <c r="G1685">
        <f t="shared" si="192"/>
        <v>3.1943330895357086E-2</v>
      </c>
      <c r="H1685">
        <f t="shared" si="191"/>
        <v>3.3704643432195505E-3</v>
      </c>
    </row>
    <row r="1686" spans="1:8" x14ac:dyDescent="0.25">
      <c r="A1686">
        <v>1678</v>
      </c>
      <c r="B1686" s="1">
        <f t="shared" si="189"/>
        <v>0.72073734057370609</v>
      </c>
      <c r="C1686" s="1">
        <f t="shared" si="186"/>
        <v>4.1847078974047491E-2</v>
      </c>
      <c r="D1686" s="1">
        <f t="shared" si="187"/>
        <v>0.1867470969880638</v>
      </c>
      <c r="E1686" s="79">
        <f t="shared" si="188"/>
        <v>5.6324329556427556E-3</v>
      </c>
      <c r="F1686">
        <f t="shared" si="190"/>
        <v>1.898465568375609E-5</v>
      </c>
      <c r="G1686">
        <f t="shared" si="192"/>
        <v>3.1856252237342716E-2</v>
      </c>
      <c r="H1686">
        <f t="shared" si="191"/>
        <v>3.3705959455294786E-3</v>
      </c>
    </row>
    <row r="1687" spans="1:8" x14ac:dyDescent="0.25">
      <c r="A1687">
        <v>1679</v>
      </c>
      <c r="B1687" s="1">
        <f t="shared" si="189"/>
        <v>0.72034338908802087</v>
      </c>
      <c r="C1687" s="1">
        <f t="shared" si="186"/>
        <v>4.1771056924964522E-2</v>
      </c>
      <c r="D1687" s="1">
        <f t="shared" si="187"/>
        <v>0.18656044323350748</v>
      </c>
      <c r="E1687" s="79">
        <f t="shared" si="188"/>
        <v>5.6135113355828088E-3</v>
      </c>
      <c r="F1687">
        <f t="shared" si="190"/>
        <v>1.8921620059946832E-5</v>
      </c>
      <c r="G1687">
        <f t="shared" si="192"/>
        <v>3.1769400080650732E-2</v>
      </c>
      <c r="H1687">
        <f t="shared" si="191"/>
        <v>3.3707280396864723E-3</v>
      </c>
    </row>
    <row r="1688" spans="1:8" x14ac:dyDescent="0.25">
      <c r="A1688">
        <v>1680</v>
      </c>
      <c r="B1688" s="1">
        <f t="shared" si="189"/>
        <v>0.71994923071207817</v>
      </c>
      <c r="C1688" s="1">
        <f t="shared" si="186"/>
        <v>4.1695191925313457E-2</v>
      </c>
      <c r="D1688" s="1">
        <f t="shared" si="187"/>
        <v>0.18637397603940997</v>
      </c>
      <c r="E1688" s="79">
        <f t="shared" si="188"/>
        <v>5.5946525416162643E-3</v>
      </c>
      <c r="F1688">
        <f t="shared" si="190"/>
        <v>1.8858793966544489E-5</v>
      </c>
      <c r="G1688">
        <f t="shared" si="192"/>
        <v>3.1682773863794741E-2</v>
      </c>
      <c r="H1688">
        <f t="shared" si="191"/>
        <v>3.3708606256173841E-3</v>
      </c>
    </row>
    <row r="1689" spans="1:8" x14ac:dyDescent="0.25">
      <c r="A1689">
        <v>1681</v>
      </c>
      <c r="B1689" s="1">
        <f t="shared" si="189"/>
        <v>0.71955486582021921</v>
      </c>
      <c r="C1689" s="1">
        <f t="shared" si="186"/>
        <v>4.1619483612222452E-2</v>
      </c>
      <c r="D1689" s="1">
        <f t="shared" si="187"/>
        <v>0.18618769521930401</v>
      </c>
      <c r="E1689" s="79">
        <f t="shared" si="188"/>
        <v>5.5758563649198952E-3</v>
      </c>
      <c r="F1689">
        <f t="shared" si="190"/>
        <v>1.8796176696369085E-5</v>
      </c>
      <c r="G1689">
        <f t="shared" si="192"/>
        <v>3.159637302659643E-2</v>
      </c>
      <c r="H1689">
        <f t="shared" si="191"/>
        <v>3.3709937032495845E-3</v>
      </c>
    </row>
    <row r="1690" spans="1:8" x14ac:dyDescent="0.25">
      <c r="A1690">
        <v>1682</v>
      </c>
      <c r="B1690" s="1">
        <f t="shared" si="189"/>
        <v>0.71916029478729793</v>
      </c>
      <c r="C1690" s="1">
        <f t="shared" si="186"/>
        <v>4.1543931623740926E-2</v>
      </c>
      <c r="D1690" s="1">
        <f t="shared" si="187"/>
        <v>0.18600160058690879</v>
      </c>
      <c r="E1690" s="79">
        <f t="shared" si="188"/>
        <v>5.5571225973751401E-3</v>
      </c>
      <c r="F1690">
        <f t="shared" si="190"/>
        <v>1.8733767544755128E-5</v>
      </c>
      <c r="G1690">
        <f t="shared" si="192"/>
        <v>3.1510197010278129E-2</v>
      </c>
      <c r="H1690">
        <f t="shared" si="191"/>
        <v>3.3711272725211903E-3</v>
      </c>
    </row>
    <row r="1691" spans="1:8" x14ac:dyDescent="0.25">
      <c r="A1691">
        <v>1683</v>
      </c>
      <c r="B1691" s="1">
        <f t="shared" si="189"/>
        <v>0.71876551798867983</v>
      </c>
      <c r="C1691" s="1">
        <f t="shared" si="186"/>
        <v>4.1468535598837231E-2</v>
      </c>
      <c r="D1691" s="1">
        <f t="shared" si="187"/>
        <v>0.18581569195612965</v>
      </c>
      <c r="E1691" s="79">
        <f t="shared" si="188"/>
        <v>5.5384510315656848E-3</v>
      </c>
      <c r="F1691">
        <f t="shared" si="190"/>
        <v>1.867156580945533E-5</v>
      </c>
      <c r="G1691">
        <f t="shared" si="192"/>
        <v>3.142424525731332E-2</v>
      </c>
      <c r="H1691">
        <f t="shared" si="191"/>
        <v>3.3712613333654407E-3</v>
      </c>
    </row>
    <row r="1692" spans="1:8" x14ac:dyDescent="0.25">
      <c r="A1692">
        <v>1684</v>
      </c>
      <c r="B1692" s="1">
        <f t="shared" si="189"/>
        <v>0.71837053580024191</v>
      </c>
      <c r="C1692" s="1">
        <f t="shared" si="186"/>
        <v>4.1393295177396316E-2</v>
      </c>
      <c r="D1692" s="1">
        <f t="shared" si="187"/>
        <v>0.18562996914105798</v>
      </c>
      <c r="E1692" s="79">
        <f t="shared" si="188"/>
        <v>5.519841460775052E-3</v>
      </c>
      <c r="F1692">
        <f t="shared" si="190"/>
        <v>1.8609570790632801E-5</v>
      </c>
      <c r="G1692">
        <f t="shared" si="192"/>
        <v>3.1338517211425637E-2</v>
      </c>
      <c r="H1692">
        <f t="shared" si="191"/>
        <v>3.3713958857107817E-3</v>
      </c>
    </row>
    <row r="1693" spans="1:8" x14ac:dyDescent="0.25">
      <c r="A1693">
        <v>1685</v>
      </c>
      <c r="B1693" s="1">
        <f t="shared" si="189"/>
        <v>0.71797534859837109</v>
      </c>
      <c r="C1693" s="1">
        <f t="shared" si="186"/>
        <v>4.1318210000217181E-2</v>
      </c>
      <c r="D1693" s="1">
        <f t="shared" si="187"/>
        <v>0.18544443195597088</v>
      </c>
      <c r="E1693" s="79">
        <f t="shared" si="188"/>
        <v>5.5012936789841692E-3</v>
      </c>
      <c r="F1693">
        <f t="shared" si="190"/>
        <v>1.8547781790882734E-5</v>
      </c>
      <c r="G1693">
        <f t="shared" si="192"/>
        <v>3.1253012317637406E-2</v>
      </c>
      <c r="H1693">
        <f t="shared" si="191"/>
        <v>3.3715309294863236E-3</v>
      </c>
    </row>
    <row r="1694" spans="1:8" x14ac:dyDescent="0.25">
      <c r="A1694">
        <v>1686</v>
      </c>
      <c r="B1694" s="1">
        <f t="shared" si="189"/>
        <v>0.71757995675996356</v>
      </c>
      <c r="C1694" s="1">
        <f t="shared" si="186"/>
        <v>4.1243279709009983E-2</v>
      </c>
      <c r="D1694" s="1">
        <f t="shared" si="187"/>
        <v>0.18525908021533122</v>
      </c>
      <c r="E1694" s="79">
        <f t="shared" si="188"/>
        <v>5.4828074808688987E-3</v>
      </c>
      <c r="F1694">
        <f t="shared" si="190"/>
        <v>1.8486198115270566E-5</v>
      </c>
      <c r="G1694">
        <f t="shared" si="192"/>
        <v>3.1167730022346175E-2</v>
      </c>
      <c r="H1694">
        <f t="shared" si="191"/>
        <v>3.3716664646304398E-3</v>
      </c>
    </row>
    <row r="1695" spans="1:8" x14ac:dyDescent="0.25">
      <c r="A1695">
        <v>1687</v>
      </c>
      <c r="B1695" s="1">
        <f t="shared" si="189"/>
        <v>0.71718436066242397</v>
      </c>
      <c r="C1695" s="1">
        <f t="shared" si="186"/>
        <v>4.1168503946394264E-2</v>
      </c>
      <c r="D1695" s="1">
        <f t="shared" si="187"/>
        <v>0.18507391373378718</v>
      </c>
      <c r="E1695" s="79">
        <f t="shared" si="188"/>
        <v>5.4643826617977254E-3</v>
      </c>
      <c r="F1695">
        <f t="shared" si="190"/>
        <v>1.8424819071173257E-5</v>
      </c>
      <c r="G1695">
        <f t="shared" si="192"/>
        <v>3.1082669773069282E-2</v>
      </c>
      <c r="H1695">
        <f t="shared" si="191"/>
        <v>3.3718024910634062E-3</v>
      </c>
    </row>
    <row r="1696" spans="1:8" x14ac:dyDescent="0.25">
      <c r="A1696">
        <v>1688</v>
      </c>
      <c r="B1696" s="1">
        <f t="shared" si="189"/>
        <v>0.71678856068366403</v>
      </c>
      <c r="C1696" s="1">
        <f t="shared" si="186"/>
        <v>4.1093882355895506E-2</v>
      </c>
      <c r="D1696" s="1">
        <f t="shared" si="187"/>
        <v>0.18488893232617234</v>
      </c>
      <c r="E1696" s="79">
        <f t="shared" si="188"/>
        <v>5.4460190178292301E-3</v>
      </c>
      <c r="F1696">
        <f t="shared" si="190"/>
        <v>1.8363643968495255E-5</v>
      </c>
      <c r="G1696">
        <f t="shared" si="192"/>
        <v>3.0997831018819991E-2</v>
      </c>
      <c r="H1696">
        <f t="shared" si="191"/>
        <v>3.3719390087284268E-3</v>
      </c>
    </row>
    <row r="1697" spans="1:8" x14ac:dyDescent="0.25">
      <c r="A1697">
        <v>1689</v>
      </c>
      <c r="B1697" s="1">
        <f t="shared" si="189"/>
        <v>0.71639255720210249</v>
      </c>
      <c r="C1697" s="1">
        <f t="shared" si="186"/>
        <v>4.1019414581944136E-2</v>
      </c>
      <c r="D1697" s="1">
        <f t="shared" si="187"/>
        <v>0.18470413580750519</v>
      </c>
      <c r="E1697" s="79">
        <f t="shared" si="188"/>
        <v>5.4277163457098904E-3</v>
      </c>
      <c r="F1697">
        <f t="shared" si="190"/>
        <v>1.8302672119339773E-5</v>
      </c>
      <c r="G1697">
        <f t="shared" si="192"/>
        <v>3.0913213209564878E-2</v>
      </c>
      <c r="H1697">
        <f t="shared" si="191"/>
        <v>3.372076017532926E-3</v>
      </c>
    </row>
    <row r="1698" spans="1:8" x14ac:dyDescent="0.25">
      <c r="A1698">
        <v>1690</v>
      </c>
      <c r="B1698" s="1">
        <f t="shared" si="189"/>
        <v>0.71599635059666333</v>
      </c>
      <c r="C1698" s="1">
        <f t="shared" si="186"/>
        <v>4.094510026987086E-2</v>
      </c>
      <c r="D1698" s="1">
        <f t="shared" si="187"/>
        <v>0.18451952399298926</v>
      </c>
      <c r="E1698" s="79">
        <f t="shared" si="188"/>
        <v>5.4094744428714106E-3</v>
      </c>
      <c r="F1698">
        <f t="shared" si="190"/>
        <v>1.8241902838479762E-5</v>
      </c>
      <c r="G1698">
        <f t="shared" si="192"/>
        <v>3.0828815797030798E-2</v>
      </c>
      <c r="H1698">
        <f t="shared" si="191"/>
        <v>3.3722135174367794E-3</v>
      </c>
    </row>
    <row r="1699" spans="1:8" x14ac:dyDescent="0.25">
      <c r="A1699">
        <v>1691</v>
      </c>
      <c r="B1699" s="1">
        <f t="shared" si="189"/>
        <v>0.71559994124677573</v>
      </c>
      <c r="C1699" s="1">
        <f t="shared" si="186"/>
        <v>4.0870939065906553E-2</v>
      </c>
      <c r="D1699" s="1">
        <f t="shared" si="187"/>
        <v>0.18433509669801271</v>
      </c>
      <c r="E1699" s="79">
        <f t="shared" si="188"/>
        <v>5.3912931074286616E-3</v>
      </c>
      <c r="F1699">
        <f t="shared" si="190"/>
        <v>1.8181335442749025E-5</v>
      </c>
      <c r="G1699">
        <f t="shared" si="192"/>
        <v>3.0744638233688601E-2</v>
      </c>
      <c r="H1699">
        <f t="shared" si="191"/>
        <v>3.372351508341657E-3</v>
      </c>
    </row>
    <row r="1700" spans="1:8" x14ac:dyDescent="0.25">
      <c r="A1700">
        <v>1692</v>
      </c>
      <c r="B1700" s="1">
        <f t="shared" si="189"/>
        <v>0.71520332953237264</v>
      </c>
      <c r="C1700" s="1">
        <f t="shared" si="186"/>
        <v>4.0796930617178262E-2</v>
      </c>
      <c r="D1700" s="1">
        <f t="shared" si="187"/>
        <v>0.18415085373814821</v>
      </c>
      <c r="E1700" s="79">
        <f t="shared" si="188"/>
        <v>5.373172138177105E-3</v>
      </c>
      <c r="F1700">
        <f t="shared" si="190"/>
        <v>1.8120969251556561E-5</v>
      </c>
      <c r="G1700">
        <f t="shared" si="192"/>
        <v>3.0660679973633701E-2</v>
      </c>
      <c r="H1700">
        <f t="shared" si="191"/>
        <v>3.372489990187483E-3</v>
      </c>
    </row>
    <row r="1701" spans="1:8" x14ac:dyDescent="0.25">
      <c r="A1701">
        <v>1693</v>
      </c>
      <c r="B1701" s="1">
        <f t="shared" si="189"/>
        <v>0.71480651583388943</v>
      </c>
      <c r="C1701" s="1">
        <f t="shared" si="186"/>
        <v>4.0723074571707096E-2</v>
      </c>
      <c r="D1701" s="1">
        <f t="shared" si="187"/>
        <v>0.18396679492915277</v>
      </c>
      <c r="E1701" s="79">
        <f t="shared" si="188"/>
        <v>5.3551113345904813E-3</v>
      </c>
      <c r="F1701">
        <f t="shared" si="190"/>
        <v>1.8060803586623757E-5</v>
      </c>
      <c r="G1701">
        <f t="shared" si="192"/>
        <v>3.0576940472154021E-2</v>
      </c>
      <c r="H1701">
        <f t="shared" si="191"/>
        <v>3.3726289629055699E-3</v>
      </c>
    </row>
    <row r="1702" spans="1:8" x14ac:dyDescent="0.25">
      <c r="A1702">
        <v>1694</v>
      </c>
      <c r="B1702" s="1">
        <f t="shared" si="189"/>
        <v>0.71440950053226426</v>
      </c>
      <c r="C1702" s="1">
        <f t="shared" si="186"/>
        <v>4.064937057840623E-2</v>
      </c>
      <c r="D1702" s="1">
        <f t="shared" si="187"/>
        <v>0.18378292008696764</v>
      </c>
      <c r="E1702" s="79">
        <f t="shared" si="188"/>
        <v>5.337110496818529E-3</v>
      </c>
      <c r="F1702">
        <f t="shared" si="190"/>
        <v>1.8000837771952292E-5</v>
      </c>
      <c r="G1702">
        <f t="shared" si="192"/>
        <v>3.0493419185687182E-2</v>
      </c>
      <c r="H1702">
        <f t="shared" si="191"/>
        <v>3.3727684264140039E-3</v>
      </c>
    </row>
    <row r="1703" spans="1:8" x14ac:dyDescent="0.25">
      <c r="A1703">
        <v>1695</v>
      </c>
      <c r="B1703" s="1">
        <f t="shared" si="189"/>
        <v>0.71401228400893579</v>
      </c>
      <c r="C1703" s="1">
        <f t="shared" si="186"/>
        <v>4.0575818287077792E-2</v>
      </c>
      <c r="D1703" s="1">
        <f t="shared" si="187"/>
        <v>0.18359922902771786</v>
      </c>
      <c r="E1703" s="79">
        <f t="shared" si="188"/>
        <v>5.3191694256845366E-3</v>
      </c>
      <c r="F1703">
        <f t="shared" si="190"/>
        <v>1.794107113399241E-5</v>
      </c>
      <c r="G1703">
        <f t="shared" si="192"/>
        <v>3.0410115572117136E-2</v>
      </c>
      <c r="H1703">
        <f t="shared" si="191"/>
        <v>3.3729083806507123E-3</v>
      </c>
    </row>
    <row r="1704" spans="1:8" x14ac:dyDescent="0.25">
      <c r="A1704">
        <v>1696</v>
      </c>
      <c r="B1704" s="1">
        <f t="shared" si="189"/>
        <v>0.71361486664584339</v>
      </c>
      <c r="C1704" s="1">
        <f t="shared" si="186"/>
        <v>4.0502417348411202E-2</v>
      </c>
      <c r="D1704" s="1">
        <f t="shared" si="187"/>
        <v>0.18341572156771246</v>
      </c>
      <c r="E1704" s="79">
        <f t="shared" si="188"/>
        <v>5.3012879226831339E-3</v>
      </c>
      <c r="F1704">
        <f t="shared" si="190"/>
        <v>1.7881503001402656E-5</v>
      </c>
      <c r="G1704">
        <f t="shared" si="192"/>
        <v>3.0327029090378904E-2</v>
      </c>
      <c r="H1704">
        <f t="shared" si="191"/>
        <v>3.3730488255299881E-3</v>
      </c>
    </row>
    <row r="1705" spans="1:8" x14ac:dyDescent="0.25">
      <c r="A1705">
        <v>1697</v>
      </c>
      <c r="B1705" s="1">
        <f t="shared" si="189"/>
        <v>0.71321724882542548</v>
      </c>
      <c r="C1705" s="1">
        <f t="shared" ref="C1705:C1768" si="193">1-LOGNORMDIST(A1705,LN($D$4),$D$3)</f>
        <v>4.0429167413979838E-2</v>
      </c>
      <c r="D1705" s="1">
        <f t="shared" ref="D1705:D1768" si="194">EXP(-$F$3*A1705)</f>
        <v>0.18323239752344386</v>
      </c>
      <c r="E1705" s="79">
        <f t="shared" ref="E1705:E1768" si="195">B1705*C1705*D1705</f>
        <v>5.283465789977829E-3</v>
      </c>
      <c r="F1705">
        <f t="shared" si="190"/>
        <v>1.7822132705304881E-5</v>
      </c>
      <c r="G1705">
        <f t="shared" si="192"/>
        <v>3.0244159200902385E-2</v>
      </c>
      <c r="H1705">
        <f t="shared" si="191"/>
        <v>3.3731897609920302E-3</v>
      </c>
    </row>
    <row r="1706" spans="1:8" x14ac:dyDescent="0.25">
      <c r="A1706">
        <v>1698</v>
      </c>
      <c r="B1706" s="1">
        <f t="shared" si="189"/>
        <v>0.71281943093061884</v>
      </c>
      <c r="C1706" s="1">
        <f t="shared" si="193"/>
        <v>4.035606813623982E-2</v>
      </c>
      <c r="D1706" s="1">
        <f t="shared" si="194"/>
        <v>0.18304925671158812</v>
      </c>
      <c r="E1706" s="79">
        <f t="shared" si="195"/>
        <v>5.2657028303988614E-3</v>
      </c>
      <c r="F1706">
        <f t="shared" si="190"/>
        <v>1.776295957896766E-5</v>
      </c>
      <c r="G1706">
        <f t="shared" si="192"/>
        <v>3.0161505365087087E-2</v>
      </c>
      <c r="H1706">
        <f t="shared" si="191"/>
        <v>3.3733311869447386E-3</v>
      </c>
    </row>
    <row r="1707" spans="1:8" x14ac:dyDescent="0.25">
      <c r="A1707">
        <v>1699</v>
      </c>
      <c r="B1707" s="1">
        <f t="shared" si="189"/>
        <v>0.71242141334485809</v>
      </c>
      <c r="C1707" s="1">
        <f t="shared" si="193"/>
        <v>4.0283119168525783E-2</v>
      </c>
      <c r="D1707" s="1">
        <f t="shared" si="194"/>
        <v>0.18286629894900427</v>
      </c>
      <c r="E1707" s="79">
        <f t="shared" si="195"/>
        <v>5.24799884744065E-3</v>
      </c>
      <c r="F1707">
        <f t="shared" si="190"/>
        <v>1.7703982958211344E-5</v>
      </c>
      <c r="G1707">
        <f t="shared" si="192"/>
        <v>3.0079067046001072E-2</v>
      </c>
      <c r="H1707">
        <f t="shared" si="191"/>
        <v>3.3734731033420941E-3</v>
      </c>
    </row>
    <row r="1708" spans="1:8" x14ac:dyDescent="0.25">
      <c r="A1708">
        <v>1700</v>
      </c>
      <c r="B1708" s="1">
        <f t="shared" si="189"/>
        <v>0.7120231964520739</v>
      </c>
      <c r="C1708" s="1">
        <f t="shared" si="193"/>
        <v>4.0210320165050994E-2</v>
      </c>
      <c r="D1708" s="1">
        <f t="shared" si="194"/>
        <v>0.18268352405273466</v>
      </c>
      <c r="E1708" s="79">
        <f t="shared" si="195"/>
        <v>5.2303536452598292E-3</v>
      </c>
      <c r="F1708">
        <f t="shared" si="190"/>
        <v>1.7645202180820857E-5</v>
      </c>
      <c r="G1708">
        <f t="shared" si="192"/>
        <v>2.9996843707395457E-2</v>
      </c>
      <c r="H1708">
        <f t="shared" si="191"/>
        <v>3.3736155100740407E-3</v>
      </c>
    </row>
    <row r="1709" spans="1:8" x14ac:dyDescent="0.25">
      <c r="A1709">
        <v>1701</v>
      </c>
      <c r="B1709" s="1">
        <f t="shared" si="189"/>
        <v>0.71162478063669288</v>
      </c>
      <c r="C1709" s="1">
        <f t="shared" si="193"/>
        <v>4.0137670780902357E-2</v>
      </c>
      <c r="D1709" s="1">
        <f t="shared" si="194"/>
        <v>0.18250093184000429</v>
      </c>
      <c r="E1709" s="79">
        <f t="shared" si="195"/>
        <v>5.2127670286726121E-3</v>
      </c>
      <c r="F1709">
        <f t="shared" si="190"/>
        <v>1.7586616587217038E-5</v>
      </c>
      <c r="G1709">
        <f t="shared" si="192"/>
        <v>2.9914834814856184E-2</v>
      </c>
      <c r="H1709">
        <f t="shared" si="191"/>
        <v>3.3737584070959955E-3</v>
      </c>
    </row>
    <row r="1710" spans="1:8" x14ac:dyDescent="0.25">
      <c r="A1710">
        <v>1702</v>
      </c>
      <c r="B1710" s="1">
        <f t="shared" si="189"/>
        <v>0.71122616628363633</v>
      </c>
      <c r="C1710" s="1">
        <f t="shared" si="193"/>
        <v>4.0065170672039851E-2</v>
      </c>
      <c r="D1710" s="1">
        <f t="shared" si="194"/>
        <v>0.182318522128221</v>
      </c>
      <c r="E1710" s="79">
        <f t="shared" si="195"/>
        <v>5.1952388031527505E-3</v>
      </c>
      <c r="F1710">
        <f t="shared" si="190"/>
        <v>1.7528225519861627E-5</v>
      </c>
      <c r="G1710">
        <f t="shared" si="192"/>
        <v>2.9833039834804488E-2</v>
      </c>
      <c r="H1710">
        <f t="shared" si="191"/>
        <v>3.3739017943168574E-3</v>
      </c>
    </row>
    <row r="1711" spans="1:8" x14ac:dyDescent="0.25">
      <c r="A1711">
        <v>1703</v>
      </c>
      <c r="B1711" s="1">
        <f t="shared" si="189"/>
        <v>0.71082735377831918</v>
      </c>
      <c r="C1711" s="1">
        <f t="shared" si="193"/>
        <v>3.999281949529343E-2</v>
      </c>
      <c r="D1711" s="1">
        <f t="shared" si="194"/>
        <v>0.182136294734975</v>
      </c>
      <c r="E1711" s="79">
        <f t="shared" si="195"/>
        <v>5.1777687748291654E-3</v>
      </c>
      <c r="F1711">
        <f t="shared" si="190"/>
        <v>1.7470028323585129E-5</v>
      </c>
      <c r="G1711">
        <f t="shared" si="192"/>
        <v>2.9751458235065475E-2</v>
      </c>
      <c r="H1711">
        <f t="shared" si="191"/>
        <v>3.3740456716631834E-3</v>
      </c>
    </row>
    <row r="1712" spans="1:8" x14ac:dyDescent="0.25">
      <c r="A1712">
        <v>1704</v>
      </c>
      <c r="B1712" s="1">
        <f t="shared" si="189"/>
        <v>0.71042834350664952</v>
      </c>
      <c r="C1712" s="1">
        <f t="shared" si="193"/>
        <v>3.9920616908360795E-2</v>
      </c>
      <c r="D1712" s="1">
        <f t="shared" si="194"/>
        <v>0.18195424947803895</v>
      </c>
      <c r="E1712" s="79">
        <f t="shared" si="195"/>
        <v>5.1603567504837E-3</v>
      </c>
      <c r="F1712">
        <f t="shared" si="190"/>
        <v>1.7412024345465384E-5</v>
      </c>
      <c r="G1712">
        <f t="shared" si="192"/>
        <v>2.9670089484673014E-2</v>
      </c>
      <c r="H1712">
        <f t="shared" si="191"/>
        <v>3.3741900390575298E-3</v>
      </c>
    </row>
    <row r="1713" spans="1:8" x14ac:dyDescent="0.25">
      <c r="A1713">
        <v>1705</v>
      </c>
      <c r="B1713" s="1">
        <f t="shared" si="189"/>
        <v>0.71002913585502703</v>
      </c>
      <c r="C1713" s="1">
        <f t="shared" si="193"/>
        <v>3.9848562569804624E-2</v>
      </c>
      <c r="D1713" s="1">
        <f t="shared" si="194"/>
        <v>0.18177238617536751</v>
      </c>
      <c r="E1713" s="79">
        <f t="shared" si="195"/>
        <v>5.1430025375488048E-3</v>
      </c>
      <c r="F1713">
        <f t="shared" si="190"/>
        <v>1.7354212934895218E-5</v>
      </c>
      <c r="G1713">
        <f t="shared" si="192"/>
        <v>2.9588933053996347E-2</v>
      </c>
      <c r="H1713">
        <f t="shared" si="191"/>
        <v>3.3743348964331587E-3</v>
      </c>
    </row>
    <row r="1714" spans="1:8" x14ac:dyDescent="0.25">
      <c r="A1714">
        <v>1706</v>
      </c>
      <c r="B1714" s="1">
        <f t="shared" si="189"/>
        <v>0.7096297312103429</v>
      </c>
      <c r="C1714" s="1">
        <f t="shared" si="193"/>
        <v>3.9776656139051125E-2</v>
      </c>
      <c r="D1714" s="1">
        <f t="shared" si="194"/>
        <v>0.18159070464509741</v>
      </c>
      <c r="E1714" s="79">
        <f t="shared" si="195"/>
        <v>5.1257059441054175E-3</v>
      </c>
      <c r="F1714">
        <f t="shared" si="190"/>
        <v>1.7296593443387291E-5</v>
      </c>
      <c r="G1714">
        <f t="shared" si="192"/>
        <v>2.950798841441872E-2</v>
      </c>
      <c r="H1714">
        <f t="shared" si="191"/>
        <v>3.3744802436976402E-3</v>
      </c>
    </row>
    <row r="1715" spans="1:8" x14ac:dyDescent="0.25">
      <c r="A1715">
        <v>1707</v>
      </c>
      <c r="B1715" s="1">
        <f t="shared" si="189"/>
        <v>0.70923012995997758</v>
      </c>
      <c r="C1715" s="1">
        <f t="shared" si="193"/>
        <v>3.9704897276386708E-2</v>
      </c>
      <c r="D1715" s="1">
        <f t="shared" si="194"/>
        <v>0.18140920470554706</v>
      </c>
      <c r="E1715" s="79">
        <f t="shared" si="195"/>
        <v>5.1084667788805745E-3</v>
      </c>
      <c r="F1715">
        <f t="shared" si="190"/>
        <v>1.7239165224842978E-5</v>
      </c>
      <c r="G1715">
        <f t="shared" si="192"/>
        <v>2.9427255038806964E-2</v>
      </c>
      <c r="H1715">
        <f t="shared" si="191"/>
        <v>3.3746260807867327E-3</v>
      </c>
    </row>
    <row r="1716" spans="1:8" x14ac:dyDescent="0.25">
      <c r="A1716">
        <v>1708</v>
      </c>
      <c r="B1716" s="1">
        <f t="shared" si="189"/>
        <v>0.70883033249180138</v>
      </c>
      <c r="C1716" s="1">
        <f t="shared" si="193"/>
        <v>3.9633285642956317E-2</v>
      </c>
      <c r="D1716" s="1">
        <f t="shared" si="194"/>
        <v>0.1812278861752166</v>
      </c>
      <c r="E1716" s="79">
        <f t="shared" si="195"/>
        <v>5.0912848512452893E-3</v>
      </c>
      <c r="F1716">
        <f t="shared" si="190"/>
        <v>1.718192763528522E-5</v>
      </c>
      <c r="G1716">
        <f t="shared" si="192"/>
        <v>2.9346732401067156E-2</v>
      </c>
      <c r="H1716">
        <f t="shared" si="191"/>
        <v>3.3747724076138956E-3</v>
      </c>
    </row>
    <row r="1717" spans="1:8" x14ac:dyDescent="0.25">
      <c r="A1717">
        <v>1709</v>
      </c>
      <c r="B1717" s="1">
        <f t="shared" si="189"/>
        <v>0.70843033919417264</v>
      </c>
      <c r="C1717" s="1">
        <f t="shared" si="193"/>
        <v>3.9561820900760769E-2</v>
      </c>
      <c r="D1717" s="1">
        <f t="shared" si="194"/>
        <v>0.18104674887278735</v>
      </c>
      <c r="E1717" s="79">
        <f t="shared" si="195"/>
        <v>5.0741599712122625E-3</v>
      </c>
      <c r="F1717">
        <f t="shared" si="190"/>
        <v>1.7124880033026792E-5</v>
      </c>
      <c r="G1717">
        <f t="shared" si="192"/>
        <v>2.9266419976442786E-2</v>
      </c>
      <c r="H1717">
        <f t="shared" si="191"/>
        <v>3.3749192241046954E-3</v>
      </c>
    </row>
    <row r="1718" spans="1:8" x14ac:dyDescent="0.25">
      <c r="A1718">
        <v>1710</v>
      </c>
      <c r="B1718" s="1">
        <f t="shared" si="189"/>
        <v>0.70803015045593665</v>
      </c>
      <c r="C1718" s="1">
        <f t="shared" si="193"/>
        <v>3.9490502712654307E-2</v>
      </c>
      <c r="D1718" s="1">
        <f t="shared" si="194"/>
        <v>0.1808657926171221</v>
      </c>
      <c r="E1718" s="79">
        <f t="shared" si="195"/>
        <v>5.0570919494336642E-3</v>
      </c>
      <c r="F1718">
        <f t="shared" si="190"/>
        <v>1.7068021778598313E-5</v>
      </c>
      <c r="G1718">
        <f t="shared" si="192"/>
        <v>2.9186317241403116E-2</v>
      </c>
      <c r="H1718">
        <f t="shared" si="191"/>
        <v>3.3750665301843551E-3</v>
      </c>
    </row>
    <row r="1719" spans="1:8" x14ac:dyDescent="0.25">
      <c r="A1719">
        <v>1711</v>
      </c>
      <c r="B1719" s="1">
        <f t="shared" si="189"/>
        <v>0.7076297666664253</v>
      </c>
      <c r="C1719" s="1">
        <f t="shared" si="193"/>
        <v>3.9419330742342717E-2</v>
      </c>
      <c r="D1719" s="1">
        <f t="shared" si="194"/>
        <v>0.18068501722726449</v>
      </c>
      <c r="E1719" s="79">
        <f t="shared" si="195"/>
        <v>5.0400805971989697E-3</v>
      </c>
      <c r="F1719">
        <f t="shared" si="190"/>
        <v>1.7011352234694473E-5</v>
      </c>
      <c r="G1719">
        <f t="shared" si="192"/>
        <v>2.9106423673562243E-2</v>
      </c>
      <c r="H1719">
        <f t="shared" si="191"/>
        <v>3.3752143257686296E-3</v>
      </c>
    </row>
    <row r="1720" spans="1:8" x14ac:dyDescent="0.25">
      <c r="A1720">
        <v>1712</v>
      </c>
      <c r="B1720" s="1">
        <f t="shared" si="189"/>
        <v>0.70722918821545599</v>
      </c>
      <c r="C1720" s="1">
        <f t="shared" si="193"/>
        <v>3.934830465438055E-2</v>
      </c>
      <c r="D1720" s="1">
        <f t="shared" si="194"/>
        <v>0.18050442252243923</v>
      </c>
      <c r="E1720" s="79">
        <f t="shared" si="195"/>
        <v>5.0231257264327133E-3</v>
      </c>
      <c r="F1720">
        <f t="shared" si="190"/>
        <v>1.6954870766256423E-5</v>
      </c>
      <c r="G1720">
        <f t="shared" si="192"/>
        <v>2.9026738751830997E-2</v>
      </c>
      <c r="H1720">
        <f t="shared" si="191"/>
        <v>3.3753626107816555E-3</v>
      </c>
    </row>
    <row r="1721" spans="1:8" x14ac:dyDescent="0.25">
      <c r="A1721">
        <v>1713</v>
      </c>
      <c r="B1721" s="1">
        <f t="shared" si="189"/>
        <v>0.70682841549332998</v>
      </c>
      <c r="C1721" s="1">
        <f t="shared" si="193"/>
        <v>3.9277424114169124E-2</v>
      </c>
      <c r="D1721" s="1">
        <f t="shared" si="194"/>
        <v>0.18032400832205148</v>
      </c>
      <c r="E1721" s="79">
        <f t="shared" si="195"/>
        <v>5.0062271496923126E-3</v>
      </c>
      <c r="F1721">
        <f t="shared" si="190"/>
        <v>1.6898576740400663E-5</v>
      </c>
      <c r="G1721">
        <f t="shared" si="192"/>
        <v>2.8947261956306335E-2</v>
      </c>
      <c r="H1721">
        <f t="shared" si="191"/>
        <v>3.3755113851434539E-3</v>
      </c>
    </row>
    <row r="1722" spans="1:8" x14ac:dyDescent="0.25">
      <c r="A1722">
        <v>1714</v>
      </c>
      <c r="B1722" s="1">
        <f t="shared" si="189"/>
        <v>0.70642744889083264</v>
      </c>
      <c r="C1722" s="1">
        <f t="shared" si="193"/>
        <v>3.920668878795408E-2</v>
      </c>
      <c r="D1722" s="1">
        <f t="shared" si="194"/>
        <v>0.1801437744456871</v>
      </c>
      <c r="E1722" s="79">
        <f t="shared" si="195"/>
        <v>4.9893846801658849E-3</v>
      </c>
      <c r="F1722">
        <f t="shared" si="190"/>
        <v>1.6842469526427706E-5</v>
      </c>
      <c r="G1722">
        <f t="shared" si="192"/>
        <v>2.8867992768297088E-2</v>
      </c>
      <c r="H1722">
        <f t="shared" si="191"/>
        <v>3.375660648773174E-3</v>
      </c>
    </row>
    <row r="1723" spans="1:8" x14ac:dyDescent="0.25">
      <c r="A1723">
        <v>1715</v>
      </c>
      <c r="B1723" s="1">
        <f t="shared" si="189"/>
        <v>0.70602628879923146</v>
      </c>
      <c r="C1723" s="1">
        <f t="shared" si="193"/>
        <v>3.9136098342823278E-2</v>
      </c>
      <c r="D1723" s="1">
        <f t="shared" si="194"/>
        <v>0.17996372071311217</v>
      </c>
      <c r="E1723" s="79">
        <f t="shared" si="195"/>
        <v>4.9725981316700784E-3</v>
      </c>
      <c r="F1723">
        <f t="shared" si="190"/>
        <v>1.6786548495806471E-5</v>
      </c>
      <c r="G1723">
        <f t="shared" si="192"/>
        <v>2.8788930670308098E-2</v>
      </c>
      <c r="H1723">
        <f t="shared" si="191"/>
        <v>3.3758104015875101E-3</v>
      </c>
    </row>
    <row r="1724" spans="1:8" x14ac:dyDescent="0.25">
      <c r="A1724">
        <v>1716</v>
      </c>
      <c r="B1724" s="1">
        <f t="shared" si="189"/>
        <v>0.70562493561027584</v>
      </c>
      <c r="C1724" s="1">
        <f t="shared" si="193"/>
        <v>3.9065652446703791E-2</v>
      </c>
      <c r="D1724" s="1">
        <f t="shared" si="194"/>
        <v>0.17978384694427296</v>
      </c>
      <c r="E1724" s="79">
        <f t="shared" si="195"/>
        <v>4.9558673186478235E-3</v>
      </c>
      <c r="F1724">
        <f t="shared" si="190"/>
        <v>1.6730813022254945E-5</v>
      </c>
      <c r="G1724">
        <f t="shared" si="192"/>
        <v>2.8710075146189486E-2</v>
      </c>
      <c r="H1724">
        <f t="shared" si="191"/>
        <v>3.3759606435185678E-3</v>
      </c>
    </row>
    <row r="1725" spans="1:8" x14ac:dyDescent="0.25">
      <c r="A1725">
        <v>1717</v>
      </c>
      <c r="B1725" s="1">
        <f t="shared" si="189"/>
        <v>0.70522338971619536</v>
      </c>
      <c r="C1725" s="1">
        <f t="shared" si="193"/>
        <v>3.8995350768360915E-2</v>
      </c>
      <c r="D1725" s="1">
        <f t="shared" si="194"/>
        <v>0.17960415295929566</v>
      </c>
      <c r="E1725" s="79">
        <f t="shared" si="195"/>
        <v>4.9391920561663201E-3</v>
      </c>
      <c r="F1725">
        <f t="shared" si="190"/>
        <v>1.6675262481503396E-5</v>
      </c>
      <c r="G1725">
        <f t="shared" si="192"/>
        <v>2.863142568074133E-2</v>
      </c>
      <c r="H1725">
        <f t="shared" si="191"/>
        <v>3.3761113744676546E-3</v>
      </c>
    </row>
    <row r="1726" spans="1:8" x14ac:dyDescent="0.25">
      <c r="A1726">
        <v>1718</v>
      </c>
      <c r="B1726" s="1">
        <f t="shared" si="189"/>
        <v>0.70482165150969966</v>
      </c>
      <c r="C1726" s="1">
        <f t="shared" si="193"/>
        <v>3.8925192977394607E-2</v>
      </c>
      <c r="D1726" s="1">
        <f t="shared" si="194"/>
        <v>0.17942463857848634</v>
      </c>
      <c r="E1726" s="79">
        <f t="shared" si="195"/>
        <v>4.9225721599147326E-3</v>
      </c>
      <c r="F1726">
        <f t="shared" si="190"/>
        <v>1.6619896251587538E-5</v>
      </c>
      <c r="G1726">
        <f t="shared" si="192"/>
        <v>2.855298176022739E-2</v>
      </c>
      <c r="H1726">
        <f t="shared" si="191"/>
        <v>3.3762625943659958E-3</v>
      </c>
    </row>
    <row r="1727" spans="1:8" x14ac:dyDescent="0.25">
      <c r="A1727">
        <v>1719</v>
      </c>
      <c r="B1727" s="1">
        <f t="shared" si="189"/>
        <v>0.70441972138397713</v>
      </c>
      <c r="C1727" s="1">
        <f t="shared" si="193"/>
        <v>3.8855178744237717E-2</v>
      </c>
      <c r="D1727" s="1">
        <f t="shared" si="194"/>
        <v>0.17924530362233049</v>
      </c>
      <c r="E1727" s="79">
        <f t="shared" si="195"/>
        <v>4.9060074462020931E-3</v>
      </c>
      <c r="F1727">
        <f t="shared" si="190"/>
        <v>1.6564713712639498E-5</v>
      </c>
      <c r="G1727">
        <f t="shared" si="192"/>
        <v>2.8474742872027295E-2</v>
      </c>
      <c r="H1727">
        <f t="shared" si="191"/>
        <v>3.3764143031341717E-3</v>
      </c>
    </row>
    <row r="1728" spans="1:8" x14ac:dyDescent="0.25">
      <c r="A1728">
        <v>1720</v>
      </c>
      <c r="B1728" s="1">
        <f t="shared" si="189"/>
        <v>0.70401759973269362</v>
      </c>
      <c r="C1728" s="1">
        <f t="shared" si="193"/>
        <v>3.8785307740154207E-2</v>
      </c>
      <c r="D1728" s="1">
        <f t="shared" si="194"/>
        <v>0.17906614791149322</v>
      </c>
      <c r="E1728" s="79">
        <f t="shared" si="195"/>
        <v>4.8894977319552365E-3</v>
      </c>
      <c r="F1728">
        <f t="shared" si="190"/>
        <v>1.6509714246856592E-5</v>
      </c>
      <c r="G1728">
        <f t="shared" si="192"/>
        <v>2.8396708504593339E-2</v>
      </c>
      <c r="H1728">
        <f t="shared" si="191"/>
        <v>3.3765665006770759E-3</v>
      </c>
    </row>
    <row r="1729" spans="1:8" x14ac:dyDescent="0.25">
      <c r="A1729">
        <v>1721</v>
      </c>
      <c r="B1729" s="1">
        <f t="shared" si="189"/>
        <v>0.70361528694999154</v>
      </c>
      <c r="C1729" s="1">
        <f t="shared" si="193"/>
        <v>3.8715579637235931E-2</v>
      </c>
      <c r="D1729" s="1">
        <f t="shared" si="194"/>
        <v>0.17888717126681877</v>
      </c>
      <c r="E1729" s="79">
        <f t="shared" si="195"/>
        <v>4.8730428347165322E-3</v>
      </c>
      <c r="F1729">
        <f t="shared" si="190"/>
        <v>1.6454897238704289E-5</v>
      </c>
      <c r="G1729">
        <f t="shared" si="192"/>
        <v>2.8318878147810082E-2</v>
      </c>
      <c r="H1729">
        <f t="shared" si="191"/>
        <v>3.3767191869269663E-3</v>
      </c>
    </row>
    <row r="1730" spans="1:8" x14ac:dyDescent="0.25">
      <c r="A1730">
        <v>1722</v>
      </c>
      <c r="B1730" s="1">
        <f t="shared" si="189"/>
        <v>0.70321278343049021</v>
      </c>
      <c r="C1730" s="1">
        <f t="shared" si="193"/>
        <v>3.8645994108401194E-2</v>
      </c>
      <c r="D1730" s="1">
        <f t="shared" si="194"/>
        <v>0.17870837350933053</v>
      </c>
      <c r="E1730" s="79">
        <f t="shared" si="195"/>
        <v>4.8566425726418779E-3</v>
      </c>
      <c r="F1730">
        <f t="shared" si="190"/>
        <v>1.6400262074654261E-5</v>
      </c>
      <c r="G1730">
        <f t="shared" si="192"/>
        <v>2.8241251292554635E-2</v>
      </c>
      <c r="H1730">
        <f t="shared" si="191"/>
        <v>3.3768723617914869E-3</v>
      </c>
    </row>
    <row r="1731" spans="1:8" x14ac:dyDescent="0.25">
      <c r="A1731">
        <v>1723</v>
      </c>
      <c r="B1731" s="1">
        <f t="shared" si="189"/>
        <v>0.70281008956928237</v>
      </c>
      <c r="C1731" s="1">
        <f t="shared" si="193"/>
        <v>3.8576550827392087E-2</v>
      </c>
      <c r="D1731" s="1">
        <f t="shared" si="194"/>
        <v>0.17852975446023064</v>
      </c>
      <c r="E1731" s="79">
        <f t="shared" si="195"/>
        <v>4.8402967644985105E-3</v>
      </c>
      <c r="F1731">
        <f t="shared" si="190"/>
        <v>1.6345808143367405E-5</v>
      </c>
      <c r="G1731">
        <f t="shared" si="192"/>
        <v>2.816382743102204E-2</v>
      </c>
      <c r="H1731">
        <f t="shared" si="191"/>
        <v>3.3770260251926821E-3</v>
      </c>
    </row>
    <row r="1732" spans="1:8" x14ac:dyDescent="0.25">
      <c r="A1732">
        <v>1724</v>
      </c>
      <c r="B1732" s="1">
        <f t="shared" si="189"/>
        <v>0.70240720576193594</v>
      </c>
      <c r="C1732" s="1">
        <f t="shared" si="193"/>
        <v>3.8507249468772375E-2</v>
      </c>
      <c r="D1732" s="1">
        <f t="shared" si="194"/>
        <v>0.17835131394090015</v>
      </c>
      <c r="E1732" s="79">
        <f t="shared" si="195"/>
        <v>4.824005229662932E-3</v>
      </c>
      <c r="F1732">
        <f t="shared" si="190"/>
        <v>1.6291534835578478E-5</v>
      </c>
      <c r="G1732">
        <f t="shared" si="192"/>
        <v>2.8086606056537296E-2</v>
      </c>
      <c r="H1732">
        <f t="shared" si="191"/>
        <v>3.3771801770448779E-3</v>
      </c>
    </row>
    <row r="1733" spans="1:8" x14ac:dyDescent="0.25">
      <c r="A1733">
        <v>1725</v>
      </c>
      <c r="B1733" s="1">
        <f t="shared" si="189"/>
        <v>0.702004132404491</v>
      </c>
      <c r="C1733" s="1">
        <f t="shared" si="193"/>
        <v>3.8438089707925061E-2</v>
      </c>
      <c r="D1733" s="1">
        <f t="shared" si="194"/>
        <v>0.17817305177289841</v>
      </c>
      <c r="E1733" s="79">
        <f t="shared" si="195"/>
        <v>4.8077677881187657E-3</v>
      </c>
      <c r="F1733">
        <f t="shared" si="190"/>
        <v>1.6237441544166356E-5</v>
      </c>
      <c r="G1733">
        <f t="shared" si="192"/>
        <v>2.8009586663686963E-2</v>
      </c>
      <c r="H1733">
        <f t="shared" si="191"/>
        <v>3.3773348172707637E-3</v>
      </c>
    </row>
    <row r="1734" spans="1:8" x14ac:dyDescent="0.25">
      <c r="A1734">
        <v>1726</v>
      </c>
      <c r="B1734" s="1">
        <f t="shared" si="189"/>
        <v>0.7016008698934596</v>
      </c>
      <c r="C1734" s="1">
        <f t="shared" si="193"/>
        <v>3.836907122105071E-2</v>
      </c>
      <c r="D1734" s="1">
        <f t="shared" si="194"/>
        <v>0.17799496777796334</v>
      </c>
      <c r="E1734" s="79">
        <f t="shared" si="195"/>
        <v>4.79158426045474E-3</v>
      </c>
      <c r="F1734">
        <f t="shared" si="190"/>
        <v>1.6183527664025664E-5</v>
      </c>
      <c r="G1734">
        <f t="shared" si="192"/>
        <v>2.7932768748108294E-2</v>
      </c>
      <c r="H1734">
        <f t="shared" si="191"/>
        <v>3.3774899457762607E-3</v>
      </c>
    </row>
    <row r="1735" spans="1:8" x14ac:dyDescent="0.25">
      <c r="A1735">
        <v>1727</v>
      </c>
      <c r="B1735" s="1">
        <f t="shared" si="189"/>
        <v>0.70119741862582541</v>
      </c>
      <c r="C1735" s="1">
        <f t="shared" si="193"/>
        <v>3.8300193685164574E-2</v>
      </c>
      <c r="D1735" s="1">
        <f t="shared" si="194"/>
        <v>0.17781706177801082</v>
      </c>
      <c r="E1735" s="79">
        <f t="shared" si="195"/>
        <v>4.7754544678625162E-3</v>
      </c>
      <c r="F1735">
        <f t="shared" si="190"/>
        <v>1.6129792592223767E-5</v>
      </c>
      <c r="G1735">
        <f t="shared" si="192"/>
        <v>2.7856151806770445E-2</v>
      </c>
      <c r="H1735">
        <f t="shared" si="191"/>
        <v>3.3776455624847427E-3</v>
      </c>
    </row>
    <row r="1736" spans="1:8" x14ac:dyDescent="0.25">
      <c r="A1736">
        <v>1728</v>
      </c>
      <c r="B1736" s="1">
        <f t="shared" si="189"/>
        <v>0.70079377899904127</v>
      </c>
      <c r="C1736" s="1">
        <f t="shared" si="193"/>
        <v>3.8231456778094697E-2</v>
      </c>
      <c r="D1736" s="1">
        <f t="shared" si="194"/>
        <v>0.17763933359513495</v>
      </c>
      <c r="E1736" s="79">
        <f t="shared" si="195"/>
        <v>4.7593782321346499E-3</v>
      </c>
      <c r="F1736">
        <f t="shared" si="190"/>
        <v>1.6076235727866331E-5</v>
      </c>
      <c r="G1736">
        <f t="shared" si="192"/>
        <v>2.777973533775302E-2</v>
      </c>
      <c r="H1736">
        <f t="shared" si="191"/>
        <v>3.3778016673106284E-3</v>
      </c>
    </row>
    <row r="1737" spans="1:8" x14ac:dyDescent="0.25">
      <c r="A1737">
        <v>1729</v>
      </c>
      <c r="B1737" s="1">
        <f t="shared" ref="B1737:B1800" si="196">EXP(-((A1737/$B$4)^$B$3))</f>
        <v>0.70038995141102978</v>
      </c>
      <c r="C1737" s="1">
        <f t="shared" si="193"/>
        <v>3.8162860178479585E-2</v>
      </c>
      <c r="D1737" s="1">
        <f t="shared" si="194"/>
        <v>0.17746178305160745</v>
      </c>
      <c r="E1737" s="79">
        <f t="shared" si="195"/>
        <v>4.7433553756625006E-3</v>
      </c>
      <c r="F1737">
        <f t="shared" si="190"/>
        <v>1.6022856472149363E-5</v>
      </c>
      <c r="G1737">
        <f t="shared" si="192"/>
        <v>2.7703518840346247E-2</v>
      </c>
      <c r="H1737">
        <f t="shared" si="191"/>
        <v>3.3779582601717807E-3</v>
      </c>
    </row>
    <row r="1738" spans="1:8" x14ac:dyDescent="0.25">
      <c r="A1738">
        <v>1730</v>
      </c>
      <c r="B1738" s="1">
        <f t="shared" si="196"/>
        <v>0.69998593626018124</v>
      </c>
      <c r="C1738" s="1">
        <f t="shared" si="193"/>
        <v>3.8094403565766544E-2</v>
      </c>
      <c r="D1738" s="1">
        <f t="shared" si="194"/>
        <v>0.17728440996987782</v>
      </c>
      <c r="E1738" s="79">
        <f t="shared" si="195"/>
        <v>4.7273857214342402E-3</v>
      </c>
      <c r="F1738">
        <f t="shared" ref="F1738:F1801" si="197">E1737-E1738</f>
        <v>1.5969654228260334E-5</v>
      </c>
      <c r="G1738">
        <f t="shared" si="192"/>
        <v>2.7627501814890376E-2</v>
      </c>
      <c r="H1738">
        <f t="shared" ref="H1738:H1801" si="198">F1738/E1738</f>
        <v>3.3781153409701684E-3</v>
      </c>
    </row>
    <row r="1739" spans="1:8" x14ac:dyDescent="0.25">
      <c r="A1739">
        <v>1731</v>
      </c>
      <c r="B1739" s="1">
        <f t="shared" si="196"/>
        <v>0.69958173394535283</v>
      </c>
      <c r="C1739" s="1">
        <f t="shared" si="193"/>
        <v>3.8026086620208344E-2</v>
      </c>
      <c r="D1739" s="1">
        <f t="shared" si="194"/>
        <v>0.17710721417257289</v>
      </c>
      <c r="E1739" s="79">
        <f t="shared" si="195"/>
        <v>4.7114690930326409E-3</v>
      </c>
      <c r="F1739">
        <f t="shared" si="197"/>
        <v>1.5916628401599353E-5</v>
      </c>
      <c r="G1739">
        <f t="shared" si="192"/>
        <v>2.755168376316848E-2</v>
      </c>
      <c r="H1739">
        <f t="shared" si="198"/>
        <v>3.3782729096402211E-3</v>
      </c>
    </row>
    <row r="1740" spans="1:8" x14ac:dyDescent="0.25">
      <c r="A1740">
        <v>1732</v>
      </c>
      <c r="B1740" s="1">
        <f t="shared" si="196"/>
        <v>0.69917734486586836</v>
      </c>
      <c r="C1740" s="1">
        <f t="shared" si="193"/>
        <v>3.7957909022862224E-2</v>
      </c>
      <c r="D1740" s="1">
        <f t="shared" si="194"/>
        <v>0.17693019548249692</v>
      </c>
      <c r="E1740" s="79">
        <f t="shared" si="195"/>
        <v>4.6956053146331904E-3</v>
      </c>
      <c r="F1740">
        <f t="shared" si="197"/>
        <v>1.586377839945044E-5</v>
      </c>
      <c r="G1740">
        <f t="shared" si="192"/>
        <v>2.7476064187848162E-2</v>
      </c>
      <c r="H1740">
        <f t="shared" si="198"/>
        <v>3.3784309660808195E-3</v>
      </c>
    </row>
    <row r="1741" spans="1:8" x14ac:dyDescent="0.25">
      <c r="A1741">
        <v>1733</v>
      </c>
      <c r="B1741" s="1">
        <f t="shared" si="196"/>
        <v>0.69877276942151612</v>
      </c>
      <c r="C1741" s="1">
        <f t="shared" si="193"/>
        <v>3.7889870455587005E-2</v>
      </c>
      <c r="D1741" s="1">
        <f t="shared" si="194"/>
        <v>0.17675335372263115</v>
      </c>
      <c r="E1741" s="79">
        <f t="shared" si="195"/>
        <v>4.6797942110019461E-3</v>
      </c>
      <c r="F1741">
        <f t="shared" si="197"/>
        <v>1.5811103631244335E-5</v>
      </c>
      <c r="G1741">
        <f t="shared" si="192"/>
        <v>2.7400642592946431E-2</v>
      </c>
      <c r="H1741">
        <f t="shared" si="198"/>
        <v>3.3785895102124951E-3</v>
      </c>
    </row>
    <row r="1742" spans="1:8" x14ac:dyDescent="0.25">
      <c r="A1742">
        <v>1734</v>
      </c>
      <c r="B1742" s="1">
        <f t="shared" si="196"/>
        <v>0.69836800801254928</v>
      </c>
      <c r="C1742" s="1">
        <f t="shared" si="193"/>
        <v>3.7821970601041088E-2</v>
      </c>
      <c r="D1742" s="1">
        <f t="shared" si="194"/>
        <v>0.17657668871613388</v>
      </c>
      <c r="E1742" s="79">
        <f t="shared" si="195"/>
        <v>4.6640356074935324E-3</v>
      </c>
      <c r="F1742">
        <f t="shared" si="197"/>
        <v>1.5758603508413647E-5</v>
      </c>
      <c r="G1742">
        <f t="shared" si="192"/>
        <v>2.7325418483589263E-2</v>
      </c>
      <c r="H1742">
        <f t="shared" si="198"/>
        <v>3.3787485419482831E-3</v>
      </c>
    </row>
    <row r="1743" spans="1:8" x14ac:dyDescent="0.25">
      <c r="A1743">
        <v>1735</v>
      </c>
      <c r="B1743" s="1">
        <f t="shared" si="196"/>
        <v>0.69796306103968342</v>
      </c>
      <c r="C1743" s="1">
        <f t="shared" si="193"/>
        <v>3.7754209142680351E-2</v>
      </c>
      <c r="D1743" s="1">
        <f t="shared" si="194"/>
        <v>0.17640020028633999</v>
      </c>
      <c r="E1743" s="79">
        <f t="shared" si="195"/>
        <v>4.648329330049111E-3</v>
      </c>
      <c r="F1743">
        <f t="shared" si="197"/>
        <v>1.5706277444421483E-5</v>
      </c>
      <c r="G1743">
        <f t="shared" si="192"/>
        <v>2.7250391366071273E-2</v>
      </c>
      <c r="H1743">
        <f t="shared" si="198"/>
        <v>3.3789080612013226E-3</v>
      </c>
    </row>
    <row r="1744" spans="1:8" x14ac:dyDescent="0.25">
      <c r="A1744">
        <v>1736</v>
      </c>
      <c r="B1744" s="1">
        <f t="shared" si="196"/>
        <v>0.6975579289040964</v>
      </c>
      <c r="C1744" s="1">
        <f t="shared" si="193"/>
        <v>3.7686585764756031E-2</v>
      </c>
      <c r="D1744" s="1">
        <f t="shared" si="194"/>
        <v>0.17622388825676111</v>
      </c>
      <c r="E1744" s="79">
        <f t="shared" si="195"/>
        <v>4.6326752051943712E-3</v>
      </c>
      <c r="F1744">
        <f t="shared" si="197"/>
        <v>1.5654124854739757E-5</v>
      </c>
      <c r="G1744">
        <f t="shared" si="192"/>
        <v>2.7175560747828217E-2</v>
      </c>
      <c r="H1744">
        <f t="shared" si="198"/>
        <v>3.3790680678817335E-3</v>
      </c>
    </row>
    <row r="1745" spans="1:8" x14ac:dyDescent="0.25">
      <c r="A1745">
        <v>1737</v>
      </c>
      <c r="B1745" s="1">
        <f t="shared" si="196"/>
        <v>0.69715261200742784</v>
      </c>
      <c r="C1745" s="1">
        <f t="shared" si="193"/>
        <v>3.761910015231229E-2</v>
      </c>
      <c r="D1745" s="1">
        <f t="shared" si="194"/>
        <v>0.17604775245108517</v>
      </c>
      <c r="E1745" s="79">
        <f t="shared" si="195"/>
        <v>4.6170730600374847E-3</v>
      </c>
      <c r="F1745">
        <f t="shared" si="197"/>
        <v>1.5602145156886488E-5</v>
      </c>
      <c r="G1745">
        <f t="shared" si="192"/>
        <v>2.7100926137511829E-2</v>
      </c>
      <c r="H1745">
        <f t="shared" si="198"/>
        <v>3.3792285619062348E-3</v>
      </c>
    </row>
    <row r="1746" spans="1:8" x14ac:dyDescent="0.25">
      <c r="A1746">
        <v>1738</v>
      </c>
      <c r="B1746" s="1">
        <f t="shared" si="196"/>
        <v>0.69674711075177664</v>
      </c>
      <c r="C1746" s="1">
        <f t="shared" si="193"/>
        <v>3.7551751991184101E-2</v>
      </c>
      <c r="D1746" s="1">
        <f t="shared" si="194"/>
        <v>0.17587179269317638</v>
      </c>
      <c r="E1746" s="79">
        <f t="shared" si="195"/>
        <v>4.6015227222670936E-3</v>
      </c>
      <c r="F1746">
        <f t="shared" si="197"/>
        <v>1.5550337770391109E-5</v>
      </c>
      <c r="G1746">
        <f t="shared" si="192"/>
        <v>2.7026487044939748E-2</v>
      </c>
      <c r="H1746">
        <f t="shared" si="198"/>
        <v>3.3793895431922841E-3</v>
      </c>
    </row>
    <row r="1747" spans="1:8" x14ac:dyDescent="0.25">
      <c r="A1747">
        <v>1739</v>
      </c>
      <c r="B1747" s="1">
        <f t="shared" si="196"/>
        <v>0.69634142553970169</v>
      </c>
      <c r="C1747" s="1">
        <f t="shared" si="193"/>
        <v>3.7484540967995805E-2</v>
      </c>
      <c r="D1747" s="1">
        <f t="shared" si="194"/>
        <v>0.17569600880707487</v>
      </c>
      <c r="E1747" s="79">
        <f t="shared" si="195"/>
        <v>4.586024020150405E-3</v>
      </c>
      <c r="F1747">
        <f t="shared" si="197"/>
        <v>1.5498702116688648E-5</v>
      </c>
      <c r="G1747">
        <f t="shared" ref="G1747:G1810" si="199">A1747*F1747</f>
        <v>2.6952242980921561E-2</v>
      </c>
      <c r="H1747">
        <f t="shared" si="198"/>
        <v>3.3795510116365127E-3</v>
      </c>
    </row>
    <row r="1748" spans="1:8" x14ac:dyDescent="0.25">
      <c r="A1748">
        <v>1740</v>
      </c>
      <c r="B1748" s="1">
        <f t="shared" si="196"/>
        <v>0.69593555677421937</v>
      </c>
      <c r="C1748" s="1">
        <f t="shared" si="193"/>
        <v>3.7417466770157781E-2</v>
      </c>
      <c r="D1748" s="1">
        <f t="shared" si="194"/>
        <v>0.17552040061699686</v>
      </c>
      <c r="E1748" s="79">
        <f t="shared" si="195"/>
        <v>4.5705767825310528E-3</v>
      </c>
      <c r="F1748">
        <f t="shared" si="197"/>
        <v>1.5447237619352176E-5</v>
      </c>
      <c r="G1748">
        <f t="shared" si="199"/>
        <v>2.6878193457672787E-2</v>
      </c>
      <c r="H1748">
        <f t="shared" si="198"/>
        <v>3.3797129671669021E-3</v>
      </c>
    </row>
    <row r="1749" spans="1:8" x14ac:dyDescent="0.25">
      <c r="A1749">
        <v>1741</v>
      </c>
      <c r="B1749" s="1">
        <f t="shared" si="196"/>
        <v>0.69552950485880338</v>
      </c>
      <c r="C1749" s="1">
        <f t="shared" si="193"/>
        <v>3.7350529085865336E-2</v>
      </c>
      <c r="D1749" s="1">
        <f t="shared" si="194"/>
        <v>0.17534496794733409</v>
      </c>
      <c r="E1749" s="79">
        <f t="shared" si="195"/>
        <v>4.5551808388272289E-3</v>
      </c>
      <c r="F1749">
        <f t="shared" si="197"/>
        <v>1.5395943703823932E-5</v>
      </c>
      <c r="G1749">
        <f t="shared" si="199"/>
        <v>2.6804337988357466E-2</v>
      </c>
      <c r="H1749">
        <f t="shared" si="198"/>
        <v>3.3798754096857663E-3</v>
      </c>
    </row>
    <row r="1750" spans="1:8" x14ac:dyDescent="0.25">
      <c r="A1750">
        <v>1742</v>
      </c>
      <c r="B1750" s="1">
        <f t="shared" si="196"/>
        <v>0.69512327019738396</v>
      </c>
      <c r="C1750" s="1">
        <f t="shared" si="193"/>
        <v>3.728372760409604E-2</v>
      </c>
      <c r="D1750" s="1">
        <f t="shared" si="194"/>
        <v>0.17516971062265388</v>
      </c>
      <c r="E1750" s="79">
        <f t="shared" si="195"/>
        <v>4.5398360190296496E-3</v>
      </c>
      <c r="F1750">
        <f t="shared" si="197"/>
        <v>1.5344819797579248E-5</v>
      </c>
      <c r="G1750">
        <f t="shared" si="199"/>
        <v>2.6730676087383051E-2</v>
      </c>
      <c r="H1750">
        <f t="shared" si="198"/>
        <v>3.3800383391070299E-3</v>
      </c>
    </row>
    <row r="1751" spans="1:8" x14ac:dyDescent="0.25">
      <c r="A1751">
        <v>1743</v>
      </c>
      <c r="B1751" s="1">
        <f t="shared" si="196"/>
        <v>0.69471685319434606</v>
      </c>
      <c r="C1751" s="1">
        <f t="shared" si="193"/>
        <v>3.7217062014607838E-2</v>
      </c>
      <c r="D1751" s="1">
        <f t="shared" si="194"/>
        <v>0.17499462846769887</v>
      </c>
      <c r="E1751" s="79">
        <f t="shared" si="195"/>
        <v>4.5245421536996046E-3</v>
      </c>
      <c r="F1751">
        <f t="shared" si="197"/>
        <v>1.5293865330045023E-5</v>
      </c>
      <c r="G1751">
        <f t="shared" si="199"/>
        <v>2.6657207270268476E-2</v>
      </c>
      <c r="H1751">
        <f t="shared" si="198"/>
        <v>3.3802017553399549E-3</v>
      </c>
    </row>
    <row r="1752" spans="1:8" x14ac:dyDescent="0.25">
      <c r="A1752">
        <v>1744</v>
      </c>
      <c r="B1752" s="1">
        <f t="shared" si="196"/>
        <v>0.69431025425452908</v>
      </c>
      <c r="C1752" s="1">
        <f t="shared" si="193"/>
        <v>3.7150532007936499E-2</v>
      </c>
      <c r="D1752" s="1">
        <f t="shared" si="194"/>
        <v>0.17481972130738693</v>
      </c>
      <c r="E1752" s="79">
        <f t="shared" si="195"/>
        <v>4.5092990739669467E-3</v>
      </c>
      <c r="F1752">
        <f t="shared" si="197"/>
        <v>1.524307973265783E-5</v>
      </c>
      <c r="G1752">
        <f t="shared" si="199"/>
        <v>2.6583931053755255E-2</v>
      </c>
      <c r="H1752">
        <f t="shared" si="198"/>
        <v>3.3803656583035421E-3</v>
      </c>
    </row>
    <row r="1753" spans="1:8" x14ac:dyDescent="0.25">
      <c r="A1753">
        <v>1745</v>
      </c>
      <c r="B1753" s="1">
        <f t="shared" si="196"/>
        <v>0.69390347378322559</v>
      </c>
      <c r="C1753" s="1">
        <f t="shared" si="193"/>
        <v>3.7084137275394391E-2</v>
      </c>
      <c r="D1753" s="1">
        <f t="shared" si="194"/>
        <v>0.17464498896681085</v>
      </c>
      <c r="E1753" s="79">
        <f t="shared" si="195"/>
        <v>4.4941066115282355E-3</v>
      </c>
      <c r="F1753">
        <f t="shared" si="197"/>
        <v>1.5192462438711266E-5</v>
      </c>
      <c r="G1753">
        <f t="shared" si="199"/>
        <v>2.6510846955551157E-2</v>
      </c>
      <c r="H1753">
        <f t="shared" si="198"/>
        <v>3.3805300478942173E-3</v>
      </c>
    </row>
    <row r="1754" spans="1:8" x14ac:dyDescent="0.25">
      <c r="A1754">
        <v>1746</v>
      </c>
      <c r="B1754" s="1">
        <f t="shared" si="196"/>
        <v>0.69349651218617969</v>
      </c>
      <c r="C1754" s="1">
        <f t="shared" si="193"/>
        <v>3.7017877509067487E-2</v>
      </c>
      <c r="D1754" s="1">
        <f t="shared" si="194"/>
        <v>0.17447043127123832</v>
      </c>
      <c r="E1754" s="79">
        <f t="shared" si="195"/>
        <v>4.47896459864468E-3</v>
      </c>
      <c r="F1754">
        <f t="shared" si="197"/>
        <v>1.514201288355544E-5</v>
      </c>
      <c r="G1754">
        <f t="shared" si="199"/>
        <v>2.6437954494687797E-2</v>
      </c>
      <c r="H1754">
        <f t="shared" si="198"/>
        <v>3.3806949240316308E-3</v>
      </c>
    </row>
    <row r="1755" spans="1:8" x14ac:dyDescent="0.25">
      <c r="A1755">
        <v>1747</v>
      </c>
      <c r="B1755" s="1">
        <f t="shared" si="196"/>
        <v>0.69308936986958736</v>
      </c>
      <c r="C1755" s="1">
        <f t="shared" si="193"/>
        <v>3.6951752401813587E-2</v>
      </c>
      <c r="D1755" s="1">
        <f t="shared" si="194"/>
        <v>0.17429604804611157</v>
      </c>
      <c r="E1755" s="79">
        <f t="shared" si="195"/>
        <v>4.4638728681402349E-3</v>
      </c>
      <c r="F1755">
        <f t="shared" si="197"/>
        <v>1.5091730504445192E-5</v>
      </c>
      <c r="G1755">
        <f t="shared" si="199"/>
        <v>2.6365253191265751E-2</v>
      </c>
      <c r="H1755">
        <f t="shared" si="198"/>
        <v>3.3808602866265765E-3</v>
      </c>
    </row>
    <row r="1756" spans="1:8" x14ac:dyDescent="0.25">
      <c r="A1756">
        <v>1748</v>
      </c>
      <c r="B1756" s="1">
        <f t="shared" si="196"/>
        <v>0.6926820472400943</v>
      </c>
      <c r="C1756" s="1">
        <f t="shared" si="193"/>
        <v>3.6885761647260318E-2</v>
      </c>
      <c r="D1756" s="1">
        <f t="shared" si="194"/>
        <v>0.1741218391170474</v>
      </c>
      <c r="E1756" s="79">
        <f t="shared" si="195"/>
        <v>4.44883125339968E-3</v>
      </c>
      <c r="F1756">
        <f t="shared" si="197"/>
        <v>1.5041614740554828E-5</v>
      </c>
      <c r="G1756">
        <f t="shared" si="199"/>
        <v>2.6292742566489839E-2</v>
      </c>
      <c r="H1756">
        <f t="shared" si="198"/>
        <v>3.3810261355857046E-3</v>
      </c>
    </row>
    <row r="1757" spans="1:8" x14ac:dyDescent="0.25">
      <c r="A1757">
        <v>1749</v>
      </c>
      <c r="B1757" s="1">
        <f t="shared" si="196"/>
        <v>0.69227454470479566</v>
      </c>
      <c r="C1757" s="1">
        <f t="shared" si="193"/>
        <v>3.6819904939803028E-2</v>
      </c>
      <c r="D1757" s="1">
        <f t="shared" si="194"/>
        <v>0.17394780430983683</v>
      </c>
      <c r="E1757" s="79">
        <f t="shared" si="195"/>
        <v>4.4338395883666802E-3</v>
      </c>
      <c r="F1757">
        <f t="shared" si="197"/>
        <v>1.4991665032999812E-5</v>
      </c>
      <c r="G1757">
        <f t="shared" si="199"/>
        <v>2.6220422142716672E-2</v>
      </c>
      <c r="H1757">
        <f t="shared" si="198"/>
        <v>3.3811924708179127E-3</v>
      </c>
    </row>
    <row r="1758" spans="1:8" x14ac:dyDescent="0.25">
      <c r="A1758">
        <v>1750</v>
      </c>
      <c r="B1758" s="1">
        <f t="shared" si="196"/>
        <v>0.6918668626712341</v>
      </c>
      <c r="C1758" s="1">
        <f t="shared" si="193"/>
        <v>3.6754181974602895E-2</v>
      </c>
      <c r="D1758" s="1">
        <f t="shared" si="194"/>
        <v>0.17377394345044514</v>
      </c>
      <c r="E1758" s="79">
        <f t="shared" si="195"/>
        <v>4.4188977075418868E-3</v>
      </c>
      <c r="F1758">
        <f t="shared" si="197"/>
        <v>1.4941880824793398E-5</v>
      </c>
      <c r="G1758">
        <f t="shared" si="199"/>
        <v>2.6148291443388448E-2</v>
      </c>
      <c r="H1758">
        <f t="shared" si="198"/>
        <v>3.3813592922261062E-3</v>
      </c>
    </row>
    <row r="1759" spans="1:8" x14ac:dyDescent="0.25">
      <c r="A1759">
        <v>1751</v>
      </c>
      <c r="B1759" s="1">
        <f t="shared" si="196"/>
        <v>0.6914590015473997</v>
      </c>
      <c r="C1759" s="1">
        <f t="shared" si="193"/>
        <v>3.6688592447584045E-2</v>
      </c>
      <c r="D1759" s="1">
        <f t="shared" si="194"/>
        <v>0.17360025636501131</v>
      </c>
      <c r="E1759" s="79">
        <f t="shared" si="195"/>
        <v>4.4040054459809257E-3</v>
      </c>
      <c r="F1759">
        <f t="shared" si="197"/>
        <v>1.4892261560961115E-5</v>
      </c>
      <c r="G1759">
        <f t="shared" si="199"/>
        <v>2.607634999324291E-2</v>
      </c>
      <c r="H1759">
        <f t="shared" si="198"/>
        <v>3.3815265997347303E-3</v>
      </c>
    </row>
    <row r="1760" spans="1:8" x14ac:dyDescent="0.25">
      <c r="A1760">
        <v>1752</v>
      </c>
      <c r="B1760" s="1">
        <f t="shared" si="196"/>
        <v>0.69105096174172864</v>
      </c>
      <c r="C1760" s="1">
        <f t="shared" si="193"/>
        <v>3.6623136055432548E-2</v>
      </c>
      <c r="D1760" s="1">
        <f t="shared" si="194"/>
        <v>0.17342674287984836</v>
      </c>
      <c r="E1760" s="79">
        <f t="shared" si="195"/>
        <v>4.3891626392926191E-3</v>
      </c>
      <c r="F1760">
        <f t="shared" si="197"/>
        <v>1.4842806688306585E-5</v>
      </c>
      <c r="G1760">
        <f t="shared" si="199"/>
        <v>2.6004597317913138E-2</v>
      </c>
      <c r="H1760">
        <f t="shared" si="198"/>
        <v>3.3816943932382356E-3</v>
      </c>
    </row>
    <row r="1761" spans="1:8" x14ac:dyDescent="0.25">
      <c r="A1761">
        <v>1753</v>
      </c>
      <c r="B1761" s="1">
        <f t="shared" si="196"/>
        <v>0.69064274366310197</v>
      </c>
      <c r="C1761" s="1">
        <f t="shared" si="193"/>
        <v>3.6557812495593756E-2</v>
      </c>
      <c r="D1761" s="1">
        <f t="shared" si="194"/>
        <v>0.17325340282144269</v>
      </c>
      <c r="E1761" s="79">
        <f t="shared" si="195"/>
        <v>4.3743691236370038E-3</v>
      </c>
      <c r="F1761">
        <f t="shared" si="197"/>
        <v>1.4793515655615354E-5</v>
      </c>
      <c r="G1761">
        <f t="shared" si="199"/>
        <v>2.5933032944293714E-2</v>
      </c>
      <c r="H1761">
        <f t="shared" si="198"/>
        <v>3.3818626726487833E-3</v>
      </c>
    </row>
    <row r="1762" spans="1:8" x14ac:dyDescent="0.25">
      <c r="A1762">
        <v>1754</v>
      </c>
      <c r="B1762" s="1">
        <f t="shared" si="196"/>
        <v>0.69023434772084469</v>
      </c>
      <c r="C1762" s="1">
        <f t="shared" si="193"/>
        <v>3.6492621466270192E-2</v>
      </c>
      <c r="D1762" s="1">
        <f t="shared" si="194"/>
        <v>0.17308023601645434</v>
      </c>
      <c r="E1762" s="79">
        <f t="shared" si="195"/>
        <v>4.3596247357234373E-3</v>
      </c>
      <c r="F1762">
        <f t="shared" si="197"/>
        <v>1.4744387913566415E-5</v>
      </c>
      <c r="G1762">
        <f t="shared" si="199"/>
        <v>2.5861656400395491E-2</v>
      </c>
      <c r="H1762">
        <f t="shared" si="198"/>
        <v>3.3820314378778123E-3</v>
      </c>
    </row>
    <row r="1763" spans="1:8" x14ac:dyDescent="0.25">
      <c r="A1763">
        <v>1755</v>
      </c>
      <c r="B1763" s="1">
        <f t="shared" si="196"/>
        <v>0.68982577432472492</v>
      </c>
      <c r="C1763" s="1">
        <f t="shared" si="193"/>
        <v>3.6427562666419999E-2</v>
      </c>
      <c r="D1763" s="1">
        <f t="shared" si="194"/>
        <v>0.17290724229171636</v>
      </c>
      <c r="E1763" s="79">
        <f t="shared" si="195"/>
        <v>4.344929312808758E-3</v>
      </c>
      <c r="F1763">
        <f t="shared" si="197"/>
        <v>1.4695422914679304E-5</v>
      </c>
      <c r="G1763">
        <f t="shared" si="199"/>
        <v>2.5790467215262181E-2</v>
      </c>
      <c r="H1763">
        <f t="shared" si="198"/>
        <v>3.3822006888253658E-3</v>
      </c>
    </row>
    <row r="1764" spans="1:8" x14ac:dyDescent="0.25">
      <c r="A1764">
        <v>1756</v>
      </c>
      <c r="B1764" s="1">
        <f t="shared" si="196"/>
        <v>0.68941702388495241</v>
      </c>
      <c r="C1764" s="1">
        <f t="shared" si="193"/>
        <v>3.636263579575405E-2</v>
      </c>
      <c r="D1764" s="1">
        <f t="shared" si="194"/>
        <v>0.17273442147423515</v>
      </c>
      <c r="E1764" s="79">
        <f t="shared" si="195"/>
        <v>4.3302826926953164E-3</v>
      </c>
      <c r="F1764">
        <f t="shared" si="197"/>
        <v>1.4646620113441602E-5</v>
      </c>
      <c r="G1764">
        <f t="shared" si="199"/>
        <v>2.5719464919203454E-2</v>
      </c>
      <c r="H1764">
        <f t="shared" si="198"/>
        <v>3.3823704254109664E-3</v>
      </c>
    </row>
    <row r="1765" spans="1:8" x14ac:dyDescent="0.25">
      <c r="A1765">
        <v>1757</v>
      </c>
      <c r="B1765" s="1">
        <f t="shared" si="196"/>
        <v>0.68900809681217845</v>
      </c>
      <c r="C1765" s="1">
        <f t="shared" si="193"/>
        <v>3.629784055473495E-2</v>
      </c>
      <c r="D1765" s="1">
        <f t="shared" si="194"/>
        <v>0.17256177339118975</v>
      </c>
      <c r="E1765" s="79">
        <f t="shared" si="195"/>
        <v>4.315684713729207E-3</v>
      </c>
      <c r="F1765">
        <f t="shared" si="197"/>
        <v>1.459797896610944E-5</v>
      </c>
      <c r="G1765">
        <f t="shared" si="199"/>
        <v>2.5648649043454284E-2</v>
      </c>
      <c r="H1765">
        <f t="shared" si="198"/>
        <v>3.382540647529195E-3</v>
      </c>
    </row>
    <row r="1766" spans="1:8" x14ac:dyDescent="0.25">
      <c r="A1766">
        <v>1758</v>
      </c>
      <c r="B1766" s="1">
        <f t="shared" si="196"/>
        <v>0.68859899351749343</v>
      </c>
      <c r="C1766" s="1">
        <f t="shared" si="193"/>
        <v>3.623317664457415E-2</v>
      </c>
      <c r="D1766" s="1">
        <f t="shared" si="194"/>
        <v>0.17238929786993218</v>
      </c>
      <c r="E1766" s="79">
        <f t="shared" si="195"/>
        <v>4.3011352147983122E-3</v>
      </c>
      <c r="F1766">
        <f t="shared" si="197"/>
        <v>1.4549498930894848E-5</v>
      </c>
      <c r="G1766">
        <f t="shared" si="199"/>
        <v>2.5578019120513142E-2</v>
      </c>
      <c r="H1766">
        <f t="shared" si="198"/>
        <v>3.3827113550944478E-3</v>
      </c>
    </row>
    <row r="1767" spans="1:8" x14ac:dyDescent="0.25">
      <c r="A1767">
        <v>1759</v>
      </c>
      <c r="B1767" s="1">
        <f t="shared" si="196"/>
        <v>0.68818971441242716</v>
      </c>
      <c r="C1767" s="1">
        <f t="shared" si="193"/>
        <v>3.6168643767230391E-2</v>
      </c>
      <c r="D1767" s="1">
        <f t="shared" si="194"/>
        <v>0.17221699473798679</v>
      </c>
      <c r="E1767" s="79">
        <f t="shared" si="195"/>
        <v>4.2866340353304852E-3</v>
      </c>
      <c r="F1767">
        <f t="shared" si="197"/>
        <v>1.4501179467826981E-5</v>
      </c>
      <c r="G1767">
        <f t="shared" si="199"/>
        <v>2.5507574683907661E-2</v>
      </c>
      <c r="H1767">
        <f t="shared" si="198"/>
        <v>3.3828825480104203E-3</v>
      </c>
    </row>
    <row r="1768" spans="1:8" x14ac:dyDescent="0.25">
      <c r="A1768">
        <v>1760</v>
      </c>
      <c r="B1768" s="1">
        <f t="shared" si="196"/>
        <v>0.68778025990894698</v>
      </c>
      <c r="C1768" s="1">
        <f t="shared" si="193"/>
        <v>3.6104241625407596E-2</v>
      </c>
      <c r="D1768" s="1">
        <f t="shared" si="194"/>
        <v>0.17204486382305054</v>
      </c>
      <c r="E1768" s="79">
        <f t="shared" si="195"/>
        <v>4.272181015291694E-3</v>
      </c>
      <c r="F1768">
        <f t="shared" si="197"/>
        <v>1.4453020038791148E-5</v>
      </c>
      <c r="G1768">
        <f t="shared" si="199"/>
        <v>2.543731526827242E-2</v>
      </c>
      <c r="H1768">
        <f t="shared" si="198"/>
        <v>3.3830542261806132E-3</v>
      </c>
    </row>
    <row r="1769" spans="1:8" x14ac:dyDescent="0.25">
      <c r="A1769">
        <v>1761</v>
      </c>
      <c r="B1769" s="1">
        <f t="shared" si="196"/>
        <v>0.6873706304194569</v>
      </c>
      <c r="C1769" s="1">
        <f t="shared" ref="C1769:C1832" si="200">1-LOGNORMDIST(A1769,LN($D$4),$D$3)</f>
        <v>3.6039969922552539E-2</v>
      </c>
      <c r="D1769" s="1">
        <f t="shared" ref="D1769:D1832" si="201">EXP(-$F$3*A1769)</f>
        <v>0.1718729049529924</v>
      </c>
      <c r="E1769" s="79">
        <f t="shared" ref="E1769:E1832" si="202">B1769*C1769*D1769</f>
        <v>4.2577759951841227E-3</v>
      </c>
      <c r="F1769">
        <f t="shared" si="197"/>
        <v>1.4405020107571311E-5</v>
      </c>
      <c r="G1769">
        <f t="shared" si="199"/>
        <v>2.5367240409433077E-2</v>
      </c>
      <c r="H1769">
        <f t="shared" si="198"/>
        <v>3.3832263895199077E-3</v>
      </c>
    </row>
    <row r="1770" spans="1:8" x14ac:dyDescent="0.25">
      <c r="A1770">
        <v>1762</v>
      </c>
      <c r="B1770" s="1">
        <f t="shared" si="196"/>
        <v>0.68696082635679712</v>
      </c>
      <c r="C1770" s="1">
        <f t="shared" si="200"/>
        <v>3.5975828362853401E-2</v>
      </c>
      <c r="D1770" s="1">
        <f t="shared" si="201"/>
        <v>0.17170111795585358</v>
      </c>
      <c r="E1770" s="79">
        <f t="shared" si="202"/>
        <v>4.2434188160444105E-3</v>
      </c>
      <c r="F1770">
        <f t="shared" si="197"/>
        <v>1.4357179139712177E-5</v>
      </c>
      <c r="G1770">
        <f t="shared" si="199"/>
        <v>2.5297349644172858E-2</v>
      </c>
      <c r="H1770">
        <f t="shared" si="198"/>
        <v>3.3833990379237453E-3</v>
      </c>
    </row>
    <row r="1771" spans="1:8" x14ac:dyDescent="0.25">
      <c r="A1771">
        <v>1763</v>
      </c>
      <c r="B1771" s="1">
        <f t="shared" si="196"/>
        <v>0.68655084813424205</v>
      </c>
      <c r="C1771" s="1">
        <f t="shared" si="200"/>
        <v>3.5911816651237327E-2</v>
      </c>
      <c r="D1771" s="1">
        <f t="shared" si="201"/>
        <v>0.17152950265984698</v>
      </c>
      <c r="E1771" s="79">
        <f t="shared" si="202"/>
        <v>4.22910931944175E-3</v>
      </c>
      <c r="F1771">
        <f t="shared" si="197"/>
        <v>1.4309496602660579E-5</v>
      </c>
      <c r="G1771">
        <f t="shared" si="199"/>
        <v>2.5227642510490603E-2</v>
      </c>
      <c r="H1771">
        <f t="shared" si="198"/>
        <v>3.3835721713028357E-3</v>
      </c>
    </row>
    <row r="1772" spans="1:8" x14ac:dyDescent="0.25">
      <c r="A1772">
        <v>1764</v>
      </c>
      <c r="B1772" s="1">
        <f t="shared" si="196"/>
        <v>0.6861406961655</v>
      </c>
      <c r="C1772" s="1">
        <f t="shared" si="200"/>
        <v>3.5847934493368316E-2</v>
      </c>
      <c r="D1772" s="1">
        <f t="shared" si="201"/>
        <v>0.17135805889335737</v>
      </c>
      <c r="E1772" s="79">
        <f t="shared" si="202"/>
        <v>4.2148473474760547E-3</v>
      </c>
      <c r="F1772">
        <f t="shared" si="197"/>
        <v>1.4261971965695217E-5</v>
      </c>
      <c r="G1772">
        <f t="shared" si="199"/>
        <v>2.5158118547486362E-2</v>
      </c>
      <c r="H1772">
        <f t="shared" si="198"/>
        <v>3.3837457895682997E-3</v>
      </c>
    </row>
    <row r="1773" spans="1:8" x14ac:dyDescent="0.25">
      <c r="A1773">
        <v>1765</v>
      </c>
      <c r="B1773" s="1">
        <f t="shared" si="196"/>
        <v>0.68573037086471178</v>
      </c>
      <c r="C1773" s="1">
        <f t="shared" si="200"/>
        <v>3.5784181595646003E-2</v>
      </c>
      <c r="D1773" s="1">
        <f t="shared" si="201"/>
        <v>0.1711867864849409</v>
      </c>
      <c r="E1773" s="79">
        <f t="shared" si="202"/>
        <v>4.2006327427762209E-3</v>
      </c>
      <c r="F1773">
        <f t="shared" si="197"/>
        <v>1.4214604699833849E-5</v>
      </c>
      <c r="G1773">
        <f t="shared" si="199"/>
        <v>2.5088777295206744E-2</v>
      </c>
      <c r="H1773">
        <f t="shared" si="198"/>
        <v>3.3839198926110688E-3</v>
      </c>
    </row>
    <row r="1774" spans="1:8" x14ac:dyDescent="0.25">
      <c r="A1774">
        <v>1766</v>
      </c>
      <c r="B1774" s="1">
        <f t="shared" si="196"/>
        <v>0.68531987264644956</v>
      </c>
      <c r="C1774" s="1">
        <f t="shared" si="200"/>
        <v>3.5720557665202879E-2</v>
      </c>
      <c r="D1774" s="1">
        <f t="shared" si="201"/>
        <v>0.17101568526332522</v>
      </c>
      <c r="E1774" s="79">
        <f t="shared" si="202"/>
        <v>4.1864653484982202E-3</v>
      </c>
      <c r="F1774">
        <f t="shared" si="197"/>
        <v>1.4167394278000699E-5</v>
      </c>
      <c r="G1774">
        <f t="shared" si="199"/>
        <v>2.5019618294949232E-2</v>
      </c>
      <c r="H1774">
        <f t="shared" si="198"/>
        <v>3.3840944803431522E-3</v>
      </c>
    </row>
    <row r="1775" spans="1:8" x14ac:dyDescent="0.25">
      <c r="A1775">
        <v>1767</v>
      </c>
      <c r="B1775" s="1">
        <f t="shared" si="196"/>
        <v>0.68490920192571669</v>
      </c>
      <c r="C1775" s="1">
        <f t="shared" si="200"/>
        <v>3.5657062409902296E-2</v>
      </c>
      <c r="D1775" s="1">
        <f t="shared" si="201"/>
        <v>0.17084475505740901</v>
      </c>
      <c r="E1775" s="79">
        <f t="shared" si="202"/>
        <v>4.17234500832329E-3</v>
      </c>
      <c r="F1775">
        <f t="shared" si="197"/>
        <v>1.412034017493017E-5</v>
      </c>
      <c r="G1775">
        <f t="shared" si="199"/>
        <v>2.4950641089101611E-2</v>
      </c>
      <c r="H1775">
        <f t="shared" si="198"/>
        <v>3.3842695526764715E-3</v>
      </c>
    </row>
    <row r="1776" spans="1:8" x14ac:dyDescent="0.25">
      <c r="A1776">
        <v>1768</v>
      </c>
      <c r="B1776" s="1">
        <f t="shared" si="196"/>
        <v>0.6844983591179451</v>
      </c>
      <c r="C1776" s="1">
        <f t="shared" si="200"/>
        <v>3.5593695538337244E-2</v>
      </c>
      <c r="D1776" s="1">
        <f t="shared" si="201"/>
        <v>0.17067399569626215</v>
      </c>
      <c r="E1776" s="79">
        <f t="shared" si="202"/>
        <v>4.158271566456216E-3</v>
      </c>
      <c r="F1776">
        <f t="shared" si="197"/>
        <v>1.4073441867074044E-5</v>
      </c>
      <c r="G1776">
        <f t="shared" si="199"/>
        <v>2.4881845220986909E-2</v>
      </c>
      <c r="H1776">
        <f t="shared" si="198"/>
        <v>3.3844451095020197E-3</v>
      </c>
    </row>
    <row r="1777" spans="1:8" x14ac:dyDescent="0.25">
      <c r="A1777">
        <v>1769</v>
      </c>
      <c r="B1777" s="1">
        <f t="shared" si="196"/>
        <v>0.68408734463899579</v>
      </c>
      <c r="C1777" s="1">
        <f t="shared" si="200"/>
        <v>3.5530456759827578E-2</v>
      </c>
      <c r="D1777" s="1">
        <f t="shared" si="201"/>
        <v>0.17050340700912517</v>
      </c>
      <c r="E1777" s="79">
        <f t="shared" si="202"/>
        <v>4.1442448676234384E-3</v>
      </c>
      <c r="F1777">
        <f t="shared" si="197"/>
        <v>1.4026698832777552E-5</v>
      </c>
      <c r="G1777">
        <f t="shared" si="199"/>
        <v>2.4813230235183489E-2</v>
      </c>
      <c r="H1777">
        <f t="shared" si="198"/>
        <v>3.3846211507336226E-3</v>
      </c>
    </row>
    <row r="1778" spans="1:8" x14ac:dyDescent="0.25">
      <c r="A1778">
        <v>1770</v>
      </c>
      <c r="B1778" s="1">
        <f t="shared" si="196"/>
        <v>0.68367615890515687</v>
      </c>
      <c r="C1778" s="1">
        <f t="shared" si="200"/>
        <v>3.5467345784418569E-2</v>
      </c>
      <c r="D1778" s="1">
        <f t="shared" si="201"/>
        <v>0.17033298882540943</v>
      </c>
      <c r="E1778" s="79">
        <f t="shared" si="202"/>
        <v>4.1302647570713273E-3</v>
      </c>
      <c r="F1778">
        <f t="shared" si="197"/>
        <v>1.3980110552111111E-5</v>
      </c>
      <c r="G1778">
        <f t="shared" si="199"/>
        <v>2.4744795677236666E-2</v>
      </c>
      <c r="H1778">
        <f t="shared" si="198"/>
        <v>3.3847976762690813E-3</v>
      </c>
    </row>
    <row r="1779" spans="1:8" x14ac:dyDescent="0.25">
      <c r="A1779">
        <v>1771</v>
      </c>
      <c r="B1779" s="1">
        <f t="shared" si="196"/>
        <v>0.68326480233314235</v>
      </c>
      <c r="C1779" s="1">
        <f t="shared" si="200"/>
        <v>3.540436232287858E-2</v>
      </c>
      <c r="D1779" s="1">
        <f t="shared" si="201"/>
        <v>0.17016274097469669</v>
      </c>
      <c r="E1779" s="79">
        <f t="shared" si="202"/>
        <v>4.1163310805643468E-3</v>
      </c>
      <c r="F1779">
        <f t="shared" si="197"/>
        <v>1.393367650698047E-5</v>
      </c>
      <c r="G1779">
        <f t="shared" si="199"/>
        <v>2.4676541093862414E-2</v>
      </c>
      <c r="H1779">
        <f t="shared" si="198"/>
        <v>3.3849746860182515E-3</v>
      </c>
    </row>
    <row r="1780" spans="1:8" x14ac:dyDescent="0.25">
      <c r="A1780">
        <v>1772</v>
      </c>
      <c r="B1780" s="1">
        <f t="shared" si="196"/>
        <v>0.68285327534009244</v>
      </c>
      <c r="C1780" s="1">
        <f t="shared" si="200"/>
        <v>3.5341506086697616E-2</v>
      </c>
      <c r="D1780" s="1">
        <f t="shared" si="201"/>
        <v>0.16999266328673912</v>
      </c>
      <c r="E1780" s="79">
        <f t="shared" si="202"/>
        <v>4.1024436843833494E-3</v>
      </c>
      <c r="F1780">
        <f t="shared" si="197"/>
        <v>1.3887396180997484E-5</v>
      </c>
      <c r="G1780">
        <f t="shared" si="199"/>
        <v>2.4608466032727542E-2</v>
      </c>
      <c r="H1780">
        <f t="shared" si="198"/>
        <v>3.3851521798732359E-3</v>
      </c>
    </row>
    <row r="1781" spans="1:8" x14ac:dyDescent="0.25">
      <c r="A1781">
        <v>1773</v>
      </c>
      <c r="B1781" s="1">
        <f t="shared" si="196"/>
        <v>0.68244157834357033</v>
      </c>
      <c r="C1781" s="1">
        <f t="shared" si="200"/>
        <v>3.5278776788084665E-2</v>
      </c>
      <c r="D1781" s="1">
        <f t="shared" si="201"/>
        <v>0.16982275559145898</v>
      </c>
      <c r="E1781" s="79">
        <f t="shared" si="202"/>
        <v>4.0886024153237036E-3</v>
      </c>
      <c r="F1781">
        <f t="shared" si="197"/>
        <v>1.3841269059645771E-5</v>
      </c>
      <c r="G1781">
        <f t="shared" si="199"/>
        <v>2.4540570042751952E-2</v>
      </c>
      <c r="H1781">
        <f t="shared" si="198"/>
        <v>3.3853301577502315E-3</v>
      </c>
    </row>
    <row r="1782" spans="1:8" x14ac:dyDescent="0.25">
      <c r="A1782">
        <v>1774</v>
      </c>
      <c r="B1782" s="1">
        <f t="shared" si="196"/>
        <v>0.68202971176156346</v>
      </c>
      <c r="C1782" s="1">
        <f t="shared" si="200"/>
        <v>3.5216174139966472E-2</v>
      </c>
      <c r="D1782" s="1">
        <f t="shared" si="201"/>
        <v>0.16965301771894861</v>
      </c>
      <c r="E1782" s="79">
        <f t="shared" si="202"/>
        <v>4.0748071206936267E-3</v>
      </c>
      <c r="F1782">
        <f t="shared" si="197"/>
        <v>1.3795294630076886E-5</v>
      </c>
      <c r="G1782">
        <f t="shared" si="199"/>
        <v>2.4472852673756394E-2</v>
      </c>
      <c r="H1782">
        <f t="shared" si="198"/>
        <v>3.385508619541385E-3</v>
      </c>
    </row>
    <row r="1783" spans="1:8" x14ac:dyDescent="0.25">
      <c r="A1783">
        <v>1775</v>
      </c>
      <c r="B1783" s="1">
        <f t="shared" si="196"/>
        <v>0.68161767601248058</v>
      </c>
      <c r="C1783" s="1">
        <f t="shared" si="200"/>
        <v>3.5153697855984989E-2</v>
      </c>
      <c r="D1783" s="1">
        <f t="shared" si="201"/>
        <v>0.16948344949947006</v>
      </c>
      <c r="E1783" s="79">
        <f t="shared" si="202"/>
        <v>4.0610576483123464E-3</v>
      </c>
      <c r="F1783">
        <f t="shared" si="197"/>
        <v>1.3749472381280325E-5</v>
      </c>
      <c r="G1783">
        <f t="shared" si="199"/>
        <v>2.4405313476772578E-2</v>
      </c>
      <c r="H1783">
        <f t="shared" si="198"/>
        <v>3.3856875651578581E-3</v>
      </c>
    </row>
    <row r="1784" spans="1:8" x14ac:dyDescent="0.25">
      <c r="A1784">
        <v>1776</v>
      </c>
      <c r="B1784" s="1">
        <f t="shared" si="196"/>
        <v>0.68120547151515143</v>
      </c>
      <c r="C1784" s="1">
        <f t="shared" si="200"/>
        <v>3.509134765049593E-2</v>
      </c>
      <c r="D1784" s="1">
        <f t="shared" si="201"/>
        <v>0.16931405076345518</v>
      </c>
      <c r="E1784" s="79">
        <f t="shared" si="202"/>
        <v>4.047353846508406E-3</v>
      </c>
      <c r="F1784">
        <f t="shared" si="197"/>
        <v>1.3703801803940409E-5</v>
      </c>
      <c r="G1784">
        <f t="shared" si="199"/>
        <v>2.4337952003798166E-2</v>
      </c>
      <c r="H1784">
        <f t="shared" si="198"/>
        <v>3.3858669944962882E-3</v>
      </c>
    </row>
    <row r="1785" spans="1:8" x14ac:dyDescent="0.25">
      <c r="A1785">
        <v>1777</v>
      </c>
      <c r="B1785" s="1">
        <f t="shared" si="196"/>
        <v>0.68079309868882631</v>
      </c>
      <c r="C1785" s="1">
        <f t="shared" si="200"/>
        <v>3.5029123238566773E-2</v>
      </c>
      <c r="D1785" s="1">
        <f t="shared" si="201"/>
        <v>0.16914482134150513</v>
      </c>
      <c r="E1785" s="79">
        <f t="shared" si="202"/>
        <v>4.033695564117909E-3</v>
      </c>
      <c r="F1785">
        <f t="shared" si="197"/>
        <v>1.3658282390496997E-5</v>
      </c>
      <c r="G1785">
        <f t="shared" si="199"/>
        <v>2.4270767807913162E-2</v>
      </c>
      <c r="H1785">
        <f t="shared" si="198"/>
        <v>3.3860469074551485E-3</v>
      </c>
    </row>
    <row r="1786" spans="1:8" x14ac:dyDescent="0.25">
      <c r="A1786">
        <v>1778</v>
      </c>
      <c r="B1786" s="1">
        <f t="shared" si="196"/>
        <v>0.68038055795317365</v>
      </c>
      <c r="C1786" s="1">
        <f t="shared" si="200"/>
        <v>3.4967024335974206E-2</v>
      </c>
      <c r="D1786" s="1">
        <f t="shared" si="201"/>
        <v>0.16897576106439058</v>
      </c>
      <c r="E1786" s="79">
        <f t="shared" si="202"/>
        <v>4.0200826504827054E-3</v>
      </c>
      <c r="F1786">
        <f t="shared" si="197"/>
        <v>1.3612913635203602E-5</v>
      </c>
      <c r="G1786">
        <f t="shared" si="199"/>
        <v>2.4203760443392005E-2</v>
      </c>
      <c r="H1786">
        <f t="shared" si="198"/>
        <v>3.386227303950841E-3</v>
      </c>
    </row>
    <row r="1787" spans="1:8" x14ac:dyDescent="0.25">
      <c r="A1787">
        <v>1779</v>
      </c>
      <c r="B1787" s="1">
        <f t="shared" si="196"/>
        <v>0.67996784972828006</v>
      </c>
      <c r="C1787" s="1">
        <f t="shared" si="200"/>
        <v>3.4905050659203352E-2</v>
      </c>
      <c r="D1787" s="1">
        <f t="shared" si="201"/>
        <v>0.16880686976305109</v>
      </c>
      <c r="E1787" s="79">
        <f t="shared" si="202"/>
        <v>4.006514955448787E-3</v>
      </c>
      <c r="F1787">
        <f t="shared" si="197"/>
        <v>1.3567695033918359E-5</v>
      </c>
      <c r="G1787">
        <f t="shared" si="199"/>
        <v>2.413692946534076E-2</v>
      </c>
      <c r="H1787">
        <f t="shared" si="198"/>
        <v>3.3864081838672639E-3</v>
      </c>
    </row>
    <row r="1788" spans="1:8" x14ac:dyDescent="0.25">
      <c r="A1788">
        <v>1780</v>
      </c>
      <c r="B1788" s="1">
        <f t="shared" si="196"/>
        <v>0.67955497443464885</v>
      </c>
      <c r="C1788" s="1">
        <f t="shared" si="200"/>
        <v>3.4843201925444767E-2</v>
      </c>
      <c r="D1788" s="1">
        <f t="shared" si="201"/>
        <v>0.1686381472685955</v>
      </c>
      <c r="E1788" s="79">
        <f t="shared" si="202"/>
        <v>3.9929923293644384E-3</v>
      </c>
      <c r="F1788">
        <f t="shared" si="197"/>
        <v>1.3522626084348614E-5</v>
      </c>
      <c r="G1788">
        <f t="shared" si="199"/>
        <v>2.4070274430140533E-2</v>
      </c>
      <c r="H1788">
        <f t="shared" si="198"/>
        <v>3.3865895471181635E-3</v>
      </c>
    </row>
    <row r="1789" spans="1:8" x14ac:dyDescent="0.25">
      <c r="A1789">
        <v>1781</v>
      </c>
      <c r="B1789" s="1">
        <f t="shared" si="196"/>
        <v>0.67914193249319854</v>
      </c>
      <c r="C1789" s="1">
        <f t="shared" si="200"/>
        <v>3.4781477852593223E-2</v>
      </c>
      <c r="D1789" s="1">
        <f t="shared" si="201"/>
        <v>0.16846959341230119</v>
      </c>
      <c r="E1789" s="79">
        <f t="shared" si="202"/>
        <v>3.9795146230785835E-3</v>
      </c>
      <c r="F1789">
        <f t="shared" si="197"/>
        <v>1.3477706285854908E-5</v>
      </c>
      <c r="G1789">
        <f t="shared" si="199"/>
        <v>2.4003794895107591E-2</v>
      </c>
      <c r="H1789">
        <f t="shared" si="198"/>
        <v>3.3867713935998682E-3</v>
      </c>
    </row>
    <row r="1790" spans="1:8" x14ac:dyDescent="0.25">
      <c r="A1790">
        <v>1782</v>
      </c>
      <c r="B1790" s="1">
        <f t="shared" si="196"/>
        <v>0.67872872432526299</v>
      </c>
      <c r="C1790" s="1">
        <f t="shared" si="200"/>
        <v>3.471987815924571E-2</v>
      </c>
      <c r="D1790" s="1">
        <f t="shared" si="201"/>
        <v>0.16830120802561438</v>
      </c>
      <c r="E1790" s="79">
        <f t="shared" si="202"/>
        <v>3.9660816879390727E-3</v>
      </c>
      <c r="F1790">
        <f t="shared" si="197"/>
        <v>1.343293513951082E-5</v>
      </c>
      <c r="G1790">
        <f t="shared" si="199"/>
        <v>2.3937490418608279E-2</v>
      </c>
      <c r="H1790">
        <f t="shared" si="198"/>
        <v>3.3869537232076238E-3</v>
      </c>
    </row>
    <row r="1791" spans="1:8" x14ac:dyDescent="0.25">
      <c r="A1791">
        <v>1783</v>
      </c>
      <c r="B1791" s="1">
        <f t="shared" si="196"/>
        <v>0.67831535035258883</v>
      </c>
      <c r="C1791" s="1">
        <f t="shared" si="200"/>
        <v>3.4658402564698987E-2</v>
      </c>
      <c r="D1791" s="1">
        <f t="shared" si="201"/>
        <v>0.16813299094014955</v>
      </c>
      <c r="E1791" s="79">
        <f t="shared" si="202"/>
        <v>3.9526933757908925E-3</v>
      </c>
      <c r="F1791">
        <f t="shared" si="197"/>
        <v>1.3388312148180162E-5</v>
      </c>
      <c r="G1791">
        <f t="shared" si="199"/>
        <v>2.3871360560205231E-2</v>
      </c>
      <c r="H1791">
        <f t="shared" si="198"/>
        <v>3.3871365358567186E-3</v>
      </c>
    </row>
    <row r="1792" spans="1:8" x14ac:dyDescent="0.25">
      <c r="A1792">
        <v>1784</v>
      </c>
      <c r="B1792" s="1">
        <f t="shared" si="196"/>
        <v>0.67790181099733526</v>
      </c>
      <c r="C1792" s="1">
        <f t="shared" si="200"/>
        <v>3.459705078894848E-2</v>
      </c>
      <c r="D1792" s="1">
        <f t="shared" si="201"/>
        <v>0.16796494198768974</v>
      </c>
      <c r="E1792" s="79">
        <f t="shared" si="202"/>
        <v>3.9393495389745646E-3</v>
      </c>
      <c r="F1792">
        <f t="shared" si="197"/>
        <v>1.3343836816327899E-5</v>
      </c>
      <c r="G1792">
        <f t="shared" si="199"/>
        <v>2.3805404880328972E-2</v>
      </c>
      <c r="H1792">
        <f t="shared" si="198"/>
        <v>3.3873198314362772E-3</v>
      </c>
    </row>
    <row r="1793" spans="1:8" x14ac:dyDescent="0.25">
      <c r="A1793">
        <v>1785</v>
      </c>
      <c r="B1793" s="1">
        <f t="shared" si="196"/>
        <v>0.67748810668207315</v>
      </c>
      <c r="C1793" s="1">
        <f t="shared" si="200"/>
        <v>3.4535822552686168E-2</v>
      </c>
      <c r="D1793" s="1">
        <f t="shared" si="201"/>
        <v>0.16779706100018585</v>
      </c>
      <c r="E1793" s="79">
        <f t="shared" si="202"/>
        <v>3.9260500303244144E-3</v>
      </c>
      <c r="F1793">
        <f t="shared" si="197"/>
        <v>1.3299508650150248E-5</v>
      </c>
      <c r="G1793">
        <f t="shared" si="199"/>
        <v>2.3739622940518193E-2</v>
      </c>
      <c r="H1793">
        <f t="shared" si="198"/>
        <v>3.3875036098435286E-3</v>
      </c>
    </row>
    <row r="1794" spans="1:8" x14ac:dyDescent="0.25">
      <c r="A1794">
        <v>1786</v>
      </c>
      <c r="B1794" s="1">
        <f t="shared" si="196"/>
        <v>0.67707423782978315</v>
      </c>
      <c r="C1794" s="1">
        <f t="shared" si="200"/>
        <v>3.4474717577298142E-2</v>
      </c>
      <c r="D1794" s="1">
        <f t="shared" si="201"/>
        <v>0.167629347809757</v>
      </c>
      <c r="E1794" s="79">
        <f t="shared" si="202"/>
        <v>3.912794703166818E-3</v>
      </c>
      <c r="F1794">
        <f t="shared" si="197"/>
        <v>1.3255327157596364E-5</v>
      </c>
      <c r="G1794">
        <f t="shared" si="199"/>
        <v>2.3674014303467106E-2</v>
      </c>
      <c r="H1794">
        <f t="shared" si="198"/>
        <v>3.3876878709910778E-3</v>
      </c>
    </row>
    <row r="1795" spans="1:8" x14ac:dyDescent="0.25">
      <c r="A1795">
        <v>1787</v>
      </c>
      <c r="B1795" s="1">
        <f t="shared" si="196"/>
        <v>0.67666020486385559</v>
      </c>
      <c r="C1795" s="1">
        <f t="shared" si="200"/>
        <v>3.4413735584863603E-2</v>
      </c>
      <c r="D1795" s="1">
        <f t="shared" si="201"/>
        <v>0.16746180224868989</v>
      </c>
      <c r="E1795" s="79">
        <f t="shared" si="202"/>
        <v>3.8995834113186132E-3</v>
      </c>
      <c r="F1795">
        <f t="shared" si="197"/>
        <v>1.3211291848204843E-5</v>
      </c>
      <c r="G1795">
        <f t="shared" si="199"/>
        <v>2.3608578532742053E-2</v>
      </c>
      <c r="H1795">
        <f t="shared" si="198"/>
        <v>3.3878726147667012E-3</v>
      </c>
    </row>
    <row r="1796" spans="1:8" x14ac:dyDescent="0.25">
      <c r="A1796">
        <v>1788</v>
      </c>
      <c r="B1796" s="1">
        <f t="shared" si="196"/>
        <v>0.67624600820808833</v>
      </c>
      <c r="C1796" s="1">
        <f t="shared" si="200"/>
        <v>3.4352876298152313E-2</v>
      </c>
      <c r="D1796" s="1">
        <f t="shared" si="201"/>
        <v>0.16729442414943901</v>
      </c>
      <c r="E1796" s="79">
        <f t="shared" si="202"/>
        <v>3.8864160090853425E-3</v>
      </c>
      <c r="F1796">
        <f t="shared" si="197"/>
        <v>1.3167402233270689E-5</v>
      </c>
      <c r="G1796">
        <f t="shared" si="199"/>
        <v>2.3543315193087992E-2</v>
      </c>
      <c r="H1796">
        <f t="shared" si="198"/>
        <v>3.3880578410774922E-3</v>
      </c>
    </row>
    <row r="1797" spans="1:8" x14ac:dyDescent="0.25">
      <c r="A1797">
        <v>1789</v>
      </c>
      <c r="B1797" s="1">
        <f t="shared" si="196"/>
        <v>0.67583164828668618</v>
      </c>
      <c r="C1797" s="1">
        <f t="shared" si="200"/>
        <v>3.4292139440623037E-2</v>
      </c>
      <c r="D1797" s="1">
        <f t="shared" si="201"/>
        <v>0.16712721334462621</v>
      </c>
      <c r="E1797" s="79">
        <f t="shared" si="202"/>
        <v>3.8732923512596108E-3</v>
      </c>
      <c r="F1797">
        <f t="shared" si="197"/>
        <v>1.3123657825731688E-5</v>
      </c>
      <c r="G1797">
        <f t="shared" si="199"/>
        <v>2.347822385023399E-2</v>
      </c>
      <c r="H1797">
        <f t="shared" si="198"/>
        <v>3.3882435498223677E-3</v>
      </c>
    </row>
    <row r="1798" spans="1:8" x14ac:dyDescent="0.25">
      <c r="A1798">
        <v>1790</v>
      </c>
      <c r="B1798" s="1">
        <f t="shared" si="196"/>
        <v>0.67541712552426081</v>
      </c>
      <c r="C1798" s="1">
        <f t="shared" si="200"/>
        <v>3.4231524736421881E-2</v>
      </c>
      <c r="D1798" s="1">
        <f t="shared" si="201"/>
        <v>0.16696016966704069</v>
      </c>
      <c r="E1798" s="79">
        <f t="shared" si="202"/>
        <v>3.8602122931194489E-3</v>
      </c>
      <c r="F1798">
        <f t="shared" si="197"/>
        <v>1.3080058140161905E-5</v>
      </c>
      <c r="G1798">
        <f t="shared" si="199"/>
        <v>2.3413304070889811E-2</v>
      </c>
      <c r="H1798">
        <f t="shared" si="198"/>
        <v>3.388429740891756E-3</v>
      </c>
    </row>
    <row r="1799" spans="1:8" x14ac:dyDescent="0.25">
      <c r="A1799">
        <v>1791</v>
      </c>
      <c r="B1799" s="1">
        <f t="shared" si="196"/>
        <v>0.67500244034582724</v>
      </c>
      <c r="C1799" s="1">
        <f t="shared" si="200"/>
        <v>3.4171031910379956E-2</v>
      </c>
      <c r="D1799" s="1">
        <f t="shared" si="201"/>
        <v>0.16679329294963874</v>
      </c>
      <c r="E1799" s="79">
        <f t="shared" si="202"/>
        <v>3.8471756904265792E-3</v>
      </c>
      <c r="F1799">
        <f t="shared" si="197"/>
        <v>1.3036602692869693E-5</v>
      </c>
      <c r="G1799">
        <f t="shared" si="199"/>
        <v>2.3348555422929622E-2</v>
      </c>
      <c r="H1799">
        <f t="shared" si="198"/>
        <v>3.3886164141945334E-3</v>
      </c>
    </row>
    <row r="1800" spans="1:8" x14ac:dyDescent="0.25">
      <c r="A1800">
        <v>1792</v>
      </c>
      <c r="B1800" s="1">
        <f t="shared" si="196"/>
        <v>0.6745875931768055</v>
      </c>
      <c r="C1800" s="1">
        <f t="shared" si="200"/>
        <v>3.4110660688011829E-2</v>
      </c>
      <c r="D1800" s="1">
        <f t="shared" si="201"/>
        <v>0.16662658302554365</v>
      </c>
      <c r="E1800" s="79">
        <f t="shared" si="202"/>
        <v>3.8341823994248129E-3</v>
      </c>
      <c r="F1800">
        <f t="shared" si="197"/>
        <v>1.2993291001766293E-5</v>
      </c>
      <c r="G1800">
        <f t="shared" si="199"/>
        <v>2.3283977475165196E-2</v>
      </c>
      <c r="H1800">
        <f t="shared" si="198"/>
        <v>3.3888035696255578E-3</v>
      </c>
    </row>
    <row r="1801" spans="1:8" x14ac:dyDescent="0.25">
      <c r="A1801">
        <v>1793</v>
      </c>
      <c r="B1801" s="1">
        <f t="shared" ref="B1801:B1864" si="203">EXP(-((A1801/$B$4)^$B$3))</f>
        <v>0.67417258444301742</v>
      </c>
      <c r="C1801" s="1">
        <f t="shared" si="200"/>
        <v>3.4050410795513741E-2</v>
      </c>
      <c r="D1801" s="1">
        <f t="shared" si="201"/>
        <v>0.16646003972804549</v>
      </c>
      <c r="E1801" s="79">
        <f t="shared" si="202"/>
        <v>3.8212322768383894E-3</v>
      </c>
      <c r="F1801">
        <f t="shared" si="197"/>
        <v>1.2950122586423505E-5</v>
      </c>
      <c r="G1801">
        <f t="shared" si="199"/>
        <v>2.3219569797457346E-2</v>
      </c>
      <c r="H1801">
        <f t="shared" si="198"/>
        <v>3.3889912070820712E-3</v>
      </c>
    </row>
    <row r="1802" spans="1:8" x14ac:dyDescent="0.25">
      <c r="A1802">
        <v>1794</v>
      </c>
      <c r="B1802" s="1">
        <f t="shared" si="203"/>
        <v>0.6737574145706865</v>
      </c>
      <c r="C1802" s="1">
        <f t="shared" si="200"/>
        <v>3.3990281959761726E-2</v>
      </c>
      <c r="D1802" s="1">
        <f t="shared" si="201"/>
        <v>0.16629366289060088</v>
      </c>
      <c r="E1802" s="79">
        <f t="shared" si="202"/>
        <v>3.8083251798703326E-3</v>
      </c>
      <c r="F1802">
        <f t="shared" ref="F1802:F1865" si="204">E1801-E1802</f>
        <v>1.2907096968056784E-5</v>
      </c>
      <c r="G1802">
        <f t="shared" si="199"/>
        <v>2.3155331960693869E-2</v>
      </c>
      <c r="H1802">
        <f t="shared" ref="H1802:H1865" si="205">F1802/E1802</f>
        <v>3.3891793264608379E-3</v>
      </c>
    </row>
    <row r="1803" spans="1:8" x14ac:dyDescent="0.25">
      <c r="A1803">
        <v>1795</v>
      </c>
      <c r="B1803" s="1">
        <f t="shared" si="203"/>
        <v>0.67334208398643713</v>
      </c>
      <c r="C1803" s="1">
        <f t="shared" si="200"/>
        <v>3.3930273908309383E-2</v>
      </c>
      <c r="D1803" s="1">
        <f t="shared" si="201"/>
        <v>0.16612745234683307</v>
      </c>
      <c r="E1803" s="79">
        <f t="shared" si="202"/>
        <v>3.7954609662007735E-3</v>
      </c>
      <c r="F1803">
        <f t="shared" si="204"/>
        <v>1.286421366955906E-5</v>
      </c>
      <c r="G1803">
        <f t="shared" si="199"/>
        <v>2.3091263536858513E-2</v>
      </c>
      <c r="H1803">
        <f t="shared" si="205"/>
        <v>3.3893679276686215E-3</v>
      </c>
    </row>
    <row r="1804" spans="1:8" x14ac:dyDescent="0.25">
      <c r="A1804">
        <v>1796</v>
      </c>
      <c r="B1804" s="1">
        <f t="shared" si="203"/>
        <v>0.67292659311729219</v>
      </c>
      <c r="C1804" s="1">
        <f t="shared" si="200"/>
        <v>3.3870386369386773E-2</v>
      </c>
      <c r="D1804" s="1">
        <f t="shared" si="201"/>
        <v>0.16596140793053138</v>
      </c>
      <c r="E1804" s="79">
        <f t="shared" si="202"/>
        <v>3.7826394939853834E-3</v>
      </c>
      <c r="F1804">
        <f t="shared" si="204"/>
        <v>1.2821472215390154E-5</v>
      </c>
      <c r="G1804">
        <f t="shared" si="199"/>
        <v>2.3027364098840715E-2</v>
      </c>
      <c r="H1804">
        <f t="shared" si="205"/>
        <v>3.3895570105945969E-3</v>
      </c>
    </row>
    <row r="1805" spans="1:8" x14ac:dyDescent="0.25">
      <c r="A1805">
        <v>1797</v>
      </c>
      <c r="B1805" s="1">
        <f t="shared" si="203"/>
        <v>0.67251094239067366</v>
      </c>
      <c r="C1805" s="1">
        <f t="shared" si="200"/>
        <v>3.3810619071898085E-2</v>
      </c>
      <c r="D1805" s="1">
        <f t="shared" si="201"/>
        <v>0.16579552947565152</v>
      </c>
      <c r="E1805" s="79">
        <f t="shared" si="202"/>
        <v>3.7698606218537073E-3</v>
      </c>
      <c r="F1805">
        <f t="shared" si="204"/>
        <v>1.2778872131676087E-5</v>
      </c>
      <c r="G1805">
        <f t="shared" si="199"/>
        <v>2.2963633220621928E-2</v>
      </c>
      <c r="H1805">
        <f t="shared" si="205"/>
        <v>3.3897465751379658E-3</v>
      </c>
    </row>
    <row r="1806" spans="1:8" x14ac:dyDescent="0.25">
      <c r="A1806">
        <v>1798</v>
      </c>
      <c r="B1806" s="1">
        <f t="shared" si="203"/>
        <v>0.67209513223439998</v>
      </c>
      <c r="C1806" s="1">
        <f t="shared" si="200"/>
        <v>3.3750971745420189E-2</v>
      </c>
      <c r="D1806" s="1">
        <f t="shared" si="201"/>
        <v>0.16562981681631492</v>
      </c>
      <c r="E1806" s="79">
        <f t="shared" si="202"/>
        <v>3.7571242089075659E-3</v>
      </c>
      <c r="F1806">
        <f t="shared" si="204"/>
        <v>1.2736412946141428E-5</v>
      </c>
      <c r="G1806">
        <f t="shared" si="199"/>
        <v>2.2900070477162287E-2</v>
      </c>
      <c r="H1806">
        <f t="shared" si="205"/>
        <v>3.3899366211916403E-3</v>
      </c>
    </row>
    <row r="1807" spans="1:8" x14ac:dyDescent="0.25">
      <c r="A1807">
        <v>1799</v>
      </c>
      <c r="B1807" s="1">
        <f t="shared" si="203"/>
        <v>0.67167916307668585</v>
      </c>
      <c r="C1807" s="1">
        <f t="shared" si="200"/>
        <v>3.3691444120199976E-2</v>
      </c>
      <c r="D1807" s="1">
        <f t="shared" si="201"/>
        <v>0.16546426978680895</v>
      </c>
      <c r="E1807" s="79">
        <f t="shared" si="202"/>
        <v>3.744430114719356E-3</v>
      </c>
      <c r="F1807">
        <f t="shared" si="204"/>
        <v>1.2694094188209909E-5</v>
      </c>
      <c r="G1807">
        <f t="shared" si="199"/>
        <v>2.2836675444589626E-2</v>
      </c>
      <c r="H1807">
        <f t="shared" si="205"/>
        <v>3.3901271486706137E-3</v>
      </c>
    </row>
    <row r="1808" spans="1:8" x14ac:dyDescent="0.25">
      <c r="A1808">
        <v>1800</v>
      </c>
      <c r="B1808" s="1">
        <f t="shared" si="203"/>
        <v>0.67126303534614096</v>
      </c>
      <c r="C1808" s="1">
        <f t="shared" si="200"/>
        <v>3.3632035927154025E-2</v>
      </c>
      <c r="D1808" s="1">
        <f t="shared" si="201"/>
        <v>0.16529888822158653</v>
      </c>
      <c r="E1808" s="79">
        <f t="shared" si="202"/>
        <v>3.7317781993306E-3</v>
      </c>
      <c r="F1808">
        <f t="shared" si="204"/>
        <v>1.2651915388755923E-5</v>
      </c>
      <c r="G1808">
        <f t="shared" si="199"/>
        <v>2.2773447699760661E-2</v>
      </c>
      <c r="H1808">
        <f t="shared" si="205"/>
        <v>3.3903181574471393E-3</v>
      </c>
    </row>
    <row r="1809" spans="1:8" x14ac:dyDescent="0.25">
      <c r="A1809">
        <v>1801</v>
      </c>
      <c r="B1809" s="1">
        <f t="shared" si="203"/>
        <v>0.67084674947176848</v>
      </c>
      <c r="C1809" s="1">
        <f t="shared" si="200"/>
        <v>3.3572746897865491E-2</v>
      </c>
      <c r="D1809" s="1">
        <f t="shared" si="201"/>
        <v>0.16513367195526615</v>
      </c>
      <c r="E1809" s="79">
        <f t="shared" si="202"/>
        <v>3.7191683232501967E-3</v>
      </c>
      <c r="F1809">
        <f t="shared" si="204"/>
        <v>1.2609876080403332E-5</v>
      </c>
      <c r="G1809">
        <f t="shared" si="199"/>
        <v>2.2710386820806401E-2</v>
      </c>
      <c r="H1809">
        <f t="shared" si="205"/>
        <v>3.390509647432012E-3</v>
      </c>
    </row>
    <row r="1810" spans="1:8" x14ac:dyDescent="0.25">
      <c r="A1810">
        <v>1802</v>
      </c>
      <c r="B1810" s="1">
        <f t="shared" si="203"/>
        <v>0.67043030588296471</v>
      </c>
      <c r="C1810" s="1">
        <f t="shared" si="200"/>
        <v>3.3513576764582664E-2</v>
      </c>
      <c r="D1810" s="1">
        <f t="shared" si="201"/>
        <v>0.16496862082263145</v>
      </c>
      <c r="E1810" s="79">
        <f t="shared" si="202"/>
        <v>3.7066003474528603E-3</v>
      </c>
      <c r="F1810">
        <f t="shared" si="204"/>
        <v>1.2567975797336383E-5</v>
      </c>
      <c r="G1810">
        <f t="shared" si="199"/>
        <v>2.2647492386800163E-2</v>
      </c>
      <c r="H1810">
        <f t="shared" si="205"/>
        <v>3.3907016185257127E-3</v>
      </c>
    </row>
    <row r="1811" spans="1:8" x14ac:dyDescent="0.25">
      <c r="A1811">
        <v>1803</v>
      </c>
      <c r="B1811" s="1">
        <f t="shared" si="203"/>
        <v>0.67001370500951718</v>
      </c>
      <c r="C1811" s="1">
        <f t="shared" si="200"/>
        <v>3.3454525260217527E-2</v>
      </c>
      <c r="D1811" s="1">
        <f t="shared" si="201"/>
        <v>0.16480373465863135</v>
      </c>
      <c r="E1811" s="79">
        <f t="shared" si="202"/>
        <v>3.6940741333775697E-3</v>
      </c>
      <c r="F1811">
        <f t="shared" si="204"/>
        <v>1.2526214075290597E-5</v>
      </c>
      <c r="G1811">
        <f t="shared" ref="G1811:G1874" si="206">A1811*F1811</f>
        <v>2.2584763977748949E-2</v>
      </c>
      <c r="H1811">
        <f t="shared" si="205"/>
        <v>3.3908940706172609E-3</v>
      </c>
    </row>
    <row r="1812" spans="1:8" x14ac:dyDescent="0.25">
      <c r="A1812">
        <v>1804</v>
      </c>
      <c r="B1812" s="1">
        <f t="shared" si="203"/>
        <v>0.66959694728160379</v>
      </c>
      <c r="C1812" s="1">
        <f t="shared" si="200"/>
        <v>3.3395592118343975E-2</v>
      </c>
      <c r="D1812" s="1">
        <f t="shared" si="201"/>
        <v>0.1646390132983796</v>
      </c>
      <c r="E1812" s="79">
        <f t="shared" si="202"/>
        <v>3.681589542925971E-3</v>
      </c>
      <c r="F1812">
        <f t="shared" si="204"/>
        <v>1.2484590451598745E-5</v>
      </c>
      <c r="G1812">
        <f t="shared" si="206"/>
        <v>2.2522201174684134E-2</v>
      </c>
      <c r="H1812">
        <f t="shared" si="205"/>
        <v>3.3910870035980499E-3</v>
      </c>
    </row>
    <row r="1813" spans="1:8" x14ac:dyDescent="0.25">
      <c r="A1813">
        <v>1805</v>
      </c>
      <c r="B1813" s="1">
        <f t="shared" si="203"/>
        <v>0.66918003312979235</v>
      </c>
      <c r="C1813" s="1">
        <f t="shared" si="200"/>
        <v>3.3336777073195378E-2</v>
      </c>
      <c r="D1813" s="1">
        <f t="shared" si="201"/>
        <v>0.1644744565771549</v>
      </c>
      <c r="E1813" s="79">
        <f t="shared" si="202"/>
        <v>3.6691464384607398E-3</v>
      </c>
      <c r="F1813">
        <f t="shared" si="204"/>
        <v>1.2443104465231173E-5</v>
      </c>
      <c r="G1813">
        <f t="shared" si="206"/>
        <v>2.2459803559742267E-2</v>
      </c>
      <c r="H1813">
        <f t="shared" si="205"/>
        <v>3.3912804173744661E-3</v>
      </c>
    </row>
    <row r="1814" spans="1:8" x14ac:dyDescent="0.25">
      <c r="A1814">
        <v>1806</v>
      </c>
      <c r="B1814" s="1">
        <f t="shared" si="203"/>
        <v>0.66876296298503812</v>
      </c>
      <c r="C1814" s="1">
        <f t="shared" si="200"/>
        <v>3.3278079859663356E-2</v>
      </c>
      <c r="D1814" s="1">
        <f t="shared" si="201"/>
        <v>0.16431006433040046</v>
      </c>
      <c r="E1814" s="79">
        <f t="shared" si="202"/>
        <v>3.6567446828040463E-3</v>
      </c>
      <c r="F1814">
        <f t="shared" si="204"/>
        <v>1.240175565669346E-5</v>
      </c>
      <c r="G1814">
        <f t="shared" si="206"/>
        <v>2.2397570715988389E-2</v>
      </c>
      <c r="H1814">
        <f t="shared" si="205"/>
        <v>3.3914743118416486E-3</v>
      </c>
    </row>
    <row r="1815" spans="1:8" x14ac:dyDescent="0.25">
      <c r="A1815">
        <v>1807</v>
      </c>
      <c r="B1815" s="1">
        <f t="shared" si="203"/>
        <v>0.66834573727868407</v>
      </c>
      <c r="C1815" s="1">
        <f t="shared" si="200"/>
        <v>3.3219500213296227E-2</v>
      </c>
      <c r="D1815" s="1">
        <f t="shared" si="201"/>
        <v>0.16414583639372407</v>
      </c>
      <c r="E1815" s="79">
        <f t="shared" si="202"/>
        <v>3.6443841392360251E-3</v>
      </c>
      <c r="F1815">
        <f t="shared" si="204"/>
        <v>1.2360543568021212E-5</v>
      </c>
      <c r="G1815">
        <f t="shared" si="206"/>
        <v>2.2335502227414331E-2</v>
      </c>
      <c r="H1815">
        <f t="shared" si="205"/>
        <v>3.3916686868833649E-3</v>
      </c>
    </row>
    <row r="1816" spans="1:8" x14ac:dyDescent="0.25">
      <c r="A1816">
        <v>1808</v>
      </c>
      <c r="B1816" s="1">
        <f t="shared" si="203"/>
        <v>0.66792835644245896</v>
      </c>
      <c r="C1816" s="1">
        <f t="shared" si="200"/>
        <v>3.3161037870296561E-2</v>
      </c>
      <c r="D1816" s="1">
        <f t="shared" si="201"/>
        <v>0.16398177260289773</v>
      </c>
      <c r="E1816" s="79">
        <f t="shared" si="202"/>
        <v>3.6320646714931228E-3</v>
      </c>
      <c r="F1816">
        <f t="shared" si="204"/>
        <v>1.2319467742902355E-5</v>
      </c>
      <c r="G1816">
        <f t="shared" si="206"/>
        <v>2.2273597679167458E-2</v>
      </c>
      <c r="H1816">
        <f t="shared" si="205"/>
        <v>3.3918635424071033E-3</v>
      </c>
    </row>
    <row r="1817" spans="1:8" x14ac:dyDescent="0.25">
      <c r="A1817">
        <v>1809</v>
      </c>
      <c r="B1817" s="1">
        <f t="shared" si="203"/>
        <v>0.66751082090847624</v>
      </c>
      <c r="C1817" s="1">
        <f t="shared" si="200"/>
        <v>3.3102692567519965E-2</v>
      </c>
      <c r="D1817" s="1">
        <f t="shared" si="201"/>
        <v>0.16381787279385768</v>
      </c>
      <c r="E1817" s="79">
        <f t="shared" si="202"/>
        <v>3.6197861437666048E-3</v>
      </c>
      <c r="F1817">
        <f t="shared" si="204"/>
        <v>1.2278527726517982E-5</v>
      </c>
      <c r="G1817">
        <f t="shared" si="206"/>
        <v>2.2211856657271031E-2</v>
      </c>
      <c r="H1817">
        <f t="shared" si="205"/>
        <v>3.3920588783019753E-3</v>
      </c>
    </row>
    <row r="1818" spans="1:8" x14ac:dyDescent="0.25">
      <c r="A1818">
        <v>1810</v>
      </c>
      <c r="B1818" s="1">
        <f t="shared" si="203"/>
        <v>0.66709313110923341</v>
      </c>
      <c r="C1818" s="1">
        <f t="shared" si="200"/>
        <v>3.3044464042472965E-2</v>
      </c>
      <c r="D1818" s="1">
        <f t="shared" si="201"/>
        <v>0.16365413680270405</v>
      </c>
      <c r="E1818" s="79">
        <f t="shared" si="202"/>
        <v>3.6075484207009588E-3</v>
      </c>
      <c r="F1818">
        <f t="shared" si="204"/>
        <v>1.2237723065645998E-5</v>
      </c>
      <c r="G1818">
        <f t="shared" si="206"/>
        <v>2.2150278748819256E-2</v>
      </c>
      <c r="H1818">
        <f t="shared" si="205"/>
        <v>3.3922546944687073E-3</v>
      </c>
    </row>
    <row r="1819" spans="1:8" x14ac:dyDescent="0.25">
      <c r="A1819">
        <v>1811</v>
      </c>
      <c r="B1819" s="1">
        <f t="shared" si="203"/>
        <v>0.66667528747761018</v>
      </c>
      <c r="C1819" s="1">
        <f t="shared" si="200"/>
        <v>3.2986352033311683E-2</v>
      </c>
      <c r="D1819" s="1">
        <f t="shared" si="201"/>
        <v>0.1634905644657009</v>
      </c>
      <c r="E1819" s="79">
        <f t="shared" si="202"/>
        <v>3.5953513673923922E-3</v>
      </c>
      <c r="F1819">
        <f t="shared" si="204"/>
        <v>1.2197053308566578E-5</v>
      </c>
      <c r="G1819">
        <f t="shared" si="206"/>
        <v>2.2088863541814073E-2</v>
      </c>
      <c r="H1819">
        <f t="shared" si="205"/>
        <v>3.3924509907950276E-3</v>
      </c>
    </row>
    <row r="1820" spans="1:8" x14ac:dyDescent="0.25">
      <c r="A1820">
        <v>1812</v>
      </c>
      <c r="B1820" s="1">
        <f t="shared" si="203"/>
        <v>0.66625729044686843</v>
      </c>
      <c r="C1820" s="1">
        <f t="shared" si="200"/>
        <v>3.2928356278839721E-2</v>
      </c>
      <c r="D1820" s="1">
        <f t="shared" si="201"/>
        <v>0.1633271556192758</v>
      </c>
      <c r="E1820" s="79">
        <f t="shared" si="202"/>
        <v>3.5831948493872503E-3</v>
      </c>
      <c r="F1820">
        <f t="shared" si="204"/>
        <v>1.2156518005141965E-5</v>
      </c>
      <c r="G1820">
        <f t="shared" si="206"/>
        <v>2.2027610625317239E-2</v>
      </c>
      <c r="H1820">
        <f t="shared" si="205"/>
        <v>3.392647767179284E-3</v>
      </c>
    </row>
    <row r="1821" spans="1:8" x14ac:dyDescent="0.25">
      <c r="A1821">
        <v>1813</v>
      </c>
      <c r="B1821" s="1">
        <f t="shared" si="203"/>
        <v>0.66583914045064951</v>
      </c>
      <c r="C1821" s="1">
        <f t="shared" si="200"/>
        <v>3.2870476518506608E-2</v>
      </c>
      <c r="D1821" s="1">
        <f t="shared" si="201"/>
        <v>0.16316391010001996</v>
      </c>
      <c r="E1821" s="79">
        <f t="shared" si="202"/>
        <v>3.5710787326804967E-3</v>
      </c>
      <c r="F1821">
        <f t="shared" si="204"/>
        <v>1.2116116706753586E-5</v>
      </c>
      <c r="G1821">
        <f t="shared" si="206"/>
        <v>2.1966519589344251E-2</v>
      </c>
      <c r="H1821">
        <f t="shared" si="205"/>
        <v>3.3928450235145265E-3</v>
      </c>
    </row>
    <row r="1822" spans="1:8" x14ac:dyDescent="0.25">
      <c r="A1822">
        <v>1814</v>
      </c>
      <c r="B1822" s="1">
        <f t="shared" si="203"/>
        <v>0.66542083792297457</v>
      </c>
      <c r="C1822" s="1">
        <f t="shared" si="200"/>
        <v>3.2812712492405915E-2</v>
      </c>
      <c r="D1822" s="1">
        <f t="shared" si="201"/>
        <v>0.16300082774468777</v>
      </c>
      <c r="E1822" s="79">
        <f t="shared" si="202"/>
        <v>3.5590028837141634E-3</v>
      </c>
      <c r="F1822">
        <f t="shared" si="204"/>
        <v>1.2075848966333277E-5</v>
      </c>
      <c r="G1822">
        <f t="shared" si="206"/>
        <v>2.1905590024928565E-2</v>
      </c>
      <c r="H1822">
        <f t="shared" si="205"/>
        <v>3.3930427596987394E-3</v>
      </c>
    </row>
    <row r="1823" spans="1:8" x14ac:dyDescent="0.25">
      <c r="A1823">
        <v>1815</v>
      </c>
      <c r="B1823" s="1">
        <f t="shared" si="203"/>
        <v>0.66500238329824302</v>
      </c>
      <c r="C1823" s="1">
        <f t="shared" si="200"/>
        <v>3.275506394127381E-2</v>
      </c>
      <c r="D1823" s="1">
        <f t="shared" si="201"/>
        <v>0.16283790839019696</v>
      </c>
      <c r="E1823" s="79">
        <f t="shared" si="202"/>
        <v>3.5469671693758634E-3</v>
      </c>
      <c r="F1823">
        <f t="shared" si="204"/>
        <v>1.2035714338299967E-5</v>
      </c>
      <c r="G1823">
        <f t="shared" si="206"/>
        <v>2.184482152401444E-2</v>
      </c>
      <c r="H1823">
        <f t="shared" si="205"/>
        <v>3.393240975618563E-3</v>
      </c>
    </row>
    <row r="1824" spans="1:8" x14ac:dyDescent="0.25">
      <c r="A1824">
        <v>1816</v>
      </c>
      <c r="B1824" s="1">
        <f t="shared" si="203"/>
        <v>0.6645837770112305</v>
      </c>
      <c r="C1824" s="1">
        <f t="shared" si="200"/>
        <v>3.2697530606487057E-2</v>
      </c>
      <c r="D1824" s="1">
        <f t="shared" si="201"/>
        <v>0.16267515187362808</v>
      </c>
      <c r="E1824" s="79">
        <f t="shared" si="202"/>
        <v>3.5349714569972222E-3</v>
      </c>
      <c r="F1824">
        <f t="shared" si="204"/>
        <v>1.1995712378641207E-5</v>
      </c>
      <c r="G1824">
        <f t="shared" si="206"/>
        <v>2.1784213679612432E-2</v>
      </c>
      <c r="H1824">
        <f t="shared" si="205"/>
        <v>3.3934396711737392E-3</v>
      </c>
    </row>
    <row r="1825" spans="1:8" x14ac:dyDescent="0.25">
      <c r="A1825">
        <v>1817</v>
      </c>
      <c r="B1825" s="1">
        <f t="shared" si="203"/>
        <v>0.66416501949708928</v>
      </c>
      <c r="C1825" s="1">
        <f t="shared" si="200"/>
        <v>3.2640112230061247E-2</v>
      </c>
      <c r="D1825" s="1">
        <f t="shared" si="201"/>
        <v>0.16251255803222467</v>
      </c>
      <c r="E1825" s="79">
        <f t="shared" si="202"/>
        <v>3.523015614352375E-3</v>
      </c>
      <c r="F1825">
        <f t="shared" si="204"/>
        <v>1.1955842644847253E-5</v>
      </c>
      <c r="G1825">
        <f t="shared" si="206"/>
        <v>2.1723766085687459E-2</v>
      </c>
      <c r="H1825">
        <f t="shared" si="205"/>
        <v>3.3936388462601401E-3</v>
      </c>
    </row>
    <row r="1826" spans="1:8" x14ac:dyDescent="0.25">
      <c r="A1826">
        <v>1818</v>
      </c>
      <c r="B1826" s="1">
        <f t="shared" si="203"/>
        <v>0.66374611119134574</v>
      </c>
      <c r="C1826" s="1">
        <f t="shared" si="200"/>
        <v>3.2582808554649678E-2</v>
      </c>
      <c r="D1826" s="1">
        <f t="shared" si="201"/>
        <v>0.16235012670339277</v>
      </c>
      <c r="E1826" s="79">
        <f t="shared" si="202"/>
        <v>3.5110995096565042E-3</v>
      </c>
      <c r="F1826">
        <f t="shared" si="204"/>
        <v>1.1916104695870733E-5</v>
      </c>
      <c r="G1826">
        <f t="shared" si="206"/>
        <v>2.1663478337092992E-2</v>
      </c>
      <c r="H1826">
        <f t="shared" si="205"/>
        <v>3.3938385007596956E-3</v>
      </c>
    </row>
    <row r="1827" spans="1:8" x14ac:dyDescent="0.25">
      <c r="A1827">
        <v>1819</v>
      </c>
      <c r="B1827" s="1">
        <f t="shared" si="203"/>
        <v>0.66332705252989999</v>
      </c>
      <c r="C1827" s="1">
        <f t="shared" si="200"/>
        <v>3.2525619323540811E-2</v>
      </c>
      <c r="D1827" s="1">
        <f t="shared" si="201"/>
        <v>0.16218785772470118</v>
      </c>
      <c r="E1827" s="79">
        <f t="shared" si="202"/>
        <v>3.4992230115642566E-3</v>
      </c>
      <c r="F1827">
        <f t="shared" si="204"/>
        <v>1.1876498092247643E-5</v>
      </c>
      <c r="G1827">
        <f t="shared" si="206"/>
        <v>2.1603350029798463E-2</v>
      </c>
      <c r="H1827">
        <f t="shared" si="205"/>
        <v>3.3940386345763358E-3</v>
      </c>
    </row>
    <row r="1828" spans="1:8" x14ac:dyDescent="0.25">
      <c r="A1828">
        <v>1820</v>
      </c>
      <c r="B1828" s="1">
        <f t="shared" si="203"/>
        <v>0.66290784394902491</v>
      </c>
      <c r="C1828" s="1">
        <f t="shared" si="200"/>
        <v>3.2468544280657041E-2</v>
      </c>
      <c r="D1828" s="1">
        <f t="shared" si="201"/>
        <v>0.16202575093388075</v>
      </c>
      <c r="E1828" s="79">
        <f t="shared" si="202"/>
        <v>3.4873859891682863E-3</v>
      </c>
      <c r="F1828">
        <f t="shared" si="204"/>
        <v>1.183702239597028E-5</v>
      </c>
      <c r="G1828">
        <f t="shared" si="206"/>
        <v>2.154338076066591E-2</v>
      </c>
      <c r="H1828">
        <f t="shared" si="205"/>
        <v>3.3942392476014149E-3</v>
      </c>
    </row>
    <row r="1829" spans="1:8" x14ac:dyDescent="0.25">
      <c r="A1829">
        <v>1821</v>
      </c>
      <c r="B1829" s="1">
        <f t="shared" si="203"/>
        <v>0.66248848588536391</v>
      </c>
      <c r="C1829" s="1">
        <f t="shared" si="200"/>
        <v>3.2411583170552927E-2</v>
      </c>
      <c r="D1829" s="1">
        <f t="shared" si="201"/>
        <v>0.16186380616882481</v>
      </c>
      <c r="E1829" s="79">
        <f t="shared" si="202"/>
        <v>3.4755883119977535E-3</v>
      </c>
      <c r="F1829">
        <f t="shared" si="204"/>
        <v>1.1797677170532778E-5</v>
      </c>
      <c r="G1829">
        <f t="shared" si="206"/>
        <v>2.1483570127540191E-2</v>
      </c>
      <c r="H1829">
        <f t="shared" si="205"/>
        <v>3.3944403397281318E-3</v>
      </c>
    </row>
    <row r="1830" spans="1:8" x14ac:dyDescent="0.25">
      <c r="A1830">
        <v>1822</v>
      </c>
      <c r="B1830" s="1">
        <f t="shared" si="203"/>
        <v>0.66206897877593129</v>
      </c>
      <c r="C1830" s="1">
        <f t="shared" si="200"/>
        <v>3.2354735738413631E-2</v>
      </c>
      <c r="D1830" s="1">
        <f t="shared" si="201"/>
        <v>0.16170202326758851</v>
      </c>
      <c r="E1830" s="79">
        <f t="shared" si="202"/>
        <v>3.4638298500168532E-3</v>
      </c>
      <c r="F1830">
        <f t="shared" si="204"/>
        <v>1.1758461980900317E-5</v>
      </c>
      <c r="G1830">
        <f t="shared" si="206"/>
        <v>2.1423917729200378E-2</v>
      </c>
      <c r="H1830">
        <f t="shared" si="205"/>
        <v>3.3946419108441791E-3</v>
      </c>
    </row>
    <row r="1831" spans="1:8" x14ac:dyDescent="0.25">
      <c r="A1831">
        <v>1823</v>
      </c>
      <c r="B1831" s="1">
        <f t="shared" si="203"/>
        <v>0.66164932305810986</v>
      </c>
      <c r="C1831" s="1">
        <f t="shared" si="200"/>
        <v>3.2298001730053039E-2</v>
      </c>
      <c r="D1831" s="1">
        <f t="shared" si="201"/>
        <v>0.16154040206838896</v>
      </c>
      <c r="E1831" s="79">
        <f t="shared" si="202"/>
        <v>3.4521104736233055E-3</v>
      </c>
      <c r="F1831">
        <f t="shared" si="204"/>
        <v>1.1719376393547719E-5</v>
      </c>
      <c r="G1831">
        <f t="shared" si="206"/>
        <v>2.1364423165437491E-2</v>
      </c>
      <c r="H1831">
        <f t="shared" si="205"/>
        <v>3.3948439608443822E-3</v>
      </c>
    </row>
    <row r="1832" spans="1:8" x14ac:dyDescent="0.25">
      <c r="A1832">
        <v>1824</v>
      </c>
      <c r="B1832" s="1">
        <f t="shared" si="203"/>
        <v>0.66122951916965023</v>
      </c>
      <c r="C1832" s="1">
        <f t="shared" si="200"/>
        <v>3.2241380891911975E-2</v>
      </c>
      <c r="D1832" s="1">
        <f t="shared" si="201"/>
        <v>0.16137894240960493</v>
      </c>
      <c r="E1832" s="79">
        <f t="shared" si="202"/>
        <v>3.4404300536468664E-3</v>
      </c>
      <c r="F1832">
        <f t="shared" si="204"/>
        <v>1.1680419976439066E-5</v>
      </c>
      <c r="G1832">
        <f t="shared" si="206"/>
        <v>2.1305086037024856E-2</v>
      </c>
      <c r="H1832">
        <f t="shared" si="205"/>
        <v>3.3950464896264306E-3</v>
      </c>
    </row>
    <row r="1833" spans="1:8" x14ac:dyDescent="0.25">
      <c r="A1833">
        <v>1825</v>
      </c>
      <c r="B1833" s="1">
        <f t="shared" si="203"/>
        <v>0.66080956754866993</v>
      </c>
      <c r="C1833" s="1">
        <f t="shared" ref="C1833:C1896" si="207">1-LOGNORMDIST(A1833,LN($D$4),$D$3)</f>
        <v>3.2184872971056766E-2</v>
      </c>
      <c r="D1833" s="1">
        <f t="shared" ref="D1833:D1896" si="208">EXP(-$F$3*A1833)</f>
        <v>0.16121764412977677</v>
      </c>
      <c r="E1833" s="79">
        <f t="shared" ref="E1833:E1896" si="209">B1833*C1833*D1833</f>
        <v>3.4287884613478856E-3</v>
      </c>
      <c r="F1833">
        <f t="shared" si="204"/>
        <v>1.1641592298980864E-5</v>
      </c>
      <c r="G1833">
        <f t="shared" si="206"/>
        <v>2.1245905945640076E-2</v>
      </c>
      <c r="H1833">
        <f t="shared" si="205"/>
        <v>3.39524949707876E-3</v>
      </c>
    </row>
    <row r="1834" spans="1:8" x14ac:dyDescent="0.25">
      <c r="A1834">
        <v>1826</v>
      </c>
      <c r="B1834" s="1">
        <f t="shared" si="203"/>
        <v>0.660389468633652</v>
      </c>
      <c r="C1834" s="1">
        <f t="shared" si="207"/>
        <v>3.2128477715177572E-2</v>
      </c>
      <c r="D1834" s="1">
        <f t="shared" si="208"/>
        <v>0.16105650706760616</v>
      </c>
      <c r="E1834" s="79">
        <f t="shared" si="209"/>
        <v>3.4171855684158301E-3</v>
      </c>
      <c r="F1834">
        <f t="shared" si="204"/>
        <v>1.1602892932055433E-5</v>
      </c>
      <c r="G1834">
        <f t="shared" si="206"/>
        <v>2.1186882493933221E-2</v>
      </c>
      <c r="H1834">
        <f t="shared" si="205"/>
        <v>3.395452983091699E-3</v>
      </c>
    </row>
    <row r="1835" spans="1:8" x14ac:dyDescent="0.25">
      <c r="A1835">
        <v>1827</v>
      </c>
      <c r="B1835" s="1">
        <f t="shared" si="203"/>
        <v>0.65996922286344384</v>
      </c>
      <c r="C1835" s="1">
        <f t="shared" si="207"/>
        <v>3.2072194872586723E-2</v>
      </c>
      <c r="D1835" s="1">
        <f t="shared" si="208"/>
        <v>0.16089553106195606</v>
      </c>
      <c r="E1835" s="79">
        <f t="shared" si="209"/>
        <v>3.4056212469678305E-3</v>
      </c>
      <c r="F1835">
        <f t="shared" si="204"/>
        <v>1.1564321447999661E-5</v>
      </c>
      <c r="G1835">
        <f t="shared" si="206"/>
        <v>2.1128015285495381E-2</v>
      </c>
      <c r="H1835">
        <f t="shared" si="205"/>
        <v>3.3956569475527758E-3</v>
      </c>
    </row>
    <row r="1836" spans="1:8" x14ac:dyDescent="0.25">
      <c r="A1836">
        <v>1828</v>
      </c>
      <c r="B1836" s="1">
        <f t="shared" si="203"/>
        <v>0.659548830677256</v>
      </c>
      <c r="C1836" s="1">
        <f t="shared" si="207"/>
        <v>3.2016024192216608E-2</v>
      </c>
      <c r="D1836" s="1">
        <f t="shared" si="208"/>
        <v>0.16073471595185038</v>
      </c>
      <c r="E1836" s="79">
        <f t="shared" si="209"/>
        <v>3.3940953695471639E-3</v>
      </c>
      <c r="F1836">
        <f t="shared" si="204"/>
        <v>1.1525877420666582E-5</v>
      </c>
      <c r="G1836">
        <f t="shared" si="206"/>
        <v>2.1069303924978511E-2</v>
      </c>
      <c r="H1836">
        <f t="shared" si="205"/>
        <v>3.3958613903663968E-3</v>
      </c>
    </row>
    <row r="1837" spans="1:8" x14ac:dyDescent="0.25">
      <c r="A1837">
        <v>1829</v>
      </c>
      <c r="B1837" s="1">
        <f t="shared" si="203"/>
        <v>0.6591282925146611</v>
      </c>
      <c r="C1837" s="1">
        <f t="shared" si="207"/>
        <v>3.1959965423618453E-2</v>
      </c>
      <c r="D1837" s="1">
        <f t="shared" si="208"/>
        <v>0.16057406157647411</v>
      </c>
      <c r="E1837" s="79">
        <f t="shared" si="209"/>
        <v>3.3826078091218604E-3</v>
      </c>
      <c r="F1837">
        <f t="shared" si="204"/>
        <v>1.1487560425303515E-5</v>
      </c>
      <c r="G1837">
        <f t="shared" si="206"/>
        <v>2.1010748017880131E-2</v>
      </c>
      <c r="H1837">
        <f t="shared" si="205"/>
        <v>3.3960663114195717E-3</v>
      </c>
    </row>
    <row r="1838" spans="1:8" x14ac:dyDescent="0.25">
      <c r="A1838">
        <v>1830</v>
      </c>
      <c r="B1838" s="1">
        <f t="shared" si="203"/>
        <v>0.65870760881559265</v>
      </c>
      <c r="C1838" s="1">
        <f t="shared" si="207"/>
        <v>3.1904018316961102E-2</v>
      </c>
      <c r="D1838" s="1">
        <f t="shared" si="208"/>
        <v>0.16041356777517274</v>
      </c>
      <c r="E1838" s="79">
        <f t="shared" si="209"/>
        <v>3.3711584390832866E-3</v>
      </c>
      <c r="F1838">
        <f t="shared" si="204"/>
        <v>1.1449370038573749E-5</v>
      </c>
      <c r="G1838">
        <f t="shared" si="206"/>
        <v>2.0952347170589962E-2</v>
      </c>
      <c r="H1838">
        <f t="shared" si="205"/>
        <v>3.3962717105895375E-3</v>
      </c>
    </row>
    <row r="1839" spans="1:8" x14ac:dyDescent="0.25">
      <c r="A1839">
        <v>1831</v>
      </c>
      <c r="B1839" s="1">
        <f t="shared" si="203"/>
        <v>0.65828678002034413</v>
      </c>
      <c r="C1839" s="1">
        <f t="shared" si="207"/>
        <v>3.1848182623028021E-2</v>
      </c>
      <c r="D1839" s="1">
        <f t="shared" si="208"/>
        <v>0.16025323438745256</v>
      </c>
      <c r="E1839" s="79">
        <f t="shared" si="209"/>
        <v>3.3597471332445783E-3</v>
      </c>
      <c r="F1839">
        <f t="shared" si="204"/>
        <v>1.1411305838708325E-5</v>
      </c>
      <c r="G1839">
        <f t="shared" si="206"/>
        <v>2.0894100990674944E-2</v>
      </c>
      <c r="H1839">
        <f t="shared" si="205"/>
        <v>3.3964775877904202E-3</v>
      </c>
    </row>
    <row r="1840" spans="1:8" x14ac:dyDescent="0.25">
      <c r="A1840">
        <v>1832</v>
      </c>
      <c r="B1840" s="1">
        <f t="shared" si="203"/>
        <v>0.6578658065695675</v>
      </c>
      <c r="C1840" s="1">
        <f t="shared" si="207"/>
        <v>3.1792458093217069E-2</v>
      </c>
      <c r="D1840" s="1">
        <f t="shared" si="208"/>
        <v>0.16009306125298009</v>
      </c>
      <c r="E1840" s="79">
        <f t="shared" si="209"/>
        <v>3.3483737658393333E-3</v>
      </c>
      <c r="F1840">
        <f t="shared" si="204"/>
        <v>1.1373367405244968E-5</v>
      </c>
      <c r="G1840">
        <f t="shared" si="206"/>
        <v>2.0836009086408782E-2</v>
      </c>
      <c r="H1840">
        <f t="shared" si="205"/>
        <v>3.3966839428972826E-3</v>
      </c>
    </row>
    <row r="1841" spans="1:8" x14ac:dyDescent="0.25">
      <c r="A1841">
        <v>1833</v>
      </c>
      <c r="B1841" s="1">
        <f t="shared" si="203"/>
        <v>0.6574446889042721</v>
      </c>
      <c r="C1841" s="1">
        <f t="shared" si="207"/>
        <v>3.1736844479538062E-2</v>
      </c>
      <c r="D1841" s="1">
        <f t="shared" si="208"/>
        <v>0.15993304821158225</v>
      </c>
      <c r="E1841" s="79">
        <f t="shared" si="209"/>
        <v>3.3370382115201105E-3</v>
      </c>
      <c r="F1841">
        <f t="shared" si="204"/>
        <v>1.1335554319222806E-5</v>
      </c>
      <c r="G1841">
        <f t="shared" si="206"/>
        <v>2.0778071067135404E-2</v>
      </c>
      <c r="H1841">
        <f t="shared" si="205"/>
        <v>3.3968907758053979E-3</v>
      </c>
    </row>
    <row r="1842" spans="1:8" x14ac:dyDescent="0.25">
      <c r="A1842">
        <v>1834</v>
      </c>
      <c r="B1842" s="1">
        <f t="shared" si="203"/>
        <v>0.65702342746582343</v>
      </c>
      <c r="C1842" s="1">
        <f t="shared" si="207"/>
        <v>3.168134153461144E-2</v>
      </c>
      <c r="D1842" s="1">
        <f t="shared" si="208"/>
        <v>0.15977319510324592</v>
      </c>
      <c r="E1842" s="79">
        <f t="shared" si="209"/>
        <v>3.3257403453570218E-3</v>
      </c>
      <c r="F1842">
        <f t="shared" si="204"/>
        <v>1.1297866163088692E-5</v>
      </c>
      <c r="G1842">
        <f t="shared" si="206"/>
        <v>2.0720286543104663E-2</v>
      </c>
      <c r="H1842">
        <f t="shared" si="205"/>
        <v>3.3970980864039325E-3</v>
      </c>
    </row>
    <row r="1843" spans="1:8" x14ac:dyDescent="0.25">
      <c r="A1843">
        <v>1835</v>
      </c>
      <c r="B1843" s="1">
        <f t="shared" si="203"/>
        <v>0.65660202269594248</v>
      </c>
      <c r="C1843" s="1">
        <f t="shared" si="207"/>
        <v>3.1625949011666377E-2</v>
      </c>
      <c r="D1843" s="1">
        <f t="shared" si="208"/>
        <v>0.15961350176811803</v>
      </c>
      <c r="E1843" s="79">
        <f t="shared" si="209"/>
        <v>3.314480042836293E-3</v>
      </c>
      <c r="F1843">
        <f t="shared" si="204"/>
        <v>1.126030252072887E-5</v>
      </c>
      <c r="G1843">
        <f t="shared" si="206"/>
        <v>2.0662655125537475E-2</v>
      </c>
      <c r="H1843">
        <f t="shared" si="205"/>
        <v>3.3973058745869278E-3</v>
      </c>
    </row>
    <row r="1844" spans="1:8" x14ac:dyDescent="0.25">
      <c r="A1844">
        <v>1836</v>
      </c>
      <c r="B1844" s="1">
        <f t="shared" si="203"/>
        <v>0.65618047503670385</v>
      </c>
      <c r="C1844" s="1">
        <f t="shared" si="207"/>
        <v>3.1570666664539226E-2</v>
      </c>
      <c r="D1844" s="1">
        <f t="shared" si="208"/>
        <v>0.15945396804650516</v>
      </c>
      <c r="E1844" s="79">
        <f t="shared" si="209"/>
        <v>3.3032571798588435E-3</v>
      </c>
      <c r="F1844">
        <f t="shared" si="204"/>
        <v>1.1222862977449451E-5</v>
      </c>
      <c r="G1844">
        <f t="shared" si="206"/>
        <v>2.0605176426597191E-2</v>
      </c>
      <c r="H1844">
        <f t="shared" si="205"/>
        <v>3.397514140248999E-3</v>
      </c>
    </row>
    <row r="1845" spans="1:8" x14ac:dyDescent="0.25">
      <c r="A1845">
        <v>1837</v>
      </c>
      <c r="B1845" s="1">
        <f t="shared" si="203"/>
        <v>0.65575878493053508</v>
      </c>
      <c r="C1845" s="1">
        <f t="shared" si="207"/>
        <v>3.1515494247672526E-2</v>
      </c>
      <c r="D1845" s="1">
        <f t="shared" si="208"/>
        <v>0.1592945937788737</v>
      </c>
      <c r="E1845" s="79">
        <f t="shared" si="209"/>
        <v>3.2920716327389521E-3</v>
      </c>
      <c r="F1845">
        <f t="shared" si="204"/>
        <v>1.118554711989142E-5</v>
      </c>
      <c r="G1845">
        <f t="shared" si="206"/>
        <v>2.0547850059240539E-2</v>
      </c>
      <c r="H1845">
        <f t="shared" si="205"/>
        <v>3.3977228832609637E-3</v>
      </c>
    </row>
    <row r="1846" spans="1:8" x14ac:dyDescent="0.25">
      <c r="A1846">
        <v>1838</v>
      </c>
      <c r="B1846" s="1">
        <f t="shared" si="203"/>
        <v>0.6553369528202152</v>
      </c>
      <c r="C1846" s="1">
        <f t="shared" si="207"/>
        <v>3.1460431516112108E-2</v>
      </c>
      <c r="D1846" s="1">
        <f t="shared" si="208"/>
        <v>0.15913537880584921</v>
      </c>
      <c r="E1846" s="79">
        <f t="shared" si="209"/>
        <v>3.2809232782026994E-3</v>
      </c>
      <c r="F1846">
        <f t="shared" si="204"/>
        <v>1.1148354536252673E-5</v>
      </c>
      <c r="G1846">
        <f t="shared" si="206"/>
        <v>2.0490675637632412E-2</v>
      </c>
      <c r="H1846">
        <f t="shared" si="205"/>
        <v>3.3979321035387876E-3</v>
      </c>
    </row>
    <row r="1847" spans="1:8" x14ac:dyDescent="0.25">
      <c r="A1847">
        <v>1839</v>
      </c>
      <c r="B1847" s="1">
        <f t="shared" si="203"/>
        <v>0.65491497914887387</v>
      </c>
      <c r="C1847" s="1">
        <f t="shared" si="207"/>
        <v>3.1405478225506878E-2</v>
      </c>
      <c r="D1847" s="1">
        <f t="shared" si="208"/>
        <v>0.15897632296821687</v>
      </c>
      <c r="E1847" s="79">
        <f t="shared" si="209"/>
        <v>3.2698119933867275E-3</v>
      </c>
      <c r="F1847">
        <f t="shared" si="204"/>
        <v>1.1111284815971869E-5</v>
      </c>
      <c r="G1847">
        <f t="shared" si="206"/>
        <v>2.0433652776572268E-2</v>
      </c>
      <c r="H1847">
        <f t="shared" si="205"/>
        <v>3.3981418009490167E-3</v>
      </c>
    </row>
    <row r="1848" spans="1:8" x14ac:dyDescent="0.25">
      <c r="A1848">
        <v>1840</v>
      </c>
      <c r="B1848" s="1">
        <f t="shared" si="203"/>
        <v>0.65449286435998977</v>
      </c>
      <c r="C1848" s="1">
        <f t="shared" si="207"/>
        <v>3.1350634132105926E-2</v>
      </c>
      <c r="D1848" s="1">
        <f t="shared" si="208"/>
        <v>0.15881742610692068</v>
      </c>
      <c r="E1848" s="79">
        <f t="shared" si="209"/>
        <v>3.2587376558366947E-3</v>
      </c>
      <c r="F1848">
        <f t="shared" si="204"/>
        <v>1.107433755003287E-5</v>
      </c>
      <c r="G1848">
        <f t="shared" si="206"/>
        <v>2.0376781092060481E-2</v>
      </c>
      <c r="H1848">
        <f t="shared" si="205"/>
        <v>3.3983519754030296E-3</v>
      </c>
    </row>
    <row r="1849" spans="1:8" x14ac:dyDescent="0.25">
      <c r="A1849">
        <v>1841</v>
      </c>
      <c r="B1849" s="1">
        <f t="shared" si="203"/>
        <v>0.65407060889738988</v>
      </c>
      <c r="C1849" s="1">
        <f t="shared" si="207"/>
        <v>3.1295898992757976E-2</v>
      </c>
      <c r="D1849" s="1">
        <f t="shared" si="208"/>
        <v>0.15865868806306388</v>
      </c>
      <c r="E1849" s="79">
        <f t="shared" si="209"/>
        <v>3.2477001435060045E-3</v>
      </c>
      <c r="F1849">
        <f t="shared" si="204"/>
        <v>1.1037512330690225E-5</v>
      </c>
      <c r="G1849">
        <f t="shared" si="206"/>
        <v>2.0320060200800703E-2</v>
      </c>
      <c r="H1849">
        <f t="shared" si="205"/>
        <v>3.3985626267746655E-3</v>
      </c>
    </row>
    <row r="1850" spans="1:8" x14ac:dyDescent="0.25">
      <c r="A1850">
        <v>1842</v>
      </c>
      <c r="B1850" s="1">
        <f t="shared" si="203"/>
        <v>0.65364821320524802</v>
      </c>
      <c r="C1850" s="1">
        <f t="shared" si="207"/>
        <v>3.1241272564909384E-2</v>
      </c>
      <c r="D1850" s="1">
        <f t="shared" si="208"/>
        <v>0.15850010867790831</v>
      </c>
      <c r="E1850" s="79">
        <f t="shared" si="209"/>
        <v>3.2366993347543644E-3</v>
      </c>
      <c r="F1850">
        <f t="shared" si="204"/>
        <v>1.1000808751640036E-5</v>
      </c>
      <c r="G1850">
        <f t="shared" si="206"/>
        <v>2.0263489720520944E-2</v>
      </c>
      <c r="H1850">
        <f t="shared" si="205"/>
        <v>3.3987737549539478E-3</v>
      </c>
    </row>
    <row r="1851" spans="1:8" x14ac:dyDescent="0.25">
      <c r="A1851">
        <v>1843</v>
      </c>
      <c r="B1851" s="1">
        <f t="shared" si="203"/>
        <v>0.65322567772808382</v>
      </c>
      <c r="C1851" s="1">
        <f t="shared" si="207"/>
        <v>3.1186754606602252E-2</v>
      </c>
      <c r="D1851" s="1">
        <f t="shared" si="208"/>
        <v>0.15834168779287469</v>
      </c>
      <c r="E1851" s="79">
        <f t="shared" si="209"/>
        <v>3.2257351083463822E-3</v>
      </c>
      <c r="F1851">
        <f t="shared" si="204"/>
        <v>1.0964226407982232E-5</v>
      </c>
      <c r="G1851">
        <f t="shared" si="206"/>
        <v>2.0207069269911254E-2</v>
      </c>
      <c r="H1851">
        <f t="shared" si="205"/>
        <v>3.3989853598372045E-3</v>
      </c>
    </row>
    <row r="1852" spans="1:8" x14ac:dyDescent="0.25">
      <c r="A1852">
        <v>1844</v>
      </c>
      <c r="B1852" s="1">
        <f t="shared" si="203"/>
        <v>0.6528030029107611</v>
      </c>
      <c r="C1852" s="1">
        <f t="shared" si="207"/>
        <v>3.1132344876473095E-2</v>
      </c>
      <c r="D1852" s="1">
        <f t="shared" si="208"/>
        <v>0.15818342524954201</v>
      </c>
      <c r="E1852" s="79">
        <f t="shared" si="209"/>
        <v>3.2148073434502041E-3</v>
      </c>
      <c r="F1852">
        <f t="shared" si="204"/>
        <v>1.0927764896178065E-5</v>
      </c>
      <c r="G1852">
        <f t="shared" si="206"/>
        <v>2.0150798468552354E-2</v>
      </c>
      <c r="H1852">
        <f t="shared" si="205"/>
        <v>3.3991974413154539E-3</v>
      </c>
    </row>
    <row r="1853" spans="1:8" x14ac:dyDescent="0.25">
      <c r="A1853">
        <v>1845</v>
      </c>
      <c r="B1853" s="1">
        <f t="shared" si="203"/>
        <v>0.65238018919848773</v>
      </c>
      <c r="C1853" s="1">
        <f t="shared" si="207"/>
        <v>3.107804313375151E-2</v>
      </c>
      <c r="D1853" s="1">
        <f t="shared" si="208"/>
        <v>0.1580253208896478</v>
      </c>
      <c r="E1853" s="79">
        <f t="shared" si="209"/>
        <v>3.2039159196361809E-3</v>
      </c>
      <c r="F1853">
        <f t="shared" si="204"/>
        <v>1.0891423814023225E-5</v>
      </c>
      <c r="G1853">
        <f t="shared" si="206"/>
        <v>2.0094676936872849E-2</v>
      </c>
      <c r="H1853">
        <f t="shared" si="205"/>
        <v>3.3994099992673949E-3</v>
      </c>
    </row>
    <row r="1854" spans="1:8" x14ac:dyDescent="0.25">
      <c r="A1854">
        <v>1846</v>
      </c>
      <c r="B1854" s="1">
        <f t="shared" si="203"/>
        <v>0.6519572370368133</v>
      </c>
      <c r="C1854" s="1">
        <f t="shared" si="207"/>
        <v>3.1023849138258286E-2</v>
      </c>
      <c r="D1854" s="1">
        <f t="shared" si="208"/>
        <v>0.15786737455508759</v>
      </c>
      <c r="E1854" s="79">
        <f t="shared" si="209"/>
        <v>3.1930607168754554E-3</v>
      </c>
      <c r="F1854">
        <f t="shared" si="204"/>
        <v>1.0855202760725463E-5</v>
      </c>
      <c r="G1854">
        <f t="shared" si="206"/>
        <v>2.0038704296299205E-2</v>
      </c>
      <c r="H1854">
        <f t="shared" si="205"/>
        <v>3.3996230335850727E-3</v>
      </c>
    </row>
    <row r="1855" spans="1:8" x14ac:dyDescent="0.25">
      <c r="A1855">
        <v>1847</v>
      </c>
      <c r="B1855" s="1">
        <f t="shared" si="203"/>
        <v>0.65153414687162825</v>
      </c>
      <c r="C1855" s="1">
        <f t="shared" si="207"/>
        <v>3.0969762650403521E-2</v>
      </c>
      <c r="D1855" s="1">
        <f t="shared" si="208"/>
        <v>0.15770958608791516</v>
      </c>
      <c r="E1855" s="79">
        <f t="shared" si="209"/>
        <v>3.1822416155385734E-3</v>
      </c>
      <c r="F1855">
        <f t="shared" si="204"/>
        <v>1.0819101336882048E-5</v>
      </c>
      <c r="G1855">
        <f t="shared" si="206"/>
        <v>1.9982880169221142E-2</v>
      </c>
      <c r="H1855">
        <f t="shared" si="205"/>
        <v>3.3998365441685629E-3</v>
      </c>
    </row>
    <row r="1856" spans="1:8" x14ac:dyDescent="0.25">
      <c r="A1856">
        <v>1848</v>
      </c>
      <c r="B1856" s="1">
        <f t="shared" si="203"/>
        <v>0.65111091914916364</v>
      </c>
      <c r="C1856" s="1">
        <f t="shared" si="207"/>
        <v>3.091578343118595E-2</v>
      </c>
      <c r="D1856" s="1">
        <f t="shared" si="208"/>
        <v>0.15755195533034191</v>
      </c>
      <c r="E1856" s="79">
        <f t="shared" si="209"/>
        <v>3.1714584963942168E-3</v>
      </c>
      <c r="F1856">
        <f t="shared" si="204"/>
        <v>1.0783119144356593E-5</v>
      </c>
      <c r="G1856">
        <f t="shared" si="206"/>
        <v>1.9927204178770985E-2</v>
      </c>
      <c r="H1856">
        <f t="shared" si="205"/>
        <v>3.4000505308886867E-3</v>
      </c>
    </row>
    <row r="1857" spans="1:8" x14ac:dyDescent="0.25">
      <c r="A1857">
        <v>1849</v>
      </c>
      <c r="B1857" s="1">
        <f t="shared" si="203"/>
        <v>0.65068755431598813</v>
      </c>
      <c r="C1857" s="1">
        <f t="shared" si="207"/>
        <v>3.086191124219051E-2</v>
      </c>
      <c r="D1857" s="1">
        <f t="shared" si="208"/>
        <v>0.15739448212473714</v>
      </c>
      <c r="E1857" s="79">
        <f t="shared" si="209"/>
        <v>3.1607112406077556E-3</v>
      </c>
      <c r="F1857">
        <f t="shared" si="204"/>
        <v>1.0747255786461209E-5</v>
      </c>
      <c r="G1857">
        <f t="shared" si="206"/>
        <v>1.9871675949166775E-2</v>
      </c>
      <c r="H1857">
        <f t="shared" si="205"/>
        <v>3.4002649936457591E-3</v>
      </c>
    </row>
    <row r="1858" spans="1:8" x14ac:dyDescent="0.25">
      <c r="A1858">
        <v>1850</v>
      </c>
      <c r="B1858" s="1">
        <f t="shared" si="203"/>
        <v>0.6502640528190089</v>
      </c>
      <c r="C1858" s="1">
        <f t="shared" si="207"/>
        <v>3.0808145845587109E-2</v>
      </c>
      <c r="D1858" s="1">
        <f t="shared" si="208"/>
        <v>0.15723716631362761</v>
      </c>
      <c r="E1858" s="79">
        <f t="shared" si="209"/>
        <v>3.1499997297399431E-3</v>
      </c>
      <c r="F1858">
        <f t="shared" si="204"/>
        <v>1.0711510867812517E-5</v>
      </c>
      <c r="G1858">
        <f t="shared" si="206"/>
        <v>1.9816295105453158E-2</v>
      </c>
      <c r="H1858">
        <f t="shared" si="205"/>
        <v>3.4004799323258468E-3</v>
      </c>
    </row>
    <row r="1859" spans="1:8" x14ac:dyDescent="0.25">
      <c r="A1859">
        <v>1851</v>
      </c>
      <c r="B1859" s="1">
        <f t="shared" si="203"/>
        <v>0.64984041510546864</v>
      </c>
      <c r="C1859" s="1">
        <f t="shared" si="207"/>
        <v>3.0754487004129305E-2</v>
      </c>
      <c r="D1859" s="1">
        <f t="shared" si="208"/>
        <v>0.15708000773969749</v>
      </c>
      <c r="E1859" s="79">
        <f t="shared" si="209"/>
        <v>3.1393238457455837E-3</v>
      </c>
      <c r="F1859">
        <f t="shared" si="204"/>
        <v>1.0675883994359404E-5</v>
      </c>
      <c r="G1859">
        <f t="shared" si="206"/>
        <v>1.9761061273559258E-2</v>
      </c>
      <c r="H1859">
        <f t="shared" si="205"/>
        <v>3.4006953468108678E-3</v>
      </c>
    </row>
    <row r="1860" spans="1:8" x14ac:dyDescent="0.25">
      <c r="A1860">
        <v>1852</v>
      </c>
      <c r="B1860" s="1">
        <f t="shared" si="203"/>
        <v>0.64941664162294532</v>
      </c>
      <c r="C1860" s="1">
        <f t="shared" si="207"/>
        <v>3.0700934481152187E-2</v>
      </c>
      <c r="D1860" s="1">
        <f t="shared" si="208"/>
        <v>0.1569230062457882</v>
      </c>
      <c r="E1860" s="79">
        <f t="shared" si="209"/>
        <v>3.1286834709721404E-3</v>
      </c>
      <c r="F1860">
        <f t="shared" si="204"/>
        <v>1.064037477344331E-5</v>
      </c>
      <c r="G1860">
        <f t="shared" si="206"/>
        <v>1.9705974080417011E-2</v>
      </c>
      <c r="H1860">
        <f t="shared" si="205"/>
        <v>3.4009112369993593E-3</v>
      </c>
    </row>
    <row r="1861" spans="1:8" x14ac:dyDescent="0.25">
      <c r="A1861">
        <v>1853</v>
      </c>
      <c r="B1861" s="1">
        <f t="shared" si="203"/>
        <v>0.64899273281935088</v>
      </c>
      <c r="C1861" s="1">
        <f t="shared" si="207"/>
        <v>3.064748804057138E-2</v>
      </c>
      <c r="D1861" s="1">
        <f t="shared" si="208"/>
        <v>0.15676616167489826</v>
      </c>
      <c r="E1861" s="79">
        <f t="shared" si="209"/>
        <v>3.1180784881584601E-3</v>
      </c>
      <c r="F1861">
        <f t="shared" si="204"/>
        <v>1.0604982813680261E-5</v>
      </c>
      <c r="G1861">
        <f t="shared" si="206"/>
        <v>1.9651033153749525E-2</v>
      </c>
      <c r="H1861">
        <f t="shared" si="205"/>
        <v>3.4011276027703756E-3</v>
      </c>
    </row>
    <row r="1862" spans="1:8" x14ac:dyDescent="0.25">
      <c r="A1862">
        <v>1854</v>
      </c>
      <c r="B1862" s="1">
        <f t="shared" si="203"/>
        <v>0.64856868914292998</v>
      </c>
      <c r="C1862" s="1">
        <f t="shared" si="207"/>
        <v>3.059414744688127E-2</v>
      </c>
      <c r="D1862" s="1">
        <f t="shared" si="208"/>
        <v>0.15660947387018301</v>
      </c>
      <c r="E1862" s="79">
        <f t="shared" si="209"/>
        <v>3.1075087804334107E-3</v>
      </c>
      <c r="F1862">
        <f t="shared" si="204"/>
        <v>1.0569707725049341E-5</v>
      </c>
      <c r="G1862">
        <f t="shared" si="206"/>
        <v>1.9596238122241479E-2</v>
      </c>
      <c r="H1862">
        <f t="shared" si="205"/>
        <v>3.4013444440131758E-3</v>
      </c>
    </row>
    <row r="1863" spans="1:8" x14ac:dyDescent="0.25">
      <c r="A1863">
        <v>1855</v>
      </c>
      <c r="B1863" s="1">
        <f t="shared" si="203"/>
        <v>0.64814451104225868</v>
      </c>
      <c r="C1863" s="1">
        <f t="shared" si="207"/>
        <v>3.0540912465153336E-2</v>
      </c>
      <c r="D1863" s="1">
        <f t="shared" si="208"/>
        <v>0.15645294267495474</v>
      </c>
      <c r="E1863" s="79">
        <f t="shared" si="209"/>
        <v>3.0969742313145532E-3</v>
      </c>
      <c r="F1863">
        <f t="shared" si="204"/>
        <v>1.0534549118857567E-5</v>
      </c>
      <c r="G1863">
        <f t="shared" si="206"/>
        <v>1.9541588615480786E-2</v>
      </c>
      <c r="H1863">
        <f t="shared" si="205"/>
        <v>3.4015617606175668E-3</v>
      </c>
    </row>
    <row r="1864" spans="1:8" x14ac:dyDescent="0.25">
      <c r="A1864">
        <v>1856</v>
      </c>
      <c r="B1864" s="1">
        <f t="shared" si="203"/>
        <v>0.64772019896624344</v>
      </c>
      <c r="C1864" s="1">
        <f t="shared" si="207"/>
        <v>3.0487782861034707E-2</v>
      </c>
      <c r="D1864" s="1">
        <f t="shared" si="208"/>
        <v>0.15629656793268212</v>
      </c>
      <c r="E1864" s="79">
        <f t="shared" si="209"/>
        <v>3.0864747247068181E-3</v>
      </c>
      <c r="F1864">
        <f t="shared" si="204"/>
        <v>1.0499506607735114E-5</v>
      </c>
      <c r="G1864">
        <f t="shared" si="206"/>
        <v>1.9487084263956372E-2</v>
      </c>
      <c r="H1864">
        <f t="shared" si="205"/>
        <v>3.4017795524738841E-3</v>
      </c>
    </row>
    <row r="1865" spans="1:8" x14ac:dyDescent="0.25">
      <c r="A1865">
        <v>1857</v>
      </c>
      <c r="B1865" s="1">
        <f t="shared" ref="B1865:B1928" si="210">EXP(-((A1865/$B$4)^$B$3))</f>
        <v>0.64729575336411971</v>
      </c>
      <c r="C1865" s="1">
        <f t="shared" si="207"/>
        <v>3.0434758400746831E-2</v>
      </c>
      <c r="D1865" s="1">
        <f t="shared" si="208"/>
        <v>0.15614034948699052</v>
      </c>
      <c r="E1865" s="79">
        <f t="shared" si="209"/>
        <v>3.07601014490122E-3</v>
      </c>
      <c r="F1865">
        <f t="shared" si="204"/>
        <v>1.0464579805598024E-5</v>
      </c>
      <c r="G1865">
        <f t="shared" si="206"/>
        <v>1.943272469899553E-2</v>
      </c>
      <c r="H1865">
        <f t="shared" si="205"/>
        <v>3.4019978194623521E-3</v>
      </c>
    </row>
    <row r="1866" spans="1:8" x14ac:dyDescent="0.25">
      <c r="A1866">
        <v>1858</v>
      </c>
      <c r="B1866" s="1">
        <f t="shared" si="210"/>
        <v>0.64687117468545108</v>
      </c>
      <c r="C1866" s="1">
        <f t="shared" si="207"/>
        <v>3.0381838851083809E-2</v>
      </c>
      <c r="D1866" s="1">
        <f t="shared" si="208"/>
        <v>0.15598428718166135</v>
      </c>
      <c r="E1866" s="79">
        <f t="shared" si="209"/>
        <v>3.0655803765735254E-3</v>
      </c>
      <c r="F1866">
        <f t="shared" ref="F1866:F1929" si="211">E1865-E1866</f>
        <v>1.0429768327694603E-5</v>
      </c>
      <c r="G1866">
        <f t="shared" si="206"/>
        <v>1.9378509552856572E-2</v>
      </c>
      <c r="H1866">
        <f t="shared" ref="H1866:H1929" si="212">F1866/E1866</f>
        <v>3.4022165614695809E-3</v>
      </c>
    </row>
    <row r="1867" spans="1:8" x14ac:dyDescent="0.25">
      <c r="A1867">
        <v>1859</v>
      </c>
      <c r="B1867" s="1">
        <f t="shared" si="210"/>
        <v>0.64644646338012723</v>
      </c>
      <c r="C1867" s="1">
        <f t="shared" si="207"/>
        <v>3.0329023979410619E-2</v>
      </c>
      <c r="D1867" s="1">
        <f t="shared" si="208"/>
        <v>0.15582838086063242</v>
      </c>
      <c r="E1867" s="79">
        <f t="shared" si="209"/>
        <v>3.05518530478292E-3</v>
      </c>
      <c r="F1867">
        <f t="shared" si="211"/>
        <v>1.0395071790605427E-5</v>
      </c>
      <c r="G1867">
        <f t="shared" si="206"/>
        <v>1.932443845873549E-2</v>
      </c>
      <c r="H1867">
        <f t="shared" si="212"/>
        <v>3.402435778390217E-3</v>
      </c>
    </row>
    <row r="1868" spans="1:8" x14ac:dyDescent="0.25">
      <c r="A1868">
        <v>1860</v>
      </c>
      <c r="B1868" s="1">
        <f t="shared" si="210"/>
        <v>0.64602161989836437</v>
      </c>
      <c r="C1868" s="1">
        <f t="shared" si="207"/>
        <v>3.0276313553661893E-2</v>
      </c>
      <c r="D1868" s="1">
        <f t="shared" si="208"/>
        <v>0.15567263036799731</v>
      </c>
      <c r="E1868" s="79">
        <f t="shared" si="209"/>
        <v>3.0448248149707417E-3</v>
      </c>
      <c r="F1868">
        <f t="shared" si="211"/>
        <v>1.0360489812178287E-5</v>
      </c>
      <c r="G1868">
        <f t="shared" si="206"/>
        <v>1.9270511050651612E-2</v>
      </c>
      <c r="H1868">
        <f t="shared" si="212"/>
        <v>3.4026554701071833E-3</v>
      </c>
    </row>
    <row r="1869" spans="1:8" x14ac:dyDescent="0.25">
      <c r="A1869">
        <v>1861</v>
      </c>
      <c r="B1869" s="1">
        <f t="shared" si="210"/>
        <v>0.6455966446907021</v>
      </c>
      <c r="C1869" s="1">
        <f t="shared" si="207"/>
        <v>3.0223707342340478E-2</v>
      </c>
      <c r="D1869" s="1">
        <f t="shared" si="208"/>
        <v>0.15551703554800556</v>
      </c>
      <c r="E1869" s="79">
        <f t="shared" si="209"/>
        <v>3.0344987929591797E-3</v>
      </c>
      <c r="F1869">
        <f t="shared" si="211"/>
        <v>1.0326022011562016E-5</v>
      </c>
      <c r="G1869">
        <f t="shared" si="206"/>
        <v>1.9216726963516912E-2</v>
      </c>
      <c r="H1869">
        <f t="shared" si="212"/>
        <v>3.4028756365041407E-3</v>
      </c>
    </row>
    <row r="1870" spans="1:8" x14ac:dyDescent="0.25">
      <c r="A1870">
        <v>1862</v>
      </c>
      <c r="B1870" s="1">
        <f t="shared" si="210"/>
        <v>0.64517153820800344</v>
      </c>
      <c r="C1870" s="1">
        <f t="shared" si="207"/>
        <v>3.0171205114515542E-2</v>
      </c>
      <c r="D1870" s="1">
        <f t="shared" si="208"/>
        <v>0.15536159624506227</v>
      </c>
      <c r="E1870" s="79">
        <f t="shared" si="209"/>
        <v>3.0242071249499524E-3</v>
      </c>
      <c r="F1870">
        <f t="shared" si="211"/>
        <v>1.0291668009227307E-5</v>
      </c>
      <c r="G1870">
        <f t="shared" si="206"/>
        <v>1.9163085833181246E-2</v>
      </c>
      <c r="H1870">
        <f t="shared" si="212"/>
        <v>3.4030962774739258E-3</v>
      </c>
    </row>
    <row r="1871" spans="1:8" x14ac:dyDescent="0.25">
      <c r="A1871">
        <v>1863</v>
      </c>
      <c r="B1871" s="1">
        <f t="shared" si="210"/>
        <v>0.64474630090145357</v>
      </c>
      <c r="C1871" s="1">
        <f t="shared" si="207"/>
        <v>3.0118806639821472E-2</v>
      </c>
      <c r="D1871" s="1">
        <f t="shared" si="208"/>
        <v>0.15520631230372822</v>
      </c>
      <c r="E1871" s="79">
        <f t="shared" si="209"/>
        <v>3.0139496975230551E-3</v>
      </c>
      <c r="F1871">
        <f t="shared" si="211"/>
        <v>1.0257427426897323E-5</v>
      </c>
      <c r="G1871">
        <f t="shared" si="206"/>
        <v>1.910958729630971E-2</v>
      </c>
      <c r="H1871">
        <f t="shared" si="212"/>
        <v>3.4033173928971518E-3</v>
      </c>
    </row>
    <row r="1872" spans="1:8" x14ac:dyDescent="0.25">
      <c r="A1872">
        <v>1864</v>
      </c>
      <c r="B1872" s="1">
        <f t="shared" si="210"/>
        <v>0.64432093322255768</v>
      </c>
      <c r="C1872" s="1">
        <f t="shared" si="207"/>
        <v>3.0066511688456199E-2</v>
      </c>
      <c r="D1872" s="1">
        <f t="shared" si="208"/>
        <v>0.15505118356871936</v>
      </c>
      <c r="E1872" s="79">
        <f t="shared" si="209"/>
        <v>3.0037263976354545E-3</v>
      </c>
      <c r="F1872">
        <f t="shared" si="211"/>
        <v>1.0223299887600606E-5</v>
      </c>
      <c r="G1872">
        <f t="shared" si="206"/>
        <v>1.9056230990487529E-2</v>
      </c>
      <c r="H1872">
        <f t="shared" si="212"/>
        <v>3.4035389826611467E-3</v>
      </c>
    </row>
    <row r="1873" spans="1:8" x14ac:dyDescent="0.25">
      <c r="A1873">
        <v>1865</v>
      </c>
      <c r="B1873" s="1">
        <f t="shared" si="210"/>
        <v>0.64389543562314122</v>
      </c>
      <c r="C1873" s="1">
        <f t="shared" si="207"/>
        <v>3.0014320031179653E-2</v>
      </c>
      <c r="D1873" s="1">
        <f t="shared" si="208"/>
        <v>0.15489620988490704</v>
      </c>
      <c r="E1873" s="79">
        <f t="shared" si="209"/>
        <v>2.993537112619812E-3</v>
      </c>
      <c r="F1873">
        <f t="shared" si="211"/>
        <v>1.0189285015642455E-5</v>
      </c>
      <c r="G1873">
        <f t="shared" si="206"/>
        <v>1.9003016554173181E-2</v>
      </c>
      <c r="H1873">
        <f t="shared" si="212"/>
        <v>3.4037610466520129E-3</v>
      </c>
    </row>
    <row r="1874" spans="1:8" x14ac:dyDescent="0.25">
      <c r="A1874">
        <v>1866</v>
      </c>
      <c r="B1874" s="1">
        <f t="shared" si="210"/>
        <v>0.64346980855534719</v>
      </c>
      <c r="C1874" s="1">
        <f t="shared" si="207"/>
        <v>2.9962231439312093E-2</v>
      </c>
      <c r="D1874" s="1">
        <f t="shared" si="208"/>
        <v>0.15474139109731749</v>
      </c>
      <c r="E1874" s="79">
        <f t="shared" si="209"/>
        <v>2.9833817301831802E-3</v>
      </c>
      <c r="F1874">
        <f t="shared" si="211"/>
        <v>1.0155382436631815E-5</v>
      </c>
      <c r="G1874">
        <f t="shared" si="206"/>
        <v>1.8949943626754968E-2</v>
      </c>
      <c r="H1874">
        <f t="shared" si="212"/>
        <v>3.4039835847651558E-3</v>
      </c>
    </row>
    <row r="1875" spans="1:8" x14ac:dyDescent="0.25">
      <c r="A1875">
        <v>1867</v>
      </c>
      <c r="B1875" s="1">
        <f t="shared" si="210"/>
        <v>0.64304405247163621</v>
      </c>
      <c r="C1875" s="1">
        <f t="shared" si="207"/>
        <v>2.9910245684733328E-2</v>
      </c>
      <c r="D1875" s="1">
        <f t="shared" si="208"/>
        <v>0.15458672705113194</v>
      </c>
      <c r="E1875" s="79">
        <f t="shared" si="209"/>
        <v>2.973260138405813E-3</v>
      </c>
      <c r="F1875">
        <f t="shared" si="211"/>
        <v>1.0121591777367215E-5</v>
      </c>
      <c r="G1875">
        <f t="shared" ref="G1875:G1938" si="213">A1875*F1875</f>
        <v>1.8897011848344591E-2</v>
      </c>
      <c r="H1875">
        <f t="shared" si="212"/>
        <v>3.404206596868499E-3</v>
      </c>
    </row>
    <row r="1876" spans="1:8" x14ac:dyDescent="0.25">
      <c r="A1876">
        <v>1868</v>
      </c>
      <c r="B1876" s="1">
        <f t="shared" si="210"/>
        <v>0.64261816782478443</v>
      </c>
      <c r="C1876" s="1">
        <f t="shared" si="207"/>
        <v>2.9858362539880168E-2</v>
      </c>
      <c r="D1876" s="1">
        <f t="shared" si="208"/>
        <v>0.15443221759168632</v>
      </c>
      <c r="E1876" s="79">
        <f t="shared" si="209"/>
        <v>2.9631722257397867E-3</v>
      </c>
      <c r="F1876">
        <f t="shared" si="211"/>
        <v>1.0087912666026291E-5</v>
      </c>
      <c r="G1876">
        <f t="shared" si="213"/>
        <v>1.8844220860137109E-2</v>
      </c>
      <c r="H1876">
        <f t="shared" si="212"/>
        <v>3.404430082867606E-3</v>
      </c>
    </row>
    <row r="1877" spans="1:8" x14ac:dyDescent="0.25">
      <c r="A1877">
        <v>1869</v>
      </c>
      <c r="B1877" s="1">
        <f t="shared" si="210"/>
        <v>0.64219215506788252</v>
      </c>
      <c r="C1877" s="1">
        <f t="shared" si="207"/>
        <v>2.9806581777746199E-2</v>
      </c>
      <c r="D1877" s="1">
        <f t="shared" si="208"/>
        <v>0.15427786256447115</v>
      </c>
      <c r="E1877" s="79">
        <f t="shared" si="209"/>
        <v>2.9531178810078625E-3</v>
      </c>
      <c r="F1877">
        <f t="shared" si="211"/>
        <v>1.0054344731924222E-5</v>
      </c>
      <c r="G1877">
        <f t="shared" si="213"/>
        <v>1.8791570303966373E-2</v>
      </c>
      <c r="H1877">
        <f t="shared" si="212"/>
        <v>3.4046540426258907E-3</v>
      </c>
    </row>
    <row r="1878" spans="1:8" x14ac:dyDescent="0.25">
      <c r="A1878">
        <v>1870</v>
      </c>
      <c r="B1878" s="1">
        <f t="shared" si="210"/>
        <v>0.64176601465433492</v>
      </c>
      <c r="C1878" s="1">
        <f t="shared" si="207"/>
        <v>2.9754903171878899E-2</v>
      </c>
      <c r="D1878" s="1">
        <f t="shared" si="208"/>
        <v>0.1541236618151314</v>
      </c>
      <c r="E1878" s="79">
        <f t="shared" si="209"/>
        <v>2.9430969934020929E-3</v>
      </c>
      <c r="F1878">
        <f t="shared" si="211"/>
        <v>1.0020887605769607E-5</v>
      </c>
      <c r="G1878">
        <f t="shared" si="213"/>
        <v>1.8739059822789166E-2</v>
      </c>
      <c r="H1878">
        <f t="shared" si="212"/>
        <v>3.4048784760524983E-3</v>
      </c>
    </row>
    <row r="1879" spans="1:8" x14ac:dyDescent="0.25">
      <c r="A1879">
        <v>1871</v>
      </c>
      <c r="B1879" s="1">
        <f t="shared" si="210"/>
        <v>0.64133974703785812</v>
      </c>
      <c r="C1879" s="1">
        <f t="shared" si="207"/>
        <v>2.9703326496379523E-2</v>
      </c>
      <c r="D1879" s="1">
        <f t="shared" si="208"/>
        <v>0.15396961518946634</v>
      </c>
      <c r="E1879" s="79">
        <f t="shared" si="209"/>
        <v>2.9331094524827029E-3</v>
      </c>
      <c r="F1879">
        <f t="shared" si="211"/>
        <v>9.9875409193899388E-6</v>
      </c>
      <c r="G1879">
        <f t="shared" si="213"/>
        <v>1.8686689060178577E-2</v>
      </c>
      <c r="H1879">
        <f t="shared" si="212"/>
        <v>3.4051033830108449E-3</v>
      </c>
    </row>
    <row r="1880" spans="1:8" x14ac:dyDescent="0.25">
      <c r="A1880">
        <v>1872</v>
      </c>
      <c r="B1880" s="1">
        <f t="shared" si="210"/>
        <v>0.64091335267247906</v>
      </c>
      <c r="C1880" s="1">
        <f t="shared" si="207"/>
        <v>2.9651851525900552E-2</v>
      </c>
      <c r="D1880" s="1">
        <f t="shared" si="208"/>
        <v>0.15381572253342926</v>
      </c>
      <c r="E1880" s="79">
        <f t="shared" si="209"/>
        <v>2.9231551481767237E-3</v>
      </c>
      <c r="F1880">
        <f t="shared" si="211"/>
        <v>9.9543043059792391E-6</v>
      </c>
      <c r="G1880">
        <f t="shared" si="213"/>
        <v>1.8634457660793136E-2</v>
      </c>
      <c r="H1880">
        <f t="shared" si="212"/>
        <v>3.4053287634041919E-3</v>
      </c>
    </row>
    <row r="1881" spans="1:8" x14ac:dyDescent="0.25">
      <c r="A1881">
        <v>1873</v>
      </c>
      <c r="B1881" s="1">
        <f t="shared" si="210"/>
        <v>0.6404868320125352</v>
      </c>
      <c r="C1881" s="1">
        <f t="shared" si="207"/>
        <v>2.9600478035644917E-2</v>
      </c>
      <c r="D1881" s="1">
        <f t="shared" si="208"/>
        <v>0.15366198369312759</v>
      </c>
      <c r="E1881" s="79">
        <f t="shared" si="209"/>
        <v>2.9132339707768342E-3</v>
      </c>
      <c r="F1881">
        <f t="shared" si="211"/>
        <v>9.9211773998894581E-6</v>
      </c>
      <c r="G1881">
        <f t="shared" si="213"/>
        <v>1.8582365269992955E-2</v>
      </c>
      <c r="H1881">
        <f t="shared" si="212"/>
        <v>3.4055546171061252E-3</v>
      </c>
    </row>
    <row r="1882" spans="1:8" x14ac:dyDescent="0.25">
      <c r="A1882">
        <v>1874</v>
      </c>
      <c r="B1882" s="1">
        <f t="shared" si="210"/>
        <v>0.64006018551267196</v>
      </c>
      <c r="C1882" s="1">
        <f t="shared" si="207"/>
        <v>2.9549205801364109E-2</v>
      </c>
      <c r="D1882" s="1">
        <f t="shared" si="208"/>
        <v>0.15350839851482234</v>
      </c>
      <c r="E1882" s="79">
        <f t="shared" si="209"/>
        <v>2.9033458109400598E-3</v>
      </c>
      <c r="F1882">
        <f t="shared" si="211"/>
        <v>9.8881598367744558E-6</v>
      </c>
      <c r="G1882">
        <f t="shared" si="213"/>
        <v>1.8530411534115332E-2</v>
      </c>
      <c r="H1882">
        <f t="shared" si="212"/>
        <v>3.4057809440112192E-3</v>
      </c>
    </row>
    <row r="1883" spans="1:8" x14ac:dyDescent="0.25">
      <c r="A1883">
        <v>1875</v>
      </c>
      <c r="B1883" s="1">
        <f t="shared" si="210"/>
        <v>0.63963341362784265</v>
      </c>
      <c r="C1883" s="1">
        <f t="shared" si="207"/>
        <v>2.9498034599357181E-2</v>
      </c>
      <c r="D1883" s="1">
        <f t="shared" si="208"/>
        <v>0.15335496684492847</v>
      </c>
      <c r="E1883" s="79">
        <f t="shared" si="209"/>
        <v>2.8934905596865977E-3</v>
      </c>
      <c r="F1883">
        <f t="shared" si="211"/>
        <v>9.8552512534620662E-6</v>
      </c>
      <c r="G1883">
        <f t="shared" si="213"/>
        <v>1.8478596100241374E-2</v>
      </c>
      <c r="H1883">
        <f t="shared" si="212"/>
        <v>3.406007743992611E-3</v>
      </c>
    </row>
    <row r="1884" spans="1:8" x14ac:dyDescent="0.25">
      <c r="A1884">
        <v>1876</v>
      </c>
      <c r="B1884" s="1">
        <f t="shared" si="210"/>
        <v>0.63920651681330598</v>
      </c>
      <c r="C1884" s="1">
        <f t="shared" si="207"/>
        <v>2.9446964206468862E-2</v>
      </c>
      <c r="D1884" s="1">
        <f t="shared" si="208"/>
        <v>0.15320168853001417</v>
      </c>
      <c r="E1884" s="79">
        <f t="shared" si="209"/>
        <v>2.8836681083985283E-3</v>
      </c>
      <c r="F1884">
        <f t="shared" si="211"/>
        <v>9.8224512880694566E-6</v>
      </c>
      <c r="G1884">
        <f t="shared" si="213"/>
        <v>1.8426918616418299E-2</v>
      </c>
      <c r="H1884">
        <f t="shared" si="212"/>
        <v>3.4062350169432104E-3</v>
      </c>
    </row>
    <row r="1885" spans="1:8" x14ac:dyDescent="0.25">
      <c r="A1885">
        <v>1877</v>
      </c>
      <c r="B1885" s="1">
        <f t="shared" si="210"/>
        <v>0.63877949552462576</v>
      </c>
      <c r="C1885" s="1">
        <f t="shared" si="207"/>
        <v>2.9395994400088221E-2</v>
      </c>
      <c r="D1885" s="1">
        <f t="shared" si="208"/>
        <v>0.1530485634168012</v>
      </c>
      <c r="E1885" s="79">
        <f t="shared" si="209"/>
        <v>2.8738783488186101E-3</v>
      </c>
      <c r="F1885">
        <f t="shared" si="211"/>
        <v>9.789759579918126E-6</v>
      </c>
      <c r="G1885">
        <f t="shared" si="213"/>
        <v>1.8375378731506322E-2</v>
      </c>
      <c r="H1885">
        <f t="shared" si="212"/>
        <v>3.4064627627479385E-3</v>
      </c>
    </row>
    <row r="1886" spans="1:8" x14ac:dyDescent="0.25">
      <c r="A1886">
        <v>1878</v>
      </c>
      <c r="B1886" s="1">
        <f t="shared" si="210"/>
        <v>0.63835235021766967</v>
      </c>
      <c r="C1886" s="1">
        <f t="shared" si="207"/>
        <v>2.934512495814745E-2</v>
      </c>
      <c r="D1886" s="1">
        <f t="shared" si="208"/>
        <v>0.15289559135216438</v>
      </c>
      <c r="E1886" s="79">
        <f t="shared" si="209"/>
        <v>2.8641211730490728E-3</v>
      </c>
      <c r="F1886">
        <f t="shared" si="211"/>
        <v>9.7571757695373747E-6</v>
      </c>
      <c r="G1886">
        <f t="shared" si="213"/>
        <v>1.832397609519119E-2</v>
      </c>
      <c r="H1886">
        <f t="shared" si="212"/>
        <v>3.4066909812862861E-3</v>
      </c>
    </row>
    <row r="1887" spans="1:8" x14ac:dyDescent="0.25">
      <c r="A1887">
        <v>1879</v>
      </c>
      <c r="B1887" s="1">
        <f t="shared" si="210"/>
        <v>0.63792508134860726</v>
      </c>
      <c r="C1887" s="1">
        <f t="shared" si="207"/>
        <v>2.9294355659120197E-2</v>
      </c>
      <c r="D1887" s="1">
        <f t="shared" si="208"/>
        <v>0.15274277218313168</v>
      </c>
      <c r="E1887" s="79">
        <f t="shared" si="209"/>
        <v>2.8543964735503785E-3</v>
      </c>
      <c r="F1887">
        <f t="shared" si="211"/>
        <v>9.7246994986942281E-6</v>
      </c>
      <c r="G1887">
        <f t="shared" si="213"/>
        <v>1.8272710358046455E-2</v>
      </c>
      <c r="H1887">
        <f t="shared" si="212"/>
        <v>3.4069196724442327E-3</v>
      </c>
    </row>
    <row r="1888" spans="1:8" x14ac:dyDescent="0.25">
      <c r="A1888">
        <v>1880</v>
      </c>
      <c r="B1888" s="1">
        <f t="shared" si="210"/>
        <v>0.63749768937390983</v>
      </c>
      <c r="C1888" s="1">
        <f t="shared" si="207"/>
        <v>2.9243686282019898E-2</v>
      </c>
      <c r="D1888" s="1">
        <f t="shared" si="208"/>
        <v>0.15259010575688386</v>
      </c>
      <c r="E1888" s="79">
        <f t="shared" si="209"/>
        <v>2.8447041431399838E-3</v>
      </c>
      <c r="F1888">
        <f t="shared" si="211"/>
        <v>9.692330410394738E-6</v>
      </c>
      <c r="G1888">
        <f t="shared" si="213"/>
        <v>1.8221581171542107E-2</v>
      </c>
      <c r="H1888">
        <f t="shared" si="212"/>
        <v>3.4071488361163442E-3</v>
      </c>
    </row>
    <row r="1889" spans="1:8" x14ac:dyDescent="0.25">
      <c r="A1889">
        <v>1881</v>
      </c>
      <c r="B1889" s="1">
        <f t="shared" si="210"/>
        <v>0.63707017475034822</v>
      </c>
      <c r="C1889" s="1">
        <f t="shared" si="207"/>
        <v>2.9193116606399339E-2</v>
      </c>
      <c r="D1889" s="1">
        <f t="shared" si="208"/>
        <v>0.15243759192075454</v>
      </c>
      <c r="E1889" s="79">
        <f t="shared" si="209"/>
        <v>2.8350440749912277E-3</v>
      </c>
      <c r="F1889">
        <f t="shared" si="211"/>
        <v>9.6600681487560465E-6</v>
      </c>
      <c r="G1889">
        <f t="shared" si="213"/>
        <v>1.8170588187810123E-2</v>
      </c>
      <c r="H1889">
        <f t="shared" si="212"/>
        <v>3.4073784721621787E-3</v>
      </c>
    </row>
    <row r="1890" spans="1:8" x14ac:dyDescent="0.25">
      <c r="A1890">
        <v>1882</v>
      </c>
      <c r="B1890" s="1">
        <f t="shared" si="210"/>
        <v>0.63664253793499193</v>
      </c>
      <c r="C1890" s="1">
        <f t="shared" si="207"/>
        <v>2.914264641234765E-2</v>
      </c>
      <c r="D1890" s="1">
        <f t="shared" si="208"/>
        <v>0.15228523052222981</v>
      </c>
      <c r="E1890" s="79">
        <f t="shared" si="209"/>
        <v>2.8254161626319707E-3</v>
      </c>
      <c r="F1890">
        <f t="shared" si="211"/>
        <v>9.6279123592570535E-6</v>
      </c>
      <c r="G1890">
        <f t="shared" si="213"/>
        <v>1.8119731060121776E-2</v>
      </c>
      <c r="H1890">
        <f t="shared" si="212"/>
        <v>3.4076085804960951E-3</v>
      </c>
    </row>
    <row r="1891" spans="1:8" x14ac:dyDescent="0.25">
      <c r="A1891">
        <v>1883</v>
      </c>
      <c r="B1891" s="1">
        <f t="shared" si="210"/>
        <v>0.63621477938520832</v>
      </c>
      <c r="C1891" s="1">
        <f t="shared" si="207"/>
        <v>2.9092275480490315E-2</v>
      </c>
      <c r="D1891" s="1">
        <f t="shared" si="208"/>
        <v>0.15213302140894833</v>
      </c>
      <c r="E1891" s="79">
        <f t="shared" si="209"/>
        <v>2.8158202999435337E-3</v>
      </c>
      <c r="F1891">
        <f t="shared" si="211"/>
        <v>9.5958626884370089E-6</v>
      </c>
      <c r="G1891">
        <f t="shared" si="213"/>
        <v>1.8069009442326887E-2</v>
      </c>
      <c r="H1891">
        <f t="shared" si="212"/>
        <v>3.4078391609824806E-3</v>
      </c>
    </row>
    <row r="1892" spans="1:8" x14ac:dyDescent="0.25">
      <c r="A1892">
        <v>1884</v>
      </c>
      <c r="B1892" s="1">
        <f t="shared" si="210"/>
        <v>0.6357868995586603</v>
      </c>
      <c r="C1892" s="1">
        <f t="shared" si="207"/>
        <v>2.9042003591987164E-2</v>
      </c>
      <c r="D1892" s="1">
        <f t="shared" si="208"/>
        <v>0.1519809644287009</v>
      </c>
      <c r="E1892" s="79">
        <f t="shared" si="209"/>
        <v>2.8062563811594413E-3</v>
      </c>
      <c r="F1892">
        <f t="shared" si="211"/>
        <v>9.5639187840924032E-6</v>
      </c>
      <c r="G1892">
        <f t="shared" si="213"/>
        <v>1.8018422989230086E-2</v>
      </c>
      <c r="H1892">
        <f t="shared" si="212"/>
        <v>3.4080702135066312E-3</v>
      </c>
    </row>
    <row r="1893" spans="1:8" x14ac:dyDescent="0.25">
      <c r="A1893">
        <v>1885</v>
      </c>
      <c r="B1893" s="1">
        <f t="shared" si="210"/>
        <v>0.63535889891330666</v>
      </c>
      <c r="C1893" s="1">
        <f t="shared" si="207"/>
        <v>2.8991830528530826E-2</v>
      </c>
      <c r="D1893" s="1">
        <f t="shared" si="208"/>
        <v>0.15182905942943059</v>
      </c>
      <c r="E1893" s="79">
        <f t="shared" si="209"/>
        <v>2.796724300864219E-3</v>
      </c>
      <c r="F1893">
        <f t="shared" si="211"/>
        <v>9.5320802952223241E-6</v>
      </c>
      <c r="G1893">
        <f t="shared" si="213"/>
        <v>1.796797135649408E-2</v>
      </c>
      <c r="H1893">
        <f t="shared" si="212"/>
        <v>3.4083017379570825E-3</v>
      </c>
    </row>
    <row r="1894" spans="1:8" x14ac:dyDescent="0.25">
      <c r="A1894">
        <v>1886</v>
      </c>
      <c r="B1894" s="1">
        <f t="shared" si="210"/>
        <v>0.63493077790739894</v>
      </c>
      <c r="C1894" s="1">
        <f t="shared" si="207"/>
        <v>2.8941756072345504E-2</v>
      </c>
      <c r="D1894" s="1">
        <f t="shared" si="208"/>
        <v>0.15167730625923234</v>
      </c>
      <c r="E1894" s="79">
        <f t="shared" si="209"/>
        <v>2.787223953992217E-3</v>
      </c>
      <c r="F1894">
        <f t="shared" si="211"/>
        <v>9.5003468720020016E-6</v>
      </c>
      <c r="G1894">
        <f t="shared" si="213"/>
        <v>1.7917654200595774E-2</v>
      </c>
      <c r="H1894">
        <f t="shared" si="212"/>
        <v>3.4085337342176598E-3</v>
      </c>
    </row>
    <row r="1895" spans="1:8" x14ac:dyDescent="0.25">
      <c r="A1895">
        <v>1887</v>
      </c>
      <c r="B1895" s="1">
        <f t="shared" si="210"/>
        <v>0.63450253699948189</v>
      </c>
      <c r="C1895" s="1">
        <f t="shared" si="207"/>
        <v>2.8891780006185641E-2</v>
      </c>
      <c r="D1895" s="1">
        <f t="shared" si="208"/>
        <v>0.15152570476635302</v>
      </c>
      <c r="E1895" s="79">
        <f t="shared" si="209"/>
        <v>2.7777552358264393E-3</v>
      </c>
      <c r="F1895">
        <f t="shared" si="211"/>
        <v>9.4687181657776044E-6</v>
      </c>
      <c r="G1895">
        <f t="shared" si="213"/>
        <v>1.7867471178822338E-2</v>
      </c>
      <c r="H1895">
        <f t="shared" si="212"/>
        <v>3.4087662021670046E-3</v>
      </c>
    </row>
    <row r="1896" spans="1:8" x14ac:dyDescent="0.25">
      <c r="A1896">
        <v>1888</v>
      </c>
      <c r="B1896" s="1">
        <f t="shared" si="210"/>
        <v>0.6340741766483915</v>
      </c>
      <c r="C1896" s="1">
        <f t="shared" si="207"/>
        <v>2.884190211333415E-2</v>
      </c>
      <c r="D1896" s="1">
        <f t="shared" si="208"/>
        <v>0.15137425479919109</v>
      </c>
      <c r="E1896" s="79">
        <f t="shared" si="209"/>
        <v>2.7683180419973219E-3</v>
      </c>
      <c r="F1896">
        <f t="shared" si="211"/>
        <v>9.4371938291174136E-6</v>
      </c>
      <c r="G1896">
        <f t="shared" si="213"/>
        <v>1.7817421949373677E-2</v>
      </c>
      <c r="H1896">
        <f t="shared" si="212"/>
        <v>3.4089991416985255E-3</v>
      </c>
    </row>
    <row r="1897" spans="1:8" x14ac:dyDescent="0.25">
      <c r="A1897">
        <v>1889</v>
      </c>
      <c r="B1897" s="1">
        <f t="shared" si="210"/>
        <v>0.63364569731325315</v>
      </c>
      <c r="C1897" s="1">
        <f t="shared" ref="C1897:C1960" si="214">1-LOGNORMDIST(A1897,LN($D$4),$D$3)</f>
        <v>2.8792122177601742E-2</v>
      </c>
      <c r="D1897" s="1">
        <f t="shared" ref="D1897:D1960" si="215">EXP(-$F$3*A1897)</f>
        <v>0.15122295620629655</v>
      </c>
      <c r="E1897" s="79">
        <f t="shared" ref="E1897:E1960" si="216">B1897*C1897*D1897</f>
        <v>2.7589122684816259E-3</v>
      </c>
      <c r="F1897">
        <f t="shared" si="211"/>
        <v>9.4057735156960302E-6</v>
      </c>
      <c r="G1897">
        <f t="shared" si="213"/>
        <v>1.7767506171149802E-2</v>
      </c>
      <c r="H1897">
        <f t="shared" si="212"/>
        <v>3.4092325526800895E-3</v>
      </c>
    </row>
    <row r="1898" spans="1:8" x14ac:dyDescent="0.25">
      <c r="A1898">
        <v>1890</v>
      </c>
      <c r="B1898" s="1">
        <f t="shared" si="210"/>
        <v>0.63321709945348181</v>
      </c>
      <c r="C1898" s="1">
        <f t="shared" si="214"/>
        <v>2.8742439983324486E-2</v>
      </c>
      <c r="D1898" s="1">
        <f t="shared" si="215"/>
        <v>0.15107180883637084</v>
      </c>
      <c r="E1898" s="79">
        <f t="shared" si="216"/>
        <v>2.7495378116011711E-3</v>
      </c>
      <c r="F1898">
        <f t="shared" si="211"/>
        <v>9.3744568804548373E-6</v>
      </c>
      <c r="G1898">
        <f t="shared" si="213"/>
        <v>1.7717723504059642E-2</v>
      </c>
      <c r="H1898">
        <f t="shared" si="212"/>
        <v>3.4094664350135628E-3</v>
      </c>
    </row>
    <row r="1899" spans="1:8" x14ac:dyDescent="0.25">
      <c r="A1899">
        <v>1891</v>
      </c>
      <c r="B1899" s="1">
        <f t="shared" si="210"/>
        <v>0.63278838352877953</v>
      </c>
      <c r="C1899" s="1">
        <f t="shared" si="214"/>
        <v>2.8692855315363586E-2</v>
      </c>
      <c r="D1899" s="1">
        <f t="shared" si="215"/>
        <v>0.15092081253826656</v>
      </c>
      <c r="E1899" s="79">
        <f t="shared" si="216"/>
        <v>2.7401945680217716E-3</v>
      </c>
      <c r="F1899">
        <f t="shared" si="211"/>
        <v>9.3432435793994704E-6</v>
      </c>
      <c r="G1899">
        <f t="shared" si="213"/>
        <v>1.7668073608644398E-2</v>
      </c>
      <c r="H1899">
        <f t="shared" si="212"/>
        <v>3.409700788562849E-3</v>
      </c>
    </row>
    <row r="1900" spans="1:8" x14ac:dyDescent="0.25">
      <c r="A1900">
        <v>1892</v>
      </c>
      <c r="B1900" s="1">
        <f t="shared" si="210"/>
        <v>0.63235954999913446</v>
      </c>
      <c r="C1900" s="1">
        <f t="shared" si="214"/>
        <v>2.8643367959103161E-2</v>
      </c>
      <c r="D1900" s="1">
        <f t="shared" si="215"/>
        <v>0.15076996716098734</v>
      </c>
      <c r="E1900" s="79">
        <f t="shared" si="216"/>
        <v>2.7308824347519944E-3</v>
      </c>
      <c r="F1900">
        <f t="shared" si="211"/>
        <v>9.3121332697771939E-6</v>
      </c>
      <c r="G1900">
        <f t="shared" si="213"/>
        <v>1.7618556146418451E-2</v>
      </c>
      <c r="H1900">
        <f t="shared" si="212"/>
        <v>3.4099356132197894E-3</v>
      </c>
    </row>
    <row r="1901" spans="1:8" x14ac:dyDescent="0.25">
      <c r="A1901">
        <v>1893</v>
      </c>
      <c r="B1901" s="1">
        <f t="shared" si="210"/>
        <v>0.63193059932482043</v>
      </c>
      <c r="C1901" s="1">
        <f t="shared" si="214"/>
        <v>2.8593977700448803E-2</v>
      </c>
      <c r="D1901" s="1">
        <f t="shared" si="215"/>
        <v>0.15061927255368793</v>
      </c>
      <c r="E1901" s="79">
        <f t="shared" si="216"/>
        <v>2.721601309141999E-3</v>
      </c>
      <c r="F1901">
        <f t="shared" si="211"/>
        <v>9.2811256099953679E-6</v>
      </c>
      <c r="G1901">
        <f t="shared" si="213"/>
        <v>1.7569170779721231E-2</v>
      </c>
      <c r="H1901">
        <f t="shared" si="212"/>
        <v>3.4101709088761784E-3</v>
      </c>
    </row>
    <row r="1902" spans="1:8" x14ac:dyDescent="0.25">
      <c r="A1902">
        <v>1894</v>
      </c>
      <c r="B1902" s="1">
        <f t="shared" si="210"/>
        <v>0.63150153196639425</v>
      </c>
      <c r="C1902" s="1">
        <f t="shared" si="214"/>
        <v>2.8544684325827019E-2</v>
      </c>
      <c r="D1902" s="1">
        <f t="shared" si="215"/>
        <v>0.15046872856567356</v>
      </c>
      <c r="E1902" s="79">
        <f t="shared" si="216"/>
        <v>2.7123510888824487E-3</v>
      </c>
      <c r="F1902">
        <f t="shared" si="211"/>
        <v>9.2502202595503256E-6</v>
      </c>
      <c r="G1902">
        <f t="shared" si="213"/>
        <v>1.7519917171588316E-2</v>
      </c>
      <c r="H1902">
        <f t="shared" si="212"/>
        <v>3.4104066753989542E-3</v>
      </c>
    </row>
    <row r="1903" spans="1:8" x14ac:dyDescent="0.25">
      <c r="A1903">
        <v>1895</v>
      </c>
      <c r="B1903" s="1">
        <f t="shared" si="210"/>
        <v>0.63107234838469606</v>
      </c>
      <c r="C1903" s="1">
        <f t="shared" si="214"/>
        <v>2.8495487622183013E-2</v>
      </c>
      <c r="D1903" s="1">
        <f t="shared" si="215"/>
        <v>0.15031833504640033</v>
      </c>
      <c r="E1903" s="79">
        <f t="shared" si="216"/>
        <v>2.7031316720032895E-3</v>
      </c>
      <c r="F1903">
        <f t="shared" si="211"/>
        <v>9.2194168791592118E-6</v>
      </c>
      <c r="G1903">
        <f t="shared" si="213"/>
        <v>1.7470794986006705E-2</v>
      </c>
      <c r="H1903">
        <f t="shared" si="212"/>
        <v>3.4106429126801309E-3</v>
      </c>
    </row>
    <row r="1904" spans="1:8" x14ac:dyDescent="0.25">
      <c r="A1904">
        <v>1896</v>
      </c>
      <c r="B1904" s="1">
        <f t="shared" si="210"/>
        <v>0.63064304904084678</v>
      </c>
      <c r="C1904" s="1">
        <f t="shared" si="214"/>
        <v>2.8446387376979798E-2</v>
      </c>
      <c r="D1904" s="1">
        <f t="shared" si="215"/>
        <v>0.15016809184547464</v>
      </c>
      <c r="E1904" s="79">
        <f t="shared" si="216"/>
        <v>2.6939429568726397E-3</v>
      </c>
      <c r="F1904">
        <f t="shared" si="211"/>
        <v>9.1887151306498278E-6</v>
      </c>
      <c r="G1904">
        <f t="shared" si="213"/>
        <v>1.7421803887712074E-2</v>
      </c>
      <c r="H1904">
        <f t="shared" si="212"/>
        <v>3.4108796205977862E-3</v>
      </c>
    </row>
    <row r="1905" spans="1:8" x14ac:dyDescent="0.25">
      <c r="A1905">
        <v>1897</v>
      </c>
      <c r="B1905" s="1">
        <f t="shared" si="210"/>
        <v>0.63021363439624734</v>
      </c>
      <c r="C1905" s="1">
        <f t="shared" si="214"/>
        <v>2.8397383378196528E-2</v>
      </c>
      <c r="D1905" s="1">
        <f t="shared" si="215"/>
        <v>0.15001799881265335</v>
      </c>
      <c r="E1905" s="79">
        <f t="shared" si="216"/>
        <v>2.6847848421956205E-3</v>
      </c>
      <c r="F1905">
        <f t="shared" si="211"/>
        <v>9.1581146770191788E-6</v>
      </c>
      <c r="G1905">
        <f t="shared" si="213"/>
        <v>1.7372943542305383E-2</v>
      </c>
      <c r="H1905">
        <f t="shared" si="212"/>
        <v>3.4111167990391591E-3</v>
      </c>
    </row>
    <row r="1906" spans="1:8" x14ac:dyDescent="0.25">
      <c r="A1906">
        <v>1898</v>
      </c>
      <c r="B1906" s="1">
        <f t="shared" si="210"/>
        <v>0.62978410491257775</v>
      </c>
      <c r="C1906" s="1">
        <f t="shared" si="214"/>
        <v>2.834847541432739E-2</v>
      </c>
      <c r="D1906" s="1">
        <f t="shared" si="215"/>
        <v>0.14986805579784332</v>
      </c>
      <c r="E1906" s="79">
        <f t="shared" si="216"/>
        <v>2.6756572270132395E-3</v>
      </c>
      <c r="F1906">
        <f t="shared" si="211"/>
        <v>9.1276151823809978E-6</v>
      </c>
      <c r="G1906">
        <f t="shared" si="213"/>
        <v>1.7324213616159136E-2</v>
      </c>
      <c r="H1906">
        <f t="shared" si="212"/>
        <v>3.4113544478826599E-3</v>
      </c>
    </row>
    <row r="1907" spans="1:8" x14ac:dyDescent="0.25">
      <c r="A1907">
        <v>1899</v>
      </c>
      <c r="B1907" s="1">
        <f t="shared" si="210"/>
        <v>0.62935446105179516</v>
      </c>
      <c r="C1907" s="1">
        <f t="shared" si="214"/>
        <v>2.8299663274380049E-2</v>
      </c>
      <c r="D1907" s="1">
        <f t="shared" si="215"/>
        <v>0.14971826265110164</v>
      </c>
      <c r="E1907" s="79">
        <f t="shared" si="216"/>
        <v>2.6665600107012382E-3</v>
      </c>
      <c r="F1907">
        <f t="shared" si="211"/>
        <v>9.0972163120013085E-6</v>
      </c>
      <c r="G1907">
        <f t="shared" si="213"/>
        <v>1.7275613776490485E-2</v>
      </c>
      <c r="H1907">
        <f t="shared" si="212"/>
        <v>3.4115925670125721E-3</v>
      </c>
    </row>
    <row r="1908" spans="1:8" x14ac:dyDescent="0.25">
      <c r="A1908">
        <v>1900</v>
      </c>
      <c r="B1908" s="1">
        <f t="shared" si="210"/>
        <v>0.62892470327613359</v>
      </c>
      <c r="C1908" s="1">
        <f t="shared" si="214"/>
        <v>2.8250946747874428E-2</v>
      </c>
      <c r="D1908" s="1">
        <f t="shared" si="215"/>
        <v>0.14956861922263504</v>
      </c>
      <c r="E1908" s="79">
        <f t="shared" si="216"/>
        <v>2.6574930929689688E-3</v>
      </c>
      <c r="F1908">
        <f t="shared" si="211"/>
        <v>9.0669177322693674E-6</v>
      </c>
      <c r="G1908">
        <f t="shared" si="213"/>
        <v>1.72271436913118E-2</v>
      </c>
      <c r="H1908">
        <f t="shared" si="212"/>
        <v>3.4118311563097036E-3</v>
      </c>
    </row>
    <row r="1909" spans="1:8" x14ac:dyDescent="0.25">
      <c r="A1909">
        <v>1901</v>
      </c>
      <c r="B1909" s="1">
        <f t="shared" si="210"/>
        <v>0.6284948320481013</v>
      </c>
      <c r="C1909" s="1">
        <f t="shared" si="214"/>
        <v>2.8202325624841262E-2</v>
      </c>
      <c r="D1909" s="1">
        <f t="shared" si="215"/>
        <v>0.14941912536280016</v>
      </c>
      <c r="E1909" s="79">
        <f t="shared" si="216"/>
        <v>2.6484563738582599E-3</v>
      </c>
      <c r="F1909">
        <f t="shared" si="211"/>
        <v>9.0367191107089406E-6</v>
      </c>
      <c r="G1909">
        <f t="shared" si="213"/>
        <v>1.7178803029457696E-2</v>
      </c>
      <c r="H1909">
        <f t="shared" si="212"/>
        <v>3.4120702156570874E-3</v>
      </c>
    </row>
    <row r="1910" spans="1:8" x14ac:dyDescent="0.25">
      <c r="A1910">
        <v>1902</v>
      </c>
      <c r="B1910" s="1">
        <f t="shared" si="210"/>
        <v>0.62806484783048078</v>
      </c>
      <c r="C1910" s="1">
        <f t="shared" si="214"/>
        <v>2.8153799695820769E-2</v>
      </c>
      <c r="D1910" s="1">
        <f t="shared" si="215"/>
        <v>0.14926978092210305</v>
      </c>
      <c r="E1910" s="79">
        <f t="shared" si="216"/>
        <v>2.6394497537422915E-3</v>
      </c>
      <c r="F1910">
        <f t="shared" si="211"/>
        <v>9.0066201159683286E-6</v>
      </c>
      <c r="G1910">
        <f t="shared" si="213"/>
        <v>1.7130591460571762E-2</v>
      </c>
      <c r="H1910">
        <f t="shared" si="212"/>
        <v>3.4123097449377357E-3</v>
      </c>
    </row>
    <row r="1911" spans="1:8" x14ac:dyDescent="0.25">
      <c r="A1911">
        <v>1903</v>
      </c>
      <c r="B1911" s="1">
        <f t="shared" si="210"/>
        <v>0.62763475108632694</v>
      </c>
      <c r="C1911" s="1">
        <f t="shared" si="214"/>
        <v>2.8105368751861537E-2</v>
      </c>
      <c r="D1911" s="1">
        <f t="shared" si="215"/>
        <v>0.14912058575119935</v>
      </c>
      <c r="E1911" s="79">
        <f t="shared" si="216"/>
        <v>2.6304731333245015E-3</v>
      </c>
      <c r="F1911">
        <f t="shared" si="211"/>
        <v>8.9766204177900086E-6</v>
      </c>
      <c r="G1911">
        <f t="shared" si="213"/>
        <v>1.7082508655054385E-2</v>
      </c>
      <c r="H1911">
        <f t="shared" si="212"/>
        <v>3.4125497440245594E-3</v>
      </c>
    </row>
    <row r="1912" spans="1:8" x14ac:dyDescent="0.25">
      <c r="A1912">
        <v>1904</v>
      </c>
      <c r="B1912" s="1">
        <f t="shared" si="210"/>
        <v>0.62720454227896572</v>
      </c>
      <c r="C1912" s="1">
        <f t="shared" si="214"/>
        <v>2.8057032584518415E-2</v>
      </c>
      <c r="D1912" s="1">
        <f t="shared" si="215"/>
        <v>0.1489715397008938</v>
      </c>
      <c r="E1912" s="79">
        <f t="shared" si="216"/>
        <v>2.6215264136373899E-3</v>
      </c>
      <c r="F1912">
        <f t="shared" si="211"/>
        <v>8.9467196871116823E-6</v>
      </c>
      <c r="G1912">
        <f t="shared" si="213"/>
        <v>1.7034554284260643E-2</v>
      </c>
      <c r="H1912">
        <f t="shared" si="212"/>
        <v>3.4127902128203371E-3</v>
      </c>
    </row>
    <row r="1913" spans="1:8" x14ac:dyDescent="0.25">
      <c r="A1913">
        <v>1905</v>
      </c>
      <c r="B1913" s="1">
        <f t="shared" si="210"/>
        <v>0.62677422187199339</v>
      </c>
      <c r="C1913" s="1">
        <f t="shared" si="214"/>
        <v>2.8008790985852405E-2</v>
      </c>
      <c r="D1913" s="1">
        <f t="shared" si="215"/>
        <v>0.14882264262214037</v>
      </c>
      <c r="E1913" s="79">
        <f t="shared" si="216"/>
        <v>2.6126094960415283E-3</v>
      </c>
      <c r="F1913">
        <f t="shared" si="211"/>
        <v>8.9169175958615787E-6</v>
      </c>
      <c r="G1913">
        <f t="shared" si="213"/>
        <v>1.6986728020116307E-2</v>
      </c>
      <c r="H1913">
        <f t="shared" si="212"/>
        <v>3.4130311511812103E-3</v>
      </c>
    </row>
    <row r="1914" spans="1:8" x14ac:dyDescent="0.25">
      <c r="A1914">
        <v>1906</v>
      </c>
      <c r="B1914" s="1">
        <f t="shared" si="210"/>
        <v>0.62634379032927456</v>
      </c>
      <c r="C1914" s="1">
        <f t="shared" si="214"/>
        <v>2.7960643748428216E-2</v>
      </c>
      <c r="D1914" s="1">
        <f t="shared" si="215"/>
        <v>0.14867389436604195</v>
      </c>
      <c r="E1914" s="79">
        <f t="shared" si="216"/>
        <v>2.6037222822243417E-3</v>
      </c>
      <c r="F1914">
        <f t="shared" si="211"/>
        <v>8.8872138171865699E-6</v>
      </c>
      <c r="G1914">
        <f t="shared" si="213"/>
        <v>1.6939029535557603E-2</v>
      </c>
      <c r="H1914">
        <f t="shared" si="212"/>
        <v>3.4132725590051353E-3</v>
      </c>
    </row>
    <row r="1915" spans="1:8" x14ac:dyDescent="0.25">
      <c r="A1915">
        <v>1907</v>
      </c>
      <c r="B1915" s="1">
        <f t="shared" si="210"/>
        <v>0.6259132481149412</v>
      </c>
      <c r="C1915" s="1">
        <f t="shared" si="214"/>
        <v>2.7912590665313375E-2</v>
      </c>
      <c r="D1915" s="1">
        <f t="shared" si="215"/>
        <v>0.14852529478385032</v>
      </c>
      <c r="E1915" s="79">
        <f t="shared" si="216"/>
        <v>2.5948646741990483E-3</v>
      </c>
      <c r="F1915">
        <f t="shared" si="211"/>
        <v>8.8576080252934439E-6</v>
      </c>
      <c r="G1915">
        <f t="shared" si="213"/>
        <v>1.6891458504234597E-2</v>
      </c>
      <c r="H1915">
        <f t="shared" si="212"/>
        <v>3.4135144361728629E-3</v>
      </c>
    </row>
    <row r="1916" spans="1:8" x14ac:dyDescent="0.25">
      <c r="A1916">
        <v>1908</v>
      </c>
      <c r="B1916" s="1">
        <f t="shared" si="210"/>
        <v>0.62548259569339193</v>
      </c>
      <c r="C1916" s="1">
        <f t="shared" si="214"/>
        <v>2.7864631530077233E-2</v>
      </c>
      <c r="D1916" s="1">
        <f t="shared" si="215"/>
        <v>0.14837684372696583</v>
      </c>
      <c r="E1916" s="79">
        <f t="shared" si="216"/>
        <v>2.5860365743035872E-3</v>
      </c>
      <c r="F1916">
        <f t="shared" si="211"/>
        <v>8.828099895461048E-6</v>
      </c>
      <c r="G1916">
        <f t="shared" si="213"/>
        <v>1.6844014600539678E-2</v>
      </c>
      <c r="H1916">
        <f t="shared" si="212"/>
        <v>3.4137567825537935E-3</v>
      </c>
    </row>
    <row r="1917" spans="1:8" x14ac:dyDescent="0.25">
      <c r="A1917">
        <v>1909</v>
      </c>
      <c r="B1917" s="1">
        <f t="shared" si="210"/>
        <v>0.62505183352928972</v>
      </c>
      <c r="C1917" s="1">
        <f t="shared" si="214"/>
        <v>2.781676613678874E-2</v>
      </c>
      <c r="D1917" s="1">
        <f t="shared" si="215"/>
        <v>0.14822854104693745</v>
      </c>
      <c r="E1917" s="79">
        <f t="shared" si="216"/>
        <v>2.5772378851994394E-3</v>
      </c>
      <c r="F1917">
        <f t="shared" si="211"/>
        <v>8.7986891041478416E-6</v>
      </c>
      <c r="G1917">
        <f t="shared" si="213"/>
        <v>1.6796697499818228E-2</v>
      </c>
      <c r="H1917">
        <f t="shared" si="212"/>
        <v>3.4139995980491168E-3</v>
      </c>
    </row>
    <row r="1918" spans="1:8" x14ac:dyDescent="0.25">
      <c r="A1918">
        <v>1910</v>
      </c>
      <c r="B1918" s="1">
        <f t="shared" si="210"/>
        <v>0.62462096208756135</v>
      </c>
      <c r="C1918" s="1">
        <f t="shared" si="214"/>
        <v>2.7768994280016335E-2</v>
      </c>
      <c r="D1918" s="1">
        <f t="shared" si="215"/>
        <v>0.14808038659546244</v>
      </c>
      <c r="E1918" s="79">
        <f t="shared" si="216"/>
        <v>2.5684685098706435E-3</v>
      </c>
      <c r="F1918">
        <f t="shared" si="211"/>
        <v>8.7693753287958719E-6</v>
      </c>
      <c r="G1918">
        <f t="shared" si="213"/>
        <v>1.6749506878000114E-2</v>
      </c>
      <c r="H1918">
        <f t="shared" si="212"/>
        <v>3.4142428825173826E-3</v>
      </c>
    </row>
    <row r="1919" spans="1:8" x14ac:dyDescent="0.25">
      <c r="A1919">
        <v>1911</v>
      </c>
      <c r="B1919" s="1">
        <f t="shared" si="210"/>
        <v>0.62418998183339625</v>
      </c>
      <c r="C1919" s="1">
        <f t="shared" si="214"/>
        <v>2.7721315754825615E-2</v>
      </c>
      <c r="D1919" s="1">
        <f t="shared" si="215"/>
        <v>0.1479323802243864</v>
      </c>
      <c r="E1919" s="79">
        <f t="shared" si="216"/>
        <v>2.559728351622618E-3</v>
      </c>
      <c r="F1919">
        <f t="shared" si="211"/>
        <v>8.7401582480254973E-6</v>
      </c>
      <c r="G1919">
        <f t="shared" si="213"/>
        <v>1.6702442411976725E-2</v>
      </c>
      <c r="H1919">
        <f t="shared" si="212"/>
        <v>3.4144866358514527E-3</v>
      </c>
    </row>
    <row r="1920" spans="1:8" x14ac:dyDescent="0.25">
      <c r="A1920">
        <v>1912</v>
      </c>
      <c r="B1920" s="1">
        <f t="shared" si="210"/>
        <v>0.62375889323224443</v>
      </c>
      <c r="C1920" s="1">
        <f t="shared" si="214"/>
        <v>2.7673730356778337E-2</v>
      </c>
      <c r="D1920" s="1">
        <f t="shared" si="215"/>
        <v>0.14778452178570287</v>
      </c>
      <c r="E1920" s="79">
        <f t="shared" si="216"/>
        <v>2.5510173140810945E-3</v>
      </c>
      <c r="F1920">
        <f t="shared" si="211"/>
        <v>8.7110375415234975E-6</v>
      </c>
      <c r="G1920">
        <f t="shared" si="213"/>
        <v>1.6655503779392927E-2</v>
      </c>
      <c r="H1920">
        <f t="shared" si="212"/>
        <v>3.4147308579366943E-3</v>
      </c>
    </row>
    <row r="1921" spans="1:8" x14ac:dyDescent="0.25">
      <c r="A1921">
        <v>1913</v>
      </c>
      <c r="B1921" s="1">
        <f t="shared" si="210"/>
        <v>0.62332769674981614</v>
      </c>
      <c r="C1921" s="1">
        <f t="shared" si="214"/>
        <v>2.7626237881931193E-2</v>
      </c>
      <c r="D1921" s="1">
        <f t="shared" si="215"/>
        <v>0.14763681113155347</v>
      </c>
      <c r="E1921" s="79">
        <f t="shared" si="216"/>
        <v>2.5423353011910562E-3</v>
      </c>
      <c r="F1921">
        <f t="shared" si="211"/>
        <v>8.6820128900383028E-6</v>
      </c>
      <c r="G1921">
        <f t="shared" si="213"/>
        <v>1.6608690658643274E-2</v>
      </c>
      <c r="H1921">
        <f t="shared" si="212"/>
        <v>3.4149755486504378E-3</v>
      </c>
    </row>
    <row r="1922" spans="1:8" x14ac:dyDescent="0.25">
      <c r="A1922">
        <v>1914</v>
      </c>
      <c r="B1922" s="1">
        <f t="shared" si="210"/>
        <v>0.62289639285207976</v>
      </c>
      <c r="C1922" s="1">
        <f t="shared" si="214"/>
        <v>2.7578838126834704E-2</v>
      </c>
      <c r="D1922" s="1">
        <f t="shared" si="215"/>
        <v>0.14748924811422748</v>
      </c>
      <c r="E1922" s="79">
        <f t="shared" si="216"/>
        <v>2.5336822172156649E-3</v>
      </c>
      <c r="F1922">
        <f t="shared" si="211"/>
        <v>8.6530839753912701E-6</v>
      </c>
      <c r="G1922">
        <f t="shared" si="213"/>
        <v>1.6562002728898892E-2</v>
      </c>
      <c r="H1922">
        <f t="shared" si="212"/>
        <v>3.4152207078677723E-3</v>
      </c>
    </row>
    <row r="1923" spans="1:8" x14ac:dyDescent="0.25">
      <c r="A1923">
        <v>1915</v>
      </c>
      <c r="B1923" s="1">
        <f t="shared" si="210"/>
        <v>0.62246498200526112</v>
      </c>
      <c r="C1923" s="1">
        <f t="shared" si="214"/>
        <v>2.7531530888531552E-2</v>
      </c>
      <c r="D1923" s="1">
        <f t="shared" si="215"/>
        <v>0.14734183258616193</v>
      </c>
      <c r="E1923" s="79">
        <f t="shared" si="216"/>
        <v>2.5250579667351635E-3</v>
      </c>
      <c r="F1923">
        <f t="shared" si="211"/>
        <v>8.6242504805014025E-6</v>
      </c>
      <c r="G1923">
        <f t="shared" si="213"/>
        <v>1.6515439670160184E-2</v>
      </c>
      <c r="H1923">
        <f t="shared" si="212"/>
        <v>3.4154663354728216E-3</v>
      </c>
    </row>
    <row r="1924" spans="1:8" x14ac:dyDescent="0.25">
      <c r="A1924">
        <v>1916</v>
      </c>
      <c r="B1924" s="1">
        <f t="shared" si="210"/>
        <v>0.6220334646758422</v>
      </c>
      <c r="C1924" s="1">
        <f t="shared" si="214"/>
        <v>2.748431596455525E-2</v>
      </c>
      <c r="D1924" s="1">
        <f t="shared" si="215"/>
        <v>0.14719456439994122</v>
      </c>
      <c r="E1924" s="79">
        <f t="shared" si="216"/>
        <v>2.516462454645796E-3</v>
      </c>
      <c r="F1924">
        <f t="shared" si="211"/>
        <v>8.5955120893675685E-6</v>
      </c>
      <c r="G1924">
        <f t="shared" si="213"/>
        <v>1.6469001163228261E-2</v>
      </c>
      <c r="H1924">
        <f t="shared" si="212"/>
        <v>3.4157124313533333E-3</v>
      </c>
    </row>
    <row r="1925" spans="1:8" x14ac:dyDescent="0.25">
      <c r="A1925">
        <v>1917</v>
      </c>
      <c r="B1925" s="1">
        <f t="shared" si="210"/>
        <v>0.62160184133055929</v>
      </c>
      <c r="C1925" s="1">
        <f t="shared" si="214"/>
        <v>2.7437193152929362E-2</v>
      </c>
      <c r="D1925" s="1">
        <f t="shared" si="215"/>
        <v>0.1470474434082972</v>
      </c>
      <c r="E1925" s="79">
        <f t="shared" si="216"/>
        <v>2.5078955861587895E-3</v>
      </c>
      <c r="F1925">
        <f t="shared" si="211"/>
        <v>8.5668684870064855E-6</v>
      </c>
      <c r="G1925">
        <f t="shared" si="213"/>
        <v>1.6422686889591434E-2</v>
      </c>
      <c r="H1925">
        <f t="shared" si="212"/>
        <v>3.4159589953774365E-3</v>
      </c>
    </row>
    <row r="1926" spans="1:8" x14ac:dyDescent="0.25">
      <c r="A1926">
        <v>1918</v>
      </c>
      <c r="B1926" s="1">
        <f t="shared" si="210"/>
        <v>0.62117011243640252</v>
      </c>
      <c r="C1926" s="1">
        <f t="shared" si="214"/>
        <v>2.7390162252165617E-2</v>
      </c>
      <c r="D1926" s="1">
        <f t="shared" si="215"/>
        <v>0.14690046946410881</v>
      </c>
      <c r="E1926" s="79">
        <f t="shared" si="216"/>
        <v>2.4993572667992357E-3</v>
      </c>
      <c r="F1926">
        <f t="shared" si="211"/>
        <v>8.5383193595537678E-6</v>
      </c>
      <c r="G1926">
        <f t="shared" si="213"/>
        <v>1.6376496531624127E-2</v>
      </c>
      <c r="H1926">
        <f t="shared" si="212"/>
        <v>3.4162060274353007E-3</v>
      </c>
    </row>
    <row r="1927" spans="1:8" x14ac:dyDescent="0.25">
      <c r="A1927">
        <v>1919</v>
      </c>
      <c r="B1927" s="1">
        <f t="shared" si="210"/>
        <v>0.6207382784606138</v>
      </c>
      <c r="C1927" s="1">
        <f t="shared" si="214"/>
        <v>2.7343223061263022E-2</v>
      </c>
      <c r="D1927" s="1">
        <f t="shared" si="215"/>
        <v>0.14675364242040215</v>
      </c>
      <c r="E1927" s="79">
        <f t="shared" si="216"/>
        <v>2.4908474024050689E-3</v>
      </c>
      <c r="F1927">
        <f t="shared" si="211"/>
        <v>8.5098643941667815E-6</v>
      </c>
      <c r="G1927">
        <f t="shared" si="213"/>
        <v>1.6330429772406053E-2</v>
      </c>
      <c r="H1927">
        <f t="shared" si="212"/>
        <v>3.4164535274019497E-3</v>
      </c>
    </row>
    <row r="1928" spans="1:8" x14ac:dyDescent="0.25">
      <c r="A1928">
        <v>1920</v>
      </c>
      <c r="B1928" s="1">
        <f t="shared" si="210"/>
        <v>0.62030633987068606</v>
      </c>
      <c r="C1928" s="1">
        <f t="shared" si="214"/>
        <v>2.7296375379706306E-2</v>
      </c>
      <c r="D1928" s="1">
        <f t="shared" si="215"/>
        <v>0.14660696213035015</v>
      </c>
      <c r="E1928" s="79">
        <f t="shared" si="216"/>
        <v>2.482365899125984E-3</v>
      </c>
      <c r="F1928">
        <f t="shared" si="211"/>
        <v>8.4815032790849267E-6</v>
      </c>
      <c r="G1928">
        <f t="shared" si="213"/>
        <v>1.6284486295843059E-2</v>
      </c>
      <c r="H1928">
        <f t="shared" si="212"/>
        <v>3.4167014951628116E-3</v>
      </c>
    </row>
    <row r="1929" spans="1:8" x14ac:dyDescent="0.25">
      <c r="A1929">
        <v>1921</v>
      </c>
      <c r="B1929" s="1">
        <f t="shared" ref="B1929:B1992" si="217">EXP(-((A1929/$B$4)^$B$3))</f>
        <v>0.61987429713436193</v>
      </c>
      <c r="C1929" s="1">
        <f t="shared" si="214"/>
        <v>2.724961900746492E-2</v>
      </c>
      <c r="D1929" s="1">
        <f t="shared" si="215"/>
        <v>0.14646042844727247</v>
      </c>
      <c r="E1929" s="79">
        <f t="shared" si="216"/>
        <v>2.4739126634224107E-3</v>
      </c>
      <c r="F1929">
        <f t="shared" si="211"/>
        <v>8.4532357035732586E-6</v>
      </c>
      <c r="G1929">
        <f t="shared" si="213"/>
        <v>1.623866578656423E-2</v>
      </c>
      <c r="H1929">
        <f t="shared" si="212"/>
        <v>3.4169499305925586E-3</v>
      </c>
    </row>
    <row r="1930" spans="1:8" x14ac:dyDescent="0.25">
      <c r="A1930">
        <v>1922</v>
      </c>
      <c r="B1930" s="1">
        <f t="shared" si="217"/>
        <v>0.61944215071963205</v>
      </c>
      <c r="C1930" s="1">
        <f t="shared" si="214"/>
        <v>2.7202953744991598E-2</v>
      </c>
      <c r="D1930" s="1">
        <f t="shared" si="215"/>
        <v>0.14631404122463545</v>
      </c>
      <c r="E1930" s="79">
        <f t="shared" si="216"/>
        <v>2.4654876020644501E-3</v>
      </c>
      <c r="F1930">
        <f t="shared" ref="F1930:F1993" si="218">E1929-E1930</f>
        <v>8.4250613579606518E-6</v>
      </c>
      <c r="G1930">
        <f t="shared" si="213"/>
        <v>1.6192967930000371E-2</v>
      </c>
      <c r="H1930">
        <f t="shared" ref="H1930:H1993" si="219">F1930/E1930</f>
        <v>3.4171988335719131E-3</v>
      </c>
    </row>
    <row r="1931" spans="1:8" x14ac:dyDescent="0.25">
      <c r="A1931">
        <v>1923</v>
      </c>
      <c r="B1931" s="1">
        <f t="shared" si="217"/>
        <v>0.61900990109473419</v>
      </c>
      <c r="C1931" s="1">
        <f t="shared" si="214"/>
        <v>2.715637939322102E-2</v>
      </c>
      <c r="D1931" s="1">
        <f t="shared" si="215"/>
        <v>0.14616780031605184</v>
      </c>
      <c r="E1931" s="79">
        <f t="shared" si="216"/>
        <v>2.4570906221308207E-3</v>
      </c>
      <c r="F1931">
        <f t="shared" si="218"/>
        <v>8.3969799336293914E-6</v>
      </c>
      <c r="G1931">
        <f t="shared" si="213"/>
        <v>1.6147392412369319E-2</v>
      </c>
      <c r="H1931">
        <f t="shared" si="219"/>
        <v>3.4174482039850129E-3</v>
      </c>
    </row>
    <row r="1932" spans="1:8" x14ac:dyDescent="0.25">
      <c r="A1932">
        <v>1924</v>
      </c>
      <c r="B1932" s="1">
        <f t="shared" si="217"/>
        <v>0.61857754872815196</v>
      </c>
      <c r="C1932" s="1">
        <f t="shared" si="214"/>
        <v>2.7109895753568591E-2</v>
      </c>
      <c r="D1932" s="1">
        <f t="shared" si="215"/>
        <v>0.14602170557528074</v>
      </c>
      <c r="E1932" s="79">
        <f t="shared" si="216"/>
        <v>2.4487216310078276E-3</v>
      </c>
      <c r="F1932">
        <f t="shared" si="218"/>
        <v>8.3689911229930559E-6</v>
      </c>
      <c r="G1932">
        <f t="shared" si="213"/>
        <v>1.6101938920638638E-2</v>
      </c>
      <c r="H1932">
        <f t="shared" si="219"/>
        <v>3.4176980417119137E-3</v>
      </c>
    </row>
    <row r="1933" spans="1:8" x14ac:dyDescent="0.25">
      <c r="A1933">
        <v>1925</v>
      </c>
      <c r="B1933" s="1">
        <f t="shared" si="217"/>
        <v>0.61814509408861307</v>
      </c>
      <c r="C1933" s="1">
        <f t="shared" si="214"/>
        <v>2.7063502627929337E-2</v>
      </c>
      <c r="D1933" s="1">
        <f t="shared" si="215"/>
        <v>0.14587575685622736</v>
      </c>
      <c r="E1933" s="79">
        <f t="shared" si="216"/>
        <v>2.4403805363883333E-3</v>
      </c>
      <c r="F1933">
        <f t="shared" si="218"/>
        <v>8.3410946194943485E-6</v>
      </c>
      <c r="G1933">
        <f t="shared" si="213"/>
        <v>1.6056607142526619E-2</v>
      </c>
      <c r="H1933">
        <f t="shared" si="219"/>
        <v>3.4179483466291035E-3</v>
      </c>
    </row>
    <row r="1934" spans="1:8" x14ac:dyDescent="0.25">
      <c r="A1934">
        <v>1926</v>
      </c>
      <c r="B1934" s="1">
        <f t="shared" si="217"/>
        <v>0.61771253764508893</v>
      </c>
      <c r="C1934" s="1">
        <f t="shared" si="214"/>
        <v>2.7017199818676341E-2</v>
      </c>
      <c r="D1934" s="1">
        <f t="shared" si="215"/>
        <v>0.14572995401294303</v>
      </c>
      <c r="E1934" s="79">
        <f t="shared" si="216"/>
        <v>2.4320672462707013E-3</v>
      </c>
      <c r="F1934">
        <f t="shared" si="218"/>
        <v>8.313290117631985E-6</v>
      </c>
      <c r="G1934">
        <f t="shared" si="213"/>
        <v>1.6011396766559202E-2</v>
      </c>
      <c r="H1934">
        <f t="shared" si="219"/>
        <v>3.4181991186220161E-3</v>
      </c>
    </row>
    <row r="1935" spans="1:8" x14ac:dyDescent="0.25">
      <c r="A1935">
        <v>1927</v>
      </c>
      <c r="B1935" s="1">
        <f t="shared" si="217"/>
        <v>0.617279879866792</v>
      </c>
      <c r="C1935" s="1">
        <f t="shared" si="214"/>
        <v>2.6970987128660084E-2</v>
      </c>
      <c r="D1935" s="1">
        <f t="shared" si="215"/>
        <v>0.14558429689962482</v>
      </c>
      <c r="E1935" s="79">
        <f t="shared" si="216"/>
        <v>2.4237816689578135E-3</v>
      </c>
      <c r="F1935">
        <f t="shared" si="218"/>
        <v>8.285577312887836E-6</v>
      </c>
      <c r="G1935">
        <f t="shared" si="213"/>
        <v>1.5966307481934859E-2</v>
      </c>
      <c r="H1935">
        <f t="shared" si="219"/>
        <v>3.4184503575565447E-3</v>
      </c>
    </row>
    <row r="1936" spans="1:8" x14ac:dyDescent="0.25">
      <c r="A1936">
        <v>1928</v>
      </c>
      <c r="B1936" s="1">
        <f t="shared" si="217"/>
        <v>0.6168471212231762</v>
      </c>
      <c r="C1936" s="1">
        <f t="shared" si="214"/>
        <v>2.6924864361206335E-2</v>
      </c>
      <c r="D1936" s="1">
        <f t="shared" si="215"/>
        <v>0.14543878537061569</v>
      </c>
      <c r="E1936" s="79">
        <f t="shared" si="216"/>
        <v>2.4155237130559747E-3</v>
      </c>
      <c r="F1936">
        <f t="shared" si="218"/>
        <v>8.2579559018388163E-6</v>
      </c>
      <c r="G1936">
        <f t="shared" si="213"/>
        <v>1.5921338978745238E-2</v>
      </c>
      <c r="H1936">
        <f t="shared" si="219"/>
        <v>3.4187020633266105E-3</v>
      </c>
    </row>
    <row r="1937" spans="1:8" x14ac:dyDescent="0.25">
      <c r="A1937">
        <v>1929</v>
      </c>
      <c r="B1937" s="1">
        <f t="shared" si="217"/>
        <v>0.61641426218393414</v>
      </c>
      <c r="C1937" s="1">
        <f t="shared" si="214"/>
        <v>2.6878831320115482E-2</v>
      </c>
      <c r="D1937" s="1">
        <f t="shared" si="215"/>
        <v>0.14529341928040401</v>
      </c>
      <c r="E1937" s="79">
        <f t="shared" si="216"/>
        <v>2.4072932874739323E-3</v>
      </c>
      <c r="F1937">
        <f t="shared" si="218"/>
        <v>8.230425582042393E-6</v>
      </c>
      <c r="G1937">
        <f t="shared" si="213"/>
        <v>1.5876490947759777E-2</v>
      </c>
      <c r="H1937">
        <f t="shared" si="219"/>
        <v>3.4189542358085095E-3</v>
      </c>
    </row>
    <row r="1938" spans="1:8" x14ac:dyDescent="0.25">
      <c r="A1938">
        <v>1930</v>
      </c>
      <c r="B1938" s="1">
        <f t="shared" si="217"/>
        <v>0.61598130321899636</v>
      </c>
      <c r="C1938" s="1">
        <f t="shared" si="214"/>
        <v>2.6832887809661088E-2</v>
      </c>
      <c r="D1938" s="1">
        <f t="shared" si="215"/>
        <v>0.14514819848362373</v>
      </c>
      <c r="E1938" s="79">
        <f t="shared" si="216"/>
        <v>2.3990903014218458E-3</v>
      </c>
      <c r="F1938">
        <f t="shared" si="218"/>
        <v>8.2029860520864591E-6</v>
      </c>
      <c r="G1938">
        <f t="shared" si="213"/>
        <v>1.5831763080526865E-2</v>
      </c>
      <c r="H1938">
        <f t="shared" si="219"/>
        <v>3.4192068748828981E-3</v>
      </c>
    </row>
    <row r="1939" spans="1:8" x14ac:dyDescent="0.25">
      <c r="A1939">
        <v>1931</v>
      </c>
      <c r="B1939" s="1">
        <f t="shared" si="217"/>
        <v>0.61554824479853043</v>
      </c>
      <c r="C1939" s="1">
        <f t="shared" si="214"/>
        <v>2.6787033634588897E-2</v>
      </c>
      <c r="D1939" s="1">
        <f t="shared" si="215"/>
        <v>0.14500312283505401</v>
      </c>
      <c r="E1939" s="79">
        <f t="shared" si="216"/>
        <v>2.3909146644102907E-3</v>
      </c>
      <c r="F1939">
        <f t="shared" si="218"/>
        <v>8.1756370115550724E-6</v>
      </c>
      <c r="G1939">
        <f t="shared" ref="G1939:G2002" si="220">A1939*F1939</f>
        <v>1.5787155069312844E-2</v>
      </c>
      <c r="H1939">
        <f t="shared" si="219"/>
        <v>3.4194599804219946E-3</v>
      </c>
    </row>
    <row r="1940" spans="1:8" x14ac:dyDescent="0.25">
      <c r="A1940">
        <v>1932</v>
      </c>
      <c r="B1940" s="1">
        <f t="shared" si="217"/>
        <v>0.61511508739293907</v>
      </c>
      <c r="C1940" s="1">
        <f t="shared" si="214"/>
        <v>2.6741268600115276E-2</v>
      </c>
      <c r="D1940" s="1">
        <f t="shared" si="215"/>
        <v>0.14485819218961926</v>
      </c>
      <c r="E1940" s="79">
        <f t="shared" si="216"/>
        <v>2.3827662862492185E-3</v>
      </c>
      <c r="F1940">
        <f t="shared" si="218"/>
        <v>8.1483781610722575E-6</v>
      </c>
      <c r="G1940">
        <f t="shared" si="220"/>
        <v>1.5742666607191601E-2</v>
      </c>
      <c r="H1940">
        <f t="shared" si="219"/>
        <v>3.4197135523093437E-3</v>
      </c>
    </row>
    <row r="1941" spans="1:8" x14ac:dyDescent="0.25">
      <c r="A1941">
        <v>1933</v>
      </c>
      <c r="B1941" s="1">
        <f t="shared" si="217"/>
        <v>0.61468183147285926</v>
      </c>
      <c r="C1941" s="1">
        <f t="shared" si="214"/>
        <v>2.6695592511925992E-2</v>
      </c>
      <c r="D1941" s="1">
        <f t="shared" si="215"/>
        <v>0.14471340640238872</v>
      </c>
      <c r="E1941" s="79">
        <f t="shared" si="216"/>
        <v>2.3746450770469438E-3</v>
      </c>
      <c r="F1941">
        <f t="shared" si="218"/>
        <v>8.1212092022746839E-6</v>
      </c>
      <c r="G1941">
        <f t="shared" si="220"/>
        <v>1.5698297387996964E-2</v>
      </c>
      <c r="H1941">
        <f t="shared" si="219"/>
        <v>3.4199675904299938E-3</v>
      </c>
    </row>
    <row r="1942" spans="1:8" x14ac:dyDescent="0.25">
      <c r="A1942">
        <v>1934</v>
      </c>
      <c r="B1942" s="1">
        <f t="shared" si="217"/>
        <v>0.61424847750916045</v>
      </c>
      <c r="C1942" s="1">
        <f t="shared" si="214"/>
        <v>2.6650005176175329E-2</v>
      </c>
      <c r="D1942" s="1">
        <f t="shared" si="215"/>
        <v>0.14456876532857668</v>
      </c>
      <c r="E1942" s="79">
        <f t="shared" si="216"/>
        <v>2.3665509472091785E-3</v>
      </c>
      <c r="F1942">
        <f t="shared" si="218"/>
        <v>8.0941298377652619E-6</v>
      </c>
      <c r="G1942">
        <f t="shared" si="220"/>
        <v>1.5654047106238016E-2</v>
      </c>
      <c r="H1942">
        <f t="shared" si="219"/>
        <v>3.4202220946523425E-3</v>
      </c>
    </row>
    <row r="1943" spans="1:8" x14ac:dyDescent="0.25">
      <c r="A1943">
        <v>1935</v>
      </c>
      <c r="B1943" s="1">
        <f t="shared" si="217"/>
        <v>0.61381502597294391</v>
      </c>
      <c r="C1943" s="1">
        <f t="shared" si="214"/>
        <v>2.6604506399484307E-2</v>
      </c>
      <c r="D1943" s="1">
        <f t="shared" si="215"/>
        <v>0.14442426882354198</v>
      </c>
      <c r="E1943" s="79">
        <f t="shared" si="216"/>
        <v>2.3584838074379717E-3</v>
      </c>
      <c r="F1943">
        <f t="shared" si="218"/>
        <v>8.0671397712068181E-6</v>
      </c>
      <c r="G1943">
        <f t="shared" si="220"/>
        <v>1.5609915457285193E-2</v>
      </c>
      <c r="H1943">
        <f t="shared" si="219"/>
        <v>3.420477064869136E-3</v>
      </c>
    </row>
    <row r="1944" spans="1:8" x14ac:dyDescent="0.25">
      <c r="A1944">
        <v>1936</v>
      </c>
      <c r="B1944" s="1">
        <f t="shared" si="217"/>
        <v>0.61338147733554105</v>
      </c>
      <c r="C1944" s="1">
        <f t="shared" si="214"/>
        <v>2.655909598894024E-2</v>
      </c>
      <c r="D1944" s="1">
        <f t="shared" si="215"/>
        <v>0.14427991674278817</v>
      </c>
      <c r="E1944" s="79">
        <f t="shared" si="216"/>
        <v>2.3504435687307884E-3</v>
      </c>
      <c r="F1944">
        <f t="shared" si="218"/>
        <v>8.040238707183317E-6</v>
      </c>
      <c r="G1944">
        <f t="shared" si="220"/>
        <v>1.5565902137106902E-2</v>
      </c>
      <c r="H1944">
        <f t="shared" si="219"/>
        <v>3.4207325009402165E-3</v>
      </c>
    </row>
    <row r="1945" spans="1:8" x14ac:dyDescent="0.25">
      <c r="A1945">
        <v>1937</v>
      </c>
      <c r="B1945" s="1">
        <f t="shared" si="217"/>
        <v>0.61294783206851178</v>
      </c>
      <c r="C1945" s="1">
        <f t="shared" si="214"/>
        <v>2.6513773752094405E-2</v>
      </c>
      <c r="D1945" s="1">
        <f t="shared" si="215"/>
        <v>0.14413570894196309</v>
      </c>
      <c r="E1945" s="79">
        <f t="shared" si="216"/>
        <v>2.3424301423794094E-3</v>
      </c>
      <c r="F1945">
        <f t="shared" si="218"/>
        <v>8.0134263513789716E-6</v>
      </c>
      <c r="G1945">
        <f t="shared" si="220"/>
        <v>1.5522006842621068E-2</v>
      </c>
      <c r="H1945">
        <f t="shared" si="219"/>
        <v>3.4209884027700563E-3</v>
      </c>
    </row>
    <row r="1946" spans="1:8" x14ac:dyDescent="0.25">
      <c r="A1946">
        <v>1938</v>
      </c>
      <c r="B1946" s="1">
        <f t="shared" si="217"/>
        <v>0.61251409064364448</v>
      </c>
      <c r="C1946" s="1">
        <f t="shared" si="214"/>
        <v>2.646853949696204E-2</v>
      </c>
      <c r="D1946" s="1">
        <f t="shared" si="215"/>
        <v>0.14399164527685901</v>
      </c>
      <c r="E1946" s="79">
        <f t="shared" si="216"/>
        <v>2.334443439969055E-3</v>
      </c>
      <c r="F1946">
        <f t="shared" si="218"/>
        <v>7.986702410354464E-6</v>
      </c>
      <c r="G1946">
        <f t="shared" si="220"/>
        <v>1.5478229271266951E-2</v>
      </c>
      <c r="H1946">
        <f t="shared" si="219"/>
        <v>3.4212447702139806E-3</v>
      </c>
    </row>
    <row r="1947" spans="1:8" x14ac:dyDescent="0.25">
      <c r="A1947">
        <v>1939</v>
      </c>
      <c r="B1947" s="1">
        <f t="shared" si="217"/>
        <v>0.61208025353295281</v>
      </c>
      <c r="C1947" s="1">
        <f t="shared" si="214"/>
        <v>2.6423393032020237E-2</v>
      </c>
      <c r="D1947" s="1">
        <f t="shared" si="215"/>
        <v>0.14384772560341216</v>
      </c>
      <c r="E1947" s="79">
        <f t="shared" si="216"/>
        <v>2.3264833733773072E-3</v>
      </c>
      <c r="F1947">
        <f t="shared" si="218"/>
        <v>7.9600665917477394E-6</v>
      </c>
      <c r="G1947">
        <f t="shared" si="220"/>
        <v>1.5434569121398867E-2</v>
      </c>
      <c r="H1947">
        <f t="shared" si="219"/>
        <v>3.421501603165243E-3</v>
      </c>
    </row>
    <row r="1948" spans="1:8" x14ac:dyDescent="0.25">
      <c r="A1948">
        <v>1940</v>
      </c>
      <c r="B1948" s="1">
        <f t="shared" si="217"/>
        <v>0.61164632120867579</v>
      </c>
      <c r="C1948" s="1">
        <f t="shared" si="214"/>
        <v>2.6378334166207162E-2</v>
      </c>
      <c r="D1948" s="1">
        <f t="shared" si="215"/>
        <v>0.14370394977770293</v>
      </c>
      <c r="E1948" s="79">
        <f t="shared" si="216"/>
        <v>2.3185498547731746E-3</v>
      </c>
      <c r="F1948">
        <f t="shared" si="218"/>
        <v>7.9335186041326264E-6</v>
      </c>
      <c r="G1948">
        <f t="shared" si="220"/>
        <v>1.5391026092017295E-2</v>
      </c>
      <c r="H1948">
        <f t="shared" si="219"/>
        <v>3.4217589014961113E-3</v>
      </c>
    </row>
    <row r="1949" spans="1:8" x14ac:dyDescent="0.25">
      <c r="A1949">
        <v>1941</v>
      </c>
      <c r="B1949" s="1">
        <f t="shared" si="217"/>
        <v>0.61121229414327649</v>
      </c>
      <c r="C1949" s="1">
        <f t="shared" si="214"/>
        <v>2.6333362708920838E-2</v>
      </c>
      <c r="D1949" s="1">
        <f t="shared" si="215"/>
        <v>0.14356031765595542</v>
      </c>
      <c r="E1949" s="79">
        <f t="shared" si="216"/>
        <v>2.3106427966161024E-3</v>
      </c>
      <c r="F1949">
        <f t="shared" si="218"/>
        <v>7.9070581570721797E-6</v>
      </c>
      <c r="G1949">
        <f t="shared" si="220"/>
        <v>1.5347599882877101E-2</v>
      </c>
      <c r="H1949">
        <f t="shared" si="219"/>
        <v>3.4220166650820861E-3</v>
      </c>
    </row>
    <row r="1950" spans="1:8" x14ac:dyDescent="0.25">
      <c r="A1950">
        <v>1942</v>
      </c>
      <c r="B1950" s="1">
        <f t="shared" si="217"/>
        <v>0.6107781728094398</v>
      </c>
      <c r="C1950" s="1">
        <f t="shared" si="214"/>
        <v>2.6288478470017362E-2</v>
      </c>
      <c r="D1950" s="1">
        <f t="shared" si="215"/>
        <v>0.14341682909453757</v>
      </c>
      <c r="E1950" s="79">
        <f t="shared" si="216"/>
        <v>2.3027621116549486E-3</v>
      </c>
      <c r="F1950">
        <f t="shared" si="218"/>
        <v>7.8806849611538082E-6</v>
      </c>
      <c r="G1950">
        <f t="shared" si="220"/>
        <v>1.5304290194560696E-2</v>
      </c>
      <c r="H1950">
        <f t="shared" si="219"/>
        <v>3.4222748938187624E-3</v>
      </c>
    </row>
    <row r="1951" spans="1:8" x14ac:dyDescent="0.25">
      <c r="A1951">
        <v>1943</v>
      </c>
      <c r="B1951" s="1">
        <f t="shared" si="217"/>
        <v>0.6103439576800721</v>
      </c>
      <c r="C1951" s="1">
        <f t="shared" si="214"/>
        <v>2.6243681259810803E-2</v>
      </c>
      <c r="D1951" s="1">
        <f t="shared" si="215"/>
        <v>0.14327348394996073</v>
      </c>
      <c r="E1951" s="79">
        <f t="shared" si="216"/>
        <v>2.2949077129271003E-3</v>
      </c>
      <c r="F1951">
        <f t="shared" si="218"/>
        <v>7.8543987278483288E-6</v>
      </c>
      <c r="G1951">
        <f t="shared" si="220"/>
        <v>1.5261096728209304E-2</v>
      </c>
      <c r="H1951">
        <f t="shared" si="219"/>
        <v>3.4225335875621029E-3</v>
      </c>
    </row>
    <row r="1952" spans="1:8" x14ac:dyDescent="0.25">
      <c r="A1952">
        <v>1944</v>
      </c>
      <c r="B1952" s="1">
        <f t="shared" si="217"/>
        <v>0.60990964922829916</v>
      </c>
      <c r="C1952" s="1">
        <f t="shared" si="214"/>
        <v>2.6198970889070861E-2</v>
      </c>
      <c r="D1952" s="1">
        <f t="shared" si="215"/>
        <v>0.14313028207887982</v>
      </c>
      <c r="E1952" s="79">
        <f t="shared" si="216"/>
        <v>2.2870795137574095E-3</v>
      </c>
      <c r="F1952">
        <f t="shared" si="218"/>
        <v>7.828199169690811E-6</v>
      </c>
      <c r="G1952">
        <f t="shared" si="220"/>
        <v>1.5218019185878937E-2</v>
      </c>
      <c r="H1952">
        <f t="shared" si="219"/>
        <v>3.4227927462084505E-3</v>
      </c>
    </row>
    <row r="1953" spans="1:8" x14ac:dyDescent="0.25">
      <c r="A1953">
        <v>1945</v>
      </c>
      <c r="B1953" s="1">
        <f t="shared" si="217"/>
        <v>0.60947524792746532</v>
      </c>
      <c r="C1953" s="1">
        <f t="shared" si="214"/>
        <v>2.615434716902254E-2</v>
      </c>
      <c r="D1953" s="1">
        <f t="shared" si="215"/>
        <v>0.14298722333809288</v>
      </c>
      <c r="E1953" s="79">
        <f t="shared" si="216"/>
        <v>2.2792774277572933E-3</v>
      </c>
      <c r="F1953">
        <f t="shared" si="218"/>
        <v>7.8020860001162123E-6</v>
      </c>
      <c r="G1953">
        <f t="shared" si="220"/>
        <v>1.5175057270226033E-2</v>
      </c>
      <c r="H1953">
        <f t="shared" si="219"/>
        <v>3.4230523696244888E-3</v>
      </c>
    </row>
    <row r="1954" spans="1:8" x14ac:dyDescent="0.25">
      <c r="A1954">
        <v>1946</v>
      </c>
      <c r="B1954" s="1">
        <f t="shared" si="217"/>
        <v>0.60904075425113224</v>
      </c>
      <c r="C1954" s="1">
        <f t="shared" si="214"/>
        <v>2.6109809911344262E-2</v>
      </c>
      <c r="D1954" s="1">
        <f t="shared" si="215"/>
        <v>0.14284430758454122</v>
      </c>
      <c r="E1954" s="79">
        <f t="shared" si="216"/>
        <v>2.2715013688237168E-3</v>
      </c>
      <c r="F1954">
        <f t="shared" si="218"/>
        <v>7.776058933576472E-6</v>
      </c>
      <c r="G1954">
        <f t="shared" si="220"/>
        <v>1.5132210684739814E-2</v>
      </c>
      <c r="H1954">
        <f t="shared" si="219"/>
        <v>3.4233124576998415E-3</v>
      </c>
    </row>
    <row r="1955" spans="1:8" x14ac:dyDescent="0.25">
      <c r="A1955">
        <v>1947</v>
      </c>
      <c r="B1955" s="1">
        <f t="shared" si="217"/>
        <v>0.60860616867307715</v>
      </c>
      <c r="C1955" s="1">
        <f t="shared" si="214"/>
        <v>2.6065358928167304E-2</v>
      </c>
      <c r="D1955" s="1">
        <f t="shared" si="215"/>
        <v>0.14270153467530902</v>
      </c>
      <c r="E1955" s="79">
        <f t="shared" si="216"/>
        <v>2.2637512511382808E-3</v>
      </c>
      <c r="F1955">
        <f t="shared" si="218"/>
        <v>7.7501176854359935E-6</v>
      </c>
      <c r="G1955">
        <f t="shared" si="220"/>
        <v>1.508947913354388E-2</v>
      </c>
      <c r="H1955">
        <f t="shared" si="219"/>
        <v>3.4235730103027028E-3</v>
      </c>
    </row>
    <row r="1956" spans="1:8" x14ac:dyDescent="0.25">
      <c r="A1956">
        <v>1948</v>
      </c>
      <c r="B1956" s="1">
        <f t="shared" si="217"/>
        <v>0.6081714916672919</v>
      </c>
      <c r="C1956" s="1">
        <f t="shared" si="214"/>
        <v>2.6020994032074252E-2</v>
      </c>
      <c r="D1956" s="1">
        <f t="shared" si="215"/>
        <v>0.14255890446762343</v>
      </c>
      <c r="E1956" s="79">
        <f t="shared" si="216"/>
        <v>2.256026989166235E-3</v>
      </c>
      <c r="F1956">
        <f t="shared" si="218"/>
        <v>7.7242619720458046E-6</v>
      </c>
      <c r="G1956">
        <f t="shared" si="220"/>
        <v>1.5046862321545227E-2</v>
      </c>
      <c r="H1956">
        <f t="shared" si="219"/>
        <v>3.4238340273138653E-3</v>
      </c>
    </row>
    <row r="1957" spans="1:8" x14ac:dyDescent="0.25">
      <c r="A1957">
        <v>1949</v>
      </c>
      <c r="B1957" s="1">
        <f t="shared" si="217"/>
        <v>0.6077367237079816</v>
      </c>
      <c r="C1957" s="1">
        <f t="shared" si="214"/>
        <v>2.5976715036097775E-2</v>
      </c>
      <c r="D1957" s="1">
        <f t="shared" si="215"/>
        <v>0.14241641681885414</v>
      </c>
      <c r="E1957" s="79">
        <f t="shared" si="216"/>
        <v>2.2483284976555183E-3</v>
      </c>
      <c r="F1957">
        <f t="shared" si="218"/>
        <v>7.6984915107166686E-6</v>
      </c>
      <c r="G1957">
        <f t="shared" si="220"/>
        <v>1.5004359954386787E-2</v>
      </c>
      <c r="H1957">
        <f t="shared" si="219"/>
        <v>3.4240955086164669E-3</v>
      </c>
    </row>
    <row r="1958" spans="1:8" x14ac:dyDescent="0.25">
      <c r="A1958">
        <v>1950</v>
      </c>
      <c r="B1958" s="1">
        <f t="shared" si="217"/>
        <v>0.60730186526956276</v>
      </c>
      <c r="C1958" s="1">
        <f t="shared" si="214"/>
        <v>2.5932521753719739E-2</v>
      </c>
      <c r="D1958" s="1">
        <f t="shared" si="215"/>
        <v>0.14227407158651359</v>
      </c>
      <c r="E1958" s="79">
        <f t="shared" si="216"/>
        <v>2.2406556916358357E-3</v>
      </c>
      <c r="F1958">
        <f t="shared" si="218"/>
        <v>7.6728060196826556E-6</v>
      </c>
      <c r="G1958">
        <f t="shared" si="220"/>
        <v>1.4961971738381178E-2</v>
      </c>
      <c r="H1958">
        <f t="shared" si="219"/>
        <v>3.4243574540812065E-3</v>
      </c>
    </row>
    <row r="1959" spans="1:8" x14ac:dyDescent="0.25">
      <c r="A1959">
        <v>1951</v>
      </c>
      <c r="B1959" s="1">
        <f t="shared" si="217"/>
        <v>0.60686691682666338</v>
      </c>
      <c r="C1959" s="1">
        <f t="shared" si="214"/>
        <v>2.5888413998869653E-2</v>
      </c>
      <c r="D1959" s="1">
        <f t="shared" si="215"/>
        <v>0.14213186862825641</v>
      </c>
      <c r="E1959" s="79">
        <f t="shared" si="216"/>
        <v>2.2330084864176747E-3</v>
      </c>
      <c r="F1959">
        <f t="shared" si="218"/>
        <v>7.6472052181609899E-6</v>
      </c>
      <c r="G1959">
        <f t="shared" si="220"/>
        <v>1.4919697380632091E-2</v>
      </c>
      <c r="H1959">
        <f t="shared" si="219"/>
        <v>3.4246198635944696E-3</v>
      </c>
    </row>
    <row r="1960" spans="1:8" x14ac:dyDescent="0.25">
      <c r="A1960">
        <v>1952</v>
      </c>
      <c r="B1960" s="1">
        <f t="shared" si="217"/>
        <v>0.60643187885411975</v>
      </c>
      <c r="C1960" s="1">
        <f t="shared" si="214"/>
        <v>2.5844391585923776E-2</v>
      </c>
      <c r="D1960" s="1">
        <f t="shared" si="215"/>
        <v>0.14198980780187978</v>
      </c>
      <c r="E1960" s="79">
        <f t="shared" si="216"/>
        <v>2.2253867975913868E-3</v>
      </c>
      <c r="F1960">
        <f t="shared" si="218"/>
        <v>7.621688826287866E-6</v>
      </c>
      <c r="G1960">
        <f t="shared" si="220"/>
        <v>1.4877536588913914E-2</v>
      </c>
      <c r="H1960">
        <f t="shared" si="219"/>
        <v>3.424882737031191E-3</v>
      </c>
    </row>
    <row r="1961" spans="1:8" x14ac:dyDescent="0.25">
      <c r="A1961">
        <v>1953</v>
      </c>
      <c r="B1961" s="1">
        <f t="shared" si="217"/>
        <v>0.60599675182697677</v>
      </c>
      <c r="C1961" s="1">
        <f t="shared" ref="C1961:C2024" si="221">1-LOGNORMDIST(A1961,LN($D$4),$D$3)</f>
        <v>2.5800454329704126E-2</v>
      </c>
      <c r="D1961" s="1">
        <f t="shared" ref="D1961:D2024" si="222">EXP(-$F$3*A1961)</f>
        <v>0.14184788896532272</v>
      </c>
      <c r="E1961" s="79">
        <f t="shared" ref="E1961:E2024" si="223">B1961*C1961*D1961</f>
        <v>2.2177905410262601E-3</v>
      </c>
      <c r="F1961">
        <f t="shared" si="218"/>
        <v>7.5962565651266876E-6</v>
      </c>
      <c r="G1961">
        <f t="shared" si="220"/>
        <v>1.4835489071692421E-2</v>
      </c>
      <c r="H1961">
        <f t="shared" si="219"/>
        <v>3.425146074259834E-3</v>
      </c>
    </row>
    <row r="1962" spans="1:8" x14ac:dyDescent="0.25">
      <c r="A1962">
        <v>1954</v>
      </c>
      <c r="B1962" s="1">
        <f t="shared" si="217"/>
        <v>0.60556153622048559</v>
      </c>
      <c r="C1962" s="1">
        <f t="shared" si="221"/>
        <v>2.5756602045476584E-2</v>
      </c>
      <c r="D1962" s="1">
        <f t="shared" si="222"/>
        <v>0.14170611197666649</v>
      </c>
      <c r="E1962" s="79">
        <f t="shared" si="223"/>
        <v>2.2102196328695214E-3</v>
      </c>
      <c r="F1962">
        <f t="shared" si="218"/>
        <v>7.5709081567387586E-6</v>
      </c>
      <c r="G1962">
        <f t="shared" si="220"/>
        <v>1.4793554538267535E-2</v>
      </c>
      <c r="H1962">
        <f t="shared" si="219"/>
        <v>3.425409875175831E-3</v>
      </c>
    </row>
    <row r="1963" spans="1:8" x14ac:dyDescent="0.25">
      <c r="A1963">
        <v>1955</v>
      </c>
      <c r="B1963" s="1">
        <f t="shared" si="217"/>
        <v>0.60512623251010256</v>
      </c>
      <c r="C1963" s="1">
        <f t="shared" si="221"/>
        <v>2.5712834548950458E-2</v>
      </c>
      <c r="D1963" s="1">
        <f t="shared" si="222"/>
        <v>0.14156447669413402</v>
      </c>
      <c r="E1963" s="79">
        <f t="shared" si="223"/>
        <v>2.2026739895454565E-3</v>
      </c>
      <c r="F1963">
        <f t="shared" si="218"/>
        <v>7.5456433240648872E-6</v>
      </c>
      <c r="G1963">
        <f t="shared" si="220"/>
        <v>1.4751732698546854E-2</v>
      </c>
      <c r="H1963">
        <f t="shared" si="219"/>
        <v>3.4256741396496925E-3</v>
      </c>
    </row>
    <row r="1964" spans="1:8" x14ac:dyDescent="0.25">
      <c r="A1964">
        <v>1956</v>
      </c>
      <c r="B1964" s="1">
        <f t="shared" si="217"/>
        <v>0.60469084117148841</v>
      </c>
      <c r="C1964" s="1">
        <f t="shared" si="221"/>
        <v>2.5669151656277367E-2</v>
      </c>
      <c r="D1964" s="1">
        <f t="shared" si="222"/>
        <v>0.14142298297609007</v>
      </c>
      <c r="E1964" s="79">
        <f t="shared" si="223"/>
        <v>2.1951535277544938E-3</v>
      </c>
      <c r="F1964">
        <f t="shared" si="218"/>
        <v>7.5204617909626834E-6</v>
      </c>
      <c r="G1964">
        <f t="shared" si="220"/>
        <v>1.4710023263123009E-2</v>
      </c>
      <c r="H1964">
        <f t="shared" si="219"/>
        <v>3.4259388675450188E-3</v>
      </c>
    </row>
    <row r="1965" spans="1:8" x14ac:dyDescent="0.25">
      <c r="A1965">
        <v>1957</v>
      </c>
      <c r="B1965" s="1">
        <f t="shared" si="217"/>
        <v>0.60425536268050617</v>
      </c>
      <c r="C1965" s="1">
        <f t="shared" si="221"/>
        <v>2.5625553184049354E-2</v>
      </c>
      <c r="D1965" s="1">
        <f t="shared" si="222"/>
        <v>0.14128163068104085</v>
      </c>
      <c r="E1965" s="79">
        <f t="shared" si="223"/>
        <v>2.1876581644722018E-3</v>
      </c>
      <c r="F1965">
        <f t="shared" si="218"/>
        <v>7.4953632822919933E-6</v>
      </c>
      <c r="G1965">
        <f t="shared" si="220"/>
        <v>1.4668425943445432E-2</v>
      </c>
      <c r="H1965">
        <f t="shared" si="219"/>
        <v>3.4262040587590328E-3</v>
      </c>
    </row>
    <row r="1966" spans="1:8" x14ac:dyDescent="0.25">
      <c r="A1966">
        <v>1958</v>
      </c>
      <c r="B1966" s="1">
        <f t="shared" si="217"/>
        <v>0.60381979751322035</v>
      </c>
      <c r="C1966" s="1">
        <f t="shared" si="221"/>
        <v>2.5582038949298114E-2</v>
      </c>
      <c r="D1966" s="1">
        <f t="shared" si="222"/>
        <v>0.1411404196676341</v>
      </c>
      <c r="E1966" s="79">
        <f t="shared" si="223"/>
        <v>2.1801878169484049E-3</v>
      </c>
      <c r="F1966">
        <f t="shared" si="218"/>
        <v>7.4703475237969386E-6</v>
      </c>
      <c r="G1966">
        <f t="shared" si="220"/>
        <v>1.4626940451594406E-2</v>
      </c>
      <c r="H1966">
        <f t="shared" si="219"/>
        <v>3.4264697131704629E-3</v>
      </c>
    </row>
    <row r="1967" spans="1:8" x14ac:dyDescent="0.25">
      <c r="A1967">
        <v>1959</v>
      </c>
      <c r="B1967" s="1">
        <f t="shared" si="217"/>
        <v>0.60338414614589542</v>
      </c>
      <c r="C1967" s="1">
        <f t="shared" si="221"/>
        <v>2.5538608769494431E-2</v>
      </c>
      <c r="D1967" s="1">
        <f t="shared" si="222"/>
        <v>0.14099934979465875</v>
      </c>
      <c r="E1967" s="79">
        <f t="shared" si="223"/>
        <v>2.1727424027063072E-3</v>
      </c>
      <c r="F1967">
        <f t="shared" si="218"/>
        <v>7.4454142420976761E-6</v>
      </c>
      <c r="G1967">
        <f t="shared" si="220"/>
        <v>1.4585566500269348E-2</v>
      </c>
      <c r="H1967">
        <f t="shared" si="219"/>
        <v>3.4267358306368377E-3</v>
      </c>
    </row>
    <row r="1968" spans="1:8" x14ac:dyDescent="0.25">
      <c r="A1968">
        <v>1960</v>
      </c>
      <c r="B1968" s="1">
        <f t="shared" si="217"/>
        <v>0.60294840905499436</v>
      </c>
      <c r="C1968" s="1">
        <f t="shared" si="221"/>
        <v>2.5495262462546076E-2</v>
      </c>
      <c r="D1968" s="1">
        <f t="shared" si="222"/>
        <v>0.140858420921045</v>
      </c>
      <c r="E1968" s="79">
        <f t="shared" si="223"/>
        <v>2.1653218395414936E-3</v>
      </c>
      <c r="F1968">
        <f t="shared" si="218"/>
        <v>7.4205631648135637E-6</v>
      </c>
      <c r="G1968">
        <f t="shared" si="220"/>
        <v>1.4544303803034585E-2</v>
      </c>
      <c r="H1968">
        <f t="shared" si="219"/>
        <v>3.4270024110526066E-3</v>
      </c>
    </row>
    <row r="1969" spans="1:8" x14ac:dyDescent="0.25">
      <c r="A1969">
        <v>1961</v>
      </c>
      <c r="B1969" s="1">
        <f t="shared" si="217"/>
        <v>0.60251258671717778</v>
      </c>
      <c r="C1969" s="1">
        <f t="shared" si="221"/>
        <v>2.5451999846797135E-2</v>
      </c>
      <c r="D1969" s="1">
        <f t="shared" si="222"/>
        <v>0.14071763290586387</v>
      </c>
      <c r="E1969" s="79">
        <f t="shared" si="223"/>
        <v>2.1579260455210545E-3</v>
      </c>
      <c r="F1969">
        <f t="shared" si="218"/>
        <v>7.3957940204391268E-6</v>
      </c>
      <c r="G1969">
        <f t="shared" si="220"/>
        <v>1.4503152074081128E-2</v>
      </c>
      <c r="H1969">
        <f t="shared" si="219"/>
        <v>3.4272694542937096E-3</v>
      </c>
    </row>
    <row r="1970" spans="1:8" x14ac:dyDescent="0.25">
      <c r="A1970">
        <v>1962</v>
      </c>
      <c r="B1970" s="1">
        <f t="shared" si="217"/>
        <v>0.602076679609302</v>
      </c>
      <c r="C1970" s="1">
        <f t="shared" si="221"/>
        <v>2.5408820741027016E-2</v>
      </c>
      <c r="D1970" s="1">
        <f t="shared" si="222"/>
        <v>0.1405769856083274</v>
      </c>
      <c r="E1970" s="79">
        <f t="shared" si="223"/>
        <v>2.1505549389826857E-3</v>
      </c>
      <c r="F1970">
        <f t="shared" si="218"/>
        <v>7.3711065383687789E-6</v>
      </c>
      <c r="G1970">
        <f t="shared" si="220"/>
        <v>1.4462111028279545E-2</v>
      </c>
      <c r="H1970">
        <f t="shared" si="219"/>
        <v>3.4275369602302097E-3</v>
      </c>
    </row>
    <row r="1971" spans="1:8" x14ac:dyDescent="0.25">
      <c r="A1971">
        <v>1963</v>
      </c>
      <c r="B1971" s="1">
        <f t="shared" si="217"/>
        <v>0.60164068820841865</v>
      </c>
      <c r="C1971" s="1">
        <f t="shared" si="221"/>
        <v>2.5365724964448888E-2</v>
      </c>
      <c r="D1971" s="1">
        <f t="shared" si="222"/>
        <v>0.14043647888778821</v>
      </c>
      <c r="E1971" s="79">
        <f t="shared" si="223"/>
        <v>2.1432084385337438E-3</v>
      </c>
      <c r="F1971">
        <f t="shared" si="218"/>
        <v>7.3465004489419242E-6</v>
      </c>
      <c r="G1971">
        <f t="shared" si="220"/>
        <v>1.4421180381272998E-2</v>
      </c>
      <c r="H1971">
        <f t="shared" si="219"/>
        <v>3.427804928748771E-3</v>
      </c>
    </row>
    <row r="1972" spans="1:8" x14ac:dyDescent="0.25">
      <c r="A1972">
        <v>1964</v>
      </c>
      <c r="B1972" s="1">
        <f t="shared" si="217"/>
        <v>0.60120461299177186</v>
      </c>
      <c r="C1972" s="1">
        <f t="shared" si="221"/>
        <v>2.532271233670913E-2</v>
      </c>
      <c r="D1972" s="1">
        <f t="shared" si="222"/>
        <v>0.14029611260373964</v>
      </c>
      <c r="E1972" s="79">
        <f t="shared" si="223"/>
        <v>2.1358864630503884E-3</v>
      </c>
      <c r="F1972">
        <f t="shared" si="218"/>
        <v>7.3219754833553537E-6</v>
      </c>
      <c r="G1972">
        <f t="shared" si="220"/>
        <v>1.4380359849309915E-2</v>
      </c>
      <c r="H1972">
        <f t="shared" si="219"/>
        <v>3.428073359713324E-3</v>
      </c>
    </row>
    <row r="1973" spans="1:8" x14ac:dyDescent="0.25">
      <c r="A1973">
        <v>1965</v>
      </c>
      <c r="B1973" s="1">
        <f t="shared" si="217"/>
        <v>0.60076845443679838</v>
      </c>
      <c r="C1973" s="1">
        <f t="shared" si="221"/>
        <v>2.5279782677885443E-2</v>
      </c>
      <c r="D1973" s="1">
        <f t="shared" si="222"/>
        <v>0.14015588661581535</v>
      </c>
      <c r="E1973" s="79">
        <f t="shared" si="223"/>
        <v>2.1285889316766146E-3</v>
      </c>
      <c r="F1973">
        <f t="shared" si="218"/>
        <v>7.2975313737738343E-6</v>
      </c>
      <c r="G1973">
        <f t="shared" si="220"/>
        <v>1.4339649149465585E-2</v>
      </c>
      <c r="H1973">
        <f t="shared" si="219"/>
        <v>3.4283422530182123E-3</v>
      </c>
    </row>
    <row r="1974" spans="1:8" x14ac:dyDescent="0.25">
      <c r="A1974">
        <v>1966</v>
      </c>
      <c r="B1974" s="1">
        <f t="shared" si="217"/>
        <v>0.60033221302112549</v>
      </c>
      <c r="C1974" s="1">
        <f t="shared" si="221"/>
        <v>2.5236935808486294E-2</v>
      </c>
      <c r="D1974" s="1">
        <f t="shared" si="222"/>
        <v>0.14001580078378939</v>
      </c>
      <c r="E1974" s="79">
        <f t="shared" si="223"/>
        <v>2.1213157638234055E-3</v>
      </c>
      <c r="F1974">
        <f t="shared" si="218"/>
        <v>7.2731678532091115E-6</v>
      </c>
      <c r="G1974">
        <f t="shared" si="220"/>
        <v>1.4299047999409113E-2</v>
      </c>
      <c r="H1974">
        <f t="shared" si="219"/>
        <v>3.428611608533064E-3</v>
      </c>
    </row>
    <row r="1975" spans="1:8" x14ac:dyDescent="0.25">
      <c r="A1975">
        <v>1967</v>
      </c>
      <c r="B1975" s="1">
        <f t="shared" si="217"/>
        <v>0.59989588922256976</v>
      </c>
      <c r="C1975" s="1">
        <f t="shared" si="221"/>
        <v>2.5194171549449917E-2</v>
      </c>
      <c r="D1975" s="1">
        <f t="shared" si="222"/>
        <v>0.13987585496757585</v>
      </c>
      <c r="E1975" s="79">
        <f t="shared" si="223"/>
        <v>2.1140668791678392E-3</v>
      </c>
      <c r="F1975">
        <f t="shared" si="218"/>
        <v>7.2488846555663136E-6</v>
      </c>
      <c r="G1975">
        <f t="shared" si="220"/>
        <v>1.425855611749894E-2</v>
      </c>
      <c r="H1975">
        <f t="shared" si="219"/>
        <v>3.4288814261257878E-3</v>
      </c>
    </row>
    <row r="1976" spans="1:8" x14ac:dyDescent="0.25">
      <c r="A1976">
        <v>1968</v>
      </c>
      <c r="B1976" s="1">
        <f t="shared" si="217"/>
        <v>0.59945948351913592</v>
      </c>
      <c r="C1976" s="1">
        <f t="shared" si="221"/>
        <v>2.5151489722142428E-2</v>
      </c>
      <c r="D1976" s="1">
        <f t="shared" si="222"/>
        <v>0.13973604902722894</v>
      </c>
      <c r="E1976" s="79">
        <f t="shared" si="223"/>
        <v>2.1068421976521384E-3</v>
      </c>
      <c r="F1976">
        <f t="shared" si="218"/>
        <v>7.2246815157007635E-6</v>
      </c>
      <c r="G1976">
        <f t="shared" si="220"/>
        <v>1.4218173222899103E-2</v>
      </c>
      <c r="H1976">
        <f t="shared" si="219"/>
        <v>3.4291517056910751E-3</v>
      </c>
    </row>
    <row r="1977" spans="1:8" x14ac:dyDescent="0.25">
      <c r="A1977">
        <v>1969</v>
      </c>
      <c r="B1977" s="1">
        <f t="shared" si="217"/>
        <v>0.59902299638901568</v>
      </c>
      <c r="C1977" s="1">
        <f t="shared" si="221"/>
        <v>2.5108890148357599E-2</v>
      </c>
      <c r="D1977" s="1">
        <f t="shared" si="222"/>
        <v>0.13959638282294271</v>
      </c>
      <c r="E1977" s="79">
        <f t="shared" si="223"/>
        <v>2.0996416394828501E-3</v>
      </c>
      <c r="F1977">
        <f t="shared" si="218"/>
        <v>7.2005581692883083E-6</v>
      </c>
      <c r="G1977">
        <f t="shared" si="220"/>
        <v>1.4177899035328678E-2</v>
      </c>
      <c r="H1977">
        <f t="shared" si="219"/>
        <v>3.4294224470904633E-3</v>
      </c>
    </row>
    <row r="1978" spans="1:8" x14ac:dyDescent="0.25">
      <c r="A1978">
        <v>1970</v>
      </c>
      <c r="B1978" s="1">
        <f t="shared" si="217"/>
        <v>0.59858642831058539</v>
      </c>
      <c r="C1978" s="1">
        <f t="shared" si="221"/>
        <v>2.5066372650315083E-2</v>
      </c>
      <c r="D1978" s="1">
        <f t="shared" si="222"/>
        <v>0.13945685621505094</v>
      </c>
      <c r="E1978" s="79">
        <f t="shared" si="223"/>
        <v>2.0924651251299029E-3</v>
      </c>
      <c r="F1978">
        <f t="shared" si="218"/>
        <v>7.1765143529471838E-6</v>
      </c>
      <c r="G1978">
        <f t="shared" si="220"/>
        <v>1.4137733275305951E-2</v>
      </c>
      <c r="H1978">
        <f t="shared" si="219"/>
        <v>3.4296936502115688E-3</v>
      </c>
    </row>
    <row r="1979" spans="1:8" x14ac:dyDescent="0.25">
      <c r="A1979">
        <v>1971</v>
      </c>
      <c r="B1979" s="1">
        <f t="shared" si="217"/>
        <v>0.59814977976240602</v>
      </c>
      <c r="C1979" s="1">
        <f t="shared" si="221"/>
        <v>2.5023937050659639E-2</v>
      </c>
      <c r="D1979" s="1">
        <f t="shared" si="222"/>
        <v>0.13931746906402698</v>
      </c>
      <c r="E1979" s="79">
        <f t="shared" si="223"/>
        <v>2.0853125753257521E-3</v>
      </c>
      <c r="F1979">
        <f t="shared" si="218"/>
        <v>7.1525498041508442E-6</v>
      </c>
      <c r="G1979">
        <f t="shared" si="220"/>
        <v>1.4097675663981315E-2</v>
      </c>
      <c r="H1979">
        <f t="shared" si="219"/>
        <v>3.4299653149281592E-3</v>
      </c>
    </row>
    <row r="1980" spans="1:8" x14ac:dyDescent="0.25">
      <c r="A1980">
        <v>1972</v>
      </c>
      <c r="B1980" s="1">
        <f t="shared" si="217"/>
        <v>0.59771305122322127</v>
      </c>
      <c r="C1980" s="1">
        <f t="shared" si="221"/>
        <v>2.498158317246002E-2</v>
      </c>
      <c r="D1980" s="1">
        <f t="shared" si="222"/>
        <v>0.13917822123048373</v>
      </c>
      <c r="E1980" s="79">
        <f t="shared" si="223"/>
        <v>2.0781839110645016E-3</v>
      </c>
      <c r="F1980">
        <f t="shared" si="218"/>
        <v>7.1286642612505141E-6</v>
      </c>
      <c r="G1980">
        <f t="shared" si="220"/>
        <v>1.4057725923186014E-2</v>
      </c>
      <c r="H1980">
        <f t="shared" si="219"/>
        <v>3.4302374411122358E-3</v>
      </c>
    </row>
    <row r="1981" spans="1:8" x14ac:dyDescent="0.25">
      <c r="A1981">
        <v>1973</v>
      </c>
      <c r="B1981" s="1">
        <f t="shared" si="217"/>
        <v>0.59727624317195571</v>
      </c>
      <c r="C1981" s="1">
        <f t="shared" si="221"/>
        <v>2.4939310839207529E-2</v>
      </c>
      <c r="D1981" s="1">
        <f t="shared" si="222"/>
        <v>0.13903911257517326</v>
      </c>
      <c r="E1981" s="79">
        <f t="shared" si="223"/>
        <v>2.0710790536009869E-3</v>
      </c>
      <c r="F1981">
        <f t="shared" si="218"/>
        <v>7.1048574635146529E-6</v>
      </c>
      <c r="G1981">
        <f t="shared" si="220"/>
        <v>1.401788377551441E-2</v>
      </c>
      <c r="H1981">
        <f t="shared" si="219"/>
        <v>3.4305100286545951E-3</v>
      </c>
    </row>
    <row r="1982" spans="1:8" x14ac:dyDescent="0.25">
      <c r="A1982">
        <v>1974</v>
      </c>
      <c r="B1982" s="1">
        <f t="shared" si="217"/>
        <v>0.59683935608771455</v>
      </c>
      <c r="C1982" s="1">
        <f t="shared" si="221"/>
        <v>2.4897119874815576E-2</v>
      </c>
      <c r="D1982" s="1">
        <f t="shared" si="222"/>
        <v>0.13890014295898701</v>
      </c>
      <c r="E1982" s="79">
        <f t="shared" si="223"/>
        <v>2.0639979244499698E-3</v>
      </c>
      <c r="F1982">
        <f t="shared" si="218"/>
        <v>7.0811291510170654E-6</v>
      </c>
      <c r="G1982">
        <f t="shared" si="220"/>
        <v>1.3978148944107687E-2</v>
      </c>
      <c r="H1982">
        <f t="shared" si="219"/>
        <v>3.430783077412299E-3</v>
      </c>
    </row>
    <row r="1983" spans="1:8" x14ac:dyDescent="0.25">
      <c r="A1983">
        <v>1975</v>
      </c>
      <c r="B1983" s="1">
        <f t="shared" si="217"/>
        <v>0.59640239044978105</v>
      </c>
      <c r="C1983" s="1">
        <f t="shared" si="221"/>
        <v>2.4855010103617903E-2</v>
      </c>
      <c r="D1983" s="1">
        <f t="shared" si="222"/>
        <v>0.13876131224295524</v>
      </c>
      <c r="E1983" s="79">
        <f t="shared" si="223"/>
        <v>2.0569404453851955E-3</v>
      </c>
      <c r="F1983">
        <f t="shared" si="218"/>
        <v>7.0574790647743788E-6</v>
      </c>
      <c r="G1983">
        <f t="shared" si="220"/>
        <v>1.3938521152929397E-2</v>
      </c>
      <c r="H1983">
        <f t="shared" si="219"/>
        <v>3.4310565872765226E-3</v>
      </c>
    </row>
    <row r="1984" spans="1:8" x14ac:dyDescent="0.25">
      <c r="A1984">
        <v>1976</v>
      </c>
      <c r="B1984" s="1">
        <f t="shared" si="217"/>
        <v>0.59596534673761647</v>
      </c>
      <c r="C1984" s="1">
        <f t="shared" si="221"/>
        <v>2.4812981350367913E-2</v>
      </c>
      <c r="D1984" s="1">
        <f t="shared" si="222"/>
        <v>0.13862262028824732</v>
      </c>
      <c r="E1984" s="79">
        <f t="shared" si="223"/>
        <v>2.04990653843857E-3</v>
      </c>
      <c r="F1984">
        <f t="shared" si="218"/>
        <v>7.0339069466254789E-6</v>
      </c>
      <c r="G1984">
        <f t="shared" si="220"/>
        <v>1.3899000126531946E-2</v>
      </c>
      <c r="H1984">
        <f t="shared" si="219"/>
        <v>3.4313305581157184E-3</v>
      </c>
    </row>
    <row r="1985" spans="1:8" x14ac:dyDescent="0.25">
      <c r="A1985">
        <v>1977</v>
      </c>
      <c r="B1985" s="1">
        <f t="shared" si="217"/>
        <v>0.59552822543085782</v>
      </c>
      <c r="C1985" s="1">
        <f t="shared" si="221"/>
        <v>2.4771033440237011E-2</v>
      </c>
      <c r="D1985" s="1">
        <f t="shared" si="222"/>
        <v>0.13848406695617121</v>
      </c>
      <c r="E1985" s="79">
        <f t="shared" si="223"/>
        <v>2.0428961258992392E-3</v>
      </c>
      <c r="F1985">
        <f t="shared" si="218"/>
        <v>7.0104125393308236E-6</v>
      </c>
      <c r="G1985">
        <f t="shared" si="220"/>
        <v>1.3859585590257038E-2</v>
      </c>
      <c r="H1985">
        <f t="shared" si="219"/>
        <v>3.4316049898254078E-3</v>
      </c>
    </row>
    <row r="1986" spans="1:8" x14ac:dyDescent="0.25">
      <c r="A1986">
        <v>1978</v>
      </c>
      <c r="B1986" s="1">
        <f t="shared" si="217"/>
        <v>0.59509102700931626</v>
      </c>
      <c r="C1986" s="1">
        <f t="shared" si="221"/>
        <v>2.4729166198814712E-2</v>
      </c>
      <c r="D1986" s="1">
        <f t="shared" si="222"/>
        <v>0.13834565210817362</v>
      </c>
      <c r="E1986" s="79">
        <f t="shared" si="223"/>
        <v>2.0359091303128289E-3</v>
      </c>
      <c r="F1986">
        <f t="shared" si="218"/>
        <v>6.9869955864102461E-6</v>
      </c>
      <c r="G1986">
        <f t="shared" si="220"/>
        <v>1.3820277269919468E-2</v>
      </c>
      <c r="H1986">
        <f t="shared" si="219"/>
        <v>3.4318798822502725E-3</v>
      </c>
    </row>
    <row r="1987" spans="1:8" x14ac:dyDescent="0.25">
      <c r="A1987">
        <v>1979</v>
      </c>
      <c r="B1987" s="1">
        <f t="shared" si="217"/>
        <v>0.59465375195297709</v>
      </c>
      <c r="C1987" s="1">
        <f t="shared" si="221"/>
        <v>2.4687379452106084E-2</v>
      </c>
      <c r="D1987" s="1">
        <f t="shared" si="222"/>
        <v>0.13820737560583965</v>
      </c>
      <c r="E1987" s="79">
        <f t="shared" si="223"/>
        <v>2.0289454744804635E-3</v>
      </c>
      <c r="F1987">
        <f t="shared" si="218"/>
        <v>6.9636558323654327E-6</v>
      </c>
      <c r="G1987">
        <f t="shared" si="220"/>
        <v>1.378107489225119E-2</v>
      </c>
      <c r="H1987">
        <f t="shared" si="219"/>
        <v>3.4321552352946116E-3</v>
      </c>
    </row>
    <row r="1988" spans="1:8" x14ac:dyDescent="0.25">
      <c r="A1988">
        <v>1980</v>
      </c>
      <c r="B1988" s="1">
        <f t="shared" si="217"/>
        <v>0.59421640074199711</v>
      </c>
      <c r="C1988" s="1">
        <f t="shared" si="221"/>
        <v>2.4645673026531534E-2</v>
      </c>
      <c r="D1988" s="1">
        <f t="shared" si="222"/>
        <v>0.13806923731089282</v>
      </c>
      <c r="E1988" s="79">
        <f t="shared" si="223"/>
        <v>2.0220050814579783E-3</v>
      </c>
      <c r="F1988">
        <f t="shared" si="218"/>
        <v>6.9403930224852008E-6</v>
      </c>
      <c r="G1988">
        <f t="shared" si="220"/>
        <v>1.3741978184520698E-2</v>
      </c>
      <c r="H1988">
        <f t="shared" si="219"/>
        <v>3.4324310488284188E-3</v>
      </c>
    </row>
    <row r="1989" spans="1:8" x14ac:dyDescent="0.25">
      <c r="A1989">
        <v>1981</v>
      </c>
      <c r="B1989" s="1">
        <f t="shared" si="217"/>
        <v>0.59377897385670397</v>
      </c>
      <c r="C1989" s="1">
        <f t="shared" si="221"/>
        <v>2.4604046748925912E-2</v>
      </c>
      <c r="D1989" s="1">
        <f t="shared" si="222"/>
        <v>0.13793123708519478</v>
      </c>
      <c r="E1989" s="79">
        <f t="shared" si="223"/>
        <v>2.0150878745550816E-3</v>
      </c>
      <c r="F1989">
        <f t="shared" si="218"/>
        <v>6.9172069028966728E-6</v>
      </c>
      <c r="G1989">
        <f t="shared" si="220"/>
        <v>1.3702986874638308E-2</v>
      </c>
      <c r="H1989">
        <f t="shared" si="219"/>
        <v>3.4327073227136298E-3</v>
      </c>
    </row>
    <row r="1990" spans="1:8" x14ac:dyDescent="0.25">
      <c r="A1990">
        <v>1982</v>
      </c>
      <c r="B1990" s="1">
        <f t="shared" si="217"/>
        <v>0.59334147177759444</v>
      </c>
      <c r="C1990" s="1">
        <f t="shared" si="221"/>
        <v>2.4562500446536517E-2</v>
      </c>
      <c r="D1990" s="1">
        <f t="shared" si="222"/>
        <v>0.13779337479074535</v>
      </c>
      <c r="E1990" s="79">
        <f t="shared" si="223"/>
        <v>2.0081937773344296E-3</v>
      </c>
      <c r="F1990">
        <f t="shared" si="218"/>
        <v>6.8940972206520124E-6</v>
      </c>
      <c r="G1990">
        <f t="shared" si="220"/>
        <v>1.3664100691332288E-2</v>
      </c>
      <c r="H1990">
        <f t="shared" si="219"/>
        <v>3.4329840568487736E-3</v>
      </c>
    </row>
    <row r="1991" spans="1:8" x14ac:dyDescent="0.25">
      <c r="A1991">
        <v>1983</v>
      </c>
      <c r="B1991" s="1">
        <f t="shared" si="217"/>
        <v>0.59290389498533314</v>
      </c>
      <c r="C1991" s="1">
        <f t="shared" si="221"/>
        <v>2.4521033947023096E-2</v>
      </c>
      <c r="D1991" s="1">
        <f t="shared" si="222"/>
        <v>0.13765565028968216</v>
      </c>
      <c r="E1991" s="79">
        <f t="shared" si="223"/>
        <v>2.0013227136108621E-3</v>
      </c>
      <c r="F1991">
        <f t="shared" si="218"/>
        <v>6.871063723567529E-6</v>
      </c>
      <c r="G1991">
        <f t="shared" si="220"/>
        <v>1.3625319363834411E-2</v>
      </c>
      <c r="H1991">
        <f t="shared" si="219"/>
        <v>3.4332612510905333E-3</v>
      </c>
    </row>
    <row r="1992" spans="1:8" x14ac:dyDescent="0.25">
      <c r="A1992">
        <v>1984</v>
      </c>
      <c r="B1992" s="1">
        <f t="shared" si="217"/>
        <v>0.59246624396075176</v>
      </c>
      <c r="C1992" s="1">
        <f t="shared" si="221"/>
        <v>2.4479647078455846E-2</v>
      </c>
      <c r="D1992" s="1">
        <f t="shared" si="222"/>
        <v>0.13751806344428075</v>
      </c>
      <c r="E1992" s="79">
        <f t="shared" si="223"/>
        <v>1.9944746074504875E-3</v>
      </c>
      <c r="F1992">
        <f t="shared" si="218"/>
        <v>6.8481061603745987E-6</v>
      </c>
      <c r="G1992">
        <f t="shared" si="220"/>
        <v>1.3586642622183204E-2</v>
      </c>
      <c r="H1992">
        <f t="shared" si="219"/>
        <v>3.4335389053302859E-3</v>
      </c>
    </row>
    <row r="1993" spans="1:8" x14ac:dyDescent="0.25">
      <c r="A1993">
        <v>1985</v>
      </c>
      <c r="B1993" s="1">
        <f t="shared" ref="B1993:B2056" si="224">EXP(-((A1993/$B$4)^$B$3))</f>
        <v>0.59202851918484667</v>
      </c>
      <c r="C1993" s="1">
        <f t="shared" si="221"/>
        <v>2.4438339669314968E-2</v>
      </c>
      <c r="D1993" s="1">
        <f t="shared" si="222"/>
        <v>0.13738061411695424</v>
      </c>
      <c r="E1993" s="79">
        <f t="shared" si="223"/>
        <v>1.9876493831698845E-3</v>
      </c>
      <c r="F1993">
        <f t="shared" si="218"/>
        <v>6.8252242806030039E-6</v>
      </c>
      <c r="G1993">
        <f t="shared" si="220"/>
        <v>1.3548070196996963E-2</v>
      </c>
      <c r="H1993">
        <f t="shared" si="219"/>
        <v>3.4338170194374022E-3</v>
      </c>
    </row>
    <row r="1994" spans="1:8" x14ac:dyDescent="0.25">
      <c r="A1994">
        <v>1986</v>
      </c>
      <c r="B1994" s="1">
        <f t="shared" si="224"/>
        <v>0.59159072113877864</v>
      </c>
      <c r="C1994" s="1">
        <f t="shared" si="221"/>
        <v>2.4397111548489225E-2</v>
      </c>
      <c r="D1994" s="1">
        <f t="shared" si="222"/>
        <v>0.13724330217025332</v>
      </c>
      <c r="E1994" s="79">
        <f t="shared" si="223"/>
        <v>1.9808469653352372E-3</v>
      </c>
      <c r="F1994">
        <f t="shared" ref="F1994:F2057" si="225">E1993-E1994</f>
        <v>6.8024178346472869E-6</v>
      </c>
      <c r="G1994">
        <f t="shared" si="220"/>
        <v>1.3509601819609512E-2</v>
      </c>
      <c r="H1994">
        <f t="shared" ref="H1994:H2057" si="226">F1994/E1994</f>
        <v>3.434095593293877E-3</v>
      </c>
    </row>
    <row r="1995" spans="1:8" x14ac:dyDescent="0.25">
      <c r="A1995">
        <v>1987</v>
      </c>
      <c r="B1995" s="1">
        <f t="shared" si="224"/>
        <v>0.59115285030387066</v>
      </c>
      <c r="C1995" s="1">
        <f t="shared" si="221"/>
        <v>2.4355962545275278E-2</v>
      </c>
      <c r="D1995" s="1">
        <f t="shared" si="222"/>
        <v>0.13710612746686596</v>
      </c>
      <c r="E1995" s="79">
        <f t="shared" si="223"/>
        <v>1.9740672787615264E-3</v>
      </c>
      <c r="F1995">
        <f t="shared" si="225"/>
        <v>6.7796865737108046E-6</v>
      </c>
      <c r="G1995">
        <f t="shared" si="220"/>
        <v>1.3471237221963368E-2</v>
      </c>
      <c r="H1995">
        <f t="shared" si="226"/>
        <v>3.4343746267676283E-3</v>
      </c>
    </row>
    <row r="1996" spans="1:8" x14ac:dyDescent="0.25">
      <c r="A1996">
        <v>1988</v>
      </c>
      <c r="B1996" s="1">
        <f t="shared" si="224"/>
        <v>0.59071490716160679</v>
      </c>
      <c r="C1996" s="1">
        <f t="shared" si="221"/>
        <v>2.431489248937635E-2</v>
      </c>
      <c r="D1996" s="1">
        <f t="shared" si="222"/>
        <v>0.13696908986961753</v>
      </c>
      <c r="E1996" s="79">
        <f t="shared" si="223"/>
        <v>1.9673102485116781E-3</v>
      </c>
      <c r="F1996">
        <f t="shared" si="225"/>
        <v>6.7570302498482296E-6</v>
      </c>
      <c r="G1996">
        <f t="shared" si="220"/>
        <v>1.343297613669828E-2</v>
      </c>
      <c r="H1996">
        <f t="shared" si="226"/>
        <v>3.4346541197353597E-3</v>
      </c>
    </row>
    <row r="1997" spans="1:8" x14ac:dyDescent="0.25">
      <c r="A1997">
        <v>1989</v>
      </c>
      <c r="B1997" s="1">
        <f t="shared" si="224"/>
        <v>0.59027689219363155</v>
      </c>
      <c r="C1997" s="1">
        <f t="shared" si="221"/>
        <v>2.4273901210901005E-2</v>
      </c>
      <c r="D1997" s="1">
        <f t="shared" si="222"/>
        <v>0.13683218924147036</v>
      </c>
      <c r="E1997" s="79">
        <f t="shared" si="223"/>
        <v>1.9605757998957161E-3</v>
      </c>
      <c r="F1997">
        <f t="shared" si="225"/>
        <v>6.7344486159620805E-6</v>
      </c>
      <c r="G1997">
        <f t="shared" si="220"/>
        <v>1.3394818297148578E-2</v>
      </c>
      <c r="H1997">
        <f t="shared" si="226"/>
        <v>3.4349340720824409E-3</v>
      </c>
    </row>
    <row r="1998" spans="1:8" x14ac:dyDescent="0.25">
      <c r="A1998">
        <v>1990</v>
      </c>
      <c r="B1998" s="1">
        <f t="shared" si="224"/>
        <v>0.58983880588174742</v>
      </c>
      <c r="C1998" s="1">
        <f t="shared" si="221"/>
        <v>2.4232988540362488E-2</v>
      </c>
      <c r="D1998" s="1">
        <f t="shared" si="222"/>
        <v>0.13669542544552385</v>
      </c>
      <c r="E1998" s="79">
        <f t="shared" si="223"/>
        <v>1.9538638584699662E-3</v>
      </c>
      <c r="F1998">
        <f t="shared" si="225"/>
        <v>6.7119414257498129E-6</v>
      </c>
      <c r="G1998">
        <f t="shared" si="220"/>
        <v>1.3356763437242129E-2</v>
      </c>
      <c r="H1998">
        <f t="shared" si="226"/>
        <v>3.4352144836773874E-3</v>
      </c>
    </row>
    <row r="1999" spans="1:8" x14ac:dyDescent="0.25">
      <c r="A1999">
        <v>1991</v>
      </c>
      <c r="B1999" s="1">
        <f t="shared" si="224"/>
        <v>0.58940064870791409</v>
      </c>
      <c r="C1999" s="1">
        <f t="shared" si="221"/>
        <v>2.4192154308677383E-2</v>
      </c>
      <c r="D1999" s="1">
        <f t="shared" si="222"/>
        <v>0.13655879834501417</v>
      </c>
      <c r="E1999" s="79">
        <f t="shared" si="223"/>
        <v>1.9471743500362082E-3</v>
      </c>
      <c r="F1999">
        <f t="shared" si="225"/>
        <v>6.6895084337580298E-6</v>
      </c>
      <c r="G1999">
        <f t="shared" si="220"/>
        <v>1.3318811291612238E-2</v>
      </c>
      <c r="H1999">
        <f t="shared" si="226"/>
        <v>3.4354953544009229E-3</v>
      </c>
    </row>
    <row r="2000" spans="1:8" x14ac:dyDescent="0.25">
      <c r="A2000">
        <v>1992</v>
      </c>
      <c r="B2000" s="1">
        <f t="shared" si="224"/>
        <v>0.58896242115424746</v>
      </c>
      <c r="C2000" s="1">
        <f t="shared" si="221"/>
        <v>2.4151398347164732E-2</v>
      </c>
      <c r="D2000" s="1">
        <f t="shared" si="222"/>
        <v>0.13642230780331424</v>
      </c>
      <c r="E2000" s="79">
        <f t="shared" si="223"/>
        <v>1.9405072006408687E-3</v>
      </c>
      <c r="F2000">
        <f t="shared" si="225"/>
        <v>6.6671493953395465E-6</v>
      </c>
      <c r="G2000">
        <f t="shared" si="220"/>
        <v>1.3280961595516377E-2</v>
      </c>
      <c r="H2000">
        <f t="shared" si="226"/>
        <v>3.4357766841255034E-3</v>
      </c>
    </row>
    <row r="2001" spans="1:8" x14ac:dyDescent="0.25">
      <c r="A2001">
        <v>1993</v>
      </c>
      <c r="B2001" s="1">
        <f t="shared" si="224"/>
        <v>0.5885241237030171</v>
      </c>
      <c r="C2001" s="1">
        <f t="shared" si="221"/>
        <v>2.4110720487544923E-2</v>
      </c>
      <c r="D2001" s="1">
        <f t="shared" si="222"/>
        <v>0.13628595368393343</v>
      </c>
      <c r="E2001" s="79">
        <f t="shared" si="223"/>
        <v>1.9338623365741897E-3</v>
      </c>
      <c r="F2001">
        <f t="shared" si="225"/>
        <v>6.6448640666789786E-6</v>
      </c>
      <c r="G2001">
        <f t="shared" si="220"/>
        <v>1.3243214084891205E-2</v>
      </c>
      <c r="H2001">
        <f t="shared" si="226"/>
        <v>3.4360584727298961E-3</v>
      </c>
    </row>
    <row r="2002" spans="1:8" x14ac:dyDescent="0.25">
      <c r="A2002">
        <v>1994</v>
      </c>
      <c r="B2002" s="1">
        <f t="shared" si="224"/>
        <v>0.58808575683664643</v>
      </c>
      <c r="C2002" s="1">
        <f t="shared" si="221"/>
        <v>2.4070120561938579E-2</v>
      </c>
      <c r="D2002" s="1">
        <f t="shared" si="222"/>
        <v>0.13614973585051771</v>
      </c>
      <c r="E2002" s="79">
        <f t="shared" si="223"/>
        <v>1.9272396843694171E-3</v>
      </c>
      <c r="F2002">
        <f t="shared" si="225"/>
        <v>6.6226522047725753E-6</v>
      </c>
      <c r="G2002">
        <f t="shared" si="220"/>
        <v>1.3205568496316515E-2</v>
      </c>
      <c r="H2002">
        <f t="shared" si="226"/>
        <v>3.4363407200902842E-3</v>
      </c>
    </row>
    <row r="2003" spans="1:8" x14ac:dyDescent="0.25">
      <c r="A2003">
        <v>1995</v>
      </c>
      <c r="B2003" s="1">
        <f t="shared" si="224"/>
        <v>0.58764732103771034</v>
      </c>
      <c r="C2003" s="1">
        <f t="shared" si="221"/>
        <v>2.4029598402865782E-2</v>
      </c>
      <c r="D2003" s="1">
        <f t="shared" si="222"/>
        <v>0.13601365416684916</v>
      </c>
      <c r="E2003" s="79">
        <f t="shared" si="223"/>
        <v>1.9206391708019982E-3</v>
      </c>
      <c r="F2003">
        <f t="shared" si="225"/>
        <v>6.6005135674188954E-6</v>
      </c>
      <c r="G2003">
        <f t="shared" ref="G2003:G2066" si="227">A2003*F2003</f>
        <v>1.3168024567000697E-2</v>
      </c>
      <c r="H2003">
        <f t="shared" si="226"/>
        <v>3.4366234260768147E-3</v>
      </c>
    </row>
    <row r="2004" spans="1:8" x14ac:dyDescent="0.25">
      <c r="A2004">
        <v>1996</v>
      </c>
      <c r="B2004" s="1">
        <f t="shared" si="224"/>
        <v>0.58720881678893389</v>
      </c>
      <c r="C2004" s="1">
        <f t="shared" si="221"/>
        <v>2.3989153843244626E-2</v>
      </c>
      <c r="D2004" s="1">
        <f t="shared" si="222"/>
        <v>0.13587770849684613</v>
      </c>
      <c r="E2004" s="79">
        <f t="shared" si="223"/>
        <v>1.9140607228887426E-3</v>
      </c>
      <c r="F2004">
        <f t="shared" si="225"/>
        <v>6.5784479132556702E-6</v>
      </c>
      <c r="G2004">
        <f t="shared" si="227"/>
        <v>1.3130582034858318E-2</v>
      </c>
      <c r="H2004">
        <f t="shared" si="226"/>
        <v>3.4369065905742696E-3</v>
      </c>
    </row>
    <row r="2005" spans="1:8" x14ac:dyDescent="0.25">
      <c r="A2005">
        <v>1997</v>
      </c>
      <c r="B2005" s="1">
        <f t="shared" si="224"/>
        <v>0.58677024457319149</v>
      </c>
      <c r="C2005" s="1">
        <f t="shared" si="221"/>
        <v>2.3948786716390669E-2</v>
      </c>
      <c r="D2005" s="1">
        <f t="shared" si="222"/>
        <v>0.13574189870456288</v>
      </c>
      <c r="E2005" s="79">
        <f t="shared" si="223"/>
        <v>1.9075042678870515E-3</v>
      </c>
      <c r="F2005">
        <f t="shared" si="225"/>
        <v>6.5564550016910649E-6</v>
      </c>
      <c r="G2005">
        <f t="shared" si="227"/>
        <v>1.3093240638377057E-2</v>
      </c>
      <c r="H2005">
        <f t="shared" si="226"/>
        <v>3.437190213447685E-3</v>
      </c>
    </row>
    <row r="2006" spans="1:8" x14ac:dyDescent="0.25">
      <c r="A2006">
        <v>1998</v>
      </c>
      <c r="B2006" s="1">
        <f t="shared" si="224"/>
        <v>0.58633160487350477</v>
      </c>
      <c r="C2006" s="1">
        <f t="shared" si="221"/>
        <v>2.3908496856015149E-2</v>
      </c>
      <c r="D2006" s="1">
        <f t="shared" si="222"/>
        <v>0.1356062246541897</v>
      </c>
      <c r="E2006" s="79">
        <f t="shared" si="223"/>
        <v>1.9009697332940535E-3</v>
      </c>
      <c r="F2006">
        <f t="shared" si="225"/>
        <v>6.5345345929980047E-6</v>
      </c>
      <c r="G2006">
        <f t="shared" si="227"/>
        <v>1.3056000116810013E-2</v>
      </c>
      <c r="H2006">
        <f t="shared" si="226"/>
        <v>3.4374742945932025E-3</v>
      </c>
    </row>
    <row r="2007" spans="1:8" x14ac:dyDescent="0.25">
      <c r="A2007">
        <v>1999</v>
      </c>
      <c r="B2007" s="1">
        <f t="shared" si="224"/>
        <v>0.58589289817304224</v>
      </c>
      <c r="C2007" s="1">
        <f t="shared" si="221"/>
        <v>2.3868284096225101E-2</v>
      </c>
      <c r="D2007" s="1">
        <f t="shared" si="222"/>
        <v>0.13547068621005243</v>
      </c>
      <c r="E2007" s="79">
        <f t="shared" si="223"/>
        <v>1.8944570468458902E-3</v>
      </c>
      <c r="F2007">
        <f t="shared" si="225"/>
        <v>6.5126864481632532E-6</v>
      </c>
      <c r="G2007">
        <f t="shared" si="227"/>
        <v>1.3018860209878344E-2</v>
      </c>
      <c r="H2007">
        <f t="shared" si="226"/>
        <v>3.437758833860246E-3</v>
      </c>
    </row>
    <row r="2008" spans="1:8" x14ac:dyDescent="0.25">
      <c r="A2008">
        <v>2000</v>
      </c>
      <c r="B2008" s="1">
        <f t="shared" si="224"/>
        <v>0.58545412495511673</v>
      </c>
      <c r="C2008" s="1">
        <f t="shared" si="221"/>
        <v>2.3828148271521132E-2</v>
      </c>
      <c r="D2008" s="1">
        <f t="shared" si="222"/>
        <v>0.1353352832366127</v>
      </c>
      <c r="E2008" s="79">
        <f t="shared" si="223"/>
        <v>1.8879661365168252E-3</v>
      </c>
      <c r="F2008">
        <f t="shared" si="225"/>
        <v>6.4909103290650052E-6</v>
      </c>
      <c r="G2008">
        <f t="shared" si="227"/>
        <v>1.298182065813001E-2</v>
      </c>
      <c r="H2008">
        <f t="shared" si="226"/>
        <v>3.4380438311464169E-3</v>
      </c>
    </row>
    <row r="2009" spans="1:8" x14ac:dyDescent="0.25">
      <c r="A2009">
        <v>2001</v>
      </c>
      <c r="B2009" s="1">
        <f t="shared" si="224"/>
        <v>0.58501528570318528</v>
      </c>
      <c r="C2009" s="1">
        <f t="shared" si="221"/>
        <v>2.3788089216797204E-2</v>
      </c>
      <c r="D2009" s="1">
        <f t="shared" si="222"/>
        <v>0.13520001559846748</v>
      </c>
      <c r="E2009" s="79">
        <f t="shared" si="223"/>
        <v>1.8814969305185063E-3</v>
      </c>
      <c r="F2009">
        <f t="shared" si="225"/>
        <v>6.4692059983189297E-6</v>
      </c>
      <c r="G2009">
        <f t="shared" si="227"/>
        <v>1.2944881202636179E-2</v>
      </c>
      <c r="H2009">
        <f t="shared" si="226"/>
        <v>3.4383292863178544E-3</v>
      </c>
    </row>
    <row r="2010" spans="1:8" x14ac:dyDescent="0.25">
      <c r="A2010">
        <v>2002</v>
      </c>
      <c r="B2010" s="1">
        <f t="shared" si="224"/>
        <v>0.58457638090084674</v>
      </c>
      <c r="C2010" s="1">
        <f t="shared" si="221"/>
        <v>2.3748106767339405E-2</v>
      </c>
      <c r="D2010" s="1">
        <f t="shared" si="222"/>
        <v>0.13506488316034906</v>
      </c>
      <c r="E2010" s="79">
        <f t="shared" si="223"/>
        <v>1.8750493572991572E-3</v>
      </c>
      <c r="F2010">
        <f t="shared" si="225"/>
        <v>6.4475732193490769E-6</v>
      </c>
      <c r="G2010">
        <f t="shared" si="227"/>
        <v>1.2908041585136852E-2</v>
      </c>
      <c r="H2010">
        <f t="shared" si="226"/>
        <v>3.4386151992480004E-3</v>
      </c>
    </row>
    <row r="2011" spans="1:8" x14ac:dyDescent="0.25">
      <c r="A2011">
        <v>2003</v>
      </c>
      <c r="B2011" s="1">
        <f t="shared" si="224"/>
        <v>0.58413741103184069</v>
      </c>
      <c r="C2011" s="1">
        <f t="shared" si="221"/>
        <v>2.3708200758824849E-2</v>
      </c>
      <c r="D2011" s="1">
        <f t="shared" si="222"/>
        <v>0.13492988578712511</v>
      </c>
      <c r="E2011" s="79">
        <f t="shared" si="223"/>
        <v>1.8686233455427795E-3</v>
      </c>
      <c r="F2011">
        <f t="shared" si="225"/>
        <v>6.4260117563776867E-6</v>
      </c>
      <c r="G2011">
        <f t="shared" si="227"/>
        <v>1.2871301548024506E-2</v>
      </c>
      <c r="H2011">
        <f t="shared" si="226"/>
        <v>3.4389015698137503E-3</v>
      </c>
    </row>
    <row r="2012" spans="1:8" x14ac:dyDescent="0.25">
      <c r="A2012">
        <v>2004</v>
      </c>
      <c r="B2012" s="1">
        <f t="shared" si="224"/>
        <v>0.58369837658004675</v>
      </c>
      <c r="C2012" s="1">
        <f t="shared" si="221"/>
        <v>2.3668371027320445E-2</v>
      </c>
      <c r="D2012" s="1">
        <f t="shared" si="222"/>
        <v>0.1347950233437982</v>
      </c>
      <c r="E2012" s="79">
        <f t="shared" si="223"/>
        <v>1.8622188241683448E-3</v>
      </c>
      <c r="F2012">
        <f t="shared" si="225"/>
        <v>6.4045213744347296E-6</v>
      </c>
      <c r="G2012">
        <f t="shared" si="227"/>
        <v>1.2834660834367198E-2</v>
      </c>
      <c r="H2012">
        <f t="shared" si="226"/>
        <v>3.4391883979021363E-3</v>
      </c>
    </row>
    <row r="2013" spans="1:8" x14ac:dyDescent="0.25">
      <c r="A2013">
        <v>2005</v>
      </c>
      <c r="B2013" s="1">
        <f t="shared" si="224"/>
        <v>0.58325927802948208</v>
      </c>
      <c r="C2013" s="1">
        <f t="shared" si="221"/>
        <v>2.362861740928246E-2</v>
      </c>
      <c r="D2013" s="1">
        <f t="shared" si="222"/>
        <v>0.13466029569550586</v>
      </c>
      <c r="E2013" s="79">
        <f t="shared" si="223"/>
        <v>1.8558357223290541E-3</v>
      </c>
      <c r="F2013">
        <f t="shared" si="225"/>
        <v>6.383101839290686E-6</v>
      </c>
      <c r="G2013">
        <f t="shared" si="227"/>
        <v>1.2798119187777825E-2</v>
      </c>
      <c r="H2013">
        <f t="shared" si="226"/>
        <v>3.4394756833756603E-3</v>
      </c>
    </row>
    <row r="2014" spans="1:8" x14ac:dyDescent="0.25">
      <c r="A2014">
        <v>2006</v>
      </c>
      <c r="B2014" s="1">
        <f t="shared" si="224"/>
        <v>0.58282011586430105</v>
      </c>
      <c r="C2014" s="1">
        <f t="shared" si="221"/>
        <v>2.3588939741555071E-2</v>
      </c>
      <c r="D2014" s="1">
        <f t="shared" si="222"/>
        <v>0.1345257027075204</v>
      </c>
      <c r="E2014" s="79">
        <f t="shared" si="223"/>
        <v>1.8494739694115217E-3</v>
      </c>
      <c r="F2014">
        <f t="shared" si="225"/>
        <v>6.3617529175324407E-6</v>
      </c>
      <c r="G2014">
        <f t="shared" si="227"/>
        <v>1.2761676352570077E-2</v>
      </c>
      <c r="H2014">
        <f t="shared" si="226"/>
        <v>3.4397634261144356E-3</v>
      </c>
    </row>
    <row r="2015" spans="1:8" x14ac:dyDescent="0.25">
      <c r="A2015">
        <v>2007</v>
      </c>
      <c r="B2015" s="1">
        <f t="shared" si="224"/>
        <v>0.58238089056879339</v>
      </c>
      <c r="C2015" s="1">
        <f t="shared" si="221"/>
        <v>2.354933786136959E-2</v>
      </c>
      <c r="D2015" s="1">
        <f t="shared" si="222"/>
        <v>0.1343912442452489</v>
      </c>
      <c r="E2015" s="79">
        <f t="shared" si="223"/>
        <v>1.8431334950350107E-3</v>
      </c>
      <c r="F2015">
        <f t="shared" si="225"/>
        <v>6.3404743765110242E-6</v>
      </c>
      <c r="G2015">
        <f t="shared" si="227"/>
        <v>1.2725332073657626E-2</v>
      </c>
      <c r="H2015">
        <f t="shared" si="226"/>
        <v>3.4400516259895683E-3</v>
      </c>
    </row>
    <row r="2016" spans="1:8" x14ac:dyDescent="0.25">
      <c r="A2016">
        <v>2008</v>
      </c>
      <c r="B2016" s="1">
        <f t="shared" si="224"/>
        <v>0.58194160262738226</v>
      </c>
      <c r="C2016" s="1">
        <f t="shared" si="221"/>
        <v>2.3509811606343023E-2</v>
      </c>
      <c r="D2016" s="1">
        <f t="shared" si="222"/>
        <v>0.13425692017423285</v>
      </c>
      <c r="E2016" s="79">
        <f t="shared" si="223"/>
        <v>1.8368142290506185E-3</v>
      </c>
      <c r="F2016">
        <f t="shared" si="225"/>
        <v>6.3192659843921365E-6</v>
      </c>
      <c r="G2016">
        <f t="shared" si="227"/>
        <v>1.268908609665941E-2</v>
      </c>
      <c r="H2016">
        <f t="shared" si="226"/>
        <v>3.4403402828920441E-3</v>
      </c>
    </row>
    <row r="2017" spans="1:8" x14ac:dyDescent="0.25">
      <c r="A2017">
        <v>2009</v>
      </c>
      <c r="B2017" s="1">
        <f t="shared" si="224"/>
        <v>0.58150225252462462</v>
      </c>
      <c r="C2017" s="1">
        <f t="shared" si="221"/>
        <v>2.3470360814477842E-2</v>
      </c>
      <c r="D2017" s="1">
        <f t="shared" si="222"/>
        <v>0.13412273036014816</v>
      </c>
      <c r="E2017" s="79">
        <f t="shared" si="223"/>
        <v>1.8305161015405675E-3</v>
      </c>
      <c r="F2017">
        <f t="shared" si="225"/>
        <v>6.2981275100509795E-6</v>
      </c>
      <c r="G2017">
        <f t="shared" si="227"/>
        <v>1.2652938167692418E-2</v>
      </c>
      <c r="H2017">
        <f t="shared" si="226"/>
        <v>3.4406293966769575E-3</v>
      </c>
    </row>
    <row r="2018" spans="1:8" x14ac:dyDescent="0.25">
      <c r="A2018">
        <v>2010</v>
      </c>
      <c r="B2018" s="1">
        <f t="shared" si="224"/>
        <v>0.58106284074520753</v>
      </c>
      <c r="C2018" s="1">
        <f t="shared" si="221"/>
        <v>2.3430985324160214E-2</v>
      </c>
      <c r="D2018" s="1">
        <f t="shared" si="222"/>
        <v>0.13398867466880493</v>
      </c>
      <c r="E2018" s="79">
        <f t="shared" si="223"/>
        <v>1.8242390428173643E-3</v>
      </c>
      <c r="F2018">
        <f t="shared" si="225"/>
        <v>6.2770587232032285E-6</v>
      </c>
      <c r="G2018">
        <f t="shared" si="227"/>
        <v>1.2616888033638489E-2</v>
      </c>
      <c r="H2018">
        <f t="shared" si="226"/>
        <v>3.4409189672362818E-3</v>
      </c>
    </row>
    <row r="2019" spans="1:8" x14ac:dyDescent="0.25">
      <c r="A2019">
        <v>2011</v>
      </c>
      <c r="B2019" s="1">
        <f t="shared" si="224"/>
        <v>0.58062336777394907</v>
      </c>
      <c r="C2019" s="1">
        <f t="shared" si="221"/>
        <v>2.3391684974159554E-2</v>
      </c>
      <c r="D2019" s="1">
        <f t="shared" si="222"/>
        <v>0.13385475296614763</v>
      </c>
      <c r="E2019" s="79">
        <f t="shared" si="223"/>
        <v>1.817982983423082E-3</v>
      </c>
      <c r="F2019">
        <f t="shared" si="225"/>
        <v>6.2560593942823008E-6</v>
      </c>
      <c r="G2019">
        <f t="shared" si="227"/>
        <v>1.2580935441901708E-2</v>
      </c>
      <c r="H2019">
        <f t="shared" si="226"/>
        <v>3.4412089944333584E-3</v>
      </c>
    </row>
    <row r="2020" spans="1:8" x14ac:dyDescent="0.25">
      <c r="A2020">
        <v>2012</v>
      </c>
      <c r="B2020" s="1">
        <f t="shared" si="224"/>
        <v>0.58018383409579521</v>
      </c>
      <c r="C2020" s="1">
        <f t="shared" si="221"/>
        <v>2.3352459603627196E-2</v>
      </c>
      <c r="D2020" s="1">
        <f t="shared" si="222"/>
        <v>0.1337209651182544</v>
      </c>
      <c r="E2020" s="79">
        <f t="shared" si="223"/>
        <v>1.8117478541285546E-3</v>
      </c>
      <c r="F2020">
        <f t="shared" si="225"/>
        <v>6.2351292945273928E-6</v>
      </c>
      <c r="G2020">
        <f t="shared" si="227"/>
        <v>1.2545080140589113E-2</v>
      </c>
      <c r="H2020">
        <f t="shared" si="226"/>
        <v>3.4414994781525334E-3</v>
      </c>
    </row>
    <row r="2021" spans="1:8" x14ac:dyDescent="0.25">
      <c r="A2021">
        <v>2013</v>
      </c>
      <c r="B2021" s="1">
        <f t="shared" si="224"/>
        <v>0.57974424019581905</v>
      </c>
      <c r="C2021" s="1">
        <f t="shared" si="221"/>
        <v>2.3313309052095721E-2</v>
      </c>
      <c r="D2021" s="1">
        <f t="shared" si="222"/>
        <v>0.13358731099133747</v>
      </c>
      <c r="E2021" s="79">
        <f t="shared" si="223"/>
        <v>1.8055335859326459E-3</v>
      </c>
      <c r="F2021">
        <f t="shared" si="225"/>
        <v>6.2142681959086697E-6</v>
      </c>
      <c r="G2021">
        <f t="shared" si="227"/>
        <v>1.2509321878364153E-2</v>
      </c>
      <c r="H2021">
        <f t="shared" si="226"/>
        <v>3.4417904182594853E-3</v>
      </c>
    </row>
    <row r="2022" spans="1:8" x14ac:dyDescent="0.25">
      <c r="A2022">
        <v>2014</v>
      </c>
      <c r="B2022" s="1">
        <f t="shared" si="224"/>
        <v>0.57930458655922012</v>
      </c>
      <c r="C2022" s="1">
        <f t="shared" si="221"/>
        <v>2.3274233159477298E-2</v>
      </c>
      <c r="D2022" s="1">
        <f t="shared" si="222"/>
        <v>0.1334537904517426</v>
      </c>
      <c r="E2022" s="79">
        <f t="shared" si="223"/>
        <v>1.7993401100614322E-3</v>
      </c>
      <c r="F2022">
        <f t="shared" si="225"/>
        <v>6.1934758712137855E-6</v>
      </c>
      <c r="G2022">
        <f t="shared" si="227"/>
        <v>1.2473660404624564E-2</v>
      </c>
      <c r="H2022">
        <f t="shared" si="226"/>
        <v>3.4420818146505558E-3</v>
      </c>
    </row>
    <row r="2023" spans="1:8" x14ac:dyDescent="0.25">
      <c r="A2023">
        <v>2015</v>
      </c>
      <c r="B2023" s="1">
        <f t="shared" si="224"/>
        <v>0.57886487367132178</v>
      </c>
      <c r="C2023" s="1">
        <f t="shared" si="221"/>
        <v>2.323523176606368E-2</v>
      </c>
      <c r="D2023" s="1">
        <f t="shared" si="222"/>
        <v>0.13332040336594936</v>
      </c>
      <c r="E2023" s="79">
        <f t="shared" si="223"/>
        <v>1.7931673579675176E-3</v>
      </c>
      <c r="F2023">
        <f t="shared" si="225"/>
        <v>6.1727520939145256E-6</v>
      </c>
      <c r="G2023">
        <f t="shared" si="227"/>
        <v>1.243809546923777E-2</v>
      </c>
      <c r="H2023">
        <f t="shared" si="226"/>
        <v>3.4423736671802289E-3</v>
      </c>
    </row>
    <row r="2024" spans="1:8" x14ac:dyDescent="0.25">
      <c r="A2024">
        <v>2016</v>
      </c>
      <c r="B2024" s="1">
        <f t="shared" si="224"/>
        <v>0.57842510201757102</v>
      </c>
      <c r="C2024" s="1">
        <f t="shared" si="221"/>
        <v>2.3196304712524651E-2</v>
      </c>
      <c r="D2024" s="1">
        <f t="shared" si="222"/>
        <v>0.1331871496005706</v>
      </c>
      <c r="E2024" s="79">
        <f t="shared" si="223"/>
        <v>1.7870152613292352E-3</v>
      </c>
      <c r="F2024">
        <f t="shared" si="225"/>
        <v>6.1520966382823828E-6</v>
      </c>
      <c r="G2024">
        <f t="shared" si="227"/>
        <v>1.2402626822777284E-2</v>
      </c>
      <c r="H2024">
        <f t="shared" si="226"/>
        <v>3.4426659757266259E-3</v>
      </c>
    </row>
    <row r="2025" spans="1:8" x14ac:dyDescent="0.25">
      <c r="A2025">
        <v>2017</v>
      </c>
      <c r="B2025" s="1">
        <f t="shared" si="224"/>
        <v>0.57798527208353623</v>
      </c>
      <c r="C2025" s="1">
        <f t="shared" ref="C2025:C2088" si="228">1-LOGNORMDIST(A2025,LN($D$4),$D$3)</f>
        <v>2.3157451839907028E-2</v>
      </c>
      <c r="D2025" s="1">
        <f t="shared" ref="D2025:D2088" si="229">EXP(-$F$3*A2025)</f>
        <v>0.13305402902235253</v>
      </c>
      <c r="E2025" s="79">
        <f t="shared" ref="E2025:E2088" si="230">B2025*C2025*D2025</f>
        <v>1.780883752049887E-3</v>
      </c>
      <c r="F2025">
        <f t="shared" si="225"/>
        <v>6.1315092793482254E-6</v>
      </c>
      <c r="G2025">
        <f t="shared" si="227"/>
        <v>1.236725421644537E-2</v>
      </c>
      <c r="H2025">
        <f t="shared" si="226"/>
        <v>3.4429587401707431E-3</v>
      </c>
    </row>
    <row r="2026" spans="1:8" x14ac:dyDescent="0.25">
      <c r="A2026">
        <v>2018</v>
      </c>
      <c r="B2026" s="1">
        <f t="shared" si="224"/>
        <v>0.57754538435490621</v>
      </c>
      <c r="C2026" s="1">
        <f t="shared" si="228"/>
        <v>2.3118672989633771E-2</v>
      </c>
      <c r="D2026" s="1">
        <f t="shared" si="229"/>
        <v>0.13292104149817452</v>
      </c>
      <c r="E2026" s="79">
        <f t="shared" si="230"/>
        <v>1.7747727622570027E-3</v>
      </c>
      <c r="F2026">
        <f t="shared" si="225"/>
        <v>6.1109897928842988E-6</v>
      </c>
      <c r="G2026">
        <f t="shared" si="227"/>
        <v>1.2331977402040515E-2</v>
      </c>
      <c r="H2026">
        <f t="shared" si="226"/>
        <v>3.4432519603878019E-3</v>
      </c>
    </row>
    <row r="2027" spans="1:8" x14ac:dyDescent="0.25">
      <c r="A2027">
        <v>2019</v>
      </c>
      <c r="B2027" s="1">
        <f t="shared" si="224"/>
        <v>0.5771054393174887</v>
      </c>
      <c r="C2027" s="1">
        <f t="shared" si="228"/>
        <v>2.3079968003502871E-2</v>
      </c>
      <c r="D2027" s="1">
        <f t="shared" si="229"/>
        <v>0.13278818689504915</v>
      </c>
      <c r="E2027" s="79">
        <f t="shared" si="230"/>
        <v>1.7686822243015792E-3</v>
      </c>
      <c r="F2027">
        <f t="shared" si="225"/>
        <v>6.0905379554235251E-6</v>
      </c>
      <c r="G2027">
        <f t="shared" si="227"/>
        <v>1.2296796132000097E-2</v>
      </c>
      <c r="H2027">
        <f t="shared" si="226"/>
        <v>3.443545636259543E-3</v>
      </c>
    </row>
    <row r="2028" spans="1:8" x14ac:dyDescent="0.25">
      <c r="A2028">
        <v>2020</v>
      </c>
      <c r="B2028" s="1">
        <f t="shared" si="224"/>
        <v>0.57666543745720922</v>
      </c>
      <c r="C2028" s="1">
        <f t="shared" si="228"/>
        <v>2.3041336723687134E-2</v>
      </c>
      <c r="D2028" s="1">
        <f t="shared" si="229"/>
        <v>0.13265546508012172</v>
      </c>
      <c r="E2028" s="79">
        <f t="shared" si="230"/>
        <v>1.7626120707573893E-3</v>
      </c>
      <c r="F2028">
        <f t="shared" si="225"/>
        <v>6.0701535441898963E-6</v>
      </c>
      <c r="G2028">
        <f t="shared" si="227"/>
        <v>1.226171015926359E-2</v>
      </c>
      <c r="H2028">
        <f t="shared" si="226"/>
        <v>3.4438397676362044E-3</v>
      </c>
    </row>
    <row r="2029" spans="1:8" x14ac:dyDescent="0.25">
      <c r="A2029">
        <v>2021</v>
      </c>
      <c r="B2029" s="1">
        <f t="shared" si="224"/>
        <v>0.57622537926010953</v>
      </c>
      <c r="C2029" s="1">
        <f t="shared" si="228"/>
        <v>2.3002778992731732E-2</v>
      </c>
      <c r="D2029" s="1">
        <f t="shared" si="229"/>
        <v>0.13252287592067044</v>
      </c>
      <c r="E2029" s="79">
        <f t="shared" si="230"/>
        <v>1.7565622344201275E-3</v>
      </c>
      <c r="F2029">
        <f t="shared" si="225"/>
        <v>6.0498363372617561E-6</v>
      </c>
      <c r="G2029">
        <f t="shared" si="227"/>
        <v>1.2226719237606008E-2</v>
      </c>
      <c r="H2029">
        <f t="shared" si="226"/>
        <v>3.44413435443061E-3</v>
      </c>
    </row>
    <row r="2030" spans="1:8" x14ac:dyDescent="0.25">
      <c r="A2030">
        <v>2022</v>
      </c>
      <c r="B2030" s="1">
        <f t="shared" si="224"/>
        <v>0.57578526521234585</v>
      </c>
      <c r="C2030" s="1">
        <f t="shared" si="228"/>
        <v>2.2964294653554984E-2</v>
      </c>
      <c r="D2030" s="1">
        <f t="shared" si="229"/>
        <v>0.13239041928410605</v>
      </c>
      <c r="E2030" s="79">
        <f t="shared" si="230"/>
        <v>1.7505326483067977E-3</v>
      </c>
      <c r="F2030">
        <f t="shared" si="225"/>
        <v>6.0295861133298056E-6</v>
      </c>
      <c r="G2030">
        <f t="shared" si="227"/>
        <v>1.2191823121152866E-2</v>
      </c>
      <c r="H2030">
        <f t="shared" si="226"/>
        <v>3.44442939648222E-3</v>
      </c>
    </row>
    <row r="2031" spans="1:8" x14ac:dyDescent="0.25">
      <c r="A2031">
        <v>2023</v>
      </c>
      <c r="B2031" s="1">
        <f t="shared" si="224"/>
        <v>0.57534509580018811</v>
      </c>
      <c r="C2031" s="1">
        <f t="shared" si="228"/>
        <v>2.2925883549445913E-2</v>
      </c>
      <c r="D2031" s="1">
        <f t="shared" si="229"/>
        <v>0.13225809503797206</v>
      </c>
      <c r="E2031" s="79">
        <f t="shared" si="230"/>
        <v>1.7445232456548665E-3</v>
      </c>
      <c r="F2031">
        <f t="shared" si="225"/>
        <v>6.0094026519312907E-6</v>
      </c>
      <c r="G2031">
        <f t="shared" si="227"/>
        <v>1.2157021564857002E-2</v>
      </c>
      <c r="H2031">
        <f t="shared" si="226"/>
        <v>3.4447248936917752E-3</v>
      </c>
    </row>
    <row r="2032" spans="1:8" x14ac:dyDescent="0.25">
      <c r="A2032">
        <v>2024</v>
      </c>
      <c r="B2032" s="1">
        <f t="shared" si="224"/>
        <v>0.57490487151001868</v>
      </c>
      <c r="C2032" s="1">
        <f t="shared" si="228"/>
        <v>2.2887545524064246E-2</v>
      </c>
      <c r="D2032" s="1">
        <f t="shared" si="229"/>
        <v>0.13212590304994409</v>
      </c>
      <c r="E2032" s="79">
        <f t="shared" si="230"/>
        <v>1.7385339599215953E-3</v>
      </c>
      <c r="F2032">
        <f t="shared" si="225"/>
        <v>5.9892857332711092E-6</v>
      </c>
      <c r="G2032">
        <f t="shared" si="227"/>
        <v>1.2122314324140725E-2</v>
      </c>
      <c r="H2032">
        <f t="shared" si="226"/>
        <v>3.4450208459207866E-3</v>
      </c>
    </row>
    <row r="2033" spans="1:8" x14ac:dyDescent="0.25">
      <c r="A2033">
        <v>2025</v>
      </c>
      <c r="B2033" s="1">
        <f t="shared" si="224"/>
        <v>0.57446459282833007</v>
      </c>
      <c r="C2033" s="1">
        <f t="shared" si="228"/>
        <v>2.2849280421439078E-2</v>
      </c>
      <c r="D2033" s="1">
        <f t="shared" si="229"/>
        <v>0.13199384318783022</v>
      </c>
      <c r="E2033" s="79">
        <f t="shared" si="230"/>
        <v>1.7325647247832805E-3</v>
      </c>
      <c r="F2033">
        <f t="shared" si="225"/>
        <v>5.9692351383148351E-6</v>
      </c>
      <c r="G2033">
        <f t="shared" si="227"/>
        <v>1.2087701155087541E-2</v>
      </c>
      <c r="H2033">
        <f t="shared" si="226"/>
        <v>3.4453172530460601E-3</v>
      </c>
    </row>
    <row r="2034" spans="1:8" x14ac:dyDescent="0.25">
      <c r="A2034">
        <v>2026</v>
      </c>
      <c r="B2034" s="1">
        <f t="shared" si="224"/>
        <v>0.57402426024172482</v>
      </c>
      <c r="C2034" s="1">
        <f t="shared" si="228"/>
        <v>2.2811088085967768E-2</v>
      </c>
      <c r="D2034" s="1">
        <f t="shared" si="229"/>
        <v>0.13186191531957048</v>
      </c>
      <c r="E2034" s="79">
        <f t="shared" si="230"/>
        <v>1.7266154741345085E-3</v>
      </c>
      <c r="F2034">
        <f t="shared" si="225"/>
        <v>5.9492506487720219E-6</v>
      </c>
      <c r="G2034">
        <f t="shared" si="227"/>
        <v>1.2053181814412117E-2</v>
      </c>
      <c r="H2034">
        <f t="shared" si="226"/>
        <v>3.4456141149517795E-3</v>
      </c>
    </row>
    <row r="2035" spans="1:8" x14ac:dyDescent="0.25">
      <c r="A2035">
        <v>2027</v>
      </c>
      <c r="B2035" s="1">
        <f t="shared" si="224"/>
        <v>0.57358387423691282</v>
      </c>
      <c r="C2035" s="1">
        <f t="shared" si="228"/>
        <v>2.277296836241538E-2</v>
      </c>
      <c r="D2035" s="1">
        <f t="shared" si="229"/>
        <v>0.13173011931323708</v>
      </c>
      <c r="E2035" s="79">
        <f t="shared" si="230"/>
        <v>1.7206861420874591E-3</v>
      </c>
      <c r="F2035">
        <f t="shared" si="225"/>
        <v>5.9293320470493651E-6</v>
      </c>
      <c r="G2035">
        <f t="shared" si="227"/>
        <v>1.2018756059369064E-2</v>
      </c>
      <c r="H2035">
        <f t="shared" si="226"/>
        <v>3.4459114315038104E-3</v>
      </c>
    </row>
    <row r="2036" spans="1:8" x14ac:dyDescent="0.25">
      <c r="A2036">
        <v>2028</v>
      </c>
      <c r="B2036" s="1">
        <f t="shared" si="224"/>
        <v>0.57314343530071077</v>
      </c>
      <c r="C2036" s="1">
        <f t="shared" si="228"/>
        <v>2.2734921095913463E-2</v>
      </c>
      <c r="D2036" s="1">
        <f t="shared" si="229"/>
        <v>0.13159845503703399</v>
      </c>
      <c r="E2036" s="79">
        <f t="shared" si="230"/>
        <v>1.7147766629711557E-3</v>
      </c>
      <c r="F2036">
        <f t="shared" si="225"/>
        <v>5.9094791163033945E-6</v>
      </c>
      <c r="G2036">
        <f t="shared" si="227"/>
        <v>1.1984423647863285E-2</v>
      </c>
      <c r="H2036">
        <f t="shared" si="226"/>
        <v>3.4462092025816181E-3</v>
      </c>
    </row>
    <row r="2037" spans="1:8" x14ac:dyDescent="0.25">
      <c r="A2037">
        <v>2029</v>
      </c>
      <c r="B2037" s="1">
        <f t="shared" si="224"/>
        <v>0.57270294392004084</v>
      </c>
      <c r="C2037" s="1">
        <f t="shared" si="228"/>
        <v>2.2696946131959161E-2</v>
      </c>
      <c r="D2037" s="1">
        <f t="shared" si="229"/>
        <v>0.13146692235929688</v>
      </c>
      <c r="E2037" s="79">
        <f t="shared" si="230"/>
        <v>1.7088869713307482E-3</v>
      </c>
      <c r="F2037">
        <f t="shared" si="225"/>
        <v>5.8896916404075142E-6</v>
      </c>
      <c r="G2037">
        <f t="shared" si="227"/>
        <v>1.1950184338386845E-2</v>
      </c>
      <c r="H2037">
        <f t="shared" si="226"/>
        <v>3.4465074280606639E-3</v>
      </c>
    </row>
    <row r="2038" spans="1:8" x14ac:dyDescent="0.25">
      <c r="A2038">
        <v>2030</v>
      </c>
      <c r="B2038" s="1">
        <f t="shared" si="224"/>
        <v>0.57226240058192857</v>
      </c>
      <c r="C2038" s="1">
        <f t="shared" si="228"/>
        <v>2.265904331641444E-2</v>
      </c>
      <c r="D2038" s="1">
        <f t="shared" si="229"/>
        <v>0.13133552114849303</v>
      </c>
      <c r="E2038" s="79">
        <f t="shared" si="230"/>
        <v>1.7030170019268012E-3</v>
      </c>
      <c r="F2038">
        <f t="shared" si="225"/>
        <v>5.8699694039470156E-6</v>
      </c>
      <c r="G2038">
        <f t="shared" si="227"/>
        <v>1.1916037890012441E-2</v>
      </c>
      <c r="H2038">
        <f t="shared" si="226"/>
        <v>3.4468061078108472E-3</v>
      </c>
    </row>
    <row r="2039" spans="1:8" x14ac:dyDescent="0.25">
      <c r="A2039">
        <v>2031</v>
      </c>
      <c r="B2039" s="1">
        <f t="shared" si="224"/>
        <v>0.57182180577350239</v>
      </c>
      <c r="C2039" s="1">
        <f t="shared" si="228"/>
        <v>2.2621212495504861E-2</v>
      </c>
      <c r="D2039" s="1">
        <f t="shared" si="229"/>
        <v>0.13120425127322136</v>
      </c>
      <c r="E2039" s="79">
        <f t="shared" si="230"/>
        <v>1.6971666897345604E-3</v>
      </c>
      <c r="F2039">
        <f t="shared" si="225"/>
        <v>5.8503121922407614E-6</v>
      </c>
      <c r="G2039">
        <f t="shared" si="227"/>
        <v>1.1881984062440986E-2</v>
      </c>
      <c r="H2039">
        <f t="shared" si="226"/>
        <v>3.4471052417106769E-3</v>
      </c>
    </row>
    <row r="2040" spans="1:8" x14ac:dyDescent="0.25">
      <c r="A2040">
        <v>2032</v>
      </c>
      <c r="B2040" s="1">
        <f t="shared" si="224"/>
        <v>0.57138115998199168</v>
      </c>
      <c r="C2040" s="1">
        <f t="shared" si="228"/>
        <v>2.2583453515818808E-2</v>
      </c>
      <c r="D2040" s="1">
        <f t="shared" si="229"/>
        <v>0.13107311260221188</v>
      </c>
      <c r="E2040" s="79">
        <f t="shared" si="230"/>
        <v>1.6913359699432401E-3</v>
      </c>
      <c r="F2040">
        <f t="shared" si="225"/>
        <v>5.8307197913203684E-6</v>
      </c>
      <c r="G2040">
        <f t="shared" si="227"/>
        <v>1.1848022615962989E-2</v>
      </c>
      <c r="H2040">
        <f t="shared" si="226"/>
        <v>3.4474048296365641E-3</v>
      </c>
    </row>
    <row r="2041" spans="1:8" x14ac:dyDescent="0.25">
      <c r="A2041">
        <v>2033</v>
      </c>
      <c r="B2041" s="1">
        <f t="shared" si="224"/>
        <v>0.57094046369472529</v>
      </c>
      <c r="C2041" s="1">
        <f t="shared" si="228"/>
        <v>2.2545766224306596E-2</v>
      </c>
      <c r="D2041" s="1">
        <f t="shared" si="229"/>
        <v>0.13094210500432593</v>
      </c>
      <c r="E2041" s="79">
        <f t="shared" si="230"/>
        <v>1.6855247779553168E-3</v>
      </c>
      <c r="F2041">
        <f t="shared" si="225"/>
        <v>5.8111919879232695E-6</v>
      </c>
      <c r="G2041">
        <f t="shared" si="227"/>
        <v>1.1814153311448007E-2</v>
      </c>
      <c r="H2041">
        <f t="shared" si="226"/>
        <v>3.4477048714601122E-3</v>
      </c>
    </row>
    <row r="2042" spans="1:8" x14ac:dyDescent="0.25">
      <c r="A2042">
        <v>2034</v>
      </c>
      <c r="B2042" s="1">
        <f t="shared" si="224"/>
        <v>0.57049971739913075</v>
      </c>
      <c r="C2042" s="1">
        <f t="shared" si="228"/>
        <v>2.2508150468279142E-2</v>
      </c>
      <c r="D2042" s="1">
        <f t="shared" si="229"/>
        <v>0.13081122834855582</v>
      </c>
      <c r="E2042" s="79">
        <f t="shared" si="230"/>
        <v>1.6797330493857881E-3</v>
      </c>
      <c r="F2042">
        <f t="shared" si="225"/>
        <v>5.7917285695287084E-6</v>
      </c>
      <c r="G2042">
        <f t="shared" si="227"/>
        <v>1.1780375910421394E-2</v>
      </c>
      <c r="H2042">
        <f t="shared" si="226"/>
        <v>3.4480053670709844E-3</v>
      </c>
    </row>
    <row r="2043" spans="1:8" x14ac:dyDescent="0.25">
      <c r="A2043">
        <v>2035</v>
      </c>
      <c r="B2043" s="1">
        <f t="shared" si="224"/>
        <v>0.5700589215827323</v>
      </c>
      <c r="C2043" s="1">
        <f t="shared" si="228"/>
        <v>2.2470606095407963E-2</v>
      </c>
      <c r="D2043" s="1">
        <f t="shared" si="229"/>
        <v>0.13068048250402503</v>
      </c>
      <c r="E2043" s="79">
        <f t="shared" si="230"/>
        <v>1.6739607200615344E-3</v>
      </c>
      <c r="F2043">
        <f t="shared" si="225"/>
        <v>5.7723293242536566E-6</v>
      </c>
      <c r="G2043">
        <f t="shared" si="227"/>
        <v>1.1746690174856191E-2</v>
      </c>
      <c r="H2043">
        <f t="shared" si="226"/>
        <v>3.4483063163163511E-3</v>
      </c>
    </row>
    <row r="2044" spans="1:8" x14ac:dyDescent="0.25">
      <c r="A2044">
        <v>2036</v>
      </c>
      <c r="B2044" s="1">
        <f t="shared" si="224"/>
        <v>0.56961807673314946</v>
      </c>
      <c r="C2044" s="1">
        <f t="shared" si="228"/>
        <v>2.2433132953723067E-2</v>
      </c>
      <c r="D2044" s="1">
        <f t="shared" si="229"/>
        <v>0.13054986733998764</v>
      </c>
      <c r="E2044" s="79">
        <f t="shared" si="230"/>
        <v>1.6682077260205192E-3</v>
      </c>
      <c r="F2044">
        <f t="shared" si="225"/>
        <v>5.7529940410152268E-6</v>
      </c>
      <c r="G2044">
        <f t="shared" si="227"/>
        <v>1.1713095867507002E-2</v>
      </c>
      <c r="H2044">
        <f t="shared" si="226"/>
        <v>3.4486077190991646E-3</v>
      </c>
    </row>
    <row r="2045" spans="1:8" x14ac:dyDescent="0.25">
      <c r="A2045">
        <v>2037</v>
      </c>
      <c r="B2045" s="1">
        <f t="shared" si="224"/>
        <v>0.56917718333809675</v>
      </c>
      <c r="C2045" s="1">
        <f t="shared" si="228"/>
        <v>2.2395730891613064E-2</v>
      </c>
      <c r="D2045" s="1">
        <f t="shared" si="229"/>
        <v>0.13041938272582848</v>
      </c>
      <c r="E2045" s="79">
        <f t="shared" si="230"/>
        <v>1.6624740035111681E-3</v>
      </c>
      <c r="F2045">
        <f t="shared" si="225"/>
        <v>5.7337225093511291E-6</v>
      </c>
      <c r="G2045">
        <f t="shared" si="227"/>
        <v>1.167959275154825E-2</v>
      </c>
      <c r="H2045">
        <f t="shared" si="226"/>
        <v>3.4489095752724122E-3</v>
      </c>
    </row>
    <row r="2046" spans="1:8" x14ac:dyDescent="0.25">
      <c r="A2046">
        <v>2038</v>
      </c>
      <c r="B2046" s="1">
        <f t="shared" si="224"/>
        <v>0.56873624188538063</v>
      </c>
      <c r="C2046" s="1">
        <f t="shared" si="228"/>
        <v>2.2358399757823277E-2</v>
      </c>
      <c r="D2046" s="1">
        <f t="shared" si="229"/>
        <v>0.13028902853106283</v>
      </c>
      <c r="E2046" s="79">
        <f t="shared" si="230"/>
        <v>1.6567594889915886E-3</v>
      </c>
      <c r="F2046">
        <f t="shared" si="225"/>
        <v>5.7145145195794823E-6</v>
      </c>
      <c r="G2046">
        <f t="shared" si="227"/>
        <v>1.1646180590902985E-2</v>
      </c>
      <c r="H2046">
        <f t="shared" si="226"/>
        <v>3.4492118847363334E-3</v>
      </c>
    </row>
    <row r="2047" spans="1:8" x14ac:dyDescent="0.25">
      <c r="A2047">
        <v>2039</v>
      </c>
      <c r="B2047" s="1">
        <f t="shared" si="224"/>
        <v>0.5682952528628995</v>
      </c>
      <c r="C2047" s="1">
        <f t="shared" si="228"/>
        <v>2.2321139401455969E-2</v>
      </c>
      <c r="D2047" s="1">
        <f t="shared" si="229"/>
        <v>0.13015880462533663</v>
      </c>
      <c r="E2047" s="79">
        <f t="shared" si="230"/>
        <v>1.6510641191289641E-3</v>
      </c>
      <c r="F2047">
        <f t="shared" si="225"/>
        <v>5.6953698626244741E-6</v>
      </c>
      <c r="G2047">
        <f t="shared" si="227"/>
        <v>1.1612859149891302E-2</v>
      </c>
      <c r="H2047">
        <f t="shared" si="226"/>
        <v>3.4495146473349108E-3</v>
      </c>
    </row>
    <row r="2048" spans="1:8" x14ac:dyDescent="0.25">
      <c r="A2048">
        <v>2040</v>
      </c>
      <c r="B2048" s="1">
        <f t="shared" si="224"/>
        <v>0.56785421675864145</v>
      </c>
      <c r="C2048" s="1">
        <f t="shared" si="228"/>
        <v>2.2283949671968339E-2</v>
      </c>
      <c r="D2048" s="1">
        <f t="shared" si="229"/>
        <v>0.13002871087842591</v>
      </c>
      <c r="E2048" s="79">
        <f t="shared" si="230"/>
        <v>1.645387830798768E-3</v>
      </c>
      <c r="F2048">
        <f t="shared" si="225"/>
        <v>5.676288330196122E-6</v>
      </c>
      <c r="G2048">
        <f t="shared" si="227"/>
        <v>1.1579628193600089E-2</v>
      </c>
      <c r="H2048">
        <f t="shared" si="226"/>
        <v>3.4498178629657895E-3</v>
      </c>
    </row>
    <row r="2049" spans="1:8" x14ac:dyDescent="0.25">
      <c r="A2049">
        <v>2041</v>
      </c>
      <c r="B2049" s="1">
        <f t="shared" si="224"/>
        <v>0.56741313406068317</v>
      </c>
      <c r="C2049" s="1">
        <f t="shared" si="228"/>
        <v>2.2246830419172081E-2</v>
      </c>
      <c r="D2049" s="1">
        <f t="shared" si="229"/>
        <v>0.12989874716023692</v>
      </c>
      <c r="E2049" s="79">
        <f t="shared" si="230"/>
        <v>1.6397305610841089E-3</v>
      </c>
      <c r="F2049">
        <f t="shared" si="225"/>
        <v>5.6572697146590849E-6</v>
      </c>
      <c r="G2049">
        <f t="shared" si="227"/>
        <v>1.1546487487619193E-2</v>
      </c>
      <c r="H2049">
        <f t="shared" si="226"/>
        <v>3.4501215315025763E-3</v>
      </c>
    </row>
    <row r="2050" spans="1:8" x14ac:dyDescent="0.25">
      <c r="A2050">
        <v>2042</v>
      </c>
      <c r="B2050" s="1">
        <f t="shared" si="224"/>
        <v>0.56697200525718905</v>
      </c>
      <c r="C2050" s="1">
        <f t="shared" si="228"/>
        <v>2.2209781493232827E-2</v>
      </c>
      <c r="D2050" s="1">
        <f t="shared" si="229"/>
        <v>0.12976891334080581</v>
      </c>
      <c r="E2050" s="79">
        <f t="shared" si="230"/>
        <v>1.6340922472750637E-3</v>
      </c>
      <c r="F2050">
        <f t="shared" si="225"/>
        <v>5.6383138090452395E-6</v>
      </c>
      <c r="G2050">
        <f t="shared" si="227"/>
        <v>1.1513436798070379E-2</v>
      </c>
      <c r="H2050">
        <f t="shared" si="226"/>
        <v>3.4504256528035244E-3</v>
      </c>
    </row>
    <row r="2051" spans="1:8" x14ac:dyDescent="0.25">
      <c r="A2051">
        <v>2043</v>
      </c>
      <c r="B2051" s="1">
        <f t="shared" si="224"/>
        <v>0.56653083083640887</v>
      </c>
      <c r="C2051" s="1">
        <f t="shared" si="228"/>
        <v>2.2172802744668374E-2</v>
      </c>
      <c r="D2051" s="1">
        <f t="shared" si="229"/>
        <v>0.12963920929029896</v>
      </c>
      <c r="E2051" s="79">
        <f t="shared" si="230"/>
        <v>1.6284728268679254E-3</v>
      </c>
      <c r="F2051">
        <f t="shared" si="225"/>
        <v>5.6194204071382484E-6</v>
      </c>
      <c r="G2051">
        <f t="shared" si="227"/>
        <v>1.1480475891783441E-2</v>
      </c>
      <c r="H2051">
        <f t="shared" si="226"/>
        <v>3.4507302267647861E-3</v>
      </c>
    </row>
    <row r="2052" spans="1:8" x14ac:dyDescent="0.25">
      <c r="A2052">
        <v>2044</v>
      </c>
      <c r="B2052" s="1">
        <f t="shared" si="224"/>
        <v>0.56608961128667712</v>
      </c>
      <c r="C2052" s="1">
        <f t="shared" si="228"/>
        <v>2.2135894024348568E-2</v>
      </c>
      <c r="D2052" s="1">
        <f t="shared" si="229"/>
        <v>0.12950963487901218</v>
      </c>
      <c r="E2052" s="79">
        <f t="shared" si="230"/>
        <v>1.6228722375645705E-3</v>
      </c>
      <c r="F2052">
        <f t="shared" si="225"/>
        <v>5.6005893033549484E-6</v>
      </c>
      <c r="G2052">
        <f t="shared" si="227"/>
        <v>1.1447604536057514E-2</v>
      </c>
      <c r="H2052">
        <f t="shared" si="226"/>
        <v>3.4510352532493263E-3</v>
      </c>
    </row>
    <row r="2053" spans="1:8" x14ac:dyDescent="0.25">
      <c r="A2053">
        <v>2045</v>
      </c>
      <c r="B2053" s="1">
        <f t="shared" si="224"/>
        <v>0.5656483470964111</v>
      </c>
      <c r="C2053" s="1">
        <f t="shared" si="228"/>
        <v>2.2099055183494198E-2</v>
      </c>
      <c r="D2053" s="1">
        <f t="shared" si="229"/>
        <v>0.12938018997737108</v>
      </c>
      <c r="E2053" s="79">
        <f t="shared" si="230"/>
        <v>1.6172904172717616E-3</v>
      </c>
      <c r="F2053">
        <f t="shared" si="225"/>
        <v>5.5818202928088843E-6</v>
      </c>
      <c r="G2053">
        <f t="shared" si="227"/>
        <v>1.1414822498794169E-2</v>
      </c>
      <c r="H2053">
        <f t="shared" si="226"/>
        <v>3.4513407321271122E-3</v>
      </c>
    </row>
    <row r="2054" spans="1:8" x14ac:dyDescent="0.25">
      <c r="A2054">
        <v>2046</v>
      </c>
      <c r="B2054" s="1">
        <f t="shared" si="224"/>
        <v>0.56520703875411027</v>
      </c>
      <c r="C2054" s="1">
        <f t="shared" si="228"/>
        <v>2.2062286073675552E-2</v>
      </c>
      <c r="D2054" s="1">
        <f t="shared" si="229"/>
        <v>0.12925087445593067</v>
      </c>
      <c r="E2054" s="79">
        <f t="shared" si="230"/>
        <v>1.6117273041004242E-3</v>
      </c>
      <c r="F2054">
        <f t="shared" si="225"/>
        <v>5.5631131713374145E-6</v>
      </c>
      <c r="G2054">
        <f t="shared" si="227"/>
        <v>1.1382129548556351E-2</v>
      </c>
      <c r="H2054">
        <f t="shared" si="226"/>
        <v>3.4516466632935976E-3</v>
      </c>
    </row>
    <row r="2055" spans="1:8" x14ac:dyDescent="0.25">
      <c r="A2055">
        <v>2047</v>
      </c>
      <c r="B2055" s="1">
        <f t="shared" si="224"/>
        <v>0.56476568674835392</v>
      </c>
      <c r="C2055" s="1">
        <f t="shared" si="228"/>
        <v>2.2025586546812415E-2</v>
      </c>
      <c r="D2055" s="1">
        <f t="shared" si="229"/>
        <v>0.12912168818537556</v>
      </c>
      <c r="E2055" s="79">
        <f t="shared" si="230"/>
        <v>1.6061828363650339E-3</v>
      </c>
      <c r="F2055">
        <f t="shared" si="225"/>
        <v>5.5444677353902547E-6</v>
      </c>
      <c r="G2055">
        <f t="shared" si="227"/>
        <v>1.1349525454343852E-2</v>
      </c>
      <c r="H2055">
        <f t="shared" si="226"/>
        <v>3.4519530466020835E-3</v>
      </c>
    </row>
    <row r="2056" spans="1:8" x14ac:dyDescent="0.25">
      <c r="A2056">
        <v>2048</v>
      </c>
      <c r="B2056" s="1">
        <f t="shared" si="224"/>
        <v>0.56432429156780062</v>
      </c>
      <c r="C2056" s="1">
        <f t="shared" si="228"/>
        <v>2.1988956455172515E-2</v>
      </c>
      <c r="D2056" s="1">
        <f t="shared" si="229"/>
        <v>0.1289926310365194</v>
      </c>
      <c r="E2056" s="79">
        <f t="shared" si="230"/>
        <v>1.6006569525828869E-3</v>
      </c>
      <c r="F2056">
        <f t="shared" si="225"/>
        <v>5.5258837821470057E-6</v>
      </c>
      <c r="G2056">
        <f t="shared" si="227"/>
        <v>1.1317009985837068E-2</v>
      </c>
      <c r="H2056">
        <f t="shared" si="226"/>
        <v>3.452259881937981E-3</v>
      </c>
    </row>
    <row r="2057" spans="1:8" x14ac:dyDescent="0.25">
      <c r="A2057">
        <v>2049</v>
      </c>
      <c r="B2057" s="1">
        <f t="shared" ref="B2057:B2120" si="231">EXP(-((A2057/$B$4)^$B$3))</f>
        <v>0.5638828537011864</v>
      </c>
      <c r="C2057" s="1">
        <f t="shared" si="228"/>
        <v>2.195239565137086E-2</v>
      </c>
      <c r="D2057" s="1">
        <f t="shared" si="229"/>
        <v>0.12886370288030502</v>
      </c>
      <c r="E2057" s="79">
        <f t="shared" si="230"/>
        <v>1.5951495914734433E-3</v>
      </c>
      <c r="F2057">
        <f t="shared" si="225"/>
        <v>5.5073611094436439E-6</v>
      </c>
      <c r="G2057">
        <f t="shared" si="227"/>
        <v>1.1284582913250026E-2</v>
      </c>
      <c r="H2057">
        <f t="shared" si="226"/>
        <v>3.4525671691746991E-3</v>
      </c>
    </row>
    <row r="2058" spans="1:8" x14ac:dyDescent="0.25">
      <c r="A2058">
        <v>2050</v>
      </c>
      <c r="B2058" s="1">
        <f t="shared" si="231"/>
        <v>0.56344137363732327</v>
      </c>
      <c r="C2058" s="1">
        <f t="shared" si="228"/>
        <v>2.1915903988368957E-2</v>
      </c>
      <c r="D2058" s="1">
        <f t="shared" si="229"/>
        <v>0.12873490358780423</v>
      </c>
      <c r="E2058" s="79">
        <f t="shared" si="230"/>
        <v>1.5896606919576603E-3</v>
      </c>
      <c r="F2058">
        <f t="shared" ref="F2058:F2121" si="232">E2057-E2058</f>
        <v>5.4888995157829305E-6</v>
      </c>
      <c r="G2058">
        <f t="shared" si="227"/>
        <v>1.1252244007355007E-2</v>
      </c>
      <c r="H2058">
        <f t="shared" ref="H2058:H2121" si="233">F2058/E2058</f>
        <v>3.4528749081814271E-3</v>
      </c>
    </row>
    <row r="2059" spans="1:8" x14ac:dyDescent="0.25">
      <c r="A2059">
        <v>2051</v>
      </c>
      <c r="B2059" s="1">
        <f t="shared" si="231"/>
        <v>0.56299985186509782</v>
      </c>
      <c r="C2059" s="1">
        <f t="shared" si="228"/>
        <v>2.1879481319473482E-2</v>
      </c>
      <c r="D2059" s="1">
        <f t="shared" si="229"/>
        <v>0.12860623303021773</v>
      </c>
      <c r="E2059" s="79">
        <f t="shared" si="230"/>
        <v>1.5841901931572904E-3</v>
      </c>
      <c r="F2059">
        <f t="shared" si="232"/>
        <v>5.4704988003699724E-6</v>
      </c>
      <c r="G2059">
        <f t="shared" si="227"/>
        <v>1.1219993039558814E-2</v>
      </c>
      <c r="H2059">
        <f t="shared" si="233"/>
        <v>3.4531830988470333E-3</v>
      </c>
    </row>
    <row r="2060" spans="1:8" x14ac:dyDescent="0.25">
      <c r="A2060">
        <v>2052</v>
      </c>
      <c r="B2060" s="1">
        <f t="shared" si="231"/>
        <v>0.5625582888734707</v>
      </c>
      <c r="C2060" s="1">
        <f t="shared" si="228"/>
        <v>2.1843127498335946E-2</v>
      </c>
      <c r="D2060" s="1">
        <f t="shared" si="229"/>
        <v>0.12847769107887502</v>
      </c>
      <c r="E2060" s="79">
        <f t="shared" si="230"/>
        <v>1.5787380343942547E-3</v>
      </c>
      <c r="F2060">
        <f t="shared" si="232"/>
        <v>5.4521587630356784E-6</v>
      </c>
      <c r="G2060">
        <f t="shared" si="227"/>
        <v>1.1187829781749212E-2</v>
      </c>
      <c r="H2060">
        <f t="shared" si="233"/>
        <v>3.4534917410332833E-3</v>
      </c>
    </row>
    <row r="2061" spans="1:8" x14ac:dyDescent="0.25">
      <c r="A2061">
        <v>2053</v>
      </c>
      <c r="B2061" s="1">
        <f t="shared" si="231"/>
        <v>0.56211668515147384</v>
      </c>
      <c r="C2061" s="1">
        <f t="shared" si="228"/>
        <v>2.1806842378951585E-2</v>
      </c>
      <c r="D2061" s="1">
        <f t="shared" si="229"/>
        <v>0.12834927760523412</v>
      </c>
      <c r="E2061" s="79">
        <f t="shared" si="230"/>
        <v>1.5733041551899546E-3</v>
      </c>
      <c r="F2061">
        <f t="shared" si="232"/>
        <v>5.433879204300076E-6</v>
      </c>
      <c r="G2061">
        <f t="shared" si="227"/>
        <v>1.1155754006428056E-2</v>
      </c>
      <c r="H2061">
        <f t="shared" si="233"/>
        <v>3.4538008346161205E-3</v>
      </c>
    </row>
    <row r="2062" spans="1:8" x14ac:dyDescent="0.25">
      <c r="A2062">
        <v>2054</v>
      </c>
      <c r="B2062" s="1">
        <f t="shared" si="231"/>
        <v>0.5616750411882101</v>
      </c>
      <c r="C2062" s="1">
        <f t="shared" si="228"/>
        <v>2.1770625815658251E-2</v>
      </c>
      <c r="D2062" s="1">
        <f t="shared" si="229"/>
        <v>0.12822099248088151</v>
      </c>
      <c r="E2062" s="79">
        <f t="shared" si="230"/>
        <v>1.5678884952645951E-3</v>
      </c>
      <c r="F2062">
        <f t="shared" si="232"/>
        <v>5.4156599253595179E-6</v>
      </c>
      <c r="G2062">
        <f t="shared" si="227"/>
        <v>1.1123765486688451E-2</v>
      </c>
      <c r="H2062">
        <f t="shared" si="233"/>
        <v>3.4541103794792352E-3</v>
      </c>
    </row>
    <row r="2063" spans="1:8" x14ac:dyDescent="0.25">
      <c r="A2063">
        <v>2055</v>
      </c>
      <c r="B2063" s="1">
        <f t="shared" si="231"/>
        <v>0.56123335747285141</v>
      </c>
      <c r="C2063" s="1">
        <f t="shared" si="228"/>
        <v>2.1734477663135965E-2</v>
      </c>
      <c r="D2063" s="1">
        <f t="shared" si="229"/>
        <v>0.12809283557753198</v>
      </c>
      <c r="E2063" s="79">
        <f t="shared" si="230"/>
        <v>1.5624909945365524E-3</v>
      </c>
      <c r="F2063">
        <f t="shared" si="232"/>
        <v>5.3975007280426639E-6</v>
      </c>
      <c r="G2063">
        <f t="shared" si="227"/>
        <v>1.1091863996127674E-2</v>
      </c>
      <c r="H2063">
        <f t="shared" si="233"/>
        <v>3.454420375487416E-3</v>
      </c>
    </row>
    <row r="2064" spans="1:8" x14ac:dyDescent="0.25">
      <c r="A2064">
        <v>2056</v>
      </c>
      <c r="B2064" s="1">
        <f t="shared" si="231"/>
        <v>0.56079163449463731</v>
      </c>
      <c r="C2064" s="1">
        <f t="shared" si="228"/>
        <v>2.1698397776405587E-2</v>
      </c>
      <c r="D2064" s="1">
        <f t="shared" si="229"/>
        <v>0.12796480676702879</v>
      </c>
      <c r="E2064" s="79">
        <f t="shared" si="230"/>
        <v>1.5571115931216843E-3</v>
      </c>
      <c r="F2064">
        <f t="shared" si="232"/>
        <v>5.3794014148681596E-6</v>
      </c>
      <c r="G2064">
        <f t="shared" si="227"/>
        <v>1.1060049308968936E-2</v>
      </c>
      <c r="H2064">
        <f t="shared" si="233"/>
        <v>3.4547308225247883E-3</v>
      </c>
    </row>
    <row r="2065" spans="1:8" x14ac:dyDescent="0.25">
      <c r="A2065">
        <v>2057</v>
      </c>
      <c r="B2065" s="1">
        <f t="shared" si="231"/>
        <v>0.56034987274287429</v>
      </c>
      <c r="C2065" s="1">
        <f t="shared" si="228"/>
        <v>2.1662386010828261E-2</v>
      </c>
      <c r="D2065" s="1">
        <f t="shared" si="229"/>
        <v>0.12783690592134303</v>
      </c>
      <c r="E2065" s="79">
        <f t="shared" si="230"/>
        <v>1.5517502313326921E-3</v>
      </c>
      <c r="F2065">
        <f t="shared" si="232"/>
        <v>5.3613617889921618E-6</v>
      </c>
      <c r="G2065">
        <f t="shared" si="227"/>
        <v>1.1028321199956876E-2</v>
      </c>
      <c r="H2065">
        <f t="shared" si="233"/>
        <v>3.4550417204627414E-3</v>
      </c>
    </row>
    <row r="2066" spans="1:8" x14ac:dyDescent="0.25">
      <c r="A2066">
        <v>2058</v>
      </c>
      <c r="B2066" s="1">
        <f t="shared" si="231"/>
        <v>0.55990807270693321</v>
      </c>
      <c r="C2066" s="1">
        <f t="shared" si="228"/>
        <v>2.1626442222104636E-2</v>
      </c>
      <c r="D2066" s="1">
        <f t="shared" si="229"/>
        <v>0.12770913291257383</v>
      </c>
      <c r="E2066" s="79">
        <f t="shared" si="230"/>
        <v>1.5464068496784736E-3</v>
      </c>
      <c r="F2066">
        <f t="shared" si="232"/>
        <v>5.3433816542185295E-6</v>
      </c>
      <c r="G2066">
        <f t="shared" si="227"/>
        <v>1.0996679444381733E-2</v>
      </c>
      <c r="H2066">
        <f t="shared" si="233"/>
        <v>3.4553530691677401E-3</v>
      </c>
    </row>
    <row r="2067" spans="1:8" x14ac:dyDescent="0.25">
      <c r="A2067">
        <v>2059</v>
      </c>
      <c r="B2067" s="1">
        <f t="shared" si="231"/>
        <v>0.55946623487624914</v>
      </c>
      <c r="C2067" s="1">
        <f t="shared" si="228"/>
        <v>2.1590566266273647E-2</v>
      </c>
      <c r="D2067" s="1">
        <f t="shared" si="229"/>
        <v>0.12758148761294813</v>
      </c>
      <c r="E2067" s="79">
        <f t="shared" si="230"/>
        <v>1.5410813888634457E-3</v>
      </c>
      <c r="F2067">
        <f t="shared" si="232"/>
        <v>5.3254608150278809E-6</v>
      </c>
      <c r="G2067">
        <f t="shared" ref="G2067:G2130" si="234">A2067*F2067</f>
        <v>1.0965123818142406E-2</v>
      </c>
      <c r="H2067">
        <f t="shared" si="233"/>
        <v>3.4556648685215982E-3</v>
      </c>
    </row>
    <row r="2068" spans="1:8" x14ac:dyDescent="0.25">
      <c r="A2068">
        <v>2060</v>
      </c>
      <c r="B2068" s="1">
        <f t="shared" si="231"/>
        <v>0.55902435974031872</v>
      </c>
      <c r="C2068" s="1">
        <f t="shared" si="228"/>
        <v>2.1554757999711516E-2</v>
      </c>
      <c r="D2068" s="1">
        <f t="shared" si="229"/>
        <v>0.12745396989482075</v>
      </c>
      <c r="E2068" s="79">
        <f t="shared" si="230"/>
        <v>1.5357737897868839E-3</v>
      </c>
      <c r="F2068">
        <f t="shared" si="232"/>
        <v>5.3075990765617635E-6</v>
      </c>
      <c r="G2068">
        <f t="shared" si="234"/>
        <v>1.0933654097717233E-2</v>
      </c>
      <c r="H2068">
        <f t="shared" si="233"/>
        <v>3.4559771184129191E-3</v>
      </c>
    </row>
    <row r="2069" spans="1:8" x14ac:dyDescent="0.25">
      <c r="A2069">
        <v>2061</v>
      </c>
      <c r="B2069" s="1">
        <f t="shared" si="231"/>
        <v>0.55858244778870003</v>
      </c>
      <c r="C2069" s="1">
        <f t="shared" si="228"/>
        <v>2.1519017279131858E-2</v>
      </c>
      <c r="D2069" s="1">
        <f t="shared" si="229"/>
        <v>0.12732657963067387</v>
      </c>
      <c r="E2069" s="79">
        <f t="shared" si="230"/>
        <v>1.5304839935423428E-3</v>
      </c>
      <c r="F2069">
        <f t="shared" si="232"/>
        <v>5.2897962445411228E-6</v>
      </c>
      <c r="G2069">
        <f t="shared" si="234"/>
        <v>1.0902270059999254E-2</v>
      </c>
      <c r="H2069">
        <f t="shared" si="233"/>
        <v>3.4562898186852381E-3</v>
      </c>
    </row>
    <row r="2070" spans="1:8" x14ac:dyDescent="0.25">
      <c r="A2070">
        <v>2062</v>
      </c>
      <c r="B2070" s="1">
        <f t="shared" si="231"/>
        <v>0.55814049951101019</v>
      </c>
      <c r="C2070" s="1">
        <f t="shared" si="228"/>
        <v>2.1483343961583468E-2</v>
      </c>
      <c r="D2070" s="1">
        <f t="shared" si="229"/>
        <v>0.12719931669311721</v>
      </c>
      <c r="E2070" s="79">
        <f t="shared" si="230"/>
        <v>1.525211941416913E-3</v>
      </c>
      <c r="F2070">
        <f t="shared" si="232"/>
        <v>5.2720521254297995E-6</v>
      </c>
      <c r="G2070">
        <f t="shared" si="234"/>
        <v>1.0870971482636247E-2</v>
      </c>
      <c r="H2070">
        <f t="shared" si="233"/>
        <v>3.4566029692451095E-3</v>
      </c>
    </row>
    <row r="2071" spans="1:8" x14ac:dyDescent="0.25">
      <c r="A2071">
        <v>2063</v>
      </c>
      <c r="B2071" s="1">
        <f t="shared" si="231"/>
        <v>0.55769851539692439</v>
      </c>
      <c r="C2071" s="1">
        <f t="shared" si="228"/>
        <v>2.1447737904450648E-2</v>
      </c>
      <c r="D2071" s="1">
        <f t="shared" si="229"/>
        <v>0.12707218095488781</v>
      </c>
      <c r="E2071" s="79">
        <f t="shared" si="230"/>
        <v>1.5199575748906626E-3</v>
      </c>
      <c r="F2071">
        <f t="shared" si="232"/>
        <v>5.254366526250432E-6</v>
      </c>
      <c r="G2071">
        <f t="shared" si="234"/>
        <v>1.0839758143654642E-2</v>
      </c>
      <c r="H2071">
        <f t="shared" si="233"/>
        <v>3.4569165699433434E-3</v>
      </c>
    </row>
    <row r="2072" spans="1:8" x14ac:dyDescent="0.25">
      <c r="A2072">
        <v>2064</v>
      </c>
      <c r="B2072" s="1">
        <f t="shared" si="231"/>
        <v>0.55725649593617488</v>
      </c>
      <c r="C2072" s="1">
        <f t="shared" si="228"/>
        <v>2.1412198965451434E-2</v>
      </c>
      <c r="D2072" s="1">
        <f t="shared" si="229"/>
        <v>0.12694517228885002</v>
      </c>
      <c r="E2072" s="79">
        <f t="shared" si="230"/>
        <v>1.5147208356359322E-3</v>
      </c>
      <c r="F2072">
        <f t="shared" si="232"/>
        <v>5.2367392547303902E-6</v>
      </c>
      <c r="G2072">
        <f t="shared" si="234"/>
        <v>1.0808629821763525E-2</v>
      </c>
      <c r="H2072">
        <f t="shared" si="233"/>
        <v>3.4572306206719773E-3</v>
      </c>
    </row>
    <row r="2073" spans="1:8" x14ac:dyDescent="0.25">
      <c r="A2073">
        <v>2065</v>
      </c>
      <c r="B2073" s="1">
        <f t="shared" si="231"/>
        <v>0.55681444161854865</v>
      </c>
      <c r="C2073" s="1">
        <f t="shared" si="228"/>
        <v>2.1376727002637486E-2</v>
      </c>
      <c r="D2073" s="1">
        <f t="shared" si="229"/>
        <v>0.1268182905679951</v>
      </c>
      <c r="E2073" s="79">
        <f t="shared" si="230"/>
        <v>1.509501665516743E-3</v>
      </c>
      <c r="F2073">
        <f t="shared" si="232"/>
        <v>5.2191701191892353E-6</v>
      </c>
      <c r="G2073">
        <f t="shared" si="234"/>
        <v>1.077758629612577E-2</v>
      </c>
      <c r="H2073">
        <f t="shared" si="233"/>
        <v>3.4575451212917828E-3</v>
      </c>
    </row>
    <row r="2074" spans="1:8" x14ac:dyDescent="0.25">
      <c r="A2074">
        <v>2066</v>
      </c>
      <c r="B2074" s="1">
        <f t="shared" si="231"/>
        <v>0.55637235293388654</v>
      </c>
      <c r="C2074" s="1">
        <f t="shared" si="228"/>
        <v>2.1341321874392527E-2</v>
      </c>
      <c r="D2074" s="1">
        <f t="shared" si="229"/>
        <v>0.12669153566544131</v>
      </c>
      <c r="E2074" s="79">
        <f t="shared" si="230"/>
        <v>1.5043000065881121E-3</v>
      </c>
      <c r="F2074">
        <f t="shared" si="232"/>
        <v>5.2016589286308767E-6</v>
      </c>
      <c r="G2074">
        <f t="shared" si="234"/>
        <v>1.0746627346551392E-2</v>
      </c>
      <c r="H2074">
        <f t="shared" si="233"/>
        <v>3.4578600716945471E-3</v>
      </c>
    </row>
    <row r="2075" spans="1:8" x14ac:dyDescent="0.25">
      <c r="A2075">
        <v>2067</v>
      </c>
      <c r="B2075" s="1">
        <f t="shared" si="231"/>
        <v>0.55593023037208222</v>
      </c>
      <c r="C2075" s="1">
        <f t="shared" si="228"/>
        <v>2.1305983439432241E-2</v>
      </c>
      <c r="D2075" s="1">
        <f t="shared" si="229"/>
        <v>0.12656490745443366</v>
      </c>
      <c r="E2075" s="79">
        <f t="shared" si="230"/>
        <v>1.4991158010954711E-3</v>
      </c>
      <c r="F2075">
        <f t="shared" si="232"/>
        <v>5.1842054926410069E-6</v>
      </c>
      <c r="G2075">
        <f t="shared" si="234"/>
        <v>1.0715752753288961E-2</v>
      </c>
      <c r="H2075">
        <f t="shared" si="233"/>
        <v>3.4581754717365235E-3</v>
      </c>
    </row>
    <row r="2076" spans="1:8" x14ac:dyDescent="0.25">
      <c r="A2076">
        <v>2068</v>
      </c>
      <c r="B2076" s="1">
        <f t="shared" si="231"/>
        <v>0.55548807442308012</v>
      </c>
      <c r="C2076" s="1">
        <f t="shared" si="228"/>
        <v>2.1270711556802602E-2</v>
      </c>
      <c r="D2076" s="1">
        <f t="shared" si="229"/>
        <v>0.12643840580834409</v>
      </c>
      <c r="E2076" s="79">
        <f t="shared" si="230"/>
        <v>1.4939489914739749E-3</v>
      </c>
      <c r="F2076">
        <f t="shared" si="232"/>
        <v>5.1668096214961719E-6</v>
      </c>
      <c r="G2076">
        <f t="shared" si="234"/>
        <v>1.0684962297254083E-2</v>
      </c>
      <c r="H2076">
        <f t="shared" si="233"/>
        <v>3.4584913213124113E-3</v>
      </c>
    </row>
    <row r="2077" spans="1:8" x14ac:dyDescent="0.25">
      <c r="A2077">
        <v>2069</v>
      </c>
      <c r="B2077" s="1">
        <f t="shared" si="231"/>
        <v>0.55504588557687473</v>
      </c>
      <c r="C2077" s="1">
        <f t="shared" si="228"/>
        <v>2.1235506085880096E-2</v>
      </c>
      <c r="D2077" s="1">
        <f t="shared" si="229"/>
        <v>0.12631203060067087</v>
      </c>
      <c r="E2077" s="79">
        <f t="shared" si="230"/>
        <v>1.4887995203479447E-3</v>
      </c>
      <c r="F2077">
        <f t="shared" si="232"/>
        <v>5.1494711260301976E-6</v>
      </c>
      <c r="G2077">
        <f t="shared" si="234"/>
        <v>1.065425575975648E-2</v>
      </c>
      <c r="H2077">
        <f t="shared" si="233"/>
        <v>3.4588076202675855E-3</v>
      </c>
    </row>
    <row r="2078" spans="1:8" x14ac:dyDescent="0.25">
      <c r="A2078">
        <v>2070</v>
      </c>
      <c r="B2078" s="1">
        <f t="shared" si="231"/>
        <v>0.55460366432350816</v>
      </c>
      <c r="C2078" s="1">
        <f t="shared" si="228"/>
        <v>2.1200366886369615E-2</v>
      </c>
      <c r="D2078" s="1">
        <f t="shared" si="229"/>
        <v>0.12618578170503877</v>
      </c>
      <c r="E2078" s="79">
        <f t="shared" si="230"/>
        <v>1.4836673305301479E-3</v>
      </c>
      <c r="F2078">
        <f t="shared" si="232"/>
        <v>5.1321898177968204E-6</v>
      </c>
      <c r="G2078">
        <f t="shared" si="234"/>
        <v>1.0623632922839419E-2</v>
      </c>
      <c r="H2078">
        <f t="shared" si="233"/>
        <v>3.4591243685085206E-3</v>
      </c>
    </row>
    <row r="2079" spans="1:8" x14ac:dyDescent="0.25">
      <c r="A2079">
        <v>2071</v>
      </c>
      <c r="B2079" s="1">
        <f t="shared" si="231"/>
        <v>0.55416141115306972</v>
      </c>
      <c r="C2079" s="1">
        <f t="shared" si="228"/>
        <v>2.1165293818304565E-2</v>
      </c>
      <c r="D2079" s="1">
        <f t="shared" si="229"/>
        <v>0.12605965899519883</v>
      </c>
      <c r="E2079" s="79">
        <f t="shared" si="230"/>
        <v>1.4785523650212428E-3</v>
      </c>
      <c r="F2079">
        <f t="shared" si="232"/>
        <v>5.1149655089051047E-6</v>
      </c>
      <c r="G2079">
        <f t="shared" si="234"/>
        <v>1.0593093568942471E-2</v>
      </c>
      <c r="H2079">
        <f t="shared" si="233"/>
        <v>3.4594415658938237E-3</v>
      </c>
    </row>
    <row r="2080" spans="1:8" x14ac:dyDescent="0.25">
      <c r="A2080">
        <v>2072</v>
      </c>
      <c r="B2080" s="1">
        <f t="shared" si="231"/>
        <v>0.55371912655569444</v>
      </c>
      <c r="C2080" s="1">
        <f t="shared" si="228"/>
        <v>2.1130286742045645E-2</v>
      </c>
      <c r="D2080" s="1">
        <f t="shared" si="229"/>
        <v>0.12593366234502845</v>
      </c>
      <c r="E2080" s="79">
        <f t="shared" si="230"/>
        <v>1.4734545670091275E-3</v>
      </c>
      <c r="F2080">
        <f t="shared" si="232"/>
        <v>5.0977980121152868E-6</v>
      </c>
      <c r="G2080">
        <f t="shared" si="234"/>
        <v>1.0562637481102874E-2</v>
      </c>
      <c r="H2080">
        <f t="shared" si="233"/>
        <v>3.4597592122999664E-3</v>
      </c>
    </row>
    <row r="2081" spans="1:8" x14ac:dyDescent="0.25">
      <c r="A2081">
        <v>2073</v>
      </c>
      <c r="B2081" s="1">
        <f t="shared" si="231"/>
        <v>0.5532768110215609</v>
      </c>
      <c r="C2081" s="1">
        <f t="shared" si="228"/>
        <v>2.1095345518280184E-2</v>
      </c>
      <c r="D2081" s="1">
        <f t="shared" si="229"/>
        <v>0.12580779162853092</v>
      </c>
      <c r="E2081" s="79">
        <f t="shared" si="230"/>
        <v>1.4683738798683234E-3</v>
      </c>
      <c r="F2081">
        <f t="shared" si="232"/>
        <v>5.0806871408040806E-6</v>
      </c>
      <c r="G2081">
        <f t="shared" si="234"/>
        <v>1.0532264442886859E-2</v>
      </c>
      <c r="H2081">
        <f t="shared" si="233"/>
        <v>3.4600773075994049E-3</v>
      </c>
    </row>
    <row r="2082" spans="1:8" x14ac:dyDescent="0.25">
      <c r="A2082">
        <v>2074</v>
      </c>
      <c r="B2082" s="1">
        <f t="shared" si="231"/>
        <v>0.55283446504089095</v>
      </c>
      <c r="C2082" s="1">
        <f t="shared" si="228"/>
        <v>2.1060470008020915E-2</v>
      </c>
      <c r="D2082" s="1">
        <f t="shared" si="229"/>
        <v>0.12568204671983549</v>
      </c>
      <c r="E2082" s="79">
        <f t="shared" si="230"/>
        <v>1.4633102471593351E-3</v>
      </c>
      <c r="F2082">
        <f t="shared" si="232"/>
        <v>5.0636327089883127E-6</v>
      </c>
      <c r="G2082">
        <f t="shared" si="234"/>
        <v>1.050197423844176E-2</v>
      </c>
      <c r="H2082">
        <f t="shared" si="233"/>
        <v>3.4603958516781644E-3</v>
      </c>
    </row>
    <row r="2083" spans="1:8" x14ac:dyDescent="0.25">
      <c r="A2083">
        <v>2075</v>
      </c>
      <c r="B2083" s="1">
        <f t="shared" si="231"/>
        <v>0.5523920891039471</v>
      </c>
      <c r="C2083" s="1">
        <f t="shared" si="228"/>
        <v>2.1025660072605756E-2</v>
      </c>
      <c r="D2083" s="1">
        <f t="shared" si="229"/>
        <v>0.1255564274931972</v>
      </c>
      <c r="E2083" s="79">
        <f t="shared" si="230"/>
        <v>1.4582636126280689E-3</v>
      </c>
      <c r="F2083">
        <f t="shared" si="232"/>
        <v>5.046634531266159E-6</v>
      </c>
      <c r="G2083">
        <f t="shared" si="234"/>
        <v>1.0471766652377279E-2</v>
      </c>
      <c r="H2083">
        <f t="shared" si="233"/>
        <v>3.46071484439714E-3</v>
      </c>
    </row>
    <row r="2084" spans="1:8" x14ac:dyDescent="0.25">
      <c r="A2084">
        <v>2076</v>
      </c>
      <c r="B2084" s="1">
        <f t="shared" si="231"/>
        <v>0.55194968370103203</v>
      </c>
      <c r="C2084" s="1">
        <f t="shared" si="228"/>
        <v>2.0990915573696367E-2</v>
      </c>
      <c r="D2084" s="1">
        <f t="shared" si="229"/>
        <v>0.12543093382299692</v>
      </c>
      <c r="E2084" s="79">
        <f t="shared" si="230"/>
        <v>1.4532339202051789E-3</v>
      </c>
      <c r="F2084">
        <f t="shared" si="232"/>
        <v>5.0296924228900031E-6</v>
      </c>
      <c r="G2084">
        <f t="shared" si="234"/>
        <v>1.0441641469919646E-2</v>
      </c>
      <c r="H2084">
        <f t="shared" si="233"/>
        <v>3.4610342856433406E-3</v>
      </c>
    </row>
    <row r="2085" spans="1:8" x14ac:dyDescent="0.25">
      <c r="A2085">
        <v>2077</v>
      </c>
      <c r="B2085" s="1">
        <f t="shared" si="231"/>
        <v>0.55150724932248685</v>
      </c>
      <c r="C2085" s="1">
        <f t="shared" si="228"/>
        <v>2.0956236373277926E-2</v>
      </c>
      <c r="D2085" s="1">
        <f t="shared" si="229"/>
        <v>0.12530556558374092</v>
      </c>
      <c r="E2085" s="79">
        <f t="shared" si="230"/>
        <v>1.4482211140054925E-3</v>
      </c>
      <c r="F2085">
        <f t="shared" si="232"/>
        <v>5.0128061996864218E-6</v>
      </c>
      <c r="G2085">
        <f t="shared" si="234"/>
        <v>1.0411598476748697E-2</v>
      </c>
      <c r="H2085">
        <f t="shared" si="233"/>
        <v>3.461354175276449E-3</v>
      </c>
    </row>
    <row r="2086" spans="1:8" x14ac:dyDescent="0.25">
      <c r="A2086">
        <v>2078</v>
      </c>
      <c r="B2086" s="1">
        <f t="shared" si="231"/>
        <v>0.55106478645868984</v>
      </c>
      <c r="C2086" s="1">
        <f t="shared" si="228"/>
        <v>2.0921622333657575E-2</v>
      </c>
      <c r="D2086" s="1">
        <f t="shared" si="229"/>
        <v>0.12518032265006093</v>
      </c>
      <c r="E2086" s="79">
        <f t="shared" si="230"/>
        <v>1.443225138327347E-3</v>
      </c>
      <c r="F2086">
        <f t="shared" si="232"/>
        <v>4.9959756781455238E-6</v>
      </c>
      <c r="G2086">
        <f t="shared" si="234"/>
        <v>1.0381637459186398E-2</v>
      </c>
      <c r="H2086">
        <f t="shared" si="233"/>
        <v>3.4616745131918255E-3</v>
      </c>
    </row>
    <row r="2087" spans="1:8" x14ac:dyDescent="0.25">
      <c r="A2087">
        <v>2079</v>
      </c>
      <c r="B2087" s="1">
        <f t="shared" si="231"/>
        <v>0.55062229560005482</v>
      </c>
      <c r="C2087" s="1">
        <f t="shared" si="228"/>
        <v>2.0887073317464422E-2</v>
      </c>
      <c r="D2087" s="1">
        <f t="shared" si="229"/>
        <v>0.12505520489671398</v>
      </c>
      <c r="E2087" s="79">
        <f t="shared" si="230"/>
        <v>1.4382459376520397E-3</v>
      </c>
      <c r="F2087">
        <f t="shared" si="232"/>
        <v>4.9792006753073253E-6</v>
      </c>
      <c r="G2087">
        <f t="shared" si="234"/>
        <v>1.035175820396393E-2</v>
      </c>
      <c r="H2087">
        <f t="shared" si="233"/>
        <v>3.4619952992434332E-3</v>
      </c>
    </row>
    <row r="2088" spans="1:8" x14ac:dyDescent="0.25">
      <c r="A2088">
        <v>2080</v>
      </c>
      <c r="B2088" s="1">
        <f t="shared" si="231"/>
        <v>0.55017977723703004</v>
      </c>
      <c r="C2088" s="1">
        <f t="shared" si="228"/>
        <v>2.0852589187647985E-2</v>
      </c>
      <c r="D2088" s="1">
        <f t="shared" si="229"/>
        <v>0.12493021219858241</v>
      </c>
      <c r="E2088" s="79">
        <f t="shared" si="230"/>
        <v>1.4332834566431688E-3</v>
      </c>
      <c r="F2088">
        <f t="shared" si="232"/>
        <v>4.9624810088708202E-6</v>
      </c>
      <c r="G2088">
        <f t="shared" si="234"/>
        <v>1.0321960498451306E-2</v>
      </c>
      <c r="H2088">
        <f t="shared" si="233"/>
        <v>3.4623165333207933E-3</v>
      </c>
    </row>
    <row r="2089" spans="1:8" x14ac:dyDescent="0.25">
      <c r="A2089">
        <v>2081</v>
      </c>
      <c r="B2089" s="1">
        <f t="shared" si="231"/>
        <v>0.54973723186009626</v>
      </c>
      <c r="C2089" s="1">
        <f t="shared" ref="C2089:C2152" si="235">1-LOGNORMDIST(A2089,LN($D$4),$D$3)</f>
        <v>2.0818169807477971E-2</v>
      </c>
      <c r="D2089" s="1">
        <f t="shared" ref="D2089:D2152" si="236">EXP(-$F$3*A2089)</f>
        <v>0.12480534443067345</v>
      </c>
      <c r="E2089" s="79">
        <f t="shared" ref="E2089:E2152" si="237">B2089*C2089*D2089</f>
        <v>1.4283376401460659E-3</v>
      </c>
      <c r="F2089">
        <f t="shared" si="232"/>
        <v>4.9458164971029079E-6</v>
      </c>
      <c r="G2089">
        <f t="shared" si="234"/>
        <v>1.0292244130471152E-2</v>
      </c>
      <c r="H2089">
        <f t="shared" si="233"/>
        <v>3.4626382152872022E-3</v>
      </c>
    </row>
    <row r="2090" spans="1:8" x14ac:dyDescent="0.25">
      <c r="A2090">
        <v>2082</v>
      </c>
      <c r="B2090" s="1">
        <f t="shared" si="231"/>
        <v>0.54929465995976612</v>
      </c>
      <c r="C2090" s="1">
        <f t="shared" si="235"/>
        <v>2.078381504054283E-2</v>
      </c>
      <c r="D2090" s="1">
        <f t="shared" si="236"/>
        <v>0.12468060146811931</v>
      </c>
      <c r="E2090" s="79">
        <f t="shared" si="237"/>
        <v>1.4234084331871532E-3</v>
      </c>
      <c r="F2090">
        <f t="shared" si="232"/>
        <v>4.9292069589127688E-6</v>
      </c>
      <c r="G2090">
        <f t="shared" si="234"/>
        <v>1.0262608888456384E-2</v>
      </c>
      <c r="H2090">
        <f t="shared" si="233"/>
        <v>3.4629603450330722E-3</v>
      </c>
    </row>
    <row r="2091" spans="1:8" x14ac:dyDescent="0.25">
      <c r="A2091">
        <v>2083</v>
      </c>
      <c r="B2091" s="1">
        <f t="shared" si="231"/>
        <v>0.54885206202658199</v>
      </c>
      <c r="C2091" s="1">
        <f t="shared" si="235"/>
        <v>2.0749524750749537E-2</v>
      </c>
      <c r="D2091" s="1">
        <f t="shared" si="236"/>
        <v>0.12455598318617699</v>
      </c>
      <c r="E2091" s="79">
        <f t="shared" si="237"/>
        <v>1.4184957809733805E-3</v>
      </c>
      <c r="F2091">
        <f t="shared" si="232"/>
        <v>4.9126522137727183E-6</v>
      </c>
      <c r="G2091">
        <f t="shared" si="234"/>
        <v>1.0233054561288573E-2</v>
      </c>
      <c r="H2091">
        <f t="shared" si="233"/>
        <v>3.4632829224219663E-3</v>
      </c>
    </row>
    <row r="2092" spans="1:8" x14ac:dyDescent="0.25">
      <c r="A2092">
        <v>2084</v>
      </c>
      <c r="B2092" s="1">
        <f t="shared" si="231"/>
        <v>0.54840943855111524</v>
      </c>
      <c r="C2092" s="1">
        <f t="shared" si="235"/>
        <v>2.071529880232259E-2</v>
      </c>
      <c r="D2092" s="1">
        <f t="shared" si="236"/>
        <v>0.12443148946022826</v>
      </c>
      <c r="E2092" s="79">
        <f t="shared" si="237"/>
        <v>1.4135996288916143E-3</v>
      </c>
      <c r="F2092">
        <f t="shared" si="232"/>
        <v>4.8961520817661277E-6</v>
      </c>
      <c r="G2092">
        <f t="shared" si="234"/>
        <v>1.0203580938400611E-2</v>
      </c>
      <c r="H2092">
        <f t="shared" si="233"/>
        <v>3.4636059473255091E-3</v>
      </c>
    </row>
    <row r="2093" spans="1:8" x14ac:dyDescent="0.25">
      <c r="A2093">
        <v>2085</v>
      </c>
      <c r="B2093" s="1">
        <f t="shared" si="231"/>
        <v>0.5479667900239642</v>
      </c>
      <c r="C2093" s="1">
        <f t="shared" si="235"/>
        <v>2.0681137059802901E-2</v>
      </c>
      <c r="D2093" s="1">
        <f t="shared" si="236"/>
        <v>0.12430712016577938</v>
      </c>
      <c r="E2093" s="79">
        <f t="shared" si="237"/>
        <v>1.4087199225080191E-3</v>
      </c>
      <c r="F2093">
        <f t="shared" si="232"/>
        <v>4.8797063835952312E-6</v>
      </c>
      <c r="G2093">
        <f t="shared" si="234"/>
        <v>1.0174187809796058E-2</v>
      </c>
      <c r="H2093">
        <f t="shared" si="233"/>
        <v>3.4639294196305752E-3</v>
      </c>
    </row>
    <row r="2094" spans="1:8" x14ac:dyDescent="0.25">
      <c r="A2094">
        <v>2086</v>
      </c>
      <c r="B2094" s="1">
        <f t="shared" si="231"/>
        <v>0.54752411693575309</v>
      </c>
      <c r="C2094" s="1">
        <f t="shared" si="235"/>
        <v>2.0647039388047572E-2</v>
      </c>
      <c r="D2094" s="1">
        <f t="shared" si="236"/>
        <v>0.12418287517846102</v>
      </c>
      <c r="E2094" s="79">
        <f t="shared" si="237"/>
        <v>1.4038566075675004E-3</v>
      </c>
      <c r="F2094">
        <f t="shared" si="232"/>
        <v>4.8633149405186756E-6</v>
      </c>
      <c r="G2094">
        <f t="shared" si="234"/>
        <v>1.0144874965921957E-2</v>
      </c>
      <c r="H2094">
        <f t="shared" si="233"/>
        <v>3.4642533391964227E-3</v>
      </c>
    </row>
    <row r="2095" spans="1:8" x14ac:dyDescent="0.25">
      <c r="A2095">
        <v>2087</v>
      </c>
      <c r="B2095" s="1">
        <f t="shared" si="231"/>
        <v>0.54708141977713098</v>
      </c>
      <c r="C2095" s="1">
        <f t="shared" si="235"/>
        <v>2.0613005652228455E-2</v>
      </c>
      <c r="D2095" s="1">
        <f t="shared" si="236"/>
        <v>0.12405875437402814</v>
      </c>
      <c r="E2095" s="79">
        <f t="shared" si="237"/>
        <v>1.3990096299930711E-3</v>
      </c>
      <c r="F2095">
        <f t="shared" si="232"/>
        <v>4.8469775744293658E-6</v>
      </c>
      <c r="G2095">
        <f t="shared" si="234"/>
        <v>1.0115642197834087E-2</v>
      </c>
      <c r="H2095">
        <f t="shared" si="233"/>
        <v>3.4645777059114109E-3</v>
      </c>
    </row>
    <row r="2096" spans="1:8" x14ac:dyDescent="0.25">
      <c r="A2096">
        <v>2088</v>
      </c>
      <c r="B2096" s="1">
        <f t="shared" si="231"/>
        <v>0.54663869903876938</v>
      </c>
      <c r="C2096" s="1">
        <f t="shared" si="235"/>
        <v>2.0579035717831595E-2</v>
      </c>
      <c r="D2096" s="1">
        <f t="shared" si="236"/>
        <v>0.12393475762836002</v>
      </c>
      <c r="E2096" s="79">
        <f t="shared" si="237"/>
        <v>1.3941789358852756E-3</v>
      </c>
      <c r="F2096">
        <f t="shared" si="232"/>
        <v>4.8306941077954843E-6</v>
      </c>
      <c r="G2096">
        <f t="shared" si="234"/>
        <v>1.0086489297076971E-2</v>
      </c>
      <c r="H2096">
        <f t="shared" si="233"/>
        <v>3.4649025196526089E-3</v>
      </c>
    </row>
    <row r="2097" spans="1:8" x14ac:dyDescent="0.25">
      <c r="A2097">
        <v>2089</v>
      </c>
      <c r="B2097" s="1">
        <f t="shared" si="231"/>
        <v>0.54619595521136199</v>
      </c>
      <c r="C2097" s="1">
        <f t="shared" si="235"/>
        <v>2.0545129450656896E-2</v>
      </c>
      <c r="D2097" s="1">
        <f t="shared" si="236"/>
        <v>0.12381088481745986</v>
      </c>
      <c r="E2097" s="79">
        <f t="shared" si="237"/>
        <v>1.3893644715216309E-3</v>
      </c>
      <c r="F2097">
        <f t="shared" si="232"/>
        <v>4.8144643636446622E-6</v>
      </c>
      <c r="G2097">
        <f t="shared" si="234"/>
        <v>1.00574160556537E-2</v>
      </c>
      <c r="H2097">
        <f t="shared" si="233"/>
        <v>3.465227780275585E-3</v>
      </c>
    </row>
    <row r="2098" spans="1:8" x14ac:dyDescent="0.25">
      <c r="A2098">
        <v>2090</v>
      </c>
      <c r="B2098" s="1">
        <f t="shared" si="231"/>
        <v>0.5457531887856224</v>
      </c>
      <c r="C2098" s="1">
        <f t="shared" si="235"/>
        <v>2.0511286716816346E-2</v>
      </c>
      <c r="D2098" s="1">
        <f t="shared" si="236"/>
        <v>0.12368713581745483</v>
      </c>
      <c r="E2098" s="79">
        <f t="shared" si="237"/>
        <v>1.384566183355975E-3</v>
      </c>
      <c r="F2098">
        <f t="shared" si="232"/>
        <v>4.798288165655919E-6</v>
      </c>
      <c r="G2098">
        <f t="shared" si="234"/>
        <v>1.002842226622087E-2</v>
      </c>
      <c r="H2098">
        <f t="shared" si="233"/>
        <v>3.4655534876820463E-3</v>
      </c>
    </row>
    <row r="2099" spans="1:8" x14ac:dyDescent="0.25">
      <c r="A2099">
        <v>2091</v>
      </c>
      <c r="B2099" s="1">
        <f t="shared" si="231"/>
        <v>0.54531040025228306</v>
      </c>
      <c r="C2099" s="1">
        <f t="shared" si="235"/>
        <v>2.047750738273435E-2</v>
      </c>
      <c r="D2099" s="1">
        <f t="shared" si="236"/>
        <v>0.12356351050459588</v>
      </c>
      <c r="E2099" s="79">
        <f t="shared" si="237"/>
        <v>1.3797840180179561E-3</v>
      </c>
      <c r="F2099">
        <f t="shared" si="232"/>
        <v>4.7821653380189337E-6</v>
      </c>
      <c r="G2099">
        <f t="shared" si="234"/>
        <v>9.9995077217975899E-3</v>
      </c>
      <c r="H2099">
        <f t="shared" si="233"/>
        <v>3.4658796417199119E-3</v>
      </c>
    </row>
    <row r="2100" spans="1:8" x14ac:dyDescent="0.25">
      <c r="A2100">
        <v>2092</v>
      </c>
      <c r="B2100" s="1">
        <f t="shared" si="231"/>
        <v>0.54486759010209429</v>
      </c>
      <c r="C2100" s="1">
        <f t="shared" si="235"/>
        <v>2.0443791315146065E-2</v>
      </c>
      <c r="D2100" s="1">
        <f t="shared" si="236"/>
        <v>0.12344000875525778</v>
      </c>
      <c r="E2100" s="79">
        <f t="shared" si="237"/>
        <v>1.3750179223123947E-3</v>
      </c>
      <c r="F2100">
        <f t="shared" si="232"/>
        <v>4.7660957055613296E-6</v>
      </c>
      <c r="G2100">
        <f t="shared" si="234"/>
        <v>9.9706722160343014E-3</v>
      </c>
      <c r="H2100">
        <f t="shared" si="233"/>
        <v>3.4662062422765316E-3</v>
      </c>
    </row>
    <row r="2101" spans="1:8" x14ac:dyDescent="0.25">
      <c r="A2101">
        <v>2093</v>
      </c>
      <c r="B2101" s="1">
        <f t="shared" si="231"/>
        <v>0.54442475882582175</v>
      </c>
      <c r="C2101" s="1">
        <f t="shared" si="235"/>
        <v>2.0410138381096732E-2</v>
      </c>
      <c r="D2101" s="1">
        <f t="shared" si="236"/>
        <v>0.12331663044593871</v>
      </c>
      <c r="E2101" s="79">
        <f t="shared" si="237"/>
        <v>1.3702678432187042E-3</v>
      </c>
      <c r="F2101">
        <f t="shared" si="232"/>
        <v>4.7500790936905613E-6</v>
      </c>
      <c r="G2101">
        <f t="shared" si="234"/>
        <v>9.9419155430943446E-3</v>
      </c>
      <c r="H2101">
        <f t="shared" si="233"/>
        <v>3.4665332892384135E-3</v>
      </c>
    </row>
    <row r="2102" spans="1:8" x14ac:dyDescent="0.25">
      <c r="A2102">
        <v>2094</v>
      </c>
      <c r="B2102" s="1">
        <f t="shared" si="231"/>
        <v>0.54398190691424642</v>
      </c>
      <c r="C2102" s="1">
        <f t="shared" si="235"/>
        <v>2.0376548447941345E-2</v>
      </c>
      <c r="D2102" s="1">
        <f t="shared" si="236"/>
        <v>0.12319337545326038</v>
      </c>
      <c r="E2102" s="79">
        <f t="shared" si="237"/>
        <v>1.3655337278903486E-3</v>
      </c>
      <c r="F2102">
        <f t="shared" si="232"/>
        <v>4.7341153283555343E-6</v>
      </c>
      <c r="G2102">
        <f t="shared" si="234"/>
        <v>9.9132374975764888E-3</v>
      </c>
      <c r="H2102">
        <f t="shared" si="233"/>
        <v>3.4668607824644522E-3</v>
      </c>
    </row>
    <row r="2103" spans="1:8" x14ac:dyDescent="0.25">
      <c r="A2103">
        <v>2095</v>
      </c>
      <c r="B2103" s="1">
        <f t="shared" si="231"/>
        <v>0.54353903485816213</v>
      </c>
      <c r="C2103" s="1">
        <f t="shared" si="235"/>
        <v>2.0343021383343651E-2</v>
      </c>
      <c r="D2103" s="1">
        <f t="shared" si="236"/>
        <v>0.12307024365396771</v>
      </c>
      <c r="E2103" s="79">
        <f t="shared" si="237"/>
        <v>1.3608155236542459E-3</v>
      </c>
      <c r="F2103">
        <f t="shared" si="232"/>
        <v>4.718204236102766E-6</v>
      </c>
      <c r="G2103">
        <f t="shared" si="234"/>
        <v>9.8846378746352947E-3</v>
      </c>
      <c r="H2103">
        <f t="shared" si="233"/>
        <v>3.4671887218282208E-3</v>
      </c>
    </row>
    <row r="2104" spans="1:8" x14ac:dyDescent="0.25">
      <c r="A2104">
        <v>2096</v>
      </c>
      <c r="B2104" s="1">
        <f t="shared" si="231"/>
        <v>0.5430961431483744</v>
      </c>
      <c r="C2104" s="1">
        <f t="shared" si="235"/>
        <v>2.0309557055274929E-2</v>
      </c>
      <c r="D2104" s="1">
        <f t="shared" si="236"/>
        <v>0.122947234924929</v>
      </c>
      <c r="E2104" s="79">
        <f t="shared" si="237"/>
        <v>1.356113178010168E-3</v>
      </c>
      <c r="F2104">
        <f t="shared" si="232"/>
        <v>4.702345644077904E-6</v>
      </c>
      <c r="G2104">
        <f t="shared" si="234"/>
        <v>9.8561164699872868E-3</v>
      </c>
      <c r="H2104">
        <f t="shared" si="233"/>
        <v>3.4675171072208596E-3</v>
      </c>
    </row>
    <row r="2105" spans="1:8" x14ac:dyDescent="0.25">
      <c r="A2105">
        <v>2097</v>
      </c>
      <c r="B2105" s="1">
        <f t="shared" si="231"/>
        <v>0.54265323227569962</v>
      </c>
      <c r="C2105" s="1">
        <f t="shared" si="235"/>
        <v>2.027615533201399E-2</v>
      </c>
      <c r="D2105" s="1">
        <f t="shared" si="236"/>
        <v>0.12282434914313546</v>
      </c>
      <c r="E2105" s="79">
        <f t="shared" si="237"/>
        <v>1.3514266386302168E-3</v>
      </c>
      <c r="F2105">
        <f t="shared" si="232"/>
        <v>4.686539379951133E-6</v>
      </c>
      <c r="G2105">
        <f t="shared" si="234"/>
        <v>9.8276730797575255E-3</v>
      </c>
      <c r="H2105">
        <f t="shared" si="233"/>
        <v>3.4678459384975052E-3</v>
      </c>
    </row>
    <row r="2106" spans="1:8" x14ac:dyDescent="0.25">
      <c r="A2106">
        <v>2098</v>
      </c>
      <c r="B2106" s="1">
        <f t="shared" si="231"/>
        <v>0.54221030273096293</v>
      </c>
      <c r="C2106" s="1">
        <f t="shared" si="235"/>
        <v>2.0242816082145731E-2</v>
      </c>
      <c r="D2106" s="1">
        <f t="shared" si="236"/>
        <v>0.1227015861857013</v>
      </c>
      <c r="E2106" s="79">
        <f t="shared" si="237"/>
        <v>1.3467558533582088E-3</v>
      </c>
      <c r="F2106">
        <f t="shared" si="232"/>
        <v>4.6707852720080309E-6</v>
      </c>
      <c r="G2106">
        <f t="shared" si="234"/>
        <v>9.7993075006728488E-3</v>
      </c>
      <c r="H2106">
        <f t="shared" si="233"/>
        <v>3.4681752155456941E-3</v>
      </c>
    </row>
    <row r="2107" spans="1:8" x14ac:dyDescent="0.25">
      <c r="A2107">
        <v>2099</v>
      </c>
      <c r="B2107" s="1">
        <f t="shared" si="231"/>
        <v>0.54176735500499695</v>
      </c>
      <c r="C2107" s="1">
        <f t="shared" si="235"/>
        <v>2.0209539174560587E-2</v>
      </c>
      <c r="D2107" s="1">
        <f t="shared" si="236"/>
        <v>0.1225789459298635</v>
      </c>
      <c r="E2107" s="79">
        <f t="shared" si="237"/>
        <v>1.3421007702091204E-3</v>
      </c>
      <c r="F2107">
        <f t="shared" si="232"/>
        <v>4.6550831490884195E-6</v>
      </c>
      <c r="G2107">
        <f t="shared" si="234"/>
        <v>9.7710195299365935E-3</v>
      </c>
      <c r="H2107">
        <f t="shared" si="233"/>
        <v>3.4685049382417719E-3</v>
      </c>
    </row>
    <row r="2108" spans="1:8" x14ac:dyDescent="0.25">
      <c r="A2108">
        <v>2100</v>
      </c>
      <c r="B2108" s="1">
        <f t="shared" si="231"/>
        <v>0.54132438958864082</v>
      </c>
      <c r="C2108" s="1">
        <f t="shared" si="235"/>
        <v>2.0176324478453855E-2</v>
      </c>
      <c r="D2108" s="1">
        <f t="shared" si="236"/>
        <v>0.12245642825298191</v>
      </c>
      <c r="E2108" s="79">
        <f t="shared" si="237"/>
        <v>1.3374613373685303E-3</v>
      </c>
      <c r="F2108">
        <f t="shared" si="232"/>
        <v>4.6394328405900513E-6</v>
      </c>
      <c r="G2108">
        <f t="shared" si="234"/>
        <v>9.7428089652391078E-3</v>
      </c>
      <c r="H2108">
        <f t="shared" si="233"/>
        <v>3.4688351064548796E-3</v>
      </c>
    </row>
    <row r="2109" spans="1:8" x14ac:dyDescent="0.25">
      <c r="A2109">
        <v>2101</v>
      </c>
      <c r="B2109" s="1">
        <f t="shared" si="231"/>
        <v>0.54088140697273812</v>
      </c>
      <c r="C2109" s="1">
        <f t="shared" si="235"/>
        <v>2.0143171863324927E-2</v>
      </c>
      <c r="D2109" s="1">
        <f t="shared" si="236"/>
        <v>0.12233403303253876</v>
      </c>
      <c r="E2109" s="79">
        <f t="shared" si="237"/>
        <v>1.3328375031920498E-3</v>
      </c>
      <c r="F2109">
        <f t="shared" si="232"/>
        <v>4.6238341764805353E-6</v>
      </c>
      <c r="G2109">
        <f t="shared" si="234"/>
        <v>9.7146756047856043E-3</v>
      </c>
      <c r="H2109">
        <f t="shared" si="233"/>
        <v>3.4691657200572354E-3</v>
      </c>
    </row>
    <row r="2110" spans="1:8" x14ac:dyDescent="0.25">
      <c r="A2110">
        <v>2102</v>
      </c>
      <c r="B2110" s="1">
        <f t="shared" si="231"/>
        <v>0.54043840764813633</v>
      </c>
      <c r="C2110" s="1">
        <f t="shared" si="235"/>
        <v>2.0110081198976282E-2</v>
      </c>
      <c r="D2110" s="1">
        <f t="shared" si="236"/>
        <v>0.12221176014613884</v>
      </c>
      <c r="E2110" s="79">
        <f t="shared" si="237"/>
        <v>1.3282292162047472E-3</v>
      </c>
      <c r="F2110">
        <f t="shared" si="232"/>
        <v>4.6082869873025414E-6</v>
      </c>
      <c r="G2110">
        <f t="shared" si="234"/>
        <v>9.6866192473099421E-3</v>
      </c>
      <c r="H2110">
        <f t="shared" si="233"/>
        <v>3.4694967789295878E-3</v>
      </c>
    </row>
    <row r="2111" spans="1:8" x14ac:dyDescent="0.25">
      <c r="A2111">
        <v>2103</v>
      </c>
      <c r="B2111" s="1">
        <f t="shared" si="231"/>
        <v>0.53999539210568437</v>
      </c>
      <c r="C2111" s="1">
        <f t="shared" si="235"/>
        <v>2.0077052355512937E-2</v>
      </c>
      <c r="D2111" s="1">
        <f t="shared" si="236"/>
        <v>0.12208960947150919</v>
      </c>
      <c r="E2111" s="79">
        <f t="shared" si="237"/>
        <v>1.3236364251005969E-3</v>
      </c>
      <c r="F2111">
        <f t="shared" si="232"/>
        <v>4.5927911041503816E-6</v>
      </c>
      <c r="G2111">
        <f t="shared" si="234"/>
        <v>9.6586396920282525E-3</v>
      </c>
      <c r="H2111">
        <f t="shared" si="233"/>
        <v>3.4698282829450904E-3</v>
      </c>
    </row>
    <row r="2112" spans="1:8" x14ac:dyDescent="0.25">
      <c r="A2112">
        <v>2104</v>
      </c>
      <c r="B2112" s="1">
        <f t="shared" si="231"/>
        <v>0.53955236083623204</v>
      </c>
      <c r="C2112" s="1">
        <f t="shared" si="235"/>
        <v>2.0044085203341444E-2</v>
      </c>
      <c r="D2112" s="1">
        <f t="shared" si="236"/>
        <v>0.12196758088649925</v>
      </c>
      <c r="E2112" s="79">
        <f t="shared" si="237"/>
        <v>1.3190590787419091E-3</v>
      </c>
      <c r="F2112">
        <f t="shared" si="232"/>
        <v>4.5773463586877908E-6</v>
      </c>
      <c r="G2112">
        <f t="shared" si="234"/>
        <v>9.6307367386791118E-3</v>
      </c>
      <c r="H2112">
        <f t="shared" si="233"/>
        <v>3.4701602319841258E-3</v>
      </c>
    </row>
    <row r="2113" spans="1:8" x14ac:dyDescent="0.25">
      <c r="A2113">
        <v>2105</v>
      </c>
      <c r="B2113" s="1">
        <f t="shared" si="231"/>
        <v>0.53910931433062825</v>
      </c>
      <c r="C2113" s="1">
        <f t="shared" si="235"/>
        <v>2.0011179613169561E-2</v>
      </c>
      <c r="D2113" s="1">
        <f t="shared" si="236"/>
        <v>0.12184567426908036</v>
      </c>
      <c r="E2113" s="79">
        <f t="shared" si="237"/>
        <v>1.314497126158795E-3</v>
      </c>
      <c r="F2113">
        <f t="shared" si="232"/>
        <v>4.5619525831140997E-6</v>
      </c>
      <c r="G2113">
        <f t="shared" si="234"/>
        <v>9.6029101874551791E-3</v>
      </c>
      <c r="H2113">
        <f t="shared" si="233"/>
        <v>3.4704926259100871E-3</v>
      </c>
    </row>
    <row r="2114" spans="1:8" x14ac:dyDescent="0.25">
      <c r="A2114">
        <v>2106</v>
      </c>
      <c r="B2114" s="1">
        <f t="shared" si="231"/>
        <v>0.53866625307971983</v>
      </c>
      <c r="C2114" s="1">
        <f t="shared" si="235"/>
        <v>1.9978335456004914E-2</v>
      </c>
      <c r="D2114" s="1">
        <f t="shared" si="236"/>
        <v>0.12172388949734589</v>
      </c>
      <c r="E2114" s="79">
        <f t="shared" si="237"/>
        <v>1.309950516548578E-3</v>
      </c>
      <c r="F2114">
        <f t="shared" si="232"/>
        <v>4.5466096102169274E-6</v>
      </c>
      <c r="G2114">
        <f t="shared" si="234"/>
        <v>9.5751598391168487E-3</v>
      </c>
      <c r="H2114">
        <f t="shared" si="233"/>
        <v>3.4708254646108392E-3</v>
      </c>
    </row>
    <row r="2115" spans="1:8" x14ac:dyDescent="0.25">
      <c r="A2115">
        <v>2107</v>
      </c>
      <c r="B2115" s="1">
        <f t="shared" si="231"/>
        <v>0.53822317757434968</v>
      </c>
      <c r="C2115" s="1">
        <f t="shared" si="235"/>
        <v>1.9945552603154892E-2</v>
      </c>
      <c r="D2115" s="1">
        <f t="shared" si="236"/>
        <v>0.12160222644951101</v>
      </c>
      <c r="E2115" s="79">
        <f t="shared" si="237"/>
        <v>1.3054191992752776E-3</v>
      </c>
      <c r="F2115">
        <f t="shared" si="232"/>
        <v>4.5313172733004066E-6</v>
      </c>
      <c r="G2115">
        <f t="shared" si="234"/>
        <v>9.5474854948439571E-3</v>
      </c>
      <c r="H2115">
        <f t="shared" si="233"/>
        <v>3.4711587479455126E-3</v>
      </c>
    </row>
    <row r="2116" spans="1:8" x14ac:dyDescent="0.25">
      <c r="A2116">
        <v>2108</v>
      </c>
      <c r="B2116" s="1">
        <f t="shared" si="231"/>
        <v>0.53778008830535606</v>
      </c>
      <c r="C2116" s="1">
        <f t="shared" si="235"/>
        <v>1.9912830926224978E-2</v>
      </c>
      <c r="D2116" s="1">
        <f t="shared" si="236"/>
        <v>0.12148068500391276</v>
      </c>
      <c r="E2116" s="79">
        <f t="shared" si="237"/>
        <v>1.300903123869004E-3</v>
      </c>
      <c r="F2116">
        <f t="shared" si="232"/>
        <v>4.5160754062736549E-6</v>
      </c>
      <c r="G2116">
        <f t="shared" si="234"/>
        <v>9.5198869564248646E-3</v>
      </c>
      <c r="H2116">
        <f t="shared" si="233"/>
        <v>3.4714924758136E-3</v>
      </c>
    </row>
    <row r="2117" spans="1:8" x14ac:dyDescent="0.25">
      <c r="A2117">
        <v>2109</v>
      </c>
      <c r="B2117" s="1">
        <f t="shared" si="231"/>
        <v>0.53733698576357036</v>
      </c>
      <c r="C2117" s="1">
        <f t="shared" si="235"/>
        <v>1.9880170297119193E-2</v>
      </c>
      <c r="D2117" s="1">
        <f t="shared" si="236"/>
        <v>0.12135926503900965</v>
      </c>
      <c r="E2117" s="79">
        <f t="shared" si="237"/>
        <v>1.2964022400254792E-3</v>
      </c>
      <c r="F2117">
        <f t="shared" si="232"/>
        <v>4.5008838435247906E-6</v>
      </c>
      <c r="G2117">
        <f t="shared" si="234"/>
        <v>9.4923640259937832E-3</v>
      </c>
      <c r="H2117">
        <f t="shared" si="233"/>
        <v>3.4718266480597343E-3</v>
      </c>
    </row>
    <row r="2118" spans="1:8" x14ac:dyDescent="0.25">
      <c r="A2118">
        <v>2110</v>
      </c>
      <c r="B2118" s="1">
        <f t="shared" si="231"/>
        <v>0.5368938704398164</v>
      </c>
      <c r="C2118" s="1">
        <f t="shared" si="235"/>
        <v>1.9847570588037988E-2</v>
      </c>
      <c r="D2118" s="1">
        <f t="shared" si="236"/>
        <v>0.12123796643338168</v>
      </c>
      <c r="E2118" s="79">
        <f t="shared" si="237"/>
        <v>1.2919164976054047E-3</v>
      </c>
      <c r="F2118">
        <f t="shared" si="232"/>
        <v>4.4857424200744553E-6</v>
      </c>
      <c r="G2118">
        <f t="shared" si="234"/>
        <v>9.4649165063571006E-3</v>
      </c>
      <c r="H2118">
        <f t="shared" si="233"/>
        <v>3.4721612645932428E-3</v>
      </c>
    </row>
    <row r="2119" spans="1:8" x14ac:dyDescent="0.25">
      <c r="A2119">
        <v>2111</v>
      </c>
      <c r="B2119" s="1">
        <f t="shared" si="231"/>
        <v>0.53645074282490846</v>
      </c>
      <c r="C2119" s="1">
        <f t="shared" si="235"/>
        <v>1.9815031671479022E-2</v>
      </c>
      <c r="D2119" s="1">
        <f t="shared" si="236"/>
        <v>0.1211167890657302</v>
      </c>
      <c r="E2119" s="79">
        <f t="shared" si="237"/>
        <v>1.2874458466340122E-3</v>
      </c>
      <c r="F2119">
        <f t="shared" si="232"/>
        <v>4.470650971392584E-6</v>
      </c>
      <c r="G2119">
        <f t="shared" si="234"/>
        <v>9.4375442006097449E-3</v>
      </c>
      <c r="H2119">
        <f t="shared" si="233"/>
        <v>3.4724963252481373E-3</v>
      </c>
    </row>
    <row r="2120" spans="1:8" x14ac:dyDescent="0.25">
      <c r="A2120">
        <v>2112</v>
      </c>
      <c r="B2120" s="1">
        <f t="shared" si="231"/>
        <v>0.5360076034096507</v>
      </c>
      <c r="C2120" s="1">
        <f t="shared" si="235"/>
        <v>1.9782553420234716E-2</v>
      </c>
      <c r="D2120" s="1">
        <f t="shared" si="236"/>
        <v>0.12099573281487792</v>
      </c>
      <c r="E2120" s="79">
        <f t="shared" si="237"/>
        <v>1.2829902373004127E-3</v>
      </c>
      <c r="F2120">
        <f t="shared" si="232"/>
        <v>4.4556093335994165E-6</v>
      </c>
      <c r="G2120">
        <f t="shared" si="234"/>
        <v>9.4102469125619675E-3</v>
      </c>
      <c r="H2120">
        <f t="shared" si="233"/>
        <v>3.4728318299402099E-3</v>
      </c>
    </row>
    <row r="2121" spans="1:8" x14ac:dyDescent="0.25">
      <c r="A2121">
        <v>2113</v>
      </c>
      <c r="B2121" s="1">
        <f t="shared" ref="B2121:B2184" si="238">EXP(-((A2121/$B$4)^$B$3))</f>
        <v>0.53556445268483466</v>
      </c>
      <c r="C2121" s="1">
        <f t="shared" si="235"/>
        <v>1.9750135707392924E-2</v>
      </c>
      <c r="D2121" s="1">
        <f t="shared" si="236"/>
        <v>0.12087479755976856</v>
      </c>
      <c r="E2121" s="79">
        <f t="shared" si="237"/>
        <v>1.27854961995714E-3</v>
      </c>
      <c r="F2121">
        <f t="shared" si="232"/>
        <v>4.4406173432727254E-6</v>
      </c>
      <c r="G2121">
        <f t="shared" si="234"/>
        <v>9.3830244463352693E-3</v>
      </c>
      <c r="H2121">
        <f t="shared" si="233"/>
        <v>3.4731677785189013E-3</v>
      </c>
    </row>
    <row r="2122" spans="1:8" x14ac:dyDescent="0.25">
      <c r="A2122">
        <v>2114</v>
      </c>
      <c r="B2122" s="1">
        <f t="shared" si="238"/>
        <v>0.53512129114123852</v>
      </c>
      <c r="C2122" s="1">
        <f t="shared" si="235"/>
        <v>1.9717778406335373E-2</v>
      </c>
      <c r="D2122" s="1">
        <f t="shared" si="236"/>
        <v>0.12075398317946681</v>
      </c>
      <c r="E2122" s="79">
        <f t="shared" si="237"/>
        <v>1.2741239451195604E-3</v>
      </c>
      <c r="F2122">
        <f t="shared" ref="F2122:F2185" si="239">E2121-E2122</f>
        <v>4.4256748375796559E-6</v>
      </c>
      <c r="G2122">
        <f t="shared" si="234"/>
        <v>9.3558766066433926E-3</v>
      </c>
      <c r="H2122">
        <f t="shared" ref="H2122:H2185" si="240">F2122/E2122</f>
        <v>3.4735041708711962E-3</v>
      </c>
    </row>
    <row r="2123" spans="1:8" x14ac:dyDescent="0.25">
      <c r="A2123">
        <v>2115</v>
      </c>
      <c r="B2123" s="1">
        <f t="shared" si="238"/>
        <v>0.53467811926962605</v>
      </c>
      <c r="C2123" s="1">
        <f t="shared" si="235"/>
        <v>1.9685481390737447E-2</v>
      </c>
      <c r="D2123" s="1">
        <f t="shared" si="236"/>
        <v>0.12063328955315826</v>
      </c>
      <c r="E2123" s="79">
        <f t="shared" si="237"/>
        <v>1.2697131634653669E-3</v>
      </c>
      <c r="F2123">
        <f t="shared" si="239"/>
        <v>4.4107816541934589E-6</v>
      </c>
      <c r="G2123">
        <f t="shared" si="234"/>
        <v>9.3288031986191663E-3</v>
      </c>
      <c r="H2123">
        <f t="shared" si="240"/>
        <v>3.4738410068580572E-3</v>
      </c>
    </row>
    <row r="2124" spans="1:8" x14ac:dyDescent="0.25">
      <c r="A2124">
        <v>2116</v>
      </c>
      <c r="B2124" s="1">
        <f t="shared" si="238"/>
        <v>0.53423493756074381</v>
      </c>
      <c r="C2124" s="1">
        <f t="shared" si="235"/>
        <v>1.9653244534566738E-2</v>
      </c>
      <c r="D2124" s="1">
        <f t="shared" si="236"/>
        <v>0.12051271656014938</v>
      </c>
      <c r="E2124" s="79">
        <f t="shared" si="237"/>
        <v>1.2653172258339966E-3</v>
      </c>
      <c r="F2124">
        <f t="shared" si="239"/>
        <v>4.395937631370252E-6</v>
      </c>
      <c r="G2124">
        <f t="shared" si="234"/>
        <v>9.3018040279794524E-3</v>
      </c>
      <c r="H2124">
        <f t="shared" si="240"/>
        <v>3.474178286376208E-3</v>
      </c>
    </row>
    <row r="2125" spans="1:8" x14ac:dyDescent="0.25">
      <c r="A2125">
        <v>2117</v>
      </c>
      <c r="B2125" s="1">
        <f t="shared" si="238"/>
        <v>0.53379174650532168</v>
      </c>
      <c r="C2125" s="1">
        <f t="shared" si="235"/>
        <v>1.9621067712083051E-2</v>
      </c>
      <c r="D2125" s="1">
        <f t="shared" si="236"/>
        <v>0.12039226407986708</v>
      </c>
      <c r="E2125" s="79">
        <f t="shared" si="237"/>
        <v>1.2609360832261424E-3</v>
      </c>
      <c r="F2125">
        <f t="shared" si="239"/>
        <v>4.381142607854261E-6</v>
      </c>
      <c r="G2125">
        <f t="shared" si="234"/>
        <v>9.2748789008274702E-3</v>
      </c>
      <c r="H2125">
        <f t="shared" si="240"/>
        <v>3.4745160092849257E-3</v>
      </c>
    </row>
    <row r="2126" spans="1:8" x14ac:dyDescent="0.25">
      <c r="A2126">
        <v>2118</v>
      </c>
      <c r="B2126" s="1">
        <f t="shared" si="238"/>
        <v>0.53334854659406983</v>
      </c>
      <c r="C2126" s="1">
        <f t="shared" si="235"/>
        <v>1.958895079783729E-2</v>
      </c>
      <c r="D2126" s="1">
        <f t="shared" si="236"/>
        <v>0.12027193199185891</v>
      </c>
      <c r="E2126" s="79">
        <f t="shared" si="237"/>
        <v>1.2565696868031954E-3</v>
      </c>
      <c r="F2126">
        <f t="shared" si="239"/>
        <v>4.3663964229469915E-6</v>
      </c>
      <c r="G2126">
        <f t="shared" si="234"/>
        <v>9.248027623801728E-3</v>
      </c>
      <c r="H2126">
        <f t="shared" si="240"/>
        <v>3.4748541754619448E-3</v>
      </c>
    </row>
    <row r="2127" spans="1:8" x14ac:dyDescent="0.25">
      <c r="A2127">
        <v>2119</v>
      </c>
      <c r="B2127" s="1">
        <f t="shared" si="238"/>
        <v>0.53290533831767772</v>
      </c>
      <c r="C2127" s="1">
        <f t="shared" si="235"/>
        <v>1.9556893666670683E-2</v>
      </c>
      <c r="D2127" s="1">
        <f t="shared" si="236"/>
        <v>0.12015172017579269</v>
      </c>
      <c r="E2127" s="79">
        <f t="shared" si="237"/>
        <v>1.2522179878867092E-3</v>
      </c>
      <c r="F2127">
        <f t="shared" si="239"/>
        <v>4.3516989164861953E-6</v>
      </c>
      <c r="G2127">
        <f t="shared" si="234"/>
        <v>9.2212500040342472E-3</v>
      </c>
      <c r="H2127">
        <f t="shared" si="240"/>
        <v>3.4751927847884441E-3</v>
      </c>
    </row>
    <row r="2128" spans="1:8" x14ac:dyDescent="0.25">
      <c r="A2128">
        <v>2120</v>
      </c>
      <c r="B2128" s="1">
        <f t="shared" si="238"/>
        <v>0.53246212216681377</v>
      </c>
      <c r="C2128" s="1">
        <f t="shared" si="235"/>
        <v>1.9524896193714336E-2</v>
      </c>
      <c r="D2128" s="1">
        <f t="shared" si="236"/>
        <v>0.12003162851145673</v>
      </c>
      <c r="E2128" s="79">
        <f t="shared" si="237"/>
        <v>1.2478809379578928E-3</v>
      </c>
      <c r="F2128">
        <f t="shared" si="239"/>
        <v>4.3370499288163805E-6</v>
      </c>
      <c r="G2128">
        <f t="shared" si="234"/>
        <v>9.1945458490907267E-3</v>
      </c>
      <c r="H2128">
        <f t="shared" si="240"/>
        <v>3.475531837126857E-3</v>
      </c>
    </row>
    <row r="2129" spans="1:8" x14ac:dyDescent="0.25">
      <c r="A2129">
        <v>2121</v>
      </c>
      <c r="B2129" s="1">
        <f t="shared" si="238"/>
        <v>0.53201889863212204</v>
      </c>
      <c r="C2129" s="1">
        <f t="shared" si="235"/>
        <v>1.9492958254388015E-2</v>
      </c>
      <c r="D2129" s="1">
        <f t="shared" si="236"/>
        <v>0.11991165687875927</v>
      </c>
      <c r="E2129" s="79">
        <f t="shared" si="237"/>
        <v>1.2435584886570439E-3</v>
      </c>
      <c r="F2129">
        <f t="shared" si="239"/>
        <v>4.3224493008488761E-6</v>
      </c>
      <c r="G2129">
        <f t="shared" si="234"/>
        <v>9.1679149671004666E-3</v>
      </c>
      <c r="H2129">
        <f t="shared" si="240"/>
        <v>3.4758713323703966E-3</v>
      </c>
    </row>
    <row r="2130" spans="1:8" x14ac:dyDescent="0.25">
      <c r="A2130">
        <v>2122</v>
      </c>
      <c r="B2130" s="1">
        <f t="shared" si="238"/>
        <v>0.53157566820422264</v>
      </c>
      <c r="C2130" s="1">
        <f t="shared" si="235"/>
        <v>1.9461079724399921E-2</v>
      </c>
      <c r="D2130" s="1">
        <f t="shared" si="236"/>
        <v>0.11979180515772868</v>
      </c>
      <c r="E2130" s="79">
        <f t="shared" si="237"/>
        <v>1.2392505917830615E-3</v>
      </c>
      <c r="F2130">
        <f t="shared" si="239"/>
        <v>4.3078968739824683E-6</v>
      </c>
      <c r="G2130">
        <f t="shared" si="234"/>
        <v>9.1413571665907977E-3</v>
      </c>
      <c r="H2130">
        <f t="shared" si="240"/>
        <v>3.476211270380892E-3</v>
      </c>
    </row>
    <row r="2131" spans="1:8" x14ac:dyDescent="0.25">
      <c r="A2131">
        <v>2123</v>
      </c>
      <c r="B2131" s="1">
        <f t="shared" si="238"/>
        <v>0.53113243137370925</v>
      </c>
      <c r="C2131" s="1">
        <f t="shared" si="235"/>
        <v>1.9429260479745691E-2</v>
      </c>
      <c r="D2131" s="1">
        <f t="shared" si="236"/>
        <v>0.11967207322851317</v>
      </c>
      <c r="E2131" s="79">
        <f t="shared" si="237"/>
        <v>1.2349571992928989E-3</v>
      </c>
      <c r="F2131">
        <f t="shared" si="239"/>
        <v>4.2933924901625981E-6</v>
      </c>
      <c r="G2131">
        <f t="shared" ref="G2131:G2194" si="241">A2131*F2131</f>
        <v>9.1148722566151957E-3</v>
      </c>
      <c r="H2131">
        <f t="shared" si="240"/>
        <v>3.4765516510376808E-3</v>
      </c>
    </row>
    <row r="2132" spans="1:8" x14ac:dyDescent="0.25">
      <c r="A2132">
        <v>2124</v>
      </c>
      <c r="B2132" s="1">
        <f t="shared" si="238"/>
        <v>0.53068918863114789</v>
      </c>
      <c r="C2132" s="1">
        <f t="shared" si="235"/>
        <v>1.9397500396707623E-2</v>
      </c>
      <c r="D2132" s="1">
        <f t="shared" si="236"/>
        <v>0.11955246097138093</v>
      </c>
      <c r="E2132" s="79">
        <f t="shared" si="237"/>
        <v>1.2306782633010414E-3</v>
      </c>
      <c r="F2132">
        <f t="shared" si="239"/>
        <v>4.2789359918575087E-6</v>
      </c>
      <c r="G2132">
        <f t="shared" si="241"/>
        <v>9.0884600467053475E-3</v>
      </c>
      <c r="H2132">
        <f t="shared" si="240"/>
        <v>3.4768924742199824E-3</v>
      </c>
    </row>
    <row r="2133" spans="1:8" x14ac:dyDescent="0.25">
      <c r="A2133">
        <v>2125</v>
      </c>
      <c r="B2133" s="1">
        <f t="shared" si="238"/>
        <v>0.53024594046707585</v>
      </c>
      <c r="C2133" s="1">
        <f t="shared" si="235"/>
        <v>1.936579935185434E-2</v>
      </c>
      <c r="D2133" s="1">
        <f t="shared" si="236"/>
        <v>0.11943296826671962</v>
      </c>
      <c r="E2133" s="79">
        <f t="shared" si="237"/>
        <v>1.2264137360790072E-3</v>
      </c>
      <c r="F2133">
        <f t="shared" si="239"/>
        <v>4.2645272220341764E-6</v>
      </c>
      <c r="G2133">
        <f t="shared" si="241"/>
        <v>9.0621203468226243E-3</v>
      </c>
      <c r="H2133">
        <f t="shared" si="240"/>
        <v>3.4772337397886498E-3</v>
      </c>
    </row>
    <row r="2134" spans="1:8" x14ac:dyDescent="0.25">
      <c r="A2134">
        <v>2126</v>
      </c>
      <c r="B2134" s="1">
        <f t="shared" si="238"/>
        <v>0.52980268737199976</v>
      </c>
      <c r="C2134" s="1">
        <f t="shared" si="235"/>
        <v>1.9334157222039239E-2</v>
      </c>
      <c r="D2134" s="1">
        <f t="shared" si="236"/>
        <v>0.11931359499503652</v>
      </c>
      <c r="E2134" s="79">
        <f t="shared" si="237"/>
        <v>1.2221635700547749E-3</v>
      </c>
      <c r="F2134">
        <f t="shared" si="239"/>
        <v>4.250166024232253E-6</v>
      </c>
      <c r="G2134">
        <f t="shared" si="241"/>
        <v>9.0358529675177695E-3</v>
      </c>
      <c r="H2134">
        <f t="shared" si="240"/>
        <v>3.4775754476479518E-3</v>
      </c>
    </row>
    <row r="2135" spans="1:8" x14ac:dyDescent="0.25">
      <c r="A2135">
        <v>2127</v>
      </c>
      <c r="B2135" s="1">
        <f t="shared" si="238"/>
        <v>0.52935942983639495</v>
      </c>
      <c r="C2135" s="1">
        <f t="shared" si="235"/>
        <v>1.9302573884400931E-2</v>
      </c>
      <c r="D2135" s="1">
        <f t="shared" si="236"/>
        <v>0.11919434103695832</v>
      </c>
      <c r="E2135" s="79">
        <f t="shared" si="237"/>
        <v>1.2179277178123434E-3</v>
      </c>
      <c r="F2135">
        <f t="shared" si="239"/>
        <v>4.2358522424315766E-6</v>
      </c>
      <c r="G2135">
        <f t="shared" si="241"/>
        <v>9.0096577196519638E-3</v>
      </c>
      <c r="H2135">
        <f t="shared" si="240"/>
        <v>3.4779175976387714E-3</v>
      </c>
    </row>
    <row r="2136" spans="1:8" x14ac:dyDescent="0.25">
      <c r="A2136">
        <v>2128</v>
      </c>
      <c r="B2136" s="1">
        <f t="shared" si="238"/>
        <v>0.52891616835070343</v>
      </c>
      <c r="C2136" s="1">
        <f t="shared" si="235"/>
        <v>1.927104921636158E-2</v>
      </c>
      <c r="D2136" s="1">
        <f t="shared" si="236"/>
        <v>0.11907520627323114</v>
      </c>
      <c r="E2136" s="79">
        <f t="shared" si="237"/>
        <v>1.2137061320911518E-3</v>
      </c>
      <c r="F2136">
        <f t="shared" si="239"/>
        <v>4.2215857211915994E-6</v>
      </c>
      <c r="G2136">
        <f t="shared" si="241"/>
        <v>8.9835344146957236E-3</v>
      </c>
      <c r="H2136">
        <f t="shared" si="240"/>
        <v>3.478260189654006E-3</v>
      </c>
    </row>
    <row r="2137" spans="1:8" x14ac:dyDescent="0.25">
      <c r="A2137">
        <v>2129</v>
      </c>
      <c r="B2137" s="1">
        <f t="shared" si="238"/>
        <v>0.52847290340533204</v>
      </c>
      <c r="C2137" s="1">
        <f t="shared" si="235"/>
        <v>1.9239583095626456E-2</v>
      </c>
      <c r="D2137" s="1">
        <f t="shared" si="236"/>
        <v>0.11895619058472015</v>
      </c>
      <c r="E2137" s="79">
        <f t="shared" si="237"/>
        <v>1.2094987657855839E-3</v>
      </c>
      <c r="F2137">
        <f t="shared" si="239"/>
        <v>4.2073663055679049E-6</v>
      </c>
      <c r="G2137">
        <f t="shared" si="241"/>
        <v>8.9574828645540699E-3</v>
      </c>
      <c r="H2137">
        <f t="shared" si="240"/>
        <v>3.4786032235718492E-3</v>
      </c>
    </row>
    <row r="2138" spans="1:8" x14ac:dyDescent="0.25">
      <c r="A2138">
        <v>2130</v>
      </c>
      <c r="B2138" s="1">
        <f t="shared" si="238"/>
        <v>0.52802963549065252</v>
      </c>
      <c r="C2138" s="1">
        <f t="shared" si="235"/>
        <v>1.9208175400183269E-2</v>
      </c>
      <c r="D2138" s="1">
        <f t="shared" si="236"/>
        <v>0.11883729385240965</v>
      </c>
      <c r="E2138" s="79">
        <f t="shared" si="237"/>
        <v>1.2053055719444591E-3</v>
      </c>
      <c r="F2138">
        <f t="shared" si="239"/>
        <v>4.193193841124784E-6</v>
      </c>
      <c r="G2138">
        <f t="shared" si="241"/>
        <v>8.9315028815957903E-3</v>
      </c>
      <c r="H2138">
        <f t="shared" si="240"/>
        <v>3.4789466992674019E-3</v>
      </c>
    </row>
    <row r="2139" spans="1:8" x14ac:dyDescent="0.25">
      <c r="A2139">
        <v>2131</v>
      </c>
      <c r="B2139" s="1">
        <f t="shared" si="238"/>
        <v>0.52758636509699852</v>
      </c>
      <c r="C2139" s="1">
        <f t="shared" si="235"/>
        <v>1.9176826008301617E-2</v>
      </c>
      <c r="D2139" s="1">
        <f t="shared" si="236"/>
        <v>0.11871851595740286</v>
      </c>
      <c r="E2139" s="79">
        <f t="shared" si="237"/>
        <v>1.2011265037705312E-3</v>
      </c>
      <c r="F2139">
        <f t="shared" si="239"/>
        <v>4.1790681739278628E-6</v>
      </c>
      <c r="G2139">
        <f t="shared" si="241"/>
        <v>8.9055942786402751E-3</v>
      </c>
      <c r="H2139">
        <f t="shared" si="240"/>
        <v>3.4792906166079001E-3</v>
      </c>
    </row>
    <row r="2140" spans="1:8" x14ac:dyDescent="0.25">
      <c r="A2140">
        <v>2132</v>
      </c>
      <c r="B2140" s="1">
        <f t="shared" si="238"/>
        <v>0.52714309271466553</v>
      </c>
      <c r="C2140" s="1">
        <f t="shared" si="235"/>
        <v>1.9145534798532093E-2</v>
      </c>
      <c r="D2140" s="1">
        <f t="shared" si="236"/>
        <v>0.11859985678092198</v>
      </c>
      <c r="E2140" s="79">
        <f t="shared" si="237"/>
        <v>1.1969615146199711E-3</v>
      </c>
      <c r="F2140">
        <f t="shared" si="239"/>
        <v>4.1649891505601486E-6</v>
      </c>
      <c r="G2140">
        <f t="shared" si="241"/>
        <v>8.8797568689942367E-3</v>
      </c>
      <c r="H2140">
        <f t="shared" si="240"/>
        <v>3.479634975467453E-3</v>
      </c>
    </row>
    <row r="2141" spans="1:8" x14ac:dyDescent="0.25">
      <c r="A2141">
        <v>2133</v>
      </c>
      <c r="B2141" s="1">
        <f t="shared" si="238"/>
        <v>0.52669981883390837</v>
      </c>
      <c r="C2141" s="1">
        <f t="shared" si="235"/>
        <v>1.911430164970529E-2</v>
      </c>
      <c r="D2141" s="1">
        <f t="shared" si="236"/>
        <v>0.11848131620430775</v>
      </c>
      <c r="E2141" s="79">
        <f t="shared" si="237"/>
        <v>1.1928105580018352E-3</v>
      </c>
      <c r="F2141">
        <f t="shared" si="239"/>
        <v>4.1509566181359078E-6</v>
      </c>
      <c r="G2141">
        <f t="shared" si="241"/>
        <v>8.8539904664838923E-3</v>
      </c>
      <c r="H2141">
        <f t="shared" si="240"/>
        <v>3.4799797757403164E-3</v>
      </c>
    </row>
    <row r="2142" spans="1:8" x14ac:dyDescent="0.25">
      <c r="A2142">
        <v>2134</v>
      </c>
      <c r="B2142" s="1">
        <f t="shared" si="238"/>
        <v>0.52625654394494026</v>
      </c>
      <c r="C2142" s="1">
        <f t="shared" si="235"/>
        <v>1.9083126440931908E-2</v>
      </c>
      <c r="D2142" s="1">
        <f t="shared" si="236"/>
        <v>0.11836289410901962</v>
      </c>
      <c r="E2142" s="79">
        <f t="shared" si="237"/>
        <v>1.1886735875776171E-3</v>
      </c>
      <c r="F2142">
        <f t="shared" si="239"/>
        <v>4.1369704242180498E-6</v>
      </c>
      <c r="G2142">
        <f t="shared" si="241"/>
        <v>8.8282948852813174E-3</v>
      </c>
      <c r="H2142">
        <f t="shared" si="240"/>
        <v>3.4803250172730175E-3</v>
      </c>
    </row>
    <row r="2143" spans="1:8" x14ac:dyDescent="0.25">
      <c r="A2143">
        <v>2135</v>
      </c>
      <c r="B2143" s="1">
        <f t="shared" si="238"/>
        <v>0.52581326853793164</v>
      </c>
      <c r="C2143" s="1">
        <f t="shared" si="235"/>
        <v>1.9052009051600982E-2</v>
      </c>
      <c r="D2143" s="1">
        <f t="shared" si="236"/>
        <v>0.1182445903766354</v>
      </c>
      <c r="E2143" s="79">
        <f t="shared" si="237"/>
        <v>1.1845505571606721E-3</v>
      </c>
      <c r="F2143">
        <f t="shared" si="239"/>
        <v>4.1230304169449783E-6</v>
      </c>
      <c r="G2143">
        <f t="shared" si="241"/>
        <v>8.8026699401775287E-3</v>
      </c>
      <c r="H2143">
        <f t="shared" si="240"/>
        <v>3.4806706999722693E-3</v>
      </c>
    </row>
    <row r="2144" spans="1:8" x14ac:dyDescent="0.25">
      <c r="A2144">
        <v>2136</v>
      </c>
      <c r="B2144" s="1">
        <f t="shared" si="238"/>
        <v>0.52536999310300825</v>
      </c>
      <c r="C2144" s="1">
        <f t="shared" si="235"/>
        <v>1.9020949361380213E-2</v>
      </c>
      <c r="D2144" s="1">
        <f t="shared" si="236"/>
        <v>0.11812640488885146</v>
      </c>
      <c r="E2144" s="79">
        <f t="shared" si="237"/>
        <v>1.1804414207157846E-3</v>
      </c>
      <c r="F2144">
        <f t="shared" si="239"/>
        <v>4.1091364448874769E-6</v>
      </c>
      <c r="G2144">
        <f t="shared" si="241"/>
        <v>8.7771154462796507E-3</v>
      </c>
      <c r="H2144">
        <f t="shared" si="240"/>
        <v>3.481016823686023E-3</v>
      </c>
    </row>
    <row r="2145" spans="1:8" x14ac:dyDescent="0.25">
      <c r="A2145">
        <v>2137</v>
      </c>
      <c r="B2145" s="1">
        <f t="shared" si="238"/>
        <v>0.52492671813025038</v>
      </c>
      <c r="C2145" s="1">
        <f t="shared" si="235"/>
        <v>1.8989947250214412E-2</v>
      </c>
      <c r="D2145" s="1">
        <f t="shared" si="236"/>
        <v>0.11800833752748224</v>
      </c>
      <c r="E2145" s="79">
        <f t="shared" si="237"/>
        <v>1.1763461323586108E-3</v>
      </c>
      <c r="F2145">
        <f t="shared" si="239"/>
        <v>4.095288357173826E-6</v>
      </c>
      <c r="G2145">
        <f t="shared" si="241"/>
        <v>8.7516312192804663E-3</v>
      </c>
      <c r="H2145">
        <f t="shared" si="240"/>
        <v>3.4813633883104154E-3</v>
      </c>
    </row>
    <row r="2146" spans="1:8" x14ac:dyDescent="0.25">
      <c r="A2146">
        <v>2138</v>
      </c>
      <c r="B2146" s="1">
        <f t="shared" si="238"/>
        <v>0.52448344410969072</v>
      </c>
      <c r="C2146" s="1">
        <f t="shared" si="235"/>
        <v>1.8959002598325503E-2</v>
      </c>
      <c r="D2146" s="1">
        <f t="shared" si="236"/>
        <v>0.1178903881744604</v>
      </c>
      <c r="E2146" s="79">
        <f t="shared" si="237"/>
        <v>1.1722646463552247E-3</v>
      </c>
      <c r="F2146">
        <f t="shared" si="239"/>
        <v>4.081486003386153E-6</v>
      </c>
      <c r="G2146">
        <f t="shared" si="241"/>
        <v>8.7262170752395955E-3</v>
      </c>
      <c r="H2146">
        <f t="shared" si="240"/>
        <v>3.481710393703508E-3</v>
      </c>
    </row>
    <row r="2147" spans="1:8" x14ac:dyDescent="0.25">
      <c r="A2147">
        <v>2139</v>
      </c>
      <c r="B2147" s="1">
        <f t="shared" si="238"/>
        <v>0.52404017153131344</v>
      </c>
      <c r="C2147" s="1">
        <f t="shared" si="235"/>
        <v>1.8928115286211078E-2</v>
      </c>
      <c r="D2147" s="1">
        <f t="shared" si="236"/>
        <v>0.11777255671183651</v>
      </c>
      <c r="E2147" s="79">
        <f t="shared" si="237"/>
        <v>1.1681969171215732E-3</v>
      </c>
      <c r="F2147">
        <f t="shared" si="239"/>
        <v>4.0677292336515052E-6</v>
      </c>
      <c r="G2147">
        <f t="shared" si="241"/>
        <v>8.7008728307805695E-3</v>
      </c>
      <c r="H2147">
        <f t="shared" si="240"/>
        <v>3.4820578397641673E-3</v>
      </c>
    </row>
    <row r="2148" spans="1:8" x14ac:dyDescent="0.25">
      <c r="A2148">
        <v>2140</v>
      </c>
      <c r="B2148" s="1">
        <f t="shared" si="238"/>
        <v>0.52359690088505284</v>
      </c>
      <c r="C2148" s="1">
        <f t="shared" si="235"/>
        <v>1.8897285194644509E-2</v>
      </c>
      <c r="D2148" s="1">
        <f t="shared" si="236"/>
        <v>0.11765484302177918</v>
      </c>
      <c r="E2148" s="79">
        <f t="shared" si="237"/>
        <v>1.1641428992230358E-3</v>
      </c>
      <c r="F2148">
        <f t="shared" si="239"/>
        <v>4.0540178985373331E-6</v>
      </c>
      <c r="G2148">
        <f t="shared" si="241"/>
        <v>8.675598302869892E-3</v>
      </c>
      <c r="H2148">
        <f t="shared" si="240"/>
        <v>3.4824057263442808E-3</v>
      </c>
    </row>
    <row r="2149" spans="1:8" x14ac:dyDescent="0.25">
      <c r="A2149">
        <v>2141</v>
      </c>
      <c r="B2149" s="1">
        <f t="shared" si="238"/>
        <v>0.5231536326607914</v>
      </c>
      <c r="C2149" s="1">
        <f t="shared" si="235"/>
        <v>1.8866512204673835E-2</v>
      </c>
      <c r="D2149" s="1">
        <f t="shared" si="236"/>
        <v>0.11753724698657468</v>
      </c>
      <c r="E2149" s="79">
        <f t="shared" si="237"/>
        <v>1.1601025473738978E-3</v>
      </c>
      <c r="F2149">
        <f t="shared" si="239"/>
        <v>4.0403518491380092E-6</v>
      </c>
      <c r="G2149">
        <f t="shared" si="241"/>
        <v>8.6503933090044775E-3</v>
      </c>
      <c r="H2149">
        <f t="shared" si="240"/>
        <v>3.4827540533240594E-3</v>
      </c>
    </row>
    <row r="2150" spans="1:8" x14ac:dyDescent="0.25">
      <c r="A2150">
        <v>2142</v>
      </c>
      <c r="B2150" s="1">
        <f t="shared" si="238"/>
        <v>0.52271036734835907</v>
      </c>
      <c r="C2150" s="1">
        <f t="shared" si="235"/>
        <v>1.8835796197620769E-2</v>
      </c>
      <c r="D2150" s="1">
        <f t="shared" si="236"/>
        <v>0.11741976848862698</v>
      </c>
      <c r="E2150" s="79">
        <f t="shared" si="237"/>
        <v>1.1560758164368455E-3</v>
      </c>
      <c r="F2150">
        <f t="shared" si="239"/>
        <v>4.026730937052277E-6</v>
      </c>
      <c r="G2150">
        <f t="shared" si="241"/>
        <v>8.6252576671659777E-3</v>
      </c>
      <c r="H2150">
        <f t="shared" si="240"/>
        <v>3.4831028205945095E-3</v>
      </c>
    </row>
    <row r="2151" spans="1:8" x14ac:dyDescent="0.25">
      <c r="A2151">
        <v>2143</v>
      </c>
      <c r="B2151" s="1">
        <f t="shared" si="238"/>
        <v>0.52226710543753141</v>
      </c>
      <c r="C2151" s="1">
        <f t="shared" si="235"/>
        <v>1.8805137055080579E-2</v>
      </c>
      <c r="D2151" s="1">
        <f t="shared" si="236"/>
        <v>0.11730240741045748</v>
      </c>
      <c r="E2151" s="79">
        <f t="shared" si="237"/>
        <v>1.1520626614225072E-3</v>
      </c>
      <c r="F2151">
        <f t="shared" si="239"/>
        <v>4.0131550143383647E-6</v>
      </c>
      <c r="G2151">
        <f t="shared" si="241"/>
        <v>8.6001911957271152E-3</v>
      </c>
      <c r="H2151">
        <f t="shared" si="240"/>
        <v>3.4834520280200118E-3</v>
      </c>
    </row>
    <row r="2152" spans="1:8" x14ac:dyDescent="0.25">
      <c r="A2152">
        <v>2144</v>
      </c>
      <c r="B2152" s="1">
        <f t="shared" si="238"/>
        <v>0.52182384741802823</v>
      </c>
      <c r="C2152" s="1">
        <f t="shared" si="235"/>
        <v>1.8774534658921316E-2</v>
      </c>
      <c r="D2152" s="1">
        <f t="shared" si="236"/>
        <v>0.11718516363470523</v>
      </c>
      <c r="E2152" s="79">
        <f t="shared" si="237"/>
        <v>1.1480630374889628E-3</v>
      </c>
      <c r="F2152">
        <f t="shared" si="239"/>
        <v>3.9996239335443433E-6</v>
      </c>
      <c r="G2152">
        <f t="shared" si="241"/>
        <v>8.575193713519072E-3</v>
      </c>
      <c r="H2152">
        <f t="shared" si="240"/>
        <v>3.483801675465747E-3</v>
      </c>
    </row>
    <row r="2153" spans="1:8" x14ac:dyDescent="0.25">
      <c r="A2153">
        <v>2145</v>
      </c>
      <c r="B2153" s="1">
        <f t="shared" si="238"/>
        <v>0.5213805937795124</v>
      </c>
      <c r="C2153" s="1">
        <f t="shared" ref="C2153:C2216" si="242">1-LOGNORMDIST(A2153,LN($D$4),$D$3)</f>
        <v>1.8743988891282481E-2</v>
      </c>
      <c r="D2153" s="1">
        <f t="shared" ref="D2153:D2216" si="243">EXP(-$F$3*A2153)</f>
        <v>0.11706803704412637</v>
      </c>
      <c r="E2153" s="79">
        <f t="shared" ref="E2153:E2216" si="244">B2153*C2153*D2153</f>
        <v>1.1440768999412148E-3</v>
      </c>
      <c r="F2153">
        <f t="shared" si="239"/>
        <v>3.9861375477480247E-6</v>
      </c>
      <c r="G2153">
        <f t="shared" si="241"/>
        <v>8.5502650399195135E-3</v>
      </c>
      <c r="H2153">
        <f t="shared" si="240"/>
        <v>3.4841517628341604E-3</v>
      </c>
    </row>
    <row r="2154" spans="1:8" x14ac:dyDescent="0.25">
      <c r="A2154">
        <v>2146</v>
      </c>
      <c r="B2154" s="1">
        <f t="shared" si="238"/>
        <v>0.52093734501158817</v>
      </c>
      <c r="C2154" s="1">
        <f t="shared" si="242"/>
        <v>1.8713499634575359E-2</v>
      </c>
      <c r="D2154" s="1">
        <f t="shared" si="243"/>
        <v>0.11695102752159432</v>
      </c>
      <c r="E2154" s="79">
        <f t="shared" si="244"/>
        <v>1.1401042042307645E-3</v>
      </c>
      <c r="F2154">
        <f t="shared" si="239"/>
        <v>3.9726957104502768E-6</v>
      </c>
      <c r="G2154">
        <f t="shared" si="241"/>
        <v>8.5254049946262948E-3</v>
      </c>
      <c r="H2154">
        <f t="shared" si="240"/>
        <v>3.4845022899732919E-3</v>
      </c>
    </row>
    <row r="2155" spans="1:8" x14ac:dyDescent="0.25">
      <c r="A2155">
        <v>2147</v>
      </c>
      <c r="B2155" s="1">
        <f t="shared" si="238"/>
        <v>0.52049410160380016</v>
      </c>
      <c r="C2155" s="1">
        <f t="shared" si="242"/>
        <v>1.8683066771481349E-2</v>
      </c>
      <c r="D2155" s="1">
        <f t="shared" si="243"/>
        <v>0.11683413495009948</v>
      </c>
      <c r="E2155" s="79">
        <f t="shared" si="244"/>
        <v>1.1361449059550703E-3</v>
      </c>
      <c r="F2155">
        <f t="shared" si="239"/>
        <v>3.9592982756942851E-6</v>
      </c>
      <c r="G2155">
        <f t="shared" si="241"/>
        <v>8.5006133979156299E-3</v>
      </c>
      <c r="H2155">
        <f t="shared" si="240"/>
        <v>3.4848532567824221E-3</v>
      </c>
    </row>
    <row r="2156" spans="1:8" x14ac:dyDescent="0.25">
      <c r="A2156">
        <v>2148</v>
      </c>
      <c r="B2156" s="1">
        <f t="shared" si="238"/>
        <v>0.52005086404563139</v>
      </c>
      <c r="C2156" s="1">
        <f t="shared" si="242"/>
        <v>1.8652690184952081E-2</v>
      </c>
      <c r="D2156" s="1">
        <f t="shared" si="243"/>
        <v>0.11671735921274938</v>
      </c>
      <c r="E2156" s="79">
        <f t="shared" si="244"/>
        <v>1.1321989608571136E-3</v>
      </c>
      <c r="F2156">
        <f t="shared" si="239"/>
        <v>3.9459450979566994E-6</v>
      </c>
      <c r="G2156">
        <f t="shared" si="241"/>
        <v>8.4758900704109894E-3</v>
      </c>
      <c r="H2156">
        <f t="shared" si="240"/>
        <v>3.4852046631181177E-3</v>
      </c>
    </row>
    <row r="2157" spans="1:8" x14ac:dyDescent="0.25">
      <c r="A2157">
        <v>2149</v>
      </c>
      <c r="B2157" s="1">
        <f t="shared" si="238"/>
        <v>0.51960763282650224</v>
      </c>
      <c r="C2157" s="1">
        <f t="shared" si="242"/>
        <v>1.862236975820819E-2</v>
      </c>
      <c r="D2157" s="1">
        <f t="shared" si="243"/>
        <v>0.11660070019276822</v>
      </c>
      <c r="E2157" s="79">
        <f t="shared" si="244"/>
        <v>1.1282663248248833E-3</v>
      </c>
      <c r="F2157">
        <f t="shared" si="239"/>
        <v>3.9326360322302495E-6</v>
      </c>
      <c r="G2157">
        <f t="shared" si="241"/>
        <v>8.4512348332628062E-3</v>
      </c>
      <c r="H2157">
        <f t="shared" si="240"/>
        <v>3.4855565088682664E-3</v>
      </c>
    </row>
    <row r="2158" spans="1:8" x14ac:dyDescent="0.25">
      <c r="A2158">
        <v>2150</v>
      </c>
      <c r="B2158" s="1">
        <f t="shared" si="238"/>
        <v>0.51916440843576928</v>
      </c>
      <c r="C2158" s="1">
        <f t="shared" si="242"/>
        <v>1.8592105374738987E-2</v>
      </c>
      <c r="D2158" s="1">
        <f t="shared" si="243"/>
        <v>0.11648415777349697</v>
      </c>
      <c r="E2158" s="79">
        <f t="shared" si="244"/>
        <v>1.1243469538909203E-3</v>
      </c>
      <c r="F2158">
        <f t="shared" si="239"/>
        <v>3.9193709339630303E-6</v>
      </c>
      <c r="G2158">
        <f t="shared" si="241"/>
        <v>8.4266475080205152E-3</v>
      </c>
      <c r="H2158">
        <f t="shared" si="240"/>
        <v>3.4859087938999942E-3</v>
      </c>
    </row>
    <row r="2159" spans="1:8" x14ac:dyDescent="0.25">
      <c r="A2159">
        <v>2151</v>
      </c>
      <c r="B2159" s="1">
        <f t="shared" si="238"/>
        <v>0.5187211913627231</v>
      </c>
      <c r="C2159" s="1">
        <f t="shared" si="242"/>
        <v>1.8561896918301457E-2</v>
      </c>
      <c r="D2159" s="1">
        <f t="shared" si="243"/>
        <v>0.11636773183839315</v>
      </c>
      <c r="E2159" s="79">
        <f t="shared" si="244"/>
        <v>1.1204408042318182E-3</v>
      </c>
      <c r="F2159">
        <f t="shared" si="239"/>
        <v>3.9061496591020865E-6</v>
      </c>
      <c r="G2159">
        <f t="shared" si="241"/>
        <v>8.4021279167285877E-3</v>
      </c>
      <c r="H2159">
        <f t="shared" si="240"/>
        <v>3.4862615180997173E-3</v>
      </c>
    </row>
    <row r="2160" spans="1:8" x14ac:dyDescent="0.25">
      <c r="A2160">
        <v>2152</v>
      </c>
      <c r="B2160" s="1">
        <f t="shared" si="238"/>
        <v>0.51827798209658793</v>
      </c>
      <c r="C2160" s="1">
        <f t="shared" si="242"/>
        <v>1.8531744272919815E-2</v>
      </c>
      <c r="D2160" s="1">
        <f t="shared" si="243"/>
        <v>0.11625142227103091</v>
      </c>
      <c r="E2160" s="79">
        <f t="shared" si="244"/>
        <v>1.1165478321677649E-3</v>
      </c>
      <c r="F2160">
        <f t="shared" si="239"/>
        <v>3.8929720640532971E-6</v>
      </c>
      <c r="G2160">
        <f t="shared" si="241"/>
        <v>8.3776758818426954E-3</v>
      </c>
      <c r="H2160">
        <f t="shared" si="240"/>
        <v>3.4866146813389413E-3</v>
      </c>
    </row>
    <row r="2161" spans="1:8" x14ac:dyDescent="0.25">
      <c r="A2161">
        <v>2153</v>
      </c>
      <c r="B2161" s="1">
        <f t="shared" si="238"/>
        <v>0.51783478112651915</v>
      </c>
      <c r="C2161" s="1">
        <f t="shared" si="242"/>
        <v>1.8501647322885062E-2</v>
      </c>
      <c r="D2161" s="1">
        <f t="shared" si="243"/>
        <v>0.11613522895510063</v>
      </c>
      <c r="E2161" s="79">
        <f t="shared" si="244"/>
        <v>1.1126679941620783E-3</v>
      </c>
      <c r="F2161">
        <f t="shared" si="239"/>
        <v>3.8798380056865797E-6</v>
      </c>
      <c r="G2161">
        <f t="shared" si="241"/>
        <v>8.353291226243207E-3</v>
      </c>
      <c r="H2161">
        <f t="shared" si="240"/>
        <v>3.4869682834800923E-3</v>
      </c>
    </row>
    <row r="2162" spans="1:8" x14ac:dyDescent="0.25">
      <c r="A2162">
        <v>2154</v>
      </c>
      <c r="B2162" s="1">
        <f t="shared" si="238"/>
        <v>0.51739158894160253</v>
      </c>
      <c r="C2162" s="1">
        <f t="shared" si="242"/>
        <v>1.8471605952753545E-2</v>
      </c>
      <c r="D2162" s="1">
        <f t="shared" si="243"/>
        <v>0.116019151774409</v>
      </c>
      <c r="E2162" s="79">
        <f t="shared" si="244"/>
        <v>1.1088012468206899E-3</v>
      </c>
      <c r="F2162">
        <f t="shared" si="239"/>
        <v>3.8667473413883657E-6</v>
      </c>
      <c r="G2162">
        <f t="shared" si="241"/>
        <v>8.3289737733505398E-3</v>
      </c>
      <c r="H2162">
        <f t="shared" si="240"/>
        <v>3.4873223244252698E-3</v>
      </c>
    </row>
    <row r="2163" spans="1:8" x14ac:dyDescent="0.25">
      <c r="A2163">
        <v>2155</v>
      </c>
      <c r="B2163" s="1">
        <f t="shared" si="238"/>
        <v>0.51694840603085324</v>
      </c>
      <c r="C2163" s="1">
        <f t="shared" si="242"/>
        <v>1.8441620047347063E-2</v>
      </c>
      <c r="D2163" s="1">
        <f t="shared" si="243"/>
        <v>0.11590319061287874</v>
      </c>
      <c r="E2163" s="79">
        <f t="shared" si="244"/>
        <v>1.1049475468917203E-3</v>
      </c>
      <c r="F2163">
        <f t="shared" si="239"/>
        <v>3.8536999289696602E-6</v>
      </c>
      <c r="G2163">
        <f t="shared" si="241"/>
        <v>8.3047233469296169E-3</v>
      </c>
      <c r="H2163">
        <f t="shared" si="240"/>
        <v>3.487676804035029E-3</v>
      </c>
    </row>
    <row r="2164" spans="1:8" x14ac:dyDescent="0.25">
      <c r="A2164">
        <v>2156</v>
      </c>
      <c r="B2164" s="1">
        <f t="shared" si="238"/>
        <v>0.51650523288321315</v>
      </c>
      <c r="C2164" s="1">
        <f t="shared" si="242"/>
        <v>1.8411689491752092E-2</v>
      </c>
      <c r="D2164" s="1">
        <f t="shared" si="243"/>
        <v>0.11578734535454881</v>
      </c>
      <c r="E2164" s="79">
        <f t="shared" si="244"/>
        <v>1.1011068512650041E-3</v>
      </c>
      <c r="F2164">
        <f t="shared" si="239"/>
        <v>3.840695626716132E-6</v>
      </c>
      <c r="G2164">
        <f t="shared" si="241"/>
        <v>8.2805397711999806E-3</v>
      </c>
      <c r="H2164">
        <f t="shared" si="240"/>
        <v>3.4880317221746078E-3</v>
      </c>
    </row>
    <row r="2165" spans="1:8" x14ac:dyDescent="0.25">
      <c r="A2165">
        <v>2157</v>
      </c>
      <c r="B2165" s="1">
        <f t="shared" si="238"/>
        <v>0.51606206998755089</v>
      </c>
      <c r="C2165" s="1">
        <f t="shared" si="242"/>
        <v>1.8381814171318567E-2</v>
      </c>
      <c r="D2165" s="1">
        <f t="shared" si="243"/>
        <v>0.11567161588357389</v>
      </c>
      <c r="E2165" s="79">
        <f t="shared" si="244"/>
        <v>1.0972791169715865E-3</v>
      </c>
      <c r="F2165">
        <f t="shared" si="239"/>
        <v>3.8277342934176038E-6</v>
      </c>
      <c r="G2165">
        <f t="shared" si="241"/>
        <v>8.2564228709017719E-3</v>
      </c>
      <c r="H2165">
        <f t="shared" si="240"/>
        <v>3.4883870787424461E-3</v>
      </c>
    </row>
    <row r="2166" spans="1:8" x14ac:dyDescent="0.25">
      <c r="A2166">
        <v>2158</v>
      </c>
      <c r="B2166" s="1">
        <f t="shared" si="238"/>
        <v>0.51561891783265923</v>
      </c>
      <c r="C2166" s="1">
        <f t="shared" si="242"/>
        <v>1.8351993971659653E-2</v>
      </c>
      <c r="D2166" s="1">
        <f t="shared" si="243"/>
        <v>0.11555600208422448</v>
      </c>
      <c r="E2166" s="79">
        <f t="shared" si="244"/>
        <v>1.0934643011832859E-3</v>
      </c>
      <c r="F2166">
        <f t="shared" si="239"/>
        <v>3.8148157883006149E-6</v>
      </c>
      <c r="G2166">
        <f t="shared" si="241"/>
        <v>8.2323724711527262E-3</v>
      </c>
      <c r="H2166">
        <f t="shared" si="240"/>
        <v>3.4887428736104457E-3</v>
      </c>
    </row>
    <row r="2167" spans="1:8" x14ac:dyDescent="0.25">
      <c r="A2167">
        <v>2159</v>
      </c>
      <c r="B2167" s="1">
        <f t="shared" si="238"/>
        <v>0.51517577690725436</v>
      </c>
      <c r="C2167" s="1">
        <f t="shared" si="242"/>
        <v>1.8322228778651417E-2</v>
      </c>
      <c r="D2167" s="1">
        <f t="shared" si="243"/>
        <v>0.11544050384088674</v>
      </c>
      <c r="E2167" s="79">
        <f t="shared" si="244"/>
        <v>1.0896623612122467E-3</v>
      </c>
      <c r="F2167">
        <f t="shared" si="239"/>
        <v>3.8019399710392636E-6</v>
      </c>
      <c r="G2167">
        <f t="shared" si="241"/>
        <v>8.2083883974737697E-3</v>
      </c>
      <c r="H2167">
        <f t="shared" si="240"/>
        <v>3.4890991066348432E-3</v>
      </c>
    </row>
    <row r="2168" spans="1:8" x14ac:dyDescent="0.25">
      <c r="A2168">
        <v>2160</v>
      </c>
      <c r="B2168" s="1">
        <f t="shared" si="238"/>
        <v>0.51473264769997473</v>
      </c>
      <c r="C2168" s="1">
        <f t="shared" si="242"/>
        <v>1.8292518478431385E-2</v>
      </c>
      <c r="D2168" s="1">
        <f t="shared" si="243"/>
        <v>0.11532512103806251</v>
      </c>
      <c r="E2168" s="79">
        <f t="shared" si="244"/>
        <v>1.0858732545104344E-3</v>
      </c>
      <c r="F2168">
        <f t="shared" si="239"/>
        <v>3.7891067018122355E-6</v>
      </c>
      <c r="G2168">
        <f t="shared" si="241"/>
        <v>8.1844704759144286E-3</v>
      </c>
      <c r="H2168">
        <f t="shared" si="240"/>
        <v>3.4894557777100355E-3</v>
      </c>
    </row>
    <row r="2169" spans="1:8" x14ac:dyDescent="0.25">
      <c r="A2169">
        <v>2161</v>
      </c>
      <c r="B2169" s="1">
        <f t="shared" si="238"/>
        <v>0.51428953069937844</v>
      </c>
      <c r="C2169" s="1">
        <f t="shared" si="242"/>
        <v>1.8262862957398429E-2</v>
      </c>
      <c r="D2169" s="1">
        <f t="shared" si="243"/>
        <v>0.11520985356036893</v>
      </c>
      <c r="E2169" s="79">
        <f t="shared" si="244"/>
        <v>1.0820969386691993E-3</v>
      </c>
      <c r="F2169">
        <f t="shared" si="239"/>
        <v>3.7763158412351498E-6</v>
      </c>
      <c r="G2169">
        <f t="shared" si="241"/>
        <v>8.1606185329091592E-3</v>
      </c>
      <c r="H2169">
        <f t="shared" si="240"/>
        <v>3.4898128867080942E-3</v>
      </c>
    </row>
    <row r="2170" spans="1:8" x14ac:dyDescent="0.25">
      <c r="A2170">
        <v>2162</v>
      </c>
      <c r="B2170" s="1">
        <f t="shared" si="238"/>
        <v>0.5138464263939434</v>
      </c>
      <c r="C2170" s="1">
        <f t="shared" si="242"/>
        <v>1.8233262102211878E-2</v>
      </c>
      <c r="D2170" s="1">
        <f t="shared" si="243"/>
        <v>0.11509470129253851</v>
      </c>
      <c r="E2170" s="79">
        <f t="shared" si="244"/>
        <v>1.0783333714188101E-3</v>
      </c>
      <c r="F2170">
        <f t="shared" si="239"/>
        <v>3.7635672503891823E-6</v>
      </c>
      <c r="G2170">
        <f t="shared" si="241"/>
        <v>8.1368323953414125E-3</v>
      </c>
      <c r="H2170">
        <f t="shared" si="240"/>
        <v>3.4901704335063778E-3</v>
      </c>
    </row>
    <row r="2171" spans="1:8" x14ac:dyDescent="0.25">
      <c r="A2171">
        <v>2163</v>
      </c>
      <c r="B2171" s="1">
        <f t="shared" si="238"/>
        <v>0.51340333527206483</v>
      </c>
      <c r="C2171" s="1">
        <f t="shared" si="242"/>
        <v>1.8203715799791076E-2</v>
      </c>
      <c r="D2171" s="1">
        <f t="shared" si="243"/>
        <v>0.11497966411941893</v>
      </c>
      <c r="E2171" s="79">
        <f t="shared" si="244"/>
        <v>1.0745825106280027E-3</v>
      </c>
      <c r="F2171">
        <f t="shared" si="239"/>
        <v>3.7508607908074039E-6</v>
      </c>
      <c r="G2171">
        <f t="shared" si="241"/>
        <v>8.1131118905164151E-3</v>
      </c>
      <c r="H2171">
        <f t="shared" si="240"/>
        <v>3.4905284179763381E-3</v>
      </c>
    </row>
    <row r="2172" spans="1:8" x14ac:dyDescent="0.25">
      <c r="A2172">
        <v>2164</v>
      </c>
      <c r="B2172" s="1">
        <f t="shared" si="238"/>
        <v>0.51296025782205412</v>
      </c>
      <c r="C2172" s="1">
        <f t="shared" si="242"/>
        <v>1.8174223937314493E-2</v>
      </c>
      <c r="D2172" s="1">
        <f t="shared" si="243"/>
        <v>0.11486474192597308</v>
      </c>
      <c r="E2172" s="79">
        <f t="shared" si="244"/>
        <v>1.0708443143035134E-3</v>
      </c>
      <c r="F2172">
        <f t="shared" si="239"/>
        <v>3.7381963244893096E-6</v>
      </c>
      <c r="G2172">
        <f t="shared" si="241"/>
        <v>8.089456846194866E-3</v>
      </c>
      <c r="H2172">
        <f t="shared" si="240"/>
        <v>3.49088683999846E-3</v>
      </c>
    </row>
    <row r="2173" spans="1:8" x14ac:dyDescent="0.25">
      <c r="A2173">
        <v>2165</v>
      </c>
      <c r="B2173" s="1">
        <f t="shared" si="238"/>
        <v>0.51251719453213795</v>
      </c>
      <c r="C2173" s="1">
        <f t="shared" si="242"/>
        <v>1.814478640221906E-2</v>
      </c>
      <c r="D2173" s="1">
        <f t="shared" si="243"/>
        <v>0.11474993459727875</v>
      </c>
      <c r="E2173" s="79">
        <f t="shared" si="244"/>
        <v>1.0671187405896215E-3</v>
      </c>
      <c r="F2173">
        <f t="shared" si="239"/>
        <v>3.7255737138919276E-6</v>
      </c>
      <c r="G2173">
        <f t="shared" si="241"/>
        <v>8.0658670905760232E-3</v>
      </c>
      <c r="H2173">
        <f t="shared" si="240"/>
        <v>3.4912456994555395E-3</v>
      </c>
    </row>
    <row r="2174" spans="1:8" x14ac:dyDescent="0.25">
      <c r="A2174">
        <v>2166</v>
      </c>
      <c r="B2174" s="1">
        <f t="shared" si="238"/>
        <v>0.51207414589045575</v>
      </c>
      <c r="C2174" s="1">
        <f t="shared" si="242"/>
        <v>1.8115403082200054E-2</v>
      </c>
      <c r="D2174" s="1">
        <f t="shared" si="243"/>
        <v>0.11463524201852858</v>
      </c>
      <c r="E2174" s="79">
        <f t="shared" si="244"/>
        <v>1.0634057477677246E-3</v>
      </c>
      <c r="F2174">
        <f t="shared" si="239"/>
        <v>3.7129928218968596E-6</v>
      </c>
      <c r="G2174">
        <f t="shared" si="241"/>
        <v>8.0423424522285975E-3</v>
      </c>
      <c r="H2174">
        <f t="shared" si="240"/>
        <v>3.4916049962030802E-3</v>
      </c>
    </row>
    <row r="2175" spans="1:8" x14ac:dyDescent="0.25">
      <c r="A2175">
        <v>2167</v>
      </c>
      <c r="B2175" s="1">
        <f t="shared" si="238"/>
        <v>0.51163111238505954</v>
      </c>
      <c r="C2175" s="1">
        <f t="shared" si="242"/>
        <v>1.8086073865209662E-2</v>
      </c>
      <c r="D2175" s="1">
        <f t="shared" si="243"/>
        <v>0.11452066407502992</v>
      </c>
      <c r="E2175" s="79">
        <f t="shared" si="244"/>
        <v>1.0597052942558436E-3</v>
      </c>
      <c r="F2175">
        <f t="shared" si="239"/>
        <v>3.700453511880971E-6</v>
      </c>
      <c r="G2175">
        <f t="shared" si="241"/>
        <v>8.0188827602460638E-3</v>
      </c>
      <c r="H2175">
        <f t="shared" si="240"/>
        <v>3.4919647301371076E-3</v>
      </c>
    </row>
    <row r="2176" spans="1:8" x14ac:dyDescent="0.25">
      <c r="A2176">
        <v>2168</v>
      </c>
      <c r="B2176" s="1">
        <f t="shared" si="238"/>
        <v>0.511188094503912</v>
      </c>
      <c r="C2176" s="1">
        <f t="shared" si="242"/>
        <v>1.8056798639456861E-2</v>
      </c>
      <c r="D2176" s="1">
        <f t="shared" si="243"/>
        <v>0.11440620065220493</v>
      </c>
      <c r="E2176" s="79">
        <f t="shared" si="244"/>
        <v>1.0560173386082029E-3</v>
      </c>
      <c r="F2176">
        <f t="shared" si="239"/>
        <v>3.6879556476407133E-6</v>
      </c>
      <c r="G2176">
        <f t="shared" si="241"/>
        <v>7.9954878440850665E-3</v>
      </c>
      <c r="H2176">
        <f t="shared" si="240"/>
        <v>3.4923249011245602E-3</v>
      </c>
    </row>
    <row r="2177" spans="1:8" x14ac:dyDescent="0.25">
      <c r="A2177">
        <v>2169</v>
      </c>
      <c r="B2177" s="1">
        <f t="shared" si="238"/>
        <v>0.51074509273488455</v>
      </c>
      <c r="C2177" s="1">
        <f t="shared" si="242"/>
        <v>1.8027577293406649E-2</v>
      </c>
      <c r="D2177" s="1">
        <f t="shared" si="243"/>
        <v>0.11429185163559014</v>
      </c>
      <c r="E2177" s="79">
        <f t="shared" si="244"/>
        <v>1.0523418395147707E-3</v>
      </c>
      <c r="F2177">
        <f t="shared" si="239"/>
        <v>3.6754990934322398E-6</v>
      </c>
      <c r="G2177">
        <f t="shared" si="241"/>
        <v>7.9721575336545274E-3</v>
      </c>
      <c r="H2177">
        <f t="shared" si="240"/>
        <v>3.4926855090423787E-3</v>
      </c>
    </row>
    <row r="2178" spans="1:8" x14ac:dyDescent="0.25">
      <c r="A2178">
        <v>2170</v>
      </c>
      <c r="B2178" s="1">
        <f t="shared" si="238"/>
        <v>0.51030210756575711</v>
      </c>
      <c r="C2178" s="1">
        <f t="shared" si="242"/>
        <v>1.7998409715779151E-2</v>
      </c>
      <c r="D2178" s="1">
        <f t="shared" si="243"/>
        <v>0.1141776169108365</v>
      </c>
      <c r="E2178" s="79">
        <f t="shared" si="244"/>
        <v>1.0486787558007999E-3</v>
      </c>
      <c r="F2178">
        <f t="shared" si="239"/>
        <v>3.6630837139707551E-6</v>
      </c>
      <c r="G2178">
        <f t="shared" si="241"/>
        <v>7.9488916593165385E-3</v>
      </c>
      <c r="H2178">
        <f t="shared" si="240"/>
        <v>3.4930465537785435E-3</v>
      </c>
    </row>
    <row r="2179" spans="1:8" x14ac:dyDescent="0.25">
      <c r="A2179">
        <v>2171</v>
      </c>
      <c r="B2179" s="1">
        <f t="shared" si="238"/>
        <v>0.50985913948421568</v>
      </c>
      <c r="C2179" s="1">
        <f t="shared" si="242"/>
        <v>1.7969295795549511E-2</v>
      </c>
      <c r="D2179" s="1">
        <f t="shared" si="243"/>
        <v>0.11406349636370923</v>
      </c>
      <c r="E2179" s="79">
        <f t="shared" si="244"/>
        <v>1.0450280464264113E-3</v>
      </c>
      <c r="F2179">
        <f t="shared" si="239"/>
        <v>3.6507093743886644E-6</v>
      </c>
      <c r="G2179">
        <f t="shared" si="241"/>
        <v>7.9256900517977909E-3</v>
      </c>
      <c r="H2179">
        <f t="shared" si="240"/>
        <v>3.4934080351935702E-3</v>
      </c>
    </row>
    <row r="2180" spans="1:8" x14ac:dyDescent="0.25">
      <c r="A2180">
        <v>2172</v>
      </c>
      <c r="B2180" s="1">
        <f t="shared" si="238"/>
        <v>0.50941618897785101</v>
      </c>
      <c r="C2180" s="1">
        <f t="shared" si="242"/>
        <v>1.7940235421946893E-2</v>
      </c>
      <c r="D2180" s="1">
        <f t="shared" si="243"/>
        <v>0.11394948988008788</v>
      </c>
      <c r="E2180" s="79">
        <f t="shared" si="244"/>
        <v>1.0413896704861288E-3</v>
      </c>
      <c r="F2180">
        <f t="shared" si="239"/>
        <v>3.6383759402824119E-6</v>
      </c>
      <c r="G2180">
        <f t="shared" si="241"/>
        <v>7.9025525422933979E-3</v>
      </c>
      <c r="H2180">
        <f t="shared" si="240"/>
        <v>3.4937699531665122E-3</v>
      </c>
    </row>
    <row r="2181" spans="1:8" x14ac:dyDescent="0.25">
      <c r="A2181">
        <v>2173</v>
      </c>
      <c r="B2181" s="1">
        <f t="shared" si="238"/>
        <v>0.50897325653415826</v>
      </c>
      <c r="C2181" s="1">
        <f t="shared" si="242"/>
        <v>1.7911228484453812E-2</v>
      </c>
      <c r="D2181" s="1">
        <f t="shared" si="243"/>
        <v>0.11383559734596592</v>
      </c>
      <c r="E2181" s="79">
        <f t="shared" si="244"/>
        <v>1.037763587208435E-3</v>
      </c>
      <c r="F2181">
        <f t="shared" si="239"/>
        <v>3.6260832776938319E-6</v>
      </c>
      <c r="G2181">
        <f t="shared" si="241"/>
        <v>7.8794789624286963E-3</v>
      </c>
      <c r="H2181">
        <f t="shared" si="240"/>
        <v>3.4941323075787707E-3</v>
      </c>
    </row>
    <row r="2182" spans="1:8" x14ac:dyDescent="0.25">
      <c r="A2182">
        <v>2174</v>
      </c>
      <c r="B2182" s="1">
        <f t="shared" si="238"/>
        <v>0.50853034264053409</v>
      </c>
      <c r="C2182" s="1">
        <f t="shared" si="242"/>
        <v>1.788227487280547E-2</v>
      </c>
      <c r="D2182" s="1">
        <f t="shared" si="243"/>
        <v>0.11372181864745078</v>
      </c>
      <c r="E2182" s="79">
        <f t="shared" si="244"/>
        <v>1.0341497559553259E-3</v>
      </c>
      <c r="F2182">
        <f t="shared" si="239"/>
        <v>3.6138312531090646E-6</v>
      </c>
      <c r="G2182">
        <f t="shared" si="241"/>
        <v>7.856469144259106E-3</v>
      </c>
      <c r="H2182">
        <f t="shared" si="240"/>
        <v>3.4944950983145403E-3</v>
      </c>
    </row>
    <row r="2183" spans="1:8" x14ac:dyDescent="0.25">
      <c r="A2183">
        <v>2175</v>
      </c>
      <c r="B2183" s="1">
        <f t="shared" si="238"/>
        <v>0.50808744778427661</v>
      </c>
      <c r="C2183" s="1">
        <f t="shared" si="242"/>
        <v>1.7853374476989536E-2</v>
      </c>
      <c r="D2183" s="1">
        <f t="shared" si="243"/>
        <v>0.11360815367076371</v>
      </c>
      <c r="E2183" s="79">
        <f t="shared" si="244"/>
        <v>1.0305481362218977E-3</v>
      </c>
      <c r="F2183">
        <f t="shared" si="239"/>
        <v>3.6016197334281987E-6</v>
      </c>
      <c r="G2183">
        <f t="shared" si="241"/>
        <v>7.833522920206332E-3</v>
      </c>
      <c r="H2183">
        <f t="shared" si="240"/>
        <v>3.4948583252327552E-3</v>
      </c>
    </row>
    <row r="2184" spans="1:8" x14ac:dyDescent="0.25">
      <c r="A2184">
        <v>2176</v>
      </c>
      <c r="B2184" s="1">
        <f t="shared" si="238"/>
        <v>0.50764457245258299</v>
      </c>
      <c r="C2184" s="1">
        <f t="shared" si="242"/>
        <v>1.7824527187245143E-2</v>
      </c>
      <c r="D2184" s="1">
        <f t="shared" si="243"/>
        <v>0.11349460230223983</v>
      </c>
      <c r="E2184" s="79">
        <f t="shared" si="244"/>
        <v>1.0269586876358846E-3</v>
      </c>
      <c r="F2184">
        <f t="shared" si="239"/>
        <v>3.5894485860131931E-6</v>
      </c>
      <c r="G2184">
        <f t="shared" si="241"/>
        <v>7.8106401231647082E-3</v>
      </c>
      <c r="H2184">
        <f t="shared" si="240"/>
        <v>3.4952219882148339E-3</v>
      </c>
    </row>
    <row r="2185" spans="1:8" x14ac:dyDescent="0.25">
      <c r="A2185">
        <v>2177</v>
      </c>
      <c r="B2185" s="1">
        <f t="shared" ref="B2185:B2248" si="245">EXP(-((A2185/$B$4)^$B$3))</f>
        <v>0.50720171713254836</v>
      </c>
      <c r="C2185" s="1">
        <f t="shared" si="242"/>
        <v>1.7795732894062E-2</v>
      </c>
      <c r="D2185" s="1">
        <f t="shared" si="243"/>
        <v>0.11338116442832771</v>
      </c>
      <c r="E2185" s="79">
        <f t="shared" si="244"/>
        <v>1.0233813699572064E-3</v>
      </c>
      <c r="F2185">
        <f t="shared" si="239"/>
        <v>3.5773176786781189E-6</v>
      </c>
      <c r="G2185">
        <f t="shared" si="241"/>
        <v>7.7878205864822646E-3</v>
      </c>
      <c r="H2185">
        <f t="shared" si="240"/>
        <v>3.4955860871570365E-3</v>
      </c>
    </row>
    <row r="2186" spans="1:8" x14ac:dyDescent="0.25">
      <c r="A2186">
        <v>2178</v>
      </c>
      <c r="B2186" s="1">
        <f t="shared" si="245"/>
        <v>0.50675888231116506</v>
      </c>
      <c r="C2186" s="1">
        <f t="shared" si="242"/>
        <v>1.7766991488180617E-2</v>
      </c>
      <c r="D2186" s="1">
        <f t="shared" si="243"/>
        <v>0.11326783993558948</v>
      </c>
      <c r="E2186" s="79">
        <f t="shared" si="244"/>
        <v>1.0198161430775854E-3</v>
      </c>
      <c r="F2186">
        <f t="shared" ref="F2186:F2249" si="246">E2185-E2186</f>
        <v>3.5652268796210716E-6</v>
      </c>
      <c r="G2186">
        <f t="shared" si="241"/>
        <v>7.765064143814694E-3</v>
      </c>
      <c r="H2186">
        <f t="shared" ref="H2186:H2249" si="247">F2186/E2186</f>
        <v>3.4959506219052242E-3</v>
      </c>
    </row>
    <row r="2187" spans="1:8" x14ac:dyDescent="0.25">
      <c r="A2187">
        <v>2179</v>
      </c>
      <c r="B2187" s="1">
        <f t="shared" si="245"/>
        <v>0.50631606847531996</v>
      </c>
      <c r="C2187" s="1">
        <f t="shared" si="242"/>
        <v>1.773830286059086E-2</v>
      </c>
      <c r="D2187" s="1">
        <f t="shared" si="243"/>
        <v>0.11315462871070062</v>
      </c>
      <c r="E2187" s="79">
        <f t="shared" si="244"/>
        <v>1.0162629670200597E-3</v>
      </c>
      <c r="F2187">
        <f t="shared" si="246"/>
        <v>3.5531760575256525E-6</v>
      </c>
      <c r="G2187">
        <f t="shared" si="241"/>
        <v>7.7423706293483965E-3</v>
      </c>
      <c r="H2187">
        <f t="shared" si="247"/>
        <v>3.4963155923554553E-3</v>
      </c>
    </row>
    <row r="2188" spans="1:8" x14ac:dyDescent="0.25">
      <c r="A2188">
        <v>2180</v>
      </c>
      <c r="B2188" s="1">
        <f t="shared" si="245"/>
        <v>0.50587327611179445</v>
      </c>
      <c r="C2188" s="1">
        <f t="shared" si="242"/>
        <v>1.7709666902531729E-2</v>
      </c>
      <c r="D2188" s="1">
        <f t="shared" si="243"/>
        <v>0.11304153064044985</v>
      </c>
      <c r="E2188" s="79">
        <f t="shared" si="244"/>
        <v>1.0127218019385788E-3</v>
      </c>
      <c r="F2188">
        <f t="shared" si="246"/>
        <v>3.5411650814809546E-6</v>
      </c>
      <c r="G2188">
        <f t="shared" si="241"/>
        <v>7.7197398776284809E-3</v>
      </c>
      <c r="H2188">
        <f t="shared" si="247"/>
        <v>3.496680998377208E-3</v>
      </c>
    </row>
    <row r="2189" spans="1:8" x14ac:dyDescent="0.25">
      <c r="A2189">
        <v>2181</v>
      </c>
      <c r="B2189" s="1">
        <f t="shared" si="245"/>
        <v>0.50543050570726211</v>
      </c>
      <c r="C2189" s="1">
        <f t="shared" si="242"/>
        <v>1.7681083505490469E-2</v>
      </c>
      <c r="D2189" s="1">
        <f t="shared" si="243"/>
        <v>0.11292854561173918</v>
      </c>
      <c r="E2189" s="79">
        <f t="shared" si="244"/>
        <v>1.0091926081175553E-3</v>
      </c>
      <c r="F2189">
        <f t="shared" si="246"/>
        <v>3.5291938210234124E-6</v>
      </c>
      <c r="G2189">
        <f t="shared" si="241"/>
        <v>7.6971717236520628E-3</v>
      </c>
      <c r="H2189">
        <f t="shared" si="247"/>
        <v>3.4970468398558821E-3</v>
      </c>
    </row>
    <row r="2190" spans="1:8" x14ac:dyDescent="0.25">
      <c r="A2190">
        <v>2182</v>
      </c>
      <c r="B2190" s="1">
        <f t="shared" si="245"/>
        <v>0.5049877577482873</v>
      </c>
      <c r="C2190" s="1">
        <f t="shared" si="242"/>
        <v>1.765255256120235E-2</v>
      </c>
      <c r="D2190" s="1">
        <f t="shared" si="243"/>
        <v>0.11281567351158354</v>
      </c>
      <c r="E2190" s="79">
        <f t="shared" si="244"/>
        <v>1.0056753459714561E-3</v>
      </c>
      <c r="F2190">
        <f t="shared" si="246"/>
        <v>3.5172621460992891E-6</v>
      </c>
      <c r="G2190">
        <f t="shared" si="241"/>
        <v>7.6746660027886488E-3</v>
      </c>
      <c r="H2190">
        <f t="shared" si="247"/>
        <v>3.4974131166571514E-3</v>
      </c>
    </row>
    <row r="2191" spans="1:8" x14ac:dyDescent="0.25">
      <c r="A2191">
        <v>2183</v>
      </c>
      <c r="B2191" s="1">
        <f t="shared" si="245"/>
        <v>0.50454503272132456</v>
      </c>
      <c r="C2191" s="1">
        <f t="shared" si="242"/>
        <v>1.7624073961649667E-2</v>
      </c>
      <c r="D2191" s="1">
        <f t="shared" si="243"/>
        <v>0.11270291422711082</v>
      </c>
      <c r="E2191" s="79">
        <f t="shared" si="244"/>
        <v>1.0021699760443552E-3</v>
      </c>
      <c r="F2191">
        <f t="shared" si="246"/>
        <v>3.5053699271008886E-6</v>
      </c>
      <c r="G2191">
        <f t="shared" si="241"/>
        <v>7.6522225508612396E-3</v>
      </c>
      <c r="H2191">
        <f t="shared" si="247"/>
        <v>3.4977798286642586E-3</v>
      </c>
    </row>
    <row r="2192" spans="1:8" x14ac:dyDescent="0.25">
      <c r="A2192">
        <v>2184</v>
      </c>
      <c r="B2192" s="1">
        <f t="shared" si="245"/>
        <v>0.5041023311127163</v>
      </c>
      <c r="C2192" s="1">
        <f t="shared" si="242"/>
        <v>1.7595647599061293E-2</v>
      </c>
      <c r="D2192" s="1">
        <f t="shared" si="243"/>
        <v>0.11259026764556165</v>
      </c>
      <c r="E2192" s="79">
        <f t="shared" si="244"/>
        <v>9.986764590095142E-4</v>
      </c>
      <c r="F2192">
        <f t="shared" si="246"/>
        <v>3.4935170348409685E-6</v>
      </c>
      <c r="G2192">
        <f t="shared" si="241"/>
        <v>7.6298412040926751E-3</v>
      </c>
      <c r="H2192">
        <f t="shared" si="247"/>
        <v>3.4981469757541231E-3</v>
      </c>
    </row>
    <row r="2193" spans="1:8" x14ac:dyDescent="0.25">
      <c r="A2193">
        <v>2185</v>
      </c>
      <c r="B2193" s="1">
        <f t="shared" si="245"/>
        <v>0.50365965340869212</v>
      </c>
      <c r="C2193" s="1">
        <f t="shared" si="242"/>
        <v>1.7567273365912128E-2</v>
      </c>
      <c r="D2193" s="1">
        <f t="shared" si="243"/>
        <v>0.11247773365428958</v>
      </c>
      <c r="E2193" s="79">
        <f t="shared" si="244"/>
        <v>9.9519475566896406E-4</v>
      </c>
      <c r="F2193">
        <f t="shared" si="246"/>
        <v>3.4817033405501376E-6</v>
      </c>
      <c r="G2193">
        <f t="shared" si="241"/>
        <v>7.6075217991020509E-3</v>
      </c>
      <c r="H2193">
        <f t="shared" si="247"/>
        <v>3.4985145577960336E-3</v>
      </c>
    </row>
    <row r="2194" spans="1:8" x14ac:dyDescent="0.25">
      <c r="A2194">
        <v>2186</v>
      </c>
      <c r="B2194" s="1">
        <f t="shared" si="245"/>
        <v>0.50321700009536696</v>
      </c>
      <c r="C2194" s="1">
        <f t="shared" si="242"/>
        <v>1.75389511549221E-2</v>
      </c>
      <c r="D2194" s="1">
        <f t="shared" si="243"/>
        <v>0.11236531214076052</v>
      </c>
      <c r="E2194" s="79">
        <f t="shared" si="244"/>
        <v>9.917248269530549E-4</v>
      </c>
      <c r="F2194">
        <f t="shared" si="246"/>
        <v>3.4699287159091659E-6</v>
      </c>
      <c r="G2194">
        <f t="shared" si="241"/>
        <v>7.5852641729774366E-3</v>
      </c>
      <c r="H2194">
        <f t="shared" si="247"/>
        <v>3.4988825746856303E-3</v>
      </c>
    </row>
    <row r="2195" spans="1:8" x14ac:dyDescent="0.25">
      <c r="A2195">
        <v>2187</v>
      </c>
      <c r="B2195" s="1">
        <f t="shared" si="245"/>
        <v>0.50277437165873962</v>
      </c>
      <c r="C2195" s="1">
        <f t="shared" si="242"/>
        <v>1.7510680859056271E-2</v>
      </c>
      <c r="D2195" s="1">
        <f t="shared" si="243"/>
        <v>0.11225300299255297</v>
      </c>
      <c r="E2195" s="79">
        <f t="shared" si="244"/>
        <v>9.8826663392007595E-4</v>
      </c>
      <c r="F2195">
        <f t="shared" si="246"/>
        <v>3.4581930329789443E-6</v>
      </c>
      <c r="G2195">
        <f t="shared" ref="G2195:G2258" si="248">A2195*F2195</f>
        <v>7.5630681631249511E-3</v>
      </c>
      <c r="H2195">
        <f t="shared" si="247"/>
        <v>3.4992510262757881E-3</v>
      </c>
    </row>
    <row r="2196" spans="1:8" x14ac:dyDescent="0.25">
      <c r="A2196">
        <v>2188</v>
      </c>
      <c r="B2196" s="1">
        <f t="shared" si="245"/>
        <v>0.50233176858469208</v>
      </c>
      <c r="C2196" s="1">
        <f t="shared" si="242"/>
        <v>1.7482462371523622E-2</v>
      </c>
      <c r="D2196" s="1">
        <f t="shared" si="243"/>
        <v>0.11214080609735771</v>
      </c>
      <c r="E2196" s="79">
        <f t="shared" si="244"/>
        <v>9.8482013775580131E-4</v>
      </c>
      <c r="F2196">
        <f t="shared" si="246"/>
        <v>3.4464961642746445E-6</v>
      </c>
      <c r="G2196">
        <f t="shared" si="248"/>
        <v>7.5409336074329222E-3</v>
      </c>
      <c r="H2196">
        <f t="shared" si="247"/>
        <v>3.4996199124527317E-3</v>
      </c>
    </row>
    <row r="2197" spans="1:8" x14ac:dyDescent="0.25">
      <c r="A2197">
        <v>2189</v>
      </c>
      <c r="B2197" s="1">
        <f t="shared" si="245"/>
        <v>0.50188919135898713</v>
      </c>
      <c r="C2197" s="1">
        <f t="shared" si="242"/>
        <v>1.745429558577638E-2</v>
      </c>
      <c r="D2197" s="1">
        <f t="shared" si="243"/>
        <v>0.11202872134297796</v>
      </c>
      <c r="E2197" s="79">
        <f t="shared" si="244"/>
        <v>9.813852997730666E-4</v>
      </c>
      <c r="F2197">
        <f t="shared" si="246"/>
        <v>3.4348379827347109E-6</v>
      </c>
      <c r="G2197">
        <f t="shared" si="248"/>
        <v>7.518860344206282E-3</v>
      </c>
      <c r="H2197">
        <f t="shared" si="247"/>
        <v>3.4999892331064827E-3</v>
      </c>
    </row>
    <row r="2198" spans="1:8" x14ac:dyDescent="0.25">
      <c r="A2198">
        <v>2190</v>
      </c>
      <c r="B2198" s="1">
        <f t="shared" si="245"/>
        <v>0.50144664046726795</v>
      </c>
      <c r="C2198" s="1">
        <f t="shared" si="242"/>
        <v>1.7426180395510138E-2</v>
      </c>
      <c r="D2198" s="1">
        <f t="shared" si="243"/>
        <v>0.11191674861732888</v>
      </c>
      <c r="E2198" s="79">
        <f t="shared" si="244"/>
        <v>9.7796208141138867E-4</v>
      </c>
      <c r="F2198">
        <f t="shared" si="246"/>
        <v>3.4232183616779259E-6</v>
      </c>
      <c r="G2198">
        <f t="shared" si="248"/>
        <v>7.4968482120746577E-3</v>
      </c>
      <c r="H2198">
        <f t="shared" si="247"/>
        <v>3.5003589880883306E-3</v>
      </c>
    </row>
    <row r="2199" spans="1:8" x14ac:dyDescent="0.25">
      <c r="A2199">
        <v>2191</v>
      </c>
      <c r="B2199" s="1">
        <f t="shared" si="245"/>
        <v>0.50100411639505593</v>
      </c>
      <c r="C2199" s="1">
        <f t="shared" si="242"/>
        <v>1.739811669466218E-2</v>
      </c>
      <c r="D2199" s="1">
        <f t="shared" si="243"/>
        <v>0.11180488780843774</v>
      </c>
      <c r="E2199" s="79">
        <f t="shared" si="244"/>
        <v>9.7455044423649245E-4</v>
      </c>
      <c r="F2199">
        <f t="shared" si="246"/>
        <v>3.4116371748962177E-6</v>
      </c>
      <c r="G2199">
        <f t="shared" si="248"/>
        <v>7.4748970501976129E-3</v>
      </c>
      <c r="H2199">
        <f t="shared" si="247"/>
        <v>3.5007291773070308E-3</v>
      </c>
    </row>
    <row r="2200" spans="1:8" x14ac:dyDescent="0.25">
      <c r="A2200">
        <v>2192</v>
      </c>
      <c r="B2200" s="1">
        <f t="shared" si="245"/>
        <v>0.50056161962774937</v>
      </c>
      <c r="C2200" s="1">
        <f t="shared" si="242"/>
        <v>1.7370104377412043E-2</v>
      </c>
      <c r="D2200" s="1">
        <f t="shared" si="243"/>
        <v>0.11169313880444368</v>
      </c>
      <c r="E2200" s="79">
        <f t="shared" si="244"/>
        <v>9.7115034993995749E-4</v>
      </c>
      <c r="F2200">
        <f t="shared" si="246"/>
        <v>3.4000942965349643E-6</v>
      </c>
      <c r="G2200">
        <f t="shared" si="248"/>
        <v>7.4530066980046418E-3</v>
      </c>
      <c r="H2200">
        <f t="shared" si="247"/>
        <v>3.5010998006077833E-3</v>
      </c>
    </row>
    <row r="2201" spans="1:8" x14ac:dyDescent="0.25">
      <c r="A2201">
        <v>2193</v>
      </c>
      <c r="B2201" s="1">
        <f t="shared" si="245"/>
        <v>0.50011915065062307</v>
      </c>
      <c r="C2201" s="1">
        <f t="shared" si="242"/>
        <v>1.734214333817985E-2</v>
      </c>
      <c r="D2201" s="1">
        <f t="shared" si="243"/>
        <v>0.11158150149359779</v>
      </c>
      <c r="E2201" s="79">
        <f t="shared" si="244"/>
        <v>9.6776176033874827E-4</v>
      </c>
      <c r="F2201">
        <f t="shared" si="246"/>
        <v>3.3885896012092204E-6</v>
      </c>
      <c r="G2201">
        <f t="shared" si="248"/>
        <v>7.4311769954518202E-3</v>
      </c>
      <c r="H2201">
        <f t="shared" si="247"/>
        <v>3.5014708578928592E-3</v>
      </c>
    </row>
    <row r="2202" spans="1:8" x14ac:dyDescent="0.25">
      <c r="A2202">
        <v>2194</v>
      </c>
      <c r="B2202" s="1">
        <f t="shared" si="245"/>
        <v>0.49967670994882507</v>
      </c>
      <c r="C2202" s="1">
        <f t="shared" si="242"/>
        <v>1.7314233471626639E-2</v>
      </c>
      <c r="D2202" s="1">
        <f t="shared" si="243"/>
        <v>0.11146997576426268</v>
      </c>
      <c r="E2202" s="79">
        <f t="shared" si="244"/>
        <v>9.6438463737484809E-4</v>
      </c>
      <c r="F2202">
        <f t="shared" si="246"/>
        <v>3.3771229639001756E-6</v>
      </c>
      <c r="G2202">
        <f t="shared" si="248"/>
        <v>7.409407782796985E-3</v>
      </c>
      <c r="H2202">
        <f t="shared" si="247"/>
        <v>3.5018423490165125E-3</v>
      </c>
    </row>
    <row r="2203" spans="1:8" x14ac:dyDescent="0.25">
      <c r="A2203">
        <v>2195</v>
      </c>
      <c r="B2203" s="1">
        <f t="shared" si="245"/>
        <v>0.49923429800737751</v>
      </c>
      <c r="C2203" s="1">
        <f t="shared" si="242"/>
        <v>1.7286374672652705E-2</v>
      </c>
      <c r="D2203" s="1">
        <f t="shared" si="243"/>
        <v>0.11135856150491262</v>
      </c>
      <c r="E2203" s="79">
        <f t="shared" si="244"/>
        <v>9.6101894311479395E-4</v>
      </c>
      <c r="F2203">
        <f t="shared" si="246"/>
        <v>3.3656942600541421E-6</v>
      </c>
      <c r="G2203">
        <f t="shared" si="248"/>
        <v>7.3876989008188421E-3</v>
      </c>
      <c r="H2203">
        <f t="shared" si="247"/>
        <v>3.5022142738887815E-3</v>
      </c>
    </row>
    <row r="2204" spans="1:8" x14ac:dyDescent="0.25">
      <c r="A2204">
        <v>2196</v>
      </c>
      <c r="B2204" s="1">
        <f t="shared" si="245"/>
        <v>0.49879191531117328</v>
      </c>
      <c r="C2204" s="1">
        <f t="shared" si="242"/>
        <v>1.725856683639837E-2</v>
      </c>
      <c r="D2204" s="1">
        <f t="shared" si="243"/>
        <v>0.1112472586041333</v>
      </c>
      <c r="E2204" s="79">
        <f t="shared" si="244"/>
        <v>9.5766463974933933E-4</v>
      </c>
      <c r="F2204">
        <f t="shared" si="246"/>
        <v>3.3543033654546191E-6</v>
      </c>
      <c r="G2204">
        <f t="shared" si="248"/>
        <v>7.3660501905383436E-3</v>
      </c>
      <c r="H2204">
        <f t="shared" si="247"/>
        <v>3.5025866323440528E-3</v>
      </c>
    </row>
    <row r="2205" spans="1:8" x14ac:dyDescent="0.25">
      <c r="A2205">
        <v>2197</v>
      </c>
      <c r="B2205" s="1">
        <f t="shared" si="245"/>
        <v>0.49834956234497563</v>
      </c>
      <c r="C2205" s="1">
        <f t="shared" si="242"/>
        <v>1.7230809858241991E-2</v>
      </c>
      <c r="D2205" s="1">
        <f t="shared" si="243"/>
        <v>0.11113606695062191</v>
      </c>
      <c r="E2205" s="79">
        <f t="shared" si="244"/>
        <v>9.543216895929698E-4</v>
      </c>
      <c r="F2205">
        <f t="shared" si="246"/>
        <v>3.3429501563695275E-6</v>
      </c>
      <c r="G2205">
        <f t="shared" si="248"/>
        <v>7.3444614935438517E-3</v>
      </c>
      <c r="H2205">
        <f t="shared" si="247"/>
        <v>3.50295942429574E-3</v>
      </c>
    </row>
    <row r="2206" spans="1:8" x14ac:dyDescent="0.25">
      <c r="A2206">
        <v>2198</v>
      </c>
      <c r="B2206" s="1">
        <f t="shared" si="245"/>
        <v>0.49790723959341687</v>
      </c>
      <c r="C2206" s="1">
        <f t="shared" si="242"/>
        <v>1.7203103633800398E-2</v>
      </c>
      <c r="D2206" s="1">
        <f t="shared" si="243"/>
        <v>0.11102498643318673</v>
      </c>
      <c r="E2206" s="79">
        <f t="shared" si="244"/>
        <v>9.5099005508355228E-4</v>
      </c>
      <c r="F2206">
        <f t="shared" si="246"/>
        <v>3.3316345094175272E-6</v>
      </c>
      <c r="G2206">
        <f t="shared" si="248"/>
        <v>7.3229326516997244E-3</v>
      </c>
      <c r="H2206">
        <f t="shared" si="247"/>
        <v>3.5033326495983344E-3</v>
      </c>
    </row>
    <row r="2207" spans="1:8" x14ac:dyDescent="0.25">
      <c r="A2207">
        <v>2199</v>
      </c>
      <c r="B2207" s="1">
        <f t="shared" si="245"/>
        <v>0.49746494754099629</v>
      </c>
      <c r="C2207" s="1">
        <f t="shared" si="242"/>
        <v>1.7175448058927567E-2</v>
      </c>
      <c r="D2207" s="1">
        <f t="shared" si="243"/>
        <v>0.11091401694074722</v>
      </c>
      <c r="E2207" s="79">
        <f t="shared" si="244"/>
        <v>9.4766969878188809E-4</v>
      </c>
      <c r="F2207">
        <f t="shared" si="246"/>
        <v>3.3203563016641867E-6</v>
      </c>
      <c r="G2207">
        <f t="shared" si="248"/>
        <v>7.3014635073595461E-3</v>
      </c>
      <c r="H2207">
        <f t="shared" si="247"/>
        <v>3.5037063081494462E-3</v>
      </c>
    </row>
    <row r="2208" spans="1:8" x14ac:dyDescent="0.25">
      <c r="A2208">
        <v>2200</v>
      </c>
      <c r="B2208" s="1">
        <f t="shared" si="245"/>
        <v>0.49702268667207961</v>
      </c>
      <c r="C2208" s="1">
        <f t="shared" si="242"/>
        <v>1.7147843029714616E-2</v>
      </c>
      <c r="D2208" s="1">
        <f t="shared" si="243"/>
        <v>0.11080315836233387</v>
      </c>
      <c r="E2208" s="79">
        <f t="shared" si="244"/>
        <v>9.4436058337134276E-4</v>
      </c>
      <c r="F2208">
        <f t="shared" si="246"/>
        <v>3.3091154105453291E-6</v>
      </c>
      <c r="G2208">
        <f t="shared" si="248"/>
        <v>7.2800539031997241E-3</v>
      </c>
      <c r="H2208">
        <f t="shared" si="247"/>
        <v>3.504080399810709E-3</v>
      </c>
    </row>
    <row r="2209" spans="1:8" x14ac:dyDescent="0.25">
      <c r="A2209">
        <v>2201</v>
      </c>
      <c r="B2209" s="1">
        <f t="shared" si="245"/>
        <v>0.49658045747089669</v>
      </c>
      <c r="C2209" s="1">
        <f t="shared" si="242"/>
        <v>1.7120288442489029E-2</v>
      </c>
      <c r="D2209" s="1">
        <f t="shared" si="243"/>
        <v>0.11069241058708815</v>
      </c>
      <c r="E2209" s="79">
        <f t="shared" si="244"/>
        <v>9.4106267165743128E-4</v>
      </c>
      <c r="F2209">
        <f t="shared" si="246"/>
        <v>3.2979117139114852E-6</v>
      </c>
      <c r="G2209">
        <f t="shared" si="248"/>
        <v>7.2587036823191786E-3</v>
      </c>
      <c r="H2209">
        <f t="shared" si="247"/>
        <v>3.5044549244558727E-3</v>
      </c>
    </row>
    <row r="2210" spans="1:8" x14ac:dyDescent="0.25">
      <c r="A2210">
        <v>2202</v>
      </c>
      <c r="B2210" s="1">
        <f t="shared" si="245"/>
        <v>0.4961382604215408</v>
      </c>
      <c r="C2210" s="1">
        <f t="shared" si="242"/>
        <v>1.7092784193813659E-2</v>
      </c>
      <c r="D2210" s="1">
        <f t="shared" si="243"/>
        <v>0.11058177350426224</v>
      </c>
      <c r="E2210" s="79">
        <f t="shared" si="244"/>
        <v>9.3777592656739308E-4</v>
      </c>
      <c r="F2210">
        <f t="shared" si="246"/>
        <v>3.2867450900381928E-6</v>
      </c>
      <c r="G2210">
        <f t="shared" si="248"/>
        <v>7.2374126882641006E-3</v>
      </c>
      <c r="H2210">
        <f t="shared" si="247"/>
        <v>3.504829881983531E-3</v>
      </c>
    </row>
    <row r="2211" spans="1:8" x14ac:dyDescent="0.25">
      <c r="A2211">
        <v>2203</v>
      </c>
      <c r="B2211" s="1">
        <f t="shared" si="245"/>
        <v>0.49569609600796738</v>
      </c>
      <c r="C2211" s="1">
        <f t="shared" si="242"/>
        <v>1.7065330180486948E-2</v>
      </c>
      <c r="D2211" s="1">
        <f t="shared" si="243"/>
        <v>0.11047124700321906</v>
      </c>
      <c r="E2211" s="79">
        <f t="shared" si="244"/>
        <v>9.3450031114983832E-4</v>
      </c>
      <c r="F2211">
        <f t="shared" si="246"/>
        <v>3.275615417554765E-6</v>
      </c>
      <c r="G2211">
        <f t="shared" si="248"/>
        <v>7.2161807648731474E-3</v>
      </c>
      <c r="H2211">
        <f t="shared" si="247"/>
        <v>3.5052052722426017E-3</v>
      </c>
    </row>
    <row r="2212" spans="1:8" x14ac:dyDescent="0.25">
      <c r="A2212">
        <v>2204</v>
      </c>
      <c r="B2212" s="1">
        <f t="shared" si="245"/>
        <v>0.4952539647139918</v>
      </c>
      <c r="C2212" s="1">
        <f t="shared" si="242"/>
        <v>1.7037926299541373E-2</v>
      </c>
      <c r="D2212" s="1">
        <f t="shared" si="243"/>
        <v>0.11036083097343202</v>
      </c>
      <c r="E2212" s="79">
        <f t="shared" si="244"/>
        <v>9.312357885742932E-4</v>
      </c>
      <c r="F2212">
        <f t="shared" si="246"/>
        <v>3.2645225755451208E-6</v>
      </c>
      <c r="G2212">
        <f t="shared" si="248"/>
        <v>7.1950077565014463E-3</v>
      </c>
      <c r="H2212">
        <f t="shared" si="247"/>
        <v>3.5055810951413837E-3</v>
      </c>
    </row>
    <row r="2213" spans="1:8" x14ac:dyDescent="0.25">
      <c r="A2213">
        <v>2205</v>
      </c>
      <c r="B2213" s="1">
        <f t="shared" si="245"/>
        <v>0.494811867023289</v>
      </c>
      <c r="C2213" s="1">
        <f t="shared" si="242"/>
        <v>1.7010572448243777E-2</v>
      </c>
      <c r="D2213" s="1">
        <f t="shared" si="243"/>
        <v>0.11025052530448522</v>
      </c>
      <c r="E2213" s="79">
        <f t="shared" si="244"/>
        <v>9.2798232213085524E-4</v>
      </c>
      <c r="F2213">
        <f t="shared" si="246"/>
        <v>3.2534664434379556E-6</v>
      </c>
      <c r="G2213">
        <f t="shared" si="248"/>
        <v>7.1738935077806923E-3</v>
      </c>
      <c r="H2213">
        <f t="shared" si="247"/>
        <v>3.5059573505314928E-3</v>
      </c>
    </row>
    <row r="2214" spans="1:8" x14ac:dyDescent="0.25">
      <c r="A2214">
        <v>2206</v>
      </c>
      <c r="B2214" s="1">
        <f t="shared" si="245"/>
        <v>0.49436980341939102</v>
      </c>
      <c r="C2214" s="1">
        <f t="shared" si="242"/>
        <v>1.6983268524094153E-2</v>
      </c>
      <c r="D2214" s="1">
        <f t="shared" si="243"/>
        <v>0.1101403298860729</v>
      </c>
      <c r="E2214" s="79">
        <f t="shared" si="244"/>
        <v>9.247398752297584E-4</v>
      </c>
      <c r="F2214">
        <f t="shared" si="246"/>
        <v>3.2424469010968382E-6</v>
      </c>
      <c r="G2214">
        <f t="shared" si="248"/>
        <v>7.1528378638196248E-3</v>
      </c>
      <c r="H2214">
        <f t="shared" si="247"/>
        <v>3.5063340383058839E-3</v>
      </c>
    </row>
    <row r="2215" spans="1:8" x14ac:dyDescent="0.25">
      <c r="A2215">
        <v>2207</v>
      </c>
      <c r="B2215" s="1">
        <f t="shared" si="245"/>
        <v>0.49392777438568658</v>
      </c>
      <c r="C2215" s="1">
        <f t="shared" si="242"/>
        <v>1.6956014424825416E-2</v>
      </c>
      <c r="D2215" s="1">
        <f t="shared" si="243"/>
        <v>0.11003024460799965</v>
      </c>
      <c r="E2215" s="79">
        <f t="shared" si="244"/>
        <v>9.215084114010001E-4</v>
      </c>
      <c r="F2215">
        <f t="shared" si="246"/>
        <v>3.2314638287583028E-6</v>
      </c>
      <c r="G2215">
        <f t="shared" si="248"/>
        <v>7.131840670069574E-3</v>
      </c>
      <c r="H2215">
        <f t="shared" si="247"/>
        <v>3.5067111583337585E-3</v>
      </c>
    </row>
    <row r="2216" spans="1:8" x14ac:dyDescent="0.25">
      <c r="A2216">
        <v>2208</v>
      </c>
      <c r="B2216" s="1">
        <f t="shared" si="245"/>
        <v>0.49348578040541941</v>
      </c>
      <c r="C2216" s="1">
        <f t="shared" si="242"/>
        <v>1.6928810048402521E-2</v>
      </c>
      <c r="D2216" s="1">
        <f t="shared" si="243"/>
        <v>0.10992026936018012</v>
      </c>
      <c r="E2216" s="79">
        <f t="shared" si="244"/>
        <v>9.1828789429393063E-4</v>
      </c>
      <c r="F2216">
        <f t="shared" si="246"/>
        <v>3.2205171070694713E-6</v>
      </c>
      <c r="G2216">
        <f t="shared" si="248"/>
        <v>7.1109017724093927E-3</v>
      </c>
      <c r="H2216">
        <f t="shared" si="247"/>
        <v>3.5070887105026244E-3</v>
      </c>
    </row>
    <row r="2217" spans="1:8" x14ac:dyDescent="0.25">
      <c r="A2217">
        <v>2209</v>
      </c>
      <c r="B2217" s="1">
        <f t="shared" si="245"/>
        <v>0.49304382196168622</v>
      </c>
      <c r="C2217" s="1">
        <f t="shared" ref="C2217:C2280" si="249">1-LOGNORMDIST(A2217,LN($D$4),$D$3)</f>
        <v>1.6901655293022344E-2</v>
      </c>
      <c r="D2217" s="1">
        <f t="shared" ref="D2217:D2280" si="250">EXP(-$F$3*A2217)</f>
        <v>0.10981040403263917</v>
      </c>
      <c r="E2217" s="79">
        <f t="shared" ref="E2217:E2280" si="251">B2217*C2217*D2217</f>
        <v>9.1507828767688508E-4</v>
      </c>
      <c r="F2217">
        <f t="shared" si="246"/>
        <v>3.2096066170455521E-6</v>
      </c>
      <c r="G2217">
        <f t="shared" si="248"/>
        <v>7.0900210170536243E-3</v>
      </c>
      <c r="H2217">
        <f t="shared" si="247"/>
        <v>3.5074666946735239E-3</v>
      </c>
    </row>
    <row r="2218" spans="1:8" x14ac:dyDescent="0.25">
      <c r="A2218">
        <v>2210</v>
      </c>
      <c r="B2218" s="1">
        <f t="shared" si="245"/>
        <v>0.49260189953743672</v>
      </c>
      <c r="C2218" s="1">
        <f t="shared" si="249"/>
        <v>1.687455005711247E-2</v>
      </c>
      <c r="D2218" s="1">
        <f t="shared" si="250"/>
        <v>0.10970064851551141</v>
      </c>
      <c r="E2218" s="79">
        <f t="shared" si="251"/>
        <v>9.1187955543675832E-4</v>
      </c>
      <c r="F2218">
        <f t="shared" si="246"/>
        <v>3.1987322401267606E-6</v>
      </c>
      <c r="G2218">
        <f t="shared" si="248"/>
        <v>7.0691982506801412E-3</v>
      </c>
      <c r="H2218">
        <f t="shared" si="247"/>
        <v>3.5078451107445653E-3</v>
      </c>
    </row>
    <row r="2219" spans="1:8" x14ac:dyDescent="0.25">
      <c r="A2219">
        <v>2211</v>
      </c>
      <c r="B2219" s="1">
        <f t="shared" si="245"/>
        <v>0.49216001361547052</v>
      </c>
      <c r="C2219" s="1">
        <f t="shared" si="249"/>
        <v>1.6847494239331184E-2</v>
      </c>
      <c r="D2219" s="1">
        <f t="shared" si="250"/>
        <v>0.10959100269904129</v>
      </c>
      <c r="E2219" s="79">
        <f t="shared" si="251"/>
        <v>9.0869166157864418E-4</v>
      </c>
      <c r="F2219">
        <f t="shared" si="246"/>
        <v>3.1878938581141351E-6</v>
      </c>
      <c r="G2219">
        <f t="shared" si="248"/>
        <v>7.048433320290353E-3</v>
      </c>
      <c r="H2219">
        <f t="shared" si="247"/>
        <v>3.5082239585822739E-3</v>
      </c>
    </row>
    <row r="2220" spans="1:8" x14ac:dyDescent="0.25">
      <c r="A2220">
        <v>2212</v>
      </c>
      <c r="B2220" s="1">
        <f t="shared" si="245"/>
        <v>0.49171816467843693</v>
      </c>
      <c r="C2220" s="1">
        <f t="shared" si="249"/>
        <v>1.6820487738566814E-2</v>
      </c>
      <c r="D2220" s="1">
        <f t="shared" si="250"/>
        <v>0.10948146647358296</v>
      </c>
      <c r="E2220" s="79">
        <f t="shared" si="251"/>
        <v>9.0551457022544407E-4</v>
      </c>
      <c r="F2220">
        <f t="shared" si="246"/>
        <v>3.1770913532001106E-6</v>
      </c>
      <c r="G2220">
        <f t="shared" si="248"/>
        <v>7.0277260732786451E-3</v>
      </c>
      <c r="H2220">
        <f t="shared" si="247"/>
        <v>3.5086032380562543E-3</v>
      </c>
    </row>
    <row r="2221" spans="1:8" x14ac:dyDescent="0.25">
      <c r="A2221">
        <v>2213</v>
      </c>
      <c r="B2221" s="1">
        <f t="shared" si="245"/>
        <v>0.49127635320883345</v>
      </c>
      <c r="C2221" s="1">
        <f t="shared" si="249"/>
        <v>1.6793530453936611E-2</v>
      </c>
      <c r="D2221" s="1">
        <f t="shared" si="250"/>
        <v>0.10937203972960027</v>
      </c>
      <c r="E2221" s="79">
        <f t="shared" si="251"/>
        <v>9.0234824561745126E-4</v>
      </c>
      <c r="F2221">
        <f t="shared" si="246"/>
        <v>3.1663246079928053E-6</v>
      </c>
      <c r="G2221">
        <f t="shared" si="248"/>
        <v>7.0070763574880783E-3</v>
      </c>
      <c r="H2221">
        <f t="shared" si="247"/>
        <v>3.5089829490677175E-3</v>
      </c>
    </row>
    <row r="2222" spans="1:8" x14ac:dyDescent="0.25">
      <c r="A2222">
        <v>2214</v>
      </c>
      <c r="B2222" s="1">
        <f t="shared" si="245"/>
        <v>0.49083457968900396</v>
      </c>
      <c r="C2222" s="1">
        <f t="shared" si="249"/>
        <v>1.6766622284787092E-2</v>
      </c>
      <c r="D2222" s="1">
        <f t="shared" si="250"/>
        <v>0.10926272235766643</v>
      </c>
      <c r="E2222" s="79">
        <f t="shared" si="251"/>
        <v>8.9919265211201136E-4</v>
      </c>
      <c r="F2222">
        <f t="shared" si="246"/>
        <v>3.1555935054399095E-6</v>
      </c>
      <c r="G2222">
        <f t="shared" si="248"/>
        <v>6.9864840210439594E-3</v>
      </c>
      <c r="H2222">
        <f t="shared" si="247"/>
        <v>3.509363091466656E-3</v>
      </c>
    </row>
    <row r="2223" spans="1:8" x14ac:dyDescent="0.25">
      <c r="A2223">
        <v>2215</v>
      </c>
      <c r="B2223" s="1">
        <f t="shared" si="245"/>
        <v>0.49039284460113769</v>
      </c>
      <c r="C2223" s="1">
        <f t="shared" si="249"/>
        <v>1.6739763130692698E-2</v>
      </c>
      <c r="D2223" s="1">
        <f t="shared" si="250"/>
        <v>0.10915351424846406</v>
      </c>
      <c r="E2223" s="79">
        <f t="shared" si="251"/>
        <v>8.9604775418309778E-4</v>
      </c>
      <c r="F2223">
        <f t="shared" si="246"/>
        <v>3.1448979289135787E-6</v>
      </c>
      <c r="G2223">
        <f t="shared" si="248"/>
        <v>6.9659489125435767E-3</v>
      </c>
      <c r="H2223">
        <f t="shared" si="247"/>
        <v>3.5097436651472845E-3</v>
      </c>
    </row>
    <row r="2224" spans="1:8" x14ac:dyDescent="0.25">
      <c r="A2224">
        <v>2216</v>
      </c>
      <c r="B2224" s="1">
        <f t="shared" si="245"/>
        <v>0.48995114842726761</v>
      </c>
      <c r="C2224" s="1">
        <f t="shared" si="249"/>
        <v>1.6712952891455357E-2</v>
      </c>
      <c r="D2224" s="1">
        <f t="shared" si="250"/>
        <v>0.10904441529278498</v>
      </c>
      <c r="E2224" s="79">
        <f t="shared" si="251"/>
        <v>8.9291351642093494E-4</v>
      </c>
      <c r="F2224">
        <f t="shared" si="246"/>
        <v>3.134237762162837E-6</v>
      </c>
      <c r="G2224">
        <f t="shared" si="248"/>
        <v>6.9454708809528467E-3</v>
      </c>
      <c r="H2224">
        <f t="shared" si="247"/>
        <v>3.510124669996935E-3</v>
      </c>
    </row>
    <row r="2225" spans="1:8" x14ac:dyDescent="0.25">
      <c r="A2225">
        <v>2217</v>
      </c>
      <c r="B2225" s="1">
        <f t="shared" si="245"/>
        <v>0.48950949164926916</v>
      </c>
      <c r="C2225" s="1">
        <f t="shared" si="249"/>
        <v>1.6686191467104594E-2</v>
      </c>
      <c r="D2225" s="1">
        <f t="shared" si="250"/>
        <v>0.10893542538153032</v>
      </c>
      <c r="E2225" s="79">
        <f t="shared" si="251"/>
        <v>8.8978990353165335E-4</v>
      </c>
      <c r="F2225">
        <f t="shared" si="246"/>
        <v>3.1236128892815932E-6</v>
      </c>
      <c r="G2225">
        <f t="shared" si="248"/>
        <v>6.9250497755372923E-3</v>
      </c>
      <c r="H2225">
        <f t="shared" si="247"/>
        <v>3.5105061058612855E-3</v>
      </c>
    </row>
    <row r="2226" spans="1:8" x14ac:dyDescent="0.25">
      <c r="A2226">
        <v>2218</v>
      </c>
      <c r="B2226" s="1">
        <f t="shared" si="245"/>
        <v>0.48906787474885899</v>
      </c>
      <c r="C2226" s="1">
        <f t="shared" si="249"/>
        <v>1.6659478757895751E-2</v>
      </c>
      <c r="D2226" s="1">
        <f t="shared" si="250"/>
        <v>0.10882654440571013</v>
      </c>
      <c r="E2226" s="79">
        <f t="shared" si="251"/>
        <v>8.8667688033684257E-4</v>
      </c>
      <c r="F2226">
        <f t="shared" si="246"/>
        <v>3.1130231948107729E-6</v>
      </c>
      <c r="G2226">
        <f t="shared" si="248"/>
        <v>6.9046854460902939E-3</v>
      </c>
      <c r="H2226">
        <f t="shared" si="247"/>
        <v>3.5108879726605214E-3</v>
      </c>
    </row>
    <row r="2227" spans="1:8" x14ac:dyDescent="0.25">
      <c r="A2227">
        <v>2219</v>
      </c>
      <c r="B2227" s="1">
        <f t="shared" si="245"/>
        <v>0.4886262982075934</v>
      </c>
      <c r="C2227" s="1">
        <f t="shared" si="249"/>
        <v>1.6632814664310769E-2</v>
      </c>
      <c r="D2227" s="1">
        <f t="shared" si="250"/>
        <v>0.10871777225644341</v>
      </c>
      <c r="E2227" s="79">
        <f t="shared" si="251"/>
        <v>8.8357441177324466E-4</v>
      </c>
      <c r="F2227">
        <f t="shared" si="246"/>
        <v>3.1024685635979137E-6</v>
      </c>
      <c r="G2227">
        <f t="shared" si="248"/>
        <v>6.8843777426237703E-3</v>
      </c>
      <c r="H2227">
        <f t="shared" si="247"/>
        <v>3.5112702702328968E-3</v>
      </c>
    </row>
    <row r="2228" spans="1:8" x14ac:dyDescent="0.25">
      <c r="A2228">
        <v>2220</v>
      </c>
      <c r="B2228" s="1">
        <f t="shared" si="245"/>
        <v>0.48818476250686682</v>
      </c>
      <c r="C2228" s="1">
        <f t="shared" si="249"/>
        <v>1.6606199087056517E-2</v>
      </c>
      <c r="D2228" s="1">
        <f t="shared" si="250"/>
        <v>0.10860910882495796</v>
      </c>
      <c r="E2228" s="79">
        <f t="shared" si="251"/>
        <v>8.8048246289231468E-4</v>
      </c>
      <c r="F2228">
        <f t="shared" si="246"/>
        <v>3.0919488809299806E-6</v>
      </c>
      <c r="G2228">
        <f t="shared" si="248"/>
        <v>6.864126515664557E-3</v>
      </c>
      <c r="H2228">
        <f t="shared" si="247"/>
        <v>3.5116529984858245E-3</v>
      </c>
    </row>
    <row r="2229" spans="1:8" x14ac:dyDescent="0.25">
      <c r="A2229">
        <v>2221</v>
      </c>
      <c r="B2229" s="1">
        <f t="shared" si="245"/>
        <v>0.48774326812791119</v>
      </c>
      <c r="C2229" s="1">
        <f t="shared" si="249"/>
        <v>1.6579631927064908E-2</v>
      </c>
      <c r="D2229" s="1">
        <f t="shared" si="250"/>
        <v>0.10850055400259043</v>
      </c>
      <c r="E2229" s="79">
        <f t="shared" si="251"/>
        <v>8.7740099885988431E-4</v>
      </c>
      <c r="F2229">
        <f t="shared" si="246"/>
        <v>3.0814640324303665E-6</v>
      </c>
      <c r="G2229">
        <f t="shared" si="248"/>
        <v>6.8439316160278443E-3</v>
      </c>
      <c r="H2229">
        <f t="shared" si="247"/>
        <v>3.5120361572809856E-3</v>
      </c>
    </row>
    <row r="2230" spans="1:8" x14ac:dyDescent="0.25">
      <c r="A2230">
        <v>2222</v>
      </c>
      <c r="B2230" s="1">
        <f t="shared" si="245"/>
        <v>0.4873018155517933</v>
      </c>
      <c r="C2230" s="1">
        <f t="shared" si="249"/>
        <v>1.6553113085492122E-2</v>
      </c>
      <c r="D2230" s="1">
        <f t="shared" si="250"/>
        <v>0.10839210768078596</v>
      </c>
      <c r="E2230" s="79">
        <f t="shared" si="251"/>
        <v>8.7432998495576893E-4</v>
      </c>
      <c r="F2230">
        <f t="shared" si="246"/>
        <v>3.071013904115379E-6</v>
      </c>
      <c r="G2230">
        <f t="shared" si="248"/>
        <v>6.8237928949443725E-3</v>
      </c>
      <c r="H2230">
        <f t="shared" si="247"/>
        <v>3.5124197464996435E-3</v>
      </c>
    </row>
    <row r="2231" spans="1:8" x14ac:dyDescent="0.25">
      <c r="A2231">
        <v>2223</v>
      </c>
      <c r="B2231" s="1">
        <f t="shared" si="245"/>
        <v>0.48686040525941482</v>
      </c>
      <c r="C2231" s="1">
        <f t="shared" si="249"/>
        <v>1.6526642463717933E-2</v>
      </c>
      <c r="D2231" s="1">
        <f t="shared" si="250"/>
        <v>0.10828376975109819</v>
      </c>
      <c r="E2231" s="79">
        <f t="shared" si="251"/>
        <v>8.7126938657339096E-4</v>
      </c>
      <c r="F2231">
        <f t="shared" si="246"/>
        <v>3.0605983823779777E-6</v>
      </c>
      <c r="G2231">
        <f t="shared" si="248"/>
        <v>6.8037102040262448E-3</v>
      </c>
      <c r="H2231">
        <f t="shared" si="247"/>
        <v>3.5128037660257785E-3</v>
      </c>
    </row>
    <row r="2232" spans="1:8" x14ac:dyDescent="0.25">
      <c r="A2232">
        <v>2224</v>
      </c>
      <c r="B2232" s="1">
        <f t="shared" si="245"/>
        <v>0.4864190377315098</v>
      </c>
      <c r="C2232" s="1">
        <f t="shared" si="249"/>
        <v>1.6500219963345275E-2</v>
      </c>
      <c r="D2232" s="1">
        <f t="shared" si="250"/>
        <v>0.10817554010518914</v>
      </c>
      <c r="E2232" s="79">
        <f t="shared" si="251"/>
        <v>8.6821916921941088E-4</v>
      </c>
      <c r="F2232">
        <f t="shared" si="246"/>
        <v>3.0502173539800762E-6</v>
      </c>
      <c r="G2232">
        <f t="shared" si="248"/>
        <v>6.7836833952516894E-3</v>
      </c>
      <c r="H2232">
        <f t="shared" si="247"/>
        <v>3.5131882157386973E-3</v>
      </c>
    </row>
    <row r="2233" spans="1:8" x14ac:dyDescent="0.25">
      <c r="A2233">
        <v>2225</v>
      </c>
      <c r="B2233" s="1">
        <f t="shared" si="245"/>
        <v>0.48597771344864371</v>
      </c>
      <c r="C2233" s="1">
        <f t="shared" si="249"/>
        <v>1.6473845486199901E-2</v>
      </c>
      <c r="D2233" s="1">
        <f t="shared" si="250"/>
        <v>0.10806741863482926</v>
      </c>
      <c r="E2233" s="79">
        <f t="shared" si="251"/>
        <v>8.6517929851336885E-4</v>
      </c>
      <c r="F2233">
        <f t="shared" si="246"/>
        <v>3.0398707060420253E-6</v>
      </c>
      <c r="G2233">
        <f t="shared" si="248"/>
        <v>6.763712320943506E-3</v>
      </c>
      <c r="H2233">
        <f t="shared" si="247"/>
        <v>3.5135730955021837E-3</v>
      </c>
    </row>
    <row r="2234" spans="1:8" x14ac:dyDescent="0.25">
      <c r="A2234">
        <v>2226</v>
      </c>
      <c r="B2234" s="1">
        <f t="shared" si="245"/>
        <v>0.48553643289121262</v>
      </c>
      <c r="C2234" s="1">
        <f t="shared" si="249"/>
        <v>1.6447518934329386E-2</v>
      </c>
      <c r="D2234" s="1">
        <f t="shared" si="250"/>
        <v>0.10795940523189702</v>
      </c>
      <c r="E2234" s="79">
        <f t="shared" si="251"/>
        <v>8.6214974018728905E-4</v>
      </c>
      <c r="F2234">
        <f t="shared" si="246"/>
        <v>3.0295583260798011E-6</v>
      </c>
      <c r="G2234">
        <f t="shared" si="248"/>
        <v>6.743796833853637E-3</v>
      </c>
      <c r="H2234">
        <f t="shared" si="247"/>
        <v>3.5139584052089087E-3</v>
      </c>
    </row>
    <row r="2235" spans="1:8" x14ac:dyDescent="0.25">
      <c r="A2235">
        <v>2227</v>
      </c>
      <c r="B2235" s="1">
        <f t="shared" si="245"/>
        <v>0.48509519653944061</v>
      </c>
      <c r="C2235" s="1">
        <f t="shared" si="249"/>
        <v>1.6421240210003019E-2</v>
      </c>
      <c r="D2235" s="1">
        <f t="shared" si="250"/>
        <v>0.10785149978837902</v>
      </c>
      <c r="E2235" s="79">
        <f t="shared" si="251"/>
        <v>8.5913046008533284E-4</v>
      </c>
      <c r="F2235">
        <f t="shared" si="246"/>
        <v>3.0192801019562161E-6</v>
      </c>
      <c r="G2235">
        <f t="shared" si="248"/>
        <v>6.7239367870564936E-3</v>
      </c>
      <c r="H2235">
        <f t="shared" si="247"/>
        <v>3.514344144725502E-3</v>
      </c>
    </row>
    <row r="2236" spans="1:8" x14ac:dyDescent="0.25">
      <c r="A2236">
        <v>2228</v>
      </c>
      <c r="B2236" s="1">
        <f t="shared" si="245"/>
        <v>0.48465400487337978</v>
      </c>
      <c r="C2236" s="1">
        <f t="shared" si="249"/>
        <v>1.6395009215710687E-2</v>
      </c>
      <c r="D2236" s="1">
        <f t="shared" si="250"/>
        <v>0.10774370219636975</v>
      </c>
      <c r="E2236" s="79">
        <f t="shared" si="251"/>
        <v>8.561214241634027E-4</v>
      </c>
      <c r="F2236">
        <f t="shared" si="246"/>
        <v>3.0090359219301418E-6</v>
      </c>
      <c r="G2236">
        <f t="shared" si="248"/>
        <v>6.7041320340603559E-3</v>
      </c>
      <c r="H2236">
        <f t="shared" si="247"/>
        <v>3.5147303139511496E-3</v>
      </c>
    </row>
    <row r="2237" spans="1:8" x14ac:dyDescent="0.25">
      <c r="A2237">
        <v>2229</v>
      </c>
      <c r="B2237" s="1">
        <f t="shared" si="245"/>
        <v>0.48421285837290767</v>
      </c>
      <c r="C2237" s="1">
        <f t="shared" si="249"/>
        <v>1.6368825854163105E-2</v>
      </c>
      <c r="D2237" s="1">
        <f t="shared" si="250"/>
        <v>0.10763601234807169</v>
      </c>
      <c r="E2237" s="79">
        <f t="shared" si="251"/>
        <v>8.5312259848881525E-4</v>
      </c>
      <c r="F2237">
        <f t="shared" si="246"/>
        <v>2.998825674587445E-6</v>
      </c>
      <c r="G2237">
        <f t="shared" si="248"/>
        <v>6.684382428655415E-3</v>
      </c>
      <c r="H2237">
        <f t="shared" si="247"/>
        <v>3.5151169127384928E-3</v>
      </c>
    </row>
    <row r="2238" spans="1:8" x14ac:dyDescent="0.25">
      <c r="A2238">
        <v>2230</v>
      </c>
      <c r="B2238" s="1">
        <f t="shared" si="245"/>
        <v>0.4837717575177265</v>
      </c>
      <c r="C2238" s="1">
        <f t="shared" si="249"/>
        <v>1.6342690028290585E-2</v>
      </c>
      <c r="D2238" s="1">
        <f t="shared" si="250"/>
        <v>0.10752843013579495</v>
      </c>
      <c r="E2238" s="79">
        <f t="shared" si="251"/>
        <v>8.5013394923989934E-4</v>
      </c>
      <c r="F2238">
        <f t="shared" si="246"/>
        <v>2.9886492489159065E-6</v>
      </c>
      <c r="G2238">
        <f t="shared" si="248"/>
        <v>6.6646878250824718E-3</v>
      </c>
      <c r="H2238">
        <f t="shared" si="247"/>
        <v>3.5155039409825277E-3</v>
      </c>
    </row>
    <row r="2239" spans="1:8" x14ac:dyDescent="0.25">
      <c r="A2239">
        <v>2231</v>
      </c>
      <c r="B2239" s="1">
        <f t="shared" si="245"/>
        <v>0.4833307027873619</v>
      </c>
      <c r="C2239" s="1">
        <f t="shared" si="249"/>
        <v>1.6316601641242934E-2</v>
      </c>
      <c r="D2239" s="1">
        <f t="shared" si="250"/>
        <v>0.10742095545195732</v>
      </c>
      <c r="E2239" s="79">
        <f t="shared" si="251"/>
        <v>8.4715544270565484E-4</v>
      </c>
      <c r="F2239">
        <f t="shared" si="246"/>
        <v>2.9785065342445051E-6</v>
      </c>
      <c r="G2239">
        <f t="shared" si="248"/>
        <v>6.6450480778994913E-3</v>
      </c>
      <c r="H2239">
        <f t="shared" si="247"/>
        <v>3.5158913985510339E-3</v>
      </c>
    </row>
    <row r="2240" spans="1:8" x14ac:dyDescent="0.25">
      <c r="A2240">
        <v>2232</v>
      </c>
      <c r="B2240" s="1">
        <f t="shared" si="245"/>
        <v>0.48288969466116122</v>
      </c>
      <c r="C2240" s="1">
        <f t="shared" si="249"/>
        <v>1.6290560596388448E-2</v>
      </c>
      <c r="D2240" s="1">
        <f t="shared" si="250"/>
        <v>0.10731358818908403</v>
      </c>
      <c r="E2240" s="79">
        <f t="shared" si="251"/>
        <v>8.4418704528536545E-4</v>
      </c>
      <c r="F2240">
        <f t="shared" si="246"/>
        <v>2.9683974202893886E-6</v>
      </c>
      <c r="G2240">
        <f t="shared" si="248"/>
        <v>6.6254630420859153E-3</v>
      </c>
      <c r="H2240">
        <f t="shared" si="247"/>
        <v>3.516279285340092E-3</v>
      </c>
    </row>
    <row r="2241" spans="1:8" x14ac:dyDescent="0.25">
      <c r="A2241">
        <v>2233</v>
      </c>
      <c r="B2241" s="1">
        <f t="shared" si="245"/>
        <v>0.48244873361829238</v>
      </c>
      <c r="C2241" s="1">
        <f t="shared" si="249"/>
        <v>1.6264566797313917E-2</v>
      </c>
      <c r="D2241" s="1">
        <f t="shared" si="250"/>
        <v>0.10720632823980793</v>
      </c>
      <c r="E2241" s="79">
        <f t="shared" si="251"/>
        <v>8.4122872348826622E-4</v>
      </c>
      <c r="F2241">
        <f t="shared" si="246"/>
        <v>2.9583217970992294E-6</v>
      </c>
      <c r="G2241">
        <f t="shared" si="248"/>
        <v>6.6059325729225793E-3</v>
      </c>
      <c r="H2241">
        <f t="shared" si="247"/>
        <v>3.5166676012109484E-3</v>
      </c>
    </row>
    <row r="2242" spans="1:8" x14ac:dyDescent="0.25">
      <c r="A2242">
        <v>2234</v>
      </c>
      <c r="B2242" s="1">
        <f t="shared" si="245"/>
        <v>0.48200782013774229</v>
      </c>
      <c r="C2242" s="1">
        <f t="shared" si="249"/>
        <v>1.6238620147823735E-2</v>
      </c>
      <c r="D2242" s="1">
        <f t="shared" si="250"/>
        <v>0.107099175496869</v>
      </c>
      <c r="E2242" s="79">
        <f t="shared" si="251"/>
        <v>8.3828044393316221E-4</v>
      </c>
      <c r="F2242">
        <f t="shared" si="246"/>
        <v>2.9482795551040138E-6</v>
      </c>
      <c r="G2242">
        <f t="shared" si="248"/>
        <v>6.5864565261023666E-3</v>
      </c>
      <c r="H2242">
        <f t="shared" si="247"/>
        <v>3.5170563460491344E-3</v>
      </c>
    </row>
    <row r="2243" spans="1:8" x14ac:dyDescent="0.25">
      <c r="A2243">
        <v>2235</v>
      </c>
      <c r="B2243" s="1">
        <f t="shared" si="245"/>
        <v>0.48156695469831545</v>
      </c>
      <c r="C2243" s="1">
        <f t="shared" si="249"/>
        <v>1.6212720551939563E-2</v>
      </c>
      <c r="D2243" s="1">
        <f t="shared" si="250"/>
        <v>0.10699212985311449</v>
      </c>
      <c r="E2243" s="79">
        <f t="shared" si="251"/>
        <v>8.3534217334808056E-4</v>
      </c>
      <c r="F2243">
        <f t="shared" si="246"/>
        <v>2.9382705850816487E-6</v>
      </c>
      <c r="G2243">
        <f t="shared" si="248"/>
        <v>6.5670347576574847E-3</v>
      </c>
      <c r="H2243">
        <f t="shared" si="247"/>
        <v>3.5174455197263151E-3</v>
      </c>
    </row>
    <row r="2244" spans="1:8" x14ac:dyDescent="0.25">
      <c r="A2244">
        <v>2236</v>
      </c>
      <c r="B2244" s="1">
        <f t="shared" si="245"/>
        <v>0.48112613777863328</v>
      </c>
      <c r="C2244" s="1">
        <f t="shared" si="249"/>
        <v>1.6186867913899339E-2</v>
      </c>
      <c r="D2244" s="1">
        <f t="shared" si="250"/>
        <v>0.1068851912014987</v>
      </c>
      <c r="E2244" s="79">
        <f t="shared" si="251"/>
        <v>8.324138785698891E-4</v>
      </c>
      <c r="F2244">
        <f t="shared" si="246"/>
        <v>2.9282947781914632E-6</v>
      </c>
      <c r="G2244">
        <f t="shared" si="248"/>
        <v>6.5476671240361113E-3</v>
      </c>
      <c r="H2244">
        <f t="shared" si="247"/>
        <v>3.5178351221418335E-3</v>
      </c>
    </row>
    <row r="2245" spans="1:8" x14ac:dyDescent="0.25">
      <c r="A2245">
        <v>2237</v>
      </c>
      <c r="B2245" s="1">
        <f t="shared" si="245"/>
        <v>0.48068536985713156</v>
      </c>
      <c r="C2245" s="1">
        <f t="shared" si="249"/>
        <v>1.6161062138157489E-2</v>
      </c>
      <c r="D2245" s="1">
        <f t="shared" si="250"/>
        <v>0.10677835943508306</v>
      </c>
      <c r="E2245" s="79">
        <f t="shared" si="251"/>
        <v>8.2949552654397788E-4</v>
      </c>
      <c r="F2245">
        <f t="shared" si="246"/>
        <v>2.9183520259112167E-6</v>
      </c>
      <c r="G2245">
        <f t="shared" si="248"/>
        <v>6.5283534819633917E-3</v>
      </c>
      <c r="H2245">
        <f t="shared" si="247"/>
        <v>3.5182251531485414E-3</v>
      </c>
    </row>
    <row r="2246" spans="1:8" x14ac:dyDescent="0.25">
      <c r="A2246">
        <v>2238</v>
      </c>
      <c r="B2246" s="1">
        <f t="shared" si="245"/>
        <v>0.48024465141206019</v>
      </c>
      <c r="C2246" s="1">
        <f t="shared" si="249"/>
        <v>1.6135303129383827E-2</v>
      </c>
      <c r="D2246" s="1">
        <f t="shared" si="250"/>
        <v>0.10667163444703576</v>
      </c>
      <c r="E2246" s="79">
        <f t="shared" si="251"/>
        <v>8.2658708432387237E-4</v>
      </c>
      <c r="F2246">
        <f t="shared" si="246"/>
        <v>2.9084422201055117E-6</v>
      </c>
      <c r="G2246">
        <f t="shared" si="248"/>
        <v>6.5090936885961355E-3</v>
      </c>
      <c r="H2246">
        <f t="shared" si="247"/>
        <v>3.5186156126363203E-3</v>
      </c>
    </row>
    <row r="2247" spans="1:8" x14ac:dyDescent="0.25">
      <c r="A2247">
        <v>2239</v>
      </c>
      <c r="B2247" s="1">
        <f t="shared" si="245"/>
        <v>0.47980398292148119</v>
      </c>
      <c r="C2247" s="1">
        <f t="shared" si="249"/>
        <v>1.6109590792462991E-2</v>
      </c>
      <c r="D2247" s="1">
        <f t="shared" si="250"/>
        <v>0.1065650161306318</v>
      </c>
      <c r="E2247" s="79">
        <f t="shared" si="251"/>
        <v>8.236885190708791E-4</v>
      </c>
      <c r="F2247">
        <f t="shared" si="246"/>
        <v>2.8985652529932683E-6</v>
      </c>
      <c r="G2247">
        <f t="shared" si="248"/>
        <v>6.4898876014519279E-3</v>
      </c>
      <c r="H2247">
        <f t="shared" si="247"/>
        <v>3.5190065004946903E-3</v>
      </c>
    </row>
    <row r="2248" spans="1:8" x14ac:dyDescent="0.25">
      <c r="A2248">
        <v>2240</v>
      </c>
      <c r="B2248" s="1">
        <f t="shared" si="245"/>
        <v>0.47936336486326719</v>
      </c>
      <c r="C2248" s="1">
        <f t="shared" si="249"/>
        <v>1.6083925032494562E-2</v>
      </c>
      <c r="D2248" s="1">
        <f t="shared" si="250"/>
        <v>0.10645850437925281</v>
      </c>
      <c r="E2248" s="79">
        <f t="shared" si="251"/>
        <v>8.207997980537626E-4</v>
      </c>
      <c r="F2248">
        <f t="shared" si="246"/>
        <v>2.8887210171164987E-6</v>
      </c>
      <c r="G2248">
        <f t="shared" si="248"/>
        <v>6.470735078340957E-3</v>
      </c>
      <c r="H2248">
        <f t="shared" si="247"/>
        <v>3.519397816576079E-3</v>
      </c>
    </row>
    <row r="2249" spans="1:8" x14ac:dyDescent="0.25">
      <c r="A2249">
        <v>2241</v>
      </c>
      <c r="B2249" s="1">
        <f t="shared" ref="B2249:B2312" si="252">EXP(-((A2249/$B$4)^$B$3))</f>
        <v>0.47892279771510088</v>
      </c>
      <c r="C2249" s="1">
        <f t="shared" si="249"/>
        <v>1.6058305754791502E-2</v>
      </c>
      <c r="D2249" s="1">
        <f t="shared" si="250"/>
        <v>0.1063520990863871</v>
      </c>
      <c r="E2249" s="79">
        <f t="shared" si="251"/>
        <v>8.1792088864834456E-4</v>
      </c>
      <c r="F2249">
        <f t="shared" si="246"/>
        <v>2.8789094054180444E-6</v>
      </c>
      <c r="G2249">
        <f t="shared" si="248"/>
        <v>6.4516359775418372E-3</v>
      </c>
      <c r="H2249">
        <f t="shared" si="247"/>
        <v>3.5197895607918597E-3</v>
      </c>
    </row>
    <row r="2250" spans="1:8" x14ac:dyDescent="0.25">
      <c r="A2250">
        <v>2242</v>
      </c>
      <c r="B2250" s="1">
        <f t="shared" si="252"/>
        <v>0.47848228195447273</v>
      </c>
      <c r="C2250" s="1">
        <f t="shared" si="249"/>
        <v>1.6032732864880606E-2</v>
      </c>
      <c r="D2250" s="1">
        <f t="shared" si="250"/>
        <v>0.10624580014562934</v>
      </c>
      <c r="E2250" s="79">
        <f t="shared" si="251"/>
        <v>8.1505175833719795E-4</v>
      </c>
      <c r="F2250">
        <f t="shared" ref="F2250:F2313" si="253">E2249-E2250</f>
        <v>2.8691303111466008E-6</v>
      </c>
      <c r="G2250">
        <f t="shared" si="248"/>
        <v>6.4325901575906785E-3</v>
      </c>
      <c r="H2250">
        <f t="shared" ref="H2250:H2313" si="254">F2250/E2250</f>
        <v>3.5201817329981182E-3</v>
      </c>
    </row>
    <row r="2251" spans="1:8" x14ac:dyDescent="0.25">
      <c r="A2251">
        <v>2243</v>
      </c>
      <c r="B2251" s="1">
        <f t="shared" si="252"/>
        <v>0.4780418180586804</v>
      </c>
      <c r="C2251" s="1">
        <f t="shared" si="249"/>
        <v>1.6007206268501495E-2</v>
      </c>
      <c r="D2251" s="1">
        <f t="shared" si="250"/>
        <v>0.1061396074506806</v>
      </c>
      <c r="E2251" s="79">
        <f t="shared" si="251"/>
        <v>8.1219237470927608E-4</v>
      </c>
      <c r="F2251">
        <f t="shared" si="253"/>
        <v>2.8593836279218769E-6</v>
      </c>
      <c r="G2251">
        <f t="shared" si="248"/>
        <v>6.4135974774287702E-3</v>
      </c>
      <c r="H2251">
        <f t="shared" si="254"/>
        <v>3.5205743330764365E-3</v>
      </c>
    </row>
    <row r="2252" spans="1:8" x14ac:dyDescent="0.25">
      <c r="A2252">
        <v>2244</v>
      </c>
      <c r="B2252" s="1">
        <f t="shared" si="252"/>
        <v>0.47760140650482674</v>
      </c>
      <c r="C2252" s="1">
        <f t="shared" si="249"/>
        <v>1.5981725871606067E-2</v>
      </c>
      <c r="D2252" s="1">
        <f t="shared" si="250"/>
        <v>0.10603352089534809</v>
      </c>
      <c r="E2252" s="79">
        <f t="shared" si="251"/>
        <v>8.0934270545955915E-4</v>
      </c>
      <c r="F2252">
        <f t="shared" si="253"/>
        <v>2.8496692497169233E-6</v>
      </c>
      <c r="G2252">
        <f t="shared" si="248"/>
        <v>6.394657796364776E-3</v>
      </c>
      <c r="H2252">
        <f t="shared" si="254"/>
        <v>3.5209673609139782E-3</v>
      </c>
    </row>
    <row r="2253" spans="1:8" x14ac:dyDescent="0.25">
      <c r="A2253">
        <v>2245</v>
      </c>
      <c r="B2253" s="1">
        <f t="shared" si="252"/>
        <v>0.47716104776981849</v>
      </c>
      <c r="C2253" s="1">
        <f t="shared" si="249"/>
        <v>1.5956291580358051E-2</v>
      </c>
      <c r="D2253" s="1">
        <f t="shared" si="250"/>
        <v>0.10592754037354536</v>
      </c>
      <c r="E2253" s="79">
        <f t="shared" si="251"/>
        <v>8.0650271838871392E-4</v>
      </c>
      <c r="F2253">
        <f t="shared" si="253"/>
        <v>2.8399870708452303E-6</v>
      </c>
      <c r="G2253">
        <f t="shared" si="248"/>
        <v>6.3757709740475416E-3</v>
      </c>
      <c r="H2253">
        <f t="shared" si="254"/>
        <v>3.521360816389001E-3</v>
      </c>
    </row>
    <row r="2254" spans="1:8" x14ac:dyDescent="0.25">
      <c r="A2254">
        <v>2246</v>
      </c>
      <c r="B2254" s="1">
        <f t="shared" si="252"/>
        <v>0.47672074233036571</v>
      </c>
      <c r="C2254" s="1">
        <f t="shared" si="249"/>
        <v>1.5930903301132671E-2</v>
      </c>
      <c r="D2254" s="1">
        <f t="shared" si="250"/>
        <v>0.10582166577929185</v>
      </c>
      <c r="E2254" s="79">
        <f t="shared" si="251"/>
        <v>8.0367238140275493E-4</v>
      </c>
      <c r="F2254">
        <f t="shared" si="253"/>
        <v>2.8303369859589925E-6</v>
      </c>
      <c r="G2254">
        <f t="shared" si="248"/>
        <v>6.3569368704638977E-3</v>
      </c>
      <c r="H2254">
        <f t="shared" si="254"/>
        <v>3.5217546993699519E-3</v>
      </c>
    </row>
    <row r="2255" spans="1:8" x14ac:dyDescent="0.25">
      <c r="A2255">
        <v>2247</v>
      </c>
      <c r="B2255" s="1">
        <f t="shared" si="252"/>
        <v>0.47628049066297934</v>
      </c>
      <c r="C2255" s="1">
        <f t="shared" si="249"/>
        <v>1.5905560940515651E-2</v>
      </c>
      <c r="D2255" s="1">
        <f t="shared" si="250"/>
        <v>0.10571589700671291</v>
      </c>
      <c r="E2255" s="79">
        <f t="shared" si="251"/>
        <v>8.0085166251267395E-4</v>
      </c>
      <c r="F2255">
        <f t="shared" si="253"/>
        <v>2.8207188900809853E-6</v>
      </c>
      <c r="G2255">
        <f t="shared" si="248"/>
        <v>6.3381553460119741E-3</v>
      </c>
      <c r="H2255">
        <f t="shared" si="254"/>
        <v>3.5221490097566547E-3</v>
      </c>
    </row>
    <row r="2256" spans="1:8" x14ac:dyDescent="0.25">
      <c r="A2256">
        <v>2248</v>
      </c>
      <c r="B2256" s="1">
        <f t="shared" si="252"/>
        <v>0.4758402932439707</v>
      </c>
      <c r="C2256" s="1">
        <f t="shared" si="249"/>
        <v>1.5880264405303435E-2</v>
      </c>
      <c r="D2256" s="1">
        <f t="shared" si="250"/>
        <v>0.10561023395003975</v>
      </c>
      <c r="E2256" s="79">
        <f t="shared" si="251"/>
        <v>7.9804052983413552E-4</v>
      </c>
      <c r="F2256">
        <f t="shared" si="253"/>
        <v>2.8111326785384277E-6</v>
      </c>
      <c r="G2256">
        <f t="shared" si="248"/>
        <v>6.3194262613543856E-3</v>
      </c>
      <c r="H2256">
        <f t="shared" si="254"/>
        <v>3.5225437473992613E-3</v>
      </c>
    </row>
    <row r="2257" spans="1:8" x14ac:dyDescent="0.25">
      <c r="A2257">
        <v>2249</v>
      </c>
      <c r="B2257" s="1">
        <f t="shared" si="252"/>
        <v>0.47540015054944945</v>
      </c>
      <c r="C2257" s="1">
        <f t="shared" si="249"/>
        <v>1.5855013602501855E-2</v>
      </c>
      <c r="D2257" s="1">
        <f t="shared" si="250"/>
        <v>0.1055046765036094</v>
      </c>
      <c r="E2257" s="79">
        <f t="shared" si="251"/>
        <v>7.9523895158709133E-4</v>
      </c>
      <c r="F2257">
        <f t="shared" si="253"/>
        <v>2.8015782470441897E-6</v>
      </c>
      <c r="G2257">
        <f t="shared" si="248"/>
        <v>6.3007494776023826E-3</v>
      </c>
      <c r="H2257">
        <f t="shared" si="254"/>
        <v>3.5229389122011239E-3</v>
      </c>
    </row>
    <row r="2258" spans="1:8" x14ac:dyDescent="0.25">
      <c r="A2258">
        <v>2250</v>
      </c>
      <c r="B2258" s="1">
        <f t="shared" si="252"/>
        <v>0.47496006305532262</v>
      </c>
      <c r="C2258" s="1">
        <f t="shared" si="249"/>
        <v>1.5829808439326132E-2</v>
      </c>
      <c r="D2258" s="1">
        <f t="shared" si="250"/>
        <v>0.10539922456186433</v>
      </c>
      <c r="E2258" s="79">
        <f t="shared" si="251"/>
        <v>7.9244689609546425E-4</v>
      </c>
      <c r="F2258">
        <f t="shared" si="253"/>
        <v>2.7920554916270775E-6</v>
      </c>
      <c r="G2258">
        <f t="shared" si="248"/>
        <v>6.2821248561609243E-3</v>
      </c>
      <c r="H2258">
        <f t="shared" si="254"/>
        <v>3.5233345040330943E-3</v>
      </c>
    </row>
    <row r="2259" spans="1:8" x14ac:dyDescent="0.25">
      <c r="A2259">
        <v>2251</v>
      </c>
      <c r="B2259" s="1">
        <f t="shared" si="252"/>
        <v>0.47452003123729353</v>
      </c>
      <c r="C2259" s="1">
        <f t="shared" si="249"/>
        <v>1.5804648823200096E-2</v>
      </c>
      <c r="D2259" s="1">
        <f t="shared" si="250"/>
        <v>0.10529387801935262</v>
      </c>
      <c r="E2259" s="79">
        <f t="shared" si="251"/>
        <v>7.8966433178679545E-4</v>
      </c>
      <c r="F2259">
        <f t="shared" si="253"/>
        <v>2.7825643086688053E-6</v>
      </c>
      <c r="G2259">
        <f t="shared" ref="G2259:G2322" si="255">A2259*F2259</f>
        <v>6.2635522588134806E-3</v>
      </c>
      <c r="H2259">
        <f t="shared" si="254"/>
        <v>3.523730522781268E-3</v>
      </c>
    </row>
    <row r="2260" spans="1:8" x14ac:dyDescent="0.25">
      <c r="A2260">
        <v>2252</v>
      </c>
      <c r="B2260" s="1">
        <f t="shared" si="252"/>
        <v>0.47408005557085958</v>
      </c>
      <c r="C2260" s="1">
        <f t="shared" si="249"/>
        <v>1.5779534661756189E-2</v>
      </c>
      <c r="D2260" s="1">
        <f t="shared" si="250"/>
        <v>0.10518863677072765</v>
      </c>
      <c r="E2260" s="79">
        <f t="shared" si="251"/>
        <v>7.8689122719192831E-4</v>
      </c>
      <c r="F2260">
        <f t="shared" si="253"/>
        <v>2.7731045948671323E-6</v>
      </c>
      <c r="G2260">
        <f t="shared" si="255"/>
        <v>6.2450315476407815E-3</v>
      </c>
      <c r="H2260">
        <f t="shared" si="254"/>
        <v>3.5241269683017481E-3</v>
      </c>
    </row>
    <row r="2261" spans="1:8" x14ac:dyDescent="0.25">
      <c r="A2261">
        <v>2253</v>
      </c>
      <c r="B2261" s="1">
        <f t="shared" si="252"/>
        <v>0.47364013653131187</v>
      </c>
      <c r="C2261" s="1">
        <f t="shared" si="249"/>
        <v>1.5754465862833911E-2</v>
      </c>
      <c r="D2261" s="1">
        <f t="shared" si="250"/>
        <v>0.10508350071074826</v>
      </c>
      <c r="E2261" s="79">
        <f t="shared" si="251"/>
        <v>7.8412755094462133E-4</v>
      </c>
      <c r="F2261">
        <f t="shared" si="253"/>
        <v>2.7636762473069862E-6</v>
      </c>
      <c r="G2261">
        <f t="shared" si="255"/>
        <v>6.2265625851826399E-3</v>
      </c>
      <c r="H2261">
        <f t="shared" si="254"/>
        <v>3.524523840512485E-3</v>
      </c>
    </row>
    <row r="2262" spans="1:8" x14ac:dyDescent="0.25">
      <c r="A2262">
        <v>2254</v>
      </c>
      <c r="B2262" s="1">
        <f t="shared" si="252"/>
        <v>0.47320027459373304</v>
      </c>
      <c r="C2262" s="1">
        <f t="shared" si="249"/>
        <v>1.5729442334480592E-2</v>
      </c>
      <c r="D2262" s="1">
        <f t="shared" si="250"/>
        <v>0.10497846973427834</v>
      </c>
      <c r="E2262" s="79">
        <f t="shared" si="251"/>
        <v>7.8137327178127145E-4</v>
      </c>
      <c r="F2262">
        <f t="shared" si="253"/>
        <v>2.7542791633498745E-6</v>
      </c>
      <c r="G2262">
        <f t="shared" si="255"/>
        <v>6.2081452341906174E-3</v>
      </c>
      <c r="H2262">
        <f t="shared" si="254"/>
        <v>3.5249211392540127E-3</v>
      </c>
    </row>
    <row r="2263" spans="1:8" x14ac:dyDescent="0.25">
      <c r="A2263">
        <v>2255</v>
      </c>
      <c r="B2263" s="1">
        <f t="shared" si="252"/>
        <v>0.47276047023299633</v>
      </c>
      <c r="C2263" s="1">
        <f t="shared" si="249"/>
        <v>1.5704463984949846E-2</v>
      </c>
      <c r="D2263" s="1">
        <f t="shared" si="250"/>
        <v>0.10487354373628691</v>
      </c>
      <c r="E2263" s="79">
        <f t="shared" si="251"/>
        <v>7.7862835854052763E-4</v>
      </c>
      <c r="F2263">
        <f t="shared" si="253"/>
        <v>2.7449132407438232E-6</v>
      </c>
      <c r="G2263">
        <f t="shared" si="255"/>
        <v>6.1897793578773209E-3</v>
      </c>
      <c r="H2263">
        <f t="shared" si="254"/>
        <v>3.5253188644309443E-3</v>
      </c>
    </row>
    <row r="2264" spans="1:8" x14ac:dyDescent="0.25">
      <c r="A2264">
        <v>2256</v>
      </c>
      <c r="B2264" s="1">
        <f t="shared" si="252"/>
        <v>0.47232072392376445</v>
      </c>
      <c r="C2264" s="1">
        <f t="shared" si="249"/>
        <v>1.5679530722701562E-2</v>
      </c>
      <c r="D2264" s="1">
        <f t="shared" si="250"/>
        <v>0.10476872261184789</v>
      </c>
      <c r="E2264" s="79">
        <f t="shared" si="251"/>
        <v>7.7589278016298047E-4</v>
      </c>
      <c r="F2264">
        <f t="shared" si="253"/>
        <v>2.7355783775471565E-6</v>
      </c>
      <c r="G2264">
        <f t="shared" si="255"/>
        <v>6.1714648197463851E-3</v>
      </c>
      <c r="H2264">
        <f t="shared" si="254"/>
        <v>3.5257170159162113E-3</v>
      </c>
    </row>
    <row r="2265" spans="1:8" x14ac:dyDescent="0.25">
      <c r="A2265">
        <v>2257</v>
      </c>
      <c r="B2265" s="1">
        <f t="shared" si="252"/>
        <v>0.47188103614048754</v>
      </c>
      <c r="C2265" s="1">
        <f t="shared" si="249"/>
        <v>1.5654642456401358E-2</v>
      </c>
      <c r="D2265" s="1">
        <f t="shared" si="250"/>
        <v>0.10466400625614027</v>
      </c>
      <c r="E2265" s="79">
        <f t="shared" si="251"/>
        <v>7.7316650569082715E-4</v>
      </c>
      <c r="F2265">
        <f t="shared" si="253"/>
        <v>2.7262744721533259E-6</v>
      </c>
      <c r="G2265">
        <f t="shared" si="255"/>
        <v>6.1532014836500563E-3</v>
      </c>
      <c r="H2265">
        <f t="shared" si="254"/>
        <v>3.5261155935840619E-3</v>
      </c>
    </row>
    <row r="2266" spans="1:8" x14ac:dyDescent="0.25">
      <c r="A2266">
        <v>2258</v>
      </c>
      <c r="B2266" s="1">
        <f t="shared" si="252"/>
        <v>0.47144140735740248</v>
      </c>
      <c r="C2266" s="1">
        <f t="shared" si="249"/>
        <v>1.5629799094919794E-2</v>
      </c>
      <c r="D2266" s="1">
        <f t="shared" si="250"/>
        <v>0.10455939456444763</v>
      </c>
      <c r="E2266" s="79">
        <f t="shared" si="251"/>
        <v>7.7044950426752236E-4</v>
      </c>
      <c r="F2266">
        <f t="shared" si="253"/>
        <v>2.7170014233047872E-6</v>
      </c>
      <c r="G2266">
        <f t="shared" si="255"/>
        <v>6.1349892138222095E-3</v>
      </c>
      <c r="H2266">
        <f t="shared" si="254"/>
        <v>3.5265145973296204E-3</v>
      </c>
    </row>
    <row r="2267" spans="1:8" x14ac:dyDescent="0.25">
      <c r="A2267">
        <v>2259</v>
      </c>
      <c r="B2267" s="1">
        <f t="shared" si="252"/>
        <v>0.47100183804853124</v>
      </c>
      <c r="C2267" s="1">
        <f t="shared" si="249"/>
        <v>1.5605000547332493E-2</v>
      </c>
      <c r="D2267" s="1">
        <f t="shared" si="250"/>
        <v>0.10445488743215826</v>
      </c>
      <c r="E2267" s="79">
        <f t="shared" si="251"/>
        <v>7.6774174513747945E-4</v>
      </c>
      <c r="F2267">
        <f t="shared" si="253"/>
        <v>2.707759130042911E-6</v>
      </c>
      <c r="G2267">
        <f t="shared" si="255"/>
        <v>6.116827874766936E-3</v>
      </c>
      <c r="H2267">
        <f t="shared" si="254"/>
        <v>3.5269140270053085E-3</v>
      </c>
    </row>
    <row r="2268" spans="1:8" x14ac:dyDescent="0.25">
      <c r="A2268">
        <v>2260</v>
      </c>
      <c r="B2268" s="1">
        <f t="shared" si="252"/>
        <v>0.47056232868767939</v>
      </c>
      <c r="C2268" s="1">
        <f t="shared" si="249"/>
        <v>1.55802467229188E-2</v>
      </c>
      <c r="D2268" s="1">
        <f t="shared" si="250"/>
        <v>0.10435048475476499</v>
      </c>
      <c r="E2268" s="79">
        <f t="shared" si="251"/>
        <v>7.6504319764569666E-4</v>
      </c>
      <c r="F2268">
        <f t="shared" si="253"/>
        <v>2.6985474917827924E-6</v>
      </c>
      <c r="G2268">
        <f t="shared" si="255"/>
        <v>6.0987173314291107E-3</v>
      </c>
      <c r="H2268">
        <f t="shared" si="254"/>
        <v>3.5273138825195221E-3</v>
      </c>
    </row>
    <row r="2269" spans="1:8" x14ac:dyDescent="0.25">
      <c r="A2269">
        <v>2261</v>
      </c>
      <c r="B2269" s="1">
        <f t="shared" si="252"/>
        <v>0.4701228797484352</v>
      </c>
      <c r="C2269" s="1">
        <f t="shared" si="249"/>
        <v>1.55555375311619E-2</v>
      </c>
      <c r="D2269" s="1">
        <f t="shared" si="250"/>
        <v>0.10424618642786522</v>
      </c>
      <c r="E2269" s="79">
        <f t="shared" si="251"/>
        <v>7.6235383123746093E-4</v>
      </c>
      <c r="F2269">
        <f t="shared" si="253"/>
        <v>2.6893664082357303E-6</v>
      </c>
      <c r="G2269">
        <f t="shared" si="255"/>
        <v>6.0806574490209859E-3</v>
      </c>
      <c r="H2269">
        <f t="shared" si="254"/>
        <v>3.5277141637372268E-3</v>
      </c>
    </row>
    <row r="2270" spans="1:8" x14ac:dyDescent="0.25">
      <c r="A2270">
        <v>2262</v>
      </c>
      <c r="B2270" s="1">
        <f t="shared" si="252"/>
        <v>0.46968349170416773</v>
      </c>
      <c r="C2270" s="1">
        <f t="shared" si="249"/>
        <v>1.5530872881748148E-2</v>
      </c>
      <c r="D2270" s="1">
        <f t="shared" si="250"/>
        <v>0.10414199234716055</v>
      </c>
      <c r="E2270" s="79">
        <f t="shared" si="251"/>
        <v>7.5967361545800725E-4</v>
      </c>
      <c r="F2270">
        <f t="shared" si="253"/>
        <v>2.6802157794536801E-6</v>
      </c>
      <c r="G2270">
        <f t="shared" si="255"/>
        <v>6.062648093124224E-3</v>
      </c>
      <c r="H2270">
        <f t="shared" si="254"/>
        <v>3.528114870539209E-3</v>
      </c>
    </row>
    <row r="2271" spans="1:8" x14ac:dyDescent="0.25">
      <c r="A2271">
        <v>2263</v>
      </c>
      <c r="B2271" s="1">
        <f t="shared" si="252"/>
        <v>0.46924416502802618</v>
      </c>
      <c r="C2271" s="1">
        <f t="shared" si="249"/>
        <v>1.5506252684566513E-2</v>
      </c>
      <c r="D2271" s="1">
        <f t="shared" si="250"/>
        <v>0.10403790240845692</v>
      </c>
      <c r="E2271" s="79">
        <f t="shared" si="251"/>
        <v>7.5700251995219198E-4</v>
      </c>
      <c r="F2271">
        <f t="shared" si="253"/>
        <v>2.6710955058152673E-6</v>
      </c>
      <c r="G2271">
        <f t="shared" si="255"/>
        <v>6.0446891296599501E-3</v>
      </c>
      <c r="H2271">
        <f t="shared" si="254"/>
        <v>3.5285160028053256E-3</v>
      </c>
    </row>
    <row r="2272" spans="1:8" x14ac:dyDescent="0.25">
      <c r="A2272">
        <v>2264</v>
      </c>
      <c r="B2272" s="1">
        <f t="shared" si="252"/>
        <v>0.4688049001929378</v>
      </c>
      <c r="C2272" s="1">
        <f t="shared" si="249"/>
        <v>1.5481676849708026E-2</v>
      </c>
      <c r="D2272" s="1">
        <f t="shared" si="250"/>
        <v>0.10393391650766431</v>
      </c>
      <c r="E2272" s="79">
        <f t="shared" si="251"/>
        <v>7.5434051446416077E-4</v>
      </c>
      <c r="F2272">
        <f t="shared" si="253"/>
        <v>2.6620054880312086E-6</v>
      </c>
      <c r="G2272">
        <f t="shared" si="255"/>
        <v>6.0267804249026563E-3</v>
      </c>
      <c r="H2272">
        <f t="shared" si="254"/>
        <v>3.5289175604231479E-3</v>
      </c>
    </row>
    <row r="2273" spans="1:8" x14ac:dyDescent="0.25">
      <c r="A2273">
        <v>2265</v>
      </c>
      <c r="B2273" s="1">
        <f t="shared" si="252"/>
        <v>0.46836569767160685</v>
      </c>
      <c r="C2273" s="1">
        <f t="shared" si="249"/>
        <v>1.5457145287465557E-2</v>
      </c>
      <c r="D2273" s="1">
        <f t="shared" si="250"/>
        <v>0.10383003454079692</v>
      </c>
      <c r="E2273" s="79">
        <f t="shared" si="251"/>
        <v>7.5168756883703977E-4</v>
      </c>
      <c r="F2273">
        <f t="shared" si="253"/>
        <v>2.6529456271210013E-6</v>
      </c>
      <c r="G2273">
        <f t="shared" si="255"/>
        <v>6.0089218454290674E-3</v>
      </c>
      <c r="H2273">
        <f t="shared" si="254"/>
        <v>3.5293195432584573E-3</v>
      </c>
    </row>
    <row r="2274" spans="1:8" x14ac:dyDescent="0.25">
      <c r="A2274">
        <v>2266</v>
      </c>
      <c r="B2274" s="1">
        <f t="shared" si="252"/>
        <v>0.46792655793651367</v>
      </c>
      <c r="C2274" s="1">
        <f t="shared" si="249"/>
        <v>1.5432657908332925E-2</v>
      </c>
      <c r="D2274" s="1">
        <f t="shared" si="250"/>
        <v>0.10372625640397273</v>
      </c>
      <c r="E2274" s="79">
        <f t="shared" si="251"/>
        <v>7.4904365301259031E-4</v>
      </c>
      <c r="F2274">
        <f t="shared" si="253"/>
        <v>2.6439158244494611E-6</v>
      </c>
      <c r="G2274">
        <f t="shared" si="255"/>
        <v>5.9911132582024787E-3</v>
      </c>
      <c r="H2274">
        <f t="shared" si="254"/>
        <v>3.5297219512051867E-3</v>
      </c>
    </row>
    <row r="2275" spans="1:8" x14ac:dyDescent="0.25">
      <c r="A2275">
        <v>2267</v>
      </c>
      <c r="B2275" s="1">
        <f t="shared" si="252"/>
        <v>0.46748748145991253</v>
      </c>
      <c r="C2275" s="1">
        <f t="shared" si="249"/>
        <v>1.5408214623004679E-2</v>
      </c>
      <c r="D2275" s="1">
        <f t="shared" si="250"/>
        <v>0.10362258199341358</v>
      </c>
      <c r="E2275" s="79">
        <f t="shared" si="251"/>
        <v>7.4640873703089904E-4</v>
      </c>
      <c r="F2275">
        <f t="shared" si="253"/>
        <v>2.6349159816912689E-6</v>
      </c>
      <c r="G2275">
        <f t="shared" si="255"/>
        <v>5.9733545304941063E-3</v>
      </c>
      <c r="H2275">
        <f t="shared" si="254"/>
        <v>3.5301247841398077E-3</v>
      </c>
    </row>
    <row r="2276" spans="1:8" x14ac:dyDescent="0.25">
      <c r="A2276">
        <v>2268</v>
      </c>
      <c r="B2276" s="1">
        <f t="shared" si="252"/>
        <v>0.46704846871383116</v>
      </c>
      <c r="C2276" s="1">
        <f t="shared" si="249"/>
        <v>1.5383815342375651E-2</v>
      </c>
      <c r="D2276" s="1">
        <f t="shared" si="250"/>
        <v>0.10351901120544502</v>
      </c>
      <c r="E2276" s="79">
        <f t="shared" si="251"/>
        <v>7.437827910300594E-4</v>
      </c>
      <c r="F2276">
        <f t="shared" si="253"/>
        <v>2.625946000839644E-6</v>
      </c>
      <c r="G2276">
        <f t="shared" si="255"/>
        <v>5.9556455299043121E-3</v>
      </c>
      <c r="H2276">
        <f t="shared" si="254"/>
        <v>3.5305280419341114E-3</v>
      </c>
    </row>
    <row r="2277" spans="1:8" x14ac:dyDescent="0.25">
      <c r="A2277">
        <v>2269</v>
      </c>
      <c r="B2277" s="1">
        <f t="shared" si="252"/>
        <v>0.46660952017006863</v>
      </c>
      <c r="C2277" s="1">
        <f t="shared" si="249"/>
        <v>1.535945997754018E-2</v>
      </c>
      <c r="D2277" s="1">
        <f t="shared" si="250"/>
        <v>0.10341554393649634</v>
      </c>
      <c r="E2277" s="79">
        <f t="shared" si="251"/>
        <v>7.4116578524583679E-4</v>
      </c>
      <c r="F2277">
        <f t="shared" si="253"/>
        <v>2.6170057842226074E-6</v>
      </c>
      <c r="G2277">
        <f t="shared" si="255"/>
        <v>5.9379861244010963E-3</v>
      </c>
      <c r="H2277">
        <f t="shared" si="254"/>
        <v>3.5309317244785854E-3</v>
      </c>
    </row>
    <row r="2278" spans="1:8" x14ac:dyDescent="0.25">
      <c r="A2278">
        <v>2270</v>
      </c>
      <c r="B2278" s="1">
        <f t="shared" si="252"/>
        <v>0.46617063630019429</v>
      </c>
      <c r="C2278" s="1">
        <f t="shared" si="249"/>
        <v>1.533514843979189E-2</v>
      </c>
      <c r="D2278" s="1">
        <f t="shared" si="250"/>
        <v>0.1033121800831002</v>
      </c>
      <c r="E2278" s="79">
        <f t="shared" si="251"/>
        <v>7.3855769001136026E-4</v>
      </c>
      <c r="F2278">
        <f t="shared" si="253"/>
        <v>2.6080952344765271E-6</v>
      </c>
      <c r="G2278">
        <f t="shared" si="255"/>
        <v>5.9203761822617168E-3</v>
      </c>
      <c r="H2278">
        <f t="shared" si="254"/>
        <v>3.5313358316483175E-3</v>
      </c>
    </row>
    <row r="2279" spans="1:8" x14ac:dyDescent="0.25">
      <c r="A2279">
        <v>2271</v>
      </c>
      <c r="B2279" s="1">
        <f t="shared" si="252"/>
        <v>0.46573181757554694</v>
      </c>
      <c r="C2279" s="1">
        <f t="shared" si="249"/>
        <v>1.5310880640623026E-2</v>
      </c>
      <c r="D2279" s="1">
        <f t="shared" si="250"/>
        <v>0.10320891954189276</v>
      </c>
      <c r="E2279" s="79">
        <f t="shared" si="251"/>
        <v>7.3595847575679701E-4</v>
      </c>
      <c r="F2279">
        <f t="shared" si="253"/>
        <v>2.5992142545632488E-6</v>
      </c>
      <c r="G2279">
        <f t="shared" si="255"/>
        <v>5.9028155721131377E-3</v>
      </c>
      <c r="H2279">
        <f t="shared" si="254"/>
        <v>3.5317403633274803E-3</v>
      </c>
    </row>
    <row r="2280" spans="1:8" x14ac:dyDescent="0.25">
      <c r="A2280">
        <v>2272</v>
      </c>
      <c r="B2280" s="1">
        <f t="shared" si="252"/>
        <v>0.46529306446723256</v>
      </c>
      <c r="C2280" s="1">
        <f t="shared" si="249"/>
        <v>1.5286656491724115E-2</v>
      </c>
      <c r="D2280" s="1">
        <f t="shared" si="250"/>
        <v>0.10310576220961341</v>
      </c>
      <c r="E2280" s="79">
        <f t="shared" si="251"/>
        <v>7.3336811300904058E-4</v>
      </c>
      <c r="F2280">
        <f t="shared" si="253"/>
        <v>2.5903627477564346E-6</v>
      </c>
      <c r="G2280">
        <f t="shared" si="255"/>
        <v>5.8853041629026194E-3</v>
      </c>
      <c r="H2280">
        <f t="shared" si="254"/>
        <v>3.5321453193922843E-3</v>
      </c>
    </row>
    <row r="2281" spans="1:8" x14ac:dyDescent="0.25">
      <c r="A2281">
        <v>2273</v>
      </c>
      <c r="B2281" s="1">
        <f t="shared" si="252"/>
        <v>0.46485437744612385</v>
      </c>
      <c r="C2281" s="1">
        <f t="shared" ref="C2281:C2344" si="256">1-LOGNORMDIST(A2281,LN($D$4),$D$3)</f>
        <v>1.5262475904983419E-2</v>
      </c>
      <c r="D2281" s="1">
        <f t="shared" ref="D2281:D2344" si="257">EXP(-$F$3*A2281)</f>
        <v>0.10300270798310492</v>
      </c>
      <c r="E2281" s="79">
        <f t="shared" ref="E2281:E2344" si="258">B2281*C2281*D2281</f>
        <v>7.3078657239139283E-4</v>
      </c>
      <c r="F2281">
        <f t="shared" si="253"/>
        <v>2.5815406176477431E-6</v>
      </c>
      <c r="G2281">
        <f t="shared" si="255"/>
        <v>5.8678418239133199E-3</v>
      </c>
      <c r="H2281">
        <f t="shared" si="254"/>
        <v>3.5325506997207498E-3</v>
      </c>
    </row>
    <row r="2282" spans="1:8" x14ac:dyDescent="0.25">
      <c r="A2282">
        <v>2274</v>
      </c>
      <c r="B2282" s="1">
        <f t="shared" si="252"/>
        <v>0.46441575698285831</v>
      </c>
      <c r="C2282" s="1">
        <f t="shared" si="256"/>
        <v>1.5238338792486261E-2</v>
      </c>
      <c r="D2282" s="1">
        <f t="shared" si="257"/>
        <v>0.102899756759313</v>
      </c>
      <c r="E2282" s="79">
        <f t="shared" si="258"/>
        <v>7.2821382462323744E-4</v>
      </c>
      <c r="F2282">
        <f t="shared" si="253"/>
        <v>2.5727477681553946E-6</v>
      </c>
      <c r="G2282">
        <f t="shared" si="255"/>
        <v>5.850428424785367E-3</v>
      </c>
      <c r="H2282">
        <f t="shared" si="254"/>
        <v>3.5329565042060006E-3</v>
      </c>
    </row>
    <row r="2283" spans="1:8" x14ac:dyDescent="0.25">
      <c r="A2283">
        <v>2275</v>
      </c>
      <c r="B2283" s="1">
        <f t="shared" si="252"/>
        <v>0.46397720354783678</v>
      </c>
      <c r="C2283" s="1">
        <f t="shared" si="256"/>
        <v>1.5214245066515031E-2</v>
      </c>
      <c r="D2283" s="1">
        <f t="shared" si="257"/>
        <v>0.1027969084352864</v>
      </c>
      <c r="E2283" s="79">
        <f t="shared" si="258"/>
        <v>7.2564984051974926E-4</v>
      </c>
      <c r="F2283">
        <f t="shared" si="253"/>
        <v>2.5639841034881755E-6</v>
      </c>
      <c r="G2283">
        <f t="shared" si="255"/>
        <v>5.8330638354355995E-3</v>
      </c>
      <c r="H2283">
        <f t="shared" si="254"/>
        <v>3.5333627327082616E-3</v>
      </c>
    </row>
    <row r="2284" spans="1:8" x14ac:dyDescent="0.25">
      <c r="A2284">
        <v>2276</v>
      </c>
      <c r="B2284" s="1">
        <f t="shared" si="252"/>
        <v>0.46353871761122312</v>
      </c>
      <c r="C2284" s="1">
        <f t="shared" si="256"/>
        <v>1.5190194639548071E-2</v>
      </c>
      <c r="D2284" s="1">
        <f t="shared" si="257"/>
        <v>0.10269416290817676</v>
      </c>
      <c r="E2284" s="79">
        <f t="shared" si="258"/>
        <v>7.2309459099155189E-4</v>
      </c>
      <c r="F2284">
        <f t="shared" si="253"/>
        <v>2.555249528197372E-6</v>
      </c>
      <c r="G2284">
        <f t="shared" si="255"/>
        <v>5.8157479261772187E-3</v>
      </c>
      <c r="H2284">
        <f t="shared" si="254"/>
        <v>3.5337693851276862E-3</v>
      </c>
    </row>
    <row r="2285" spans="1:8" x14ac:dyDescent="0.25">
      <c r="A2285">
        <v>2277</v>
      </c>
      <c r="B2285" s="1">
        <f t="shared" si="252"/>
        <v>0.46310029964294153</v>
      </c>
      <c r="C2285" s="1">
        <f t="shared" si="256"/>
        <v>1.5166187424259681E-2</v>
      </c>
      <c r="D2285" s="1">
        <f t="shared" si="257"/>
        <v>0.10259152007523863</v>
      </c>
      <c r="E2285" s="79">
        <f t="shared" si="258"/>
        <v>7.2054804704442727E-4</v>
      </c>
      <c r="F2285">
        <f t="shared" si="253"/>
        <v>2.5465439471246193E-6</v>
      </c>
      <c r="G2285">
        <f t="shared" si="255"/>
        <v>5.7984805676027582E-3</v>
      </c>
      <c r="H2285">
        <f t="shared" si="254"/>
        <v>3.5341764613340287E-3</v>
      </c>
    </row>
    <row r="2286" spans="1:8" x14ac:dyDescent="0.25">
      <c r="A2286">
        <v>2278</v>
      </c>
      <c r="B2286" s="1">
        <f t="shared" si="252"/>
        <v>0.46266195011267647</v>
      </c>
      <c r="C2286" s="1">
        <f t="shared" si="256"/>
        <v>1.5142223333519333E-2</v>
      </c>
      <c r="D2286" s="1">
        <f t="shared" si="257"/>
        <v>0.10248897983382912</v>
      </c>
      <c r="E2286" s="79">
        <f t="shared" si="258"/>
        <v>7.1801017977899035E-4</v>
      </c>
      <c r="F2286">
        <f t="shared" si="253"/>
        <v>2.5378672654369216E-6</v>
      </c>
      <c r="G2286">
        <f t="shared" si="255"/>
        <v>5.7812616306653075E-3</v>
      </c>
      <c r="H2286">
        <f t="shared" si="254"/>
        <v>3.5345839612163977E-3</v>
      </c>
    </row>
    <row r="2287" spans="1:8" x14ac:dyDescent="0.25">
      <c r="A2287">
        <v>2279</v>
      </c>
      <c r="B2287" s="1">
        <f t="shared" si="252"/>
        <v>0.46222366948986998</v>
      </c>
      <c r="C2287" s="1">
        <f t="shared" si="256"/>
        <v>1.5118302280391682E-2</v>
      </c>
      <c r="D2287" s="1">
        <f t="shared" si="257"/>
        <v>0.102386542081408</v>
      </c>
      <c r="E2287" s="79">
        <f t="shared" si="258"/>
        <v>7.1548096039040056E-4</v>
      </c>
      <c r="F2287">
        <f t="shared" si="253"/>
        <v>2.5292193885897898E-6</v>
      </c>
      <c r="G2287">
        <f t="shared" si="255"/>
        <v>5.7640909865961307E-3</v>
      </c>
      <c r="H2287">
        <f t="shared" si="254"/>
        <v>3.5349918846334176E-3</v>
      </c>
    </row>
    <row r="2288" spans="1:8" x14ac:dyDescent="0.25">
      <c r="A2288">
        <v>2280</v>
      </c>
      <c r="B2288" s="1">
        <f t="shared" si="252"/>
        <v>0.4617854582437218</v>
      </c>
      <c r="C2288" s="1">
        <f t="shared" si="256"/>
        <v>1.5094424178135335E-2</v>
      </c>
      <c r="D2288" s="1">
        <f t="shared" si="257"/>
        <v>0.10228420671553744</v>
      </c>
      <c r="E2288" s="79">
        <f t="shared" si="258"/>
        <v>7.1296036016801835E-4</v>
      </c>
      <c r="F2288">
        <f t="shared" si="253"/>
        <v>2.5206002223822094E-6</v>
      </c>
      <c r="G2288">
        <f t="shared" si="255"/>
        <v>5.7469685070314375E-3</v>
      </c>
      <c r="H2288">
        <f t="shared" si="254"/>
        <v>3.5354002314914078E-3</v>
      </c>
    </row>
    <row r="2289" spans="1:8" x14ac:dyDescent="0.25">
      <c r="A2289">
        <v>2281</v>
      </c>
      <c r="B2289" s="1">
        <f t="shared" si="252"/>
        <v>0.46134731684318697</v>
      </c>
      <c r="C2289" s="1">
        <f t="shared" si="256"/>
        <v>1.5070588940202856E-2</v>
      </c>
      <c r="D2289" s="1">
        <f t="shared" si="257"/>
        <v>0.10218197363388216</v>
      </c>
      <c r="E2289" s="79">
        <f t="shared" si="258"/>
        <v>7.1044835049512004E-4</v>
      </c>
      <c r="F2289">
        <f t="shared" si="253"/>
        <v>2.5120096728983117E-6</v>
      </c>
      <c r="G2289">
        <f t="shared" si="255"/>
        <v>5.729894063881049E-3</v>
      </c>
      <c r="H2289">
        <f t="shared" si="254"/>
        <v>3.5358090016644585E-3</v>
      </c>
    </row>
    <row r="2290" spans="1:8" x14ac:dyDescent="0.25">
      <c r="A2290">
        <v>2282</v>
      </c>
      <c r="B2290" s="1">
        <f t="shared" si="252"/>
        <v>0.46090924575697495</v>
      </c>
      <c r="C2290" s="1">
        <f t="shared" si="256"/>
        <v>1.504679648024021E-2</v>
      </c>
      <c r="D2290" s="1">
        <f t="shared" si="257"/>
        <v>0.10207984273420903</v>
      </c>
      <c r="E2290" s="79">
        <f t="shared" si="258"/>
        <v>7.0794490284858437E-4</v>
      </c>
      <c r="F2290">
        <f t="shared" si="253"/>
        <v>2.5034476465356703E-6</v>
      </c>
      <c r="G2290">
        <f t="shared" si="255"/>
        <v>5.7128675293943998E-3</v>
      </c>
      <c r="H2290">
        <f t="shared" si="254"/>
        <v>3.5362181950353119E-3</v>
      </c>
    </row>
    <row r="2291" spans="1:8" x14ac:dyDescent="0.25">
      <c r="A2291">
        <v>2283</v>
      </c>
      <c r="B2291" s="1">
        <f t="shared" si="252"/>
        <v>0.46047124545354801</v>
      </c>
      <c r="C2291" s="1">
        <f t="shared" si="256"/>
        <v>1.5023046712086652E-2</v>
      </c>
      <c r="D2291" s="1">
        <f t="shared" si="257"/>
        <v>0.10197781391438715</v>
      </c>
      <c r="E2291" s="79">
        <f t="shared" si="258"/>
        <v>7.0544998879860531E-4</v>
      </c>
      <c r="F2291">
        <f t="shared" si="253"/>
        <v>2.4949140499790643E-6</v>
      </c>
      <c r="G2291">
        <f t="shared" si="255"/>
        <v>5.6958887761022039E-3</v>
      </c>
      <c r="H2291">
        <f t="shared" si="254"/>
        <v>3.5366278114596756E-3</v>
      </c>
    </row>
    <row r="2292" spans="1:8" x14ac:dyDescent="0.25">
      <c r="A2292">
        <v>2284</v>
      </c>
      <c r="B2292" s="1">
        <f t="shared" si="252"/>
        <v>0.46003331640112061</v>
      </c>
      <c r="C2292" s="1">
        <f t="shared" si="256"/>
        <v>1.4999339549773283E-2</v>
      </c>
      <c r="D2292" s="1">
        <f t="shared" si="257"/>
        <v>0.10187588707238764</v>
      </c>
      <c r="E2292" s="79">
        <f t="shared" si="258"/>
        <v>7.0296358000834043E-4</v>
      </c>
      <c r="F2292">
        <f t="shared" si="253"/>
        <v>2.4864087902648794E-6</v>
      </c>
      <c r="G2292">
        <f t="shared" si="255"/>
        <v>5.6789576769649842E-3</v>
      </c>
      <c r="H2292">
        <f t="shared" si="254"/>
        <v>3.5370378508590432E-3</v>
      </c>
    </row>
    <row r="2293" spans="1:8" x14ac:dyDescent="0.25">
      <c r="A2293">
        <v>2285</v>
      </c>
      <c r="B2293" s="1">
        <f t="shared" si="252"/>
        <v>0.45959545906765692</v>
      </c>
      <c r="C2293" s="1">
        <f t="shared" si="256"/>
        <v>1.4975674907523717E-2</v>
      </c>
      <c r="D2293" s="1">
        <f t="shared" si="257"/>
        <v>0.10177406210628372</v>
      </c>
      <c r="E2293" s="79">
        <f t="shared" si="258"/>
        <v>7.0048564823366047E-4</v>
      </c>
      <c r="F2293">
        <f t="shared" si="253"/>
        <v>2.4779317746799522E-6</v>
      </c>
      <c r="G2293">
        <f t="shared" si="255"/>
        <v>5.6620741051436911E-3</v>
      </c>
      <c r="H2293">
        <f t="shared" si="254"/>
        <v>3.5374483130786289E-3</v>
      </c>
    </row>
    <row r="2294" spans="1:8" x14ac:dyDescent="0.25">
      <c r="A2294">
        <v>2286</v>
      </c>
      <c r="B2294" s="1">
        <f t="shared" si="252"/>
        <v>0.45915767392087076</v>
      </c>
      <c r="C2294" s="1">
        <f t="shared" si="256"/>
        <v>1.4952052699752638E-2</v>
      </c>
      <c r="D2294" s="1">
        <f t="shared" si="257"/>
        <v>0.1016723389142504</v>
      </c>
      <c r="E2294" s="79">
        <f t="shared" si="258"/>
        <v>6.9801616532280024E-4</v>
      </c>
      <c r="F2294">
        <f t="shared" si="253"/>
        <v>2.4694829108602321E-6</v>
      </c>
      <c r="G2294">
        <f t="shared" si="255"/>
        <v>5.6452379342264904E-3</v>
      </c>
      <c r="H2294">
        <f t="shared" si="254"/>
        <v>3.5378591980290463E-3</v>
      </c>
    </row>
    <row r="2295" spans="1:8" x14ac:dyDescent="0.25">
      <c r="A2295">
        <v>2287</v>
      </c>
      <c r="B2295" s="1">
        <f t="shared" si="252"/>
        <v>0.4587199614282233</v>
      </c>
      <c r="C2295" s="1">
        <f t="shared" si="256"/>
        <v>1.4928472841066132E-2</v>
      </c>
      <c r="D2295" s="1">
        <f t="shared" si="257"/>
        <v>0.10157071739456447</v>
      </c>
      <c r="E2295" s="79">
        <f t="shared" si="258"/>
        <v>6.9555510321609359E-4</v>
      </c>
      <c r="F2295">
        <f t="shared" si="253"/>
        <v>2.4610621067066478E-6</v>
      </c>
      <c r="G2295">
        <f t="shared" si="255"/>
        <v>5.6284490380381037E-3</v>
      </c>
      <c r="H2295">
        <f t="shared" si="254"/>
        <v>3.5382705055677669E-3</v>
      </c>
    </row>
    <row r="2296" spans="1:8" x14ac:dyDescent="0.25">
      <c r="A2296">
        <v>2288</v>
      </c>
      <c r="B2296" s="1">
        <f t="shared" si="252"/>
        <v>0.45828232205692193</v>
      </c>
      <c r="C2296" s="1">
        <f t="shared" si="256"/>
        <v>1.4904935246260687E-2</v>
      </c>
      <c r="D2296" s="1">
        <f t="shared" si="257"/>
        <v>0.10146919744560434</v>
      </c>
      <c r="E2296" s="79">
        <f t="shared" si="258"/>
        <v>6.9310243394564701E-4</v>
      </c>
      <c r="F2296">
        <f t="shared" si="253"/>
        <v>2.4526692704465811E-6</v>
      </c>
      <c r="G2296">
        <f t="shared" si="255"/>
        <v>5.6117072907817776E-3</v>
      </c>
      <c r="H2296">
        <f t="shared" si="254"/>
        <v>3.5386822355884542E-3</v>
      </c>
    </row>
    <row r="2297" spans="1:8" x14ac:dyDescent="0.25">
      <c r="A2297">
        <v>2289</v>
      </c>
      <c r="B2297" s="1">
        <f t="shared" si="252"/>
        <v>0.45784475627391968</v>
      </c>
      <c r="C2297" s="1">
        <f t="shared" si="256"/>
        <v>1.4881439830322973E-2</v>
      </c>
      <c r="D2297" s="1">
        <f t="shared" si="257"/>
        <v>0.10136777896585017</v>
      </c>
      <c r="E2297" s="79">
        <f t="shared" si="258"/>
        <v>6.906581296350538E-4</v>
      </c>
      <c r="F2297">
        <f t="shared" si="253"/>
        <v>2.4443043105932096E-6</v>
      </c>
      <c r="G2297">
        <f t="shared" si="255"/>
        <v>5.5950125669478566E-3</v>
      </c>
      <c r="H2297">
        <f t="shared" si="254"/>
        <v>3.5390943879641127E-3</v>
      </c>
    </row>
    <row r="2298" spans="1:8" x14ac:dyDescent="0.25">
      <c r="A2298">
        <v>2290</v>
      </c>
      <c r="B2298" s="1">
        <f t="shared" si="252"/>
        <v>0.45740726454591268</v>
      </c>
      <c r="C2298" s="1">
        <f t="shared" si="256"/>
        <v>1.4857986508429177E-2</v>
      </c>
      <c r="D2298" s="1">
        <f t="shared" si="257"/>
        <v>0.1012664618538834</v>
      </c>
      <c r="E2298" s="79">
        <f t="shared" si="258"/>
        <v>6.8822216249908065E-4</v>
      </c>
      <c r="F2298">
        <f t="shared" si="253"/>
        <v>2.4359671359731536E-6</v>
      </c>
      <c r="G2298">
        <f t="shared" si="255"/>
        <v>5.5783647413785217E-3</v>
      </c>
      <c r="H2298">
        <f t="shared" si="254"/>
        <v>3.5395069625884178E-3</v>
      </c>
    </row>
    <row r="2299" spans="1:8" x14ac:dyDescent="0.25">
      <c r="A2299">
        <v>2291</v>
      </c>
      <c r="B2299" s="1">
        <f t="shared" si="252"/>
        <v>0.45696984733934004</v>
      </c>
      <c r="C2299" s="1">
        <f t="shared" si="256"/>
        <v>1.4834575195944888E-2</v>
      </c>
      <c r="D2299" s="1">
        <f t="shared" si="257"/>
        <v>0.10116524600838693</v>
      </c>
      <c r="E2299" s="79">
        <f t="shared" si="258"/>
        <v>6.8579450484339028E-4</v>
      </c>
      <c r="F2299">
        <f t="shared" si="253"/>
        <v>2.4276576556903724E-6</v>
      </c>
      <c r="G2299">
        <f t="shared" si="255"/>
        <v>5.5617636891866435E-3</v>
      </c>
      <c r="H2299">
        <f t="shared" si="254"/>
        <v>3.539919959324781E-3</v>
      </c>
    </row>
    <row r="2300" spans="1:8" x14ac:dyDescent="0.25">
      <c r="A2300">
        <v>2292</v>
      </c>
      <c r="B2300" s="1">
        <f t="shared" si="252"/>
        <v>0.45653250512038168</v>
      </c>
      <c r="C2300" s="1">
        <f t="shared" si="256"/>
        <v>1.4811205808424099E-2</v>
      </c>
      <c r="D2300" s="1">
        <f t="shared" si="257"/>
        <v>0.10106413132814486</v>
      </c>
      <c r="E2300" s="79">
        <f t="shared" si="258"/>
        <v>6.8337512906421597E-4</v>
      </c>
      <c r="F2300">
        <f t="shared" si="253"/>
        <v>2.4193757791743029E-6</v>
      </c>
      <c r="G2300">
        <f t="shared" si="255"/>
        <v>5.5452092858675021E-3</v>
      </c>
      <c r="H2300">
        <f t="shared" si="254"/>
        <v>3.5403333780778504E-3</v>
      </c>
    </row>
    <row r="2301" spans="1:8" x14ac:dyDescent="0.25">
      <c r="A2301">
        <v>2293</v>
      </c>
      <c r="B2301" s="1">
        <f t="shared" si="252"/>
        <v>0.45609523835495719</v>
      </c>
      <c r="C2301" s="1">
        <f t="shared" si="256"/>
        <v>1.4787878261609433E-2</v>
      </c>
      <c r="D2301" s="1">
        <f t="shared" si="257"/>
        <v>0.10096311771204257</v>
      </c>
      <c r="E2301" s="79">
        <f t="shared" si="258"/>
        <v>6.8096400764809954E-4</v>
      </c>
      <c r="F2301">
        <f t="shared" si="253"/>
        <v>2.4111214161164334E-6</v>
      </c>
      <c r="G2301">
        <f t="shared" si="255"/>
        <v>5.5287014071549821E-3</v>
      </c>
      <c r="H2301">
        <f t="shared" si="254"/>
        <v>3.5407472187023782E-3</v>
      </c>
    </row>
    <row r="2302" spans="1:8" x14ac:dyDescent="0.25">
      <c r="A2302">
        <v>2294</v>
      </c>
      <c r="B2302" s="1">
        <f t="shared" si="252"/>
        <v>0.45565804750872507</v>
      </c>
      <c r="C2302" s="1">
        <f t="shared" si="256"/>
        <v>1.4764592471430915E-2</v>
      </c>
      <c r="D2302" s="1">
        <f t="shared" si="257"/>
        <v>0.10086220505906641</v>
      </c>
      <c r="E2302" s="79">
        <f t="shared" si="258"/>
        <v>6.7856111317155985E-4</v>
      </c>
      <c r="F2302">
        <f t="shared" si="253"/>
        <v>2.4028944765396932E-6</v>
      </c>
      <c r="G2302">
        <f t="shared" si="255"/>
        <v>5.5122399291820563E-3</v>
      </c>
      <c r="H2302">
        <f t="shared" si="254"/>
        <v>3.5411614811062301E-3</v>
      </c>
    </row>
    <row r="2303" spans="1:8" x14ac:dyDescent="0.25">
      <c r="A2303">
        <v>2295</v>
      </c>
      <c r="B2303" s="1">
        <f t="shared" si="252"/>
        <v>0.4552209330470805</v>
      </c>
      <c r="C2303" s="1">
        <f t="shared" si="256"/>
        <v>1.4741348354006312E-2</v>
      </c>
      <c r="D2303" s="1">
        <f t="shared" si="257"/>
        <v>0.10076139326830373</v>
      </c>
      <c r="E2303" s="79">
        <f t="shared" si="258"/>
        <v>6.7616641830083426E-4</v>
      </c>
      <c r="F2303">
        <f t="shared" si="253"/>
        <v>2.3946948707255934E-6</v>
      </c>
      <c r="G2303">
        <f t="shared" si="255"/>
        <v>5.495824728315237E-3</v>
      </c>
      <c r="H2303">
        <f t="shared" si="254"/>
        <v>3.5415761651448443E-3</v>
      </c>
    </row>
    <row r="2304" spans="1:8" x14ac:dyDescent="0.25">
      <c r="A2304">
        <v>2296</v>
      </c>
      <c r="B2304" s="1">
        <f t="shared" si="252"/>
        <v>0.45478389543515496</v>
      </c>
      <c r="C2304" s="1">
        <f t="shared" si="256"/>
        <v>1.4718145825639906E-2</v>
      </c>
      <c r="D2304" s="1">
        <f t="shared" si="257"/>
        <v>0.10066068223894266</v>
      </c>
      <c r="E2304" s="79">
        <f t="shared" si="258"/>
        <v>6.7377989579155129E-4</v>
      </c>
      <c r="F2304">
        <f t="shared" si="253"/>
        <v>2.3865225092829659E-6</v>
      </c>
      <c r="G2304">
        <f t="shared" si="255"/>
        <v>5.4794556813136898E-3</v>
      </c>
      <c r="H2304">
        <f t="shared" si="254"/>
        <v>3.541991270723948E-3</v>
      </c>
    </row>
    <row r="2305" spans="1:8" x14ac:dyDescent="0.25">
      <c r="A2305">
        <v>2297</v>
      </c>
      <c r="B2305" s="1">
        <f t="shared" si="252"/>
        <v>0.45434693513781405</v>
      </c>
      <c r="C2305" s="1">
        <f t="shared" si="256"/>
        <v>1.4694984802822719E-2</v>
      </c>
      <c r="D2305" s="1">
        <f t="shared" si="257"/>
        <v>0.10056007187027226</v>
      </c>
      <c r="E2305" s="79">
        <f t="shared" si="258"/>
        <v>6.7140151848847E-4</v>
      </c>
      <c r="F2305">
        <f t="shared" si="253"/>
        <v>2.378377303081285E-6</v>
      </c>
      <c r="G2305">
        <f t="shared" si="255"/>
        <v>5.4631326651777114E-3</v>
      </c>
      <c r="H2305">
        <f t="shared" si="254"/>
        <v>3.5424067977024229E-3</v>
      </c>
    </row>
    <row r="2306" spans="1:8" x14ac:dyDescent="0.25">
      <c r="A2306">
        <v>2298</v>
      </c>
      <c r="B2306" s="1">
        <f t="shared" si="252"/>
        <v>0.45391005261965672</v>
      </c>
      <c r="C2306" s="1">
        <f t="shared" si="256"/>
        <v>1.4671865202231515E-2</v>
      </c>
      <c r="D2306" s="1">
        <f t="shared" si="257"/>
        <v>0.10045956206168211</v>
      </c>
      <c r="E2306" s="79">
        <f t="shared" si="258"/>
        <v>6.6903125932516187E-4</v>
      </c>
      <c r="F2306">
        <f t="shared" si="253"/>
        <v>2.3702591633081296E-6</v>
      </c>
      <c r="G2306">
        <f t="shared" si="255"/>
        <v>5.446855557282082E-3</v>
      </c>
      <c r="H2306">
        <f t="shared" si="254"/>
        <v>3.5428227459789567E-3</v>
      </c>
    </row>
    <row r="2307" spans="1:8" x14ac:dyDescent="0.25">
      <c r="A2307">
        <v>2299</v>
      </c>
      <c r="B2307" s="1">
        <f t="shared" si="252"/>
        <v>0.45347324834501412</v>
      </c>
      <c r="C2307" s="1">
        <f t="shared" si="256"/>
        <v>1.4648786940728575E-2</v>
      </c>
      <c r="D2307" s="1">
        <f t="shared" si="257"/>
        <v>0.10035915271266239</v>
      </c>
      <c r="E2307" s="79">
        <f t="shared" si="258"/>
        <v>6.6666909132373302E-4</v>
      </c>
      <c r="F2307">
        <f t="shared" si="253"/>
        <v>2.3621680014288514E-6</v>
      </c>
      <c r="G2307">
        <f t="shared" si="255"/>
        <v>5.4306242352849289E-3</v>
      </c>
      <c r="H2307">
        <f t="shared" si="254"/>
        <v>3.5432391154336385E-3</v>
      </c>
    </row>
    <row r="2308" spans="1:8" x14ac:dyDescent="0.25">
      <c r="A2308">
        <v>2300</v>
      </c>
      <c r="B2308" s="1">
        <f t="shared" si="252"/>
        <v>0.45303652277794748</v>
      </c>
      <c r="C2308" s="1">
        <f t="shared" si="256"/>
        <v>1.4625749935361365E-2</v>
      </c>
      <c r="D2308" s="1">
        <f t="shared" si="257"/>
        <v>0.10025884372280371</v>
      </c>
      <c r="E2308" s="79">
        <f t="shared" si="258"/>
        <v>6.643149875945381E-4</v>
      </c>
      <c r="F2308">
        <f t="shared" si="253"/>
        <v>2.3541037291949229E-6</v>
      </c>
      <c r="G2308">
        <f t="shared" si="255"/>
        <v>5.4144385771483228E-3</v>
      </c>
      <c r="H2308">
        <f t="shared" si="254"/>
        <v>3.5436559059416261E-3</v>
      </c>
    </row>
    <row r="2309" spans="1:8" x14ac:dyDescent="0.25">
      <c r="A2309">
        <v>2301</v>
      </c>
      <c r="B2309" s="1">
        <f t="shared" si="252"/>
        <v>0.45259987638224786</v>
      </c>
      <c r="C2309" s="1">
        <f t="shared" si="256"/>
        <v>1.4602754103362092E-2</v>
      </c>
      <c r="D2309" s="1">
        <f t="shared" si="257"/>
        <v>0.10015863499179714</v>
      </c>
      <c r="E2309" s="79">
        <f t="shared" si="258"/>
        <v>6.6196892133589546E-4</v>
      </c>
      <c r="F2309">
        <f t="shared" si="253"/>
        <v>2.3460662586426368E-6</v>
      </c>
      <c r="G2309">
        <f t="shared" si="255"/>
        <v>5.3982984611367071E-3</v>
      </c>
      <c r="H2309">
        <f t="shared" si="254"/>
        <v>3.5440731173725279E-3</v>
      </c>
    </row>
    <row r="2310" spans="1:8" x14ac:dyDescent="0.25">
      <c r="A2310">
        <v>2302</v>
      </c>
      <c r="B2310" s="1">
        <f t="shared" si="252"/>
        <v>0.45216330962143397</v>
      </c>
      <c r="C2310" s="1">
        <f t="shared" si="256"/>
        <v>1.4579799362146706E-2</v>
      </c>
      <c r="D2310" s="1">
        <f t="shared" si="257"/>
        <v>0.10005852641943393</v>
      </c>
      <c r="E2310" s="79">
        <f t="shared" si="258"/>
        <v>6.5963086583377113E-4</v>
      </c>
      <c r="F2310">
        <f t="shared" si="253"/>
        <v>2.3380555021243303E-6</v>
      </c>
      <c r="G2310">
        <f t="shared" si="255"/>
        <v>5.3822037658902084E-3</v>
      </c>
      <c r="H2310">
        <f t="shared" si="254"/>
        <v>3.5444907496392491E-3</v>
      </c>
    </row>
    <row r="2311" spans="1:8" x14ac:dyDescent="0.25">
      <c r="A2311">
        <v>2303</v>
      </c>
      <c r="B2311" s="1">
        <f t="shared" si="252"/>
        <v>0.45172682295875116</v>
      </c>
      <c r="C2311" s="1">
        <f t="shared" si="256"/>
        <v>1.4556885629315119E-2</v>
      </c>
      <c r="D2311" s="1">
        <f t="shared" si="257"/>
        <v>9.9958517905605462E-2</v>
      </c>
      <c r="E2311" s="79">
        <f t="shared" si="258"/>
        <v>6.5730079446152455E-4</v>
      </c>
      <c r="F2311">
        <f t="shared" si="253"/>
        <v>2.3300713722465864E-6</v>
      </c>
      <c r="G2311">
        <f t="shared" si="255"/>
        <v>5.3661543702838883E-3</v>
      </c>
      <c r="H2311">
        <f t="shared" si="254"/>
        <v>3.5449088026060166E-3</v>
      </c>
    </row>
    <row r="2312" spans="1:8" x14ac:dyDescent="0.25">
      <c r="A2312">
        <v>2304</v>
      </c>
      <c r="B2312" s="1">
        <f t="shared" si="252"/>
        <v>0.45129041685717047</v>
      </c>
      <c r="C2312" s="1">
        <f t="shared" si="256"/>
        <v>1.4534012822650544E-2</v>
      </c>
      <c r="D2312" s="1">
        <f t="shared" si="257"/>
        <v>9.9858609350303176E-2</v>
      </c>
      <c r="E2312" s="79">
        <f t="shared" si="258"/>
        <v>6.5497868067961333E-4</v>
      </c>
      <c r="F2312">
        <f t="shared" si="253"/>
        <v>2.3221137819112161E-6</v>
      </c>
      <c r="G2312">
        <f t="shared" si="255"/>
        <v>5.3501501535234419E-3</v>
      </c>
      <c r="H2312">
        <f t="shared" si="254"/>
        <v>3.5453272761515908E-3</v>
      </c>
    </row>
    <row r="2313" spans="1:8" x14ac:dyDescent="0.25">
      <c r="A2313">
        <v>2305</v>
      </c>
      <c r="B2313" s="1">
        <f t="shared" ref="B2313:B2376" si="259">EXP(-((A2313/$B$4)^$B$3))</f>
        <v>0.45085409177938668</v>
      </c>
      <c r="C2313" s="1">
        <f t="shared" si="256"/>
        <v>1.4511180860119044E-2</v>
      </c>
      <c r="D2313" s="1">
        <f t="shared" si="257"/>
        <v>9.9758800653618626E-2</v>
      </c>
      <c r="E2313" s="79">
        <f t="shared" si="258"/>
        <v>6.5266449803530881E-4</v>
      </c>
      <c r="F2313">
        <f t="shared" si="253"/>
        <v>2.3141826443045252E-6</v>
      </c>
      <c r="G2313">
        <f t="shared" si="255"/>
        <v>5.334190995121931E-3</v>
      </c>
      <c r="H2313">
        <f t="shared" si="254"/>
        <v>3.5457461701545305E-3</v>
      </c>
    </row>
    <row r="2314" spans="1:8" x14ac:dyDescent="0.25">
      <c r="A2314">
        <v>2306</v>
      </c>
      <c r="B2314" s="1">
        <f t="shared" si="259"/>
        <v>0.4504178481878176</v>
      </c>
      <c r="C2314" s="1">
        <f t="shared" si="256"/>
        <v>1.4488389659868872E-2</v>
      </c>
      <c r="D2314" s="1">
        <f t="shared" si="257"/>
        <v>9.9659091715743026E-2</v>
      </c>
      <c r="E2314" s="79">
        <f t="shared" si="258"/>
        <v>6.5035822016240108E-4</v>
      </c>
      <c r="F2314">
        <f t="shared" ref="F2314:F2377" si="260">E2313-E2314</f>
        <v>2.3062778729077225E-6</v>
      </c>
      <c r="G2314">
        <f t="shared" si="255"/>
        <v>5.3182767749252076E-3</v>
      </c>
      <c r="H2314">
        <f t="shared" ref="H2314:H2377" si="261">F2314/E2314</f>
        <v>3.5461654845107076E-3</v>
      </c>
    </row>
    <row r="2315" spans="1:8" x14ac:dyDescent="0.25">
      <c r="A2315">
        <v>2307</v>
      </c>
      <c r="B2315" s="1">
        <f t="shared" si="259"/>
        <v>0.44998168654460236</v>
      </c>
      <c r="C2315" s="1">
        <f t="shared" si="256"/>
        <v>1.4465639140230246E-2</v>
      </c>
      <c r="D2315" s="1">
        <f t="shared" si="257"/>
        <v>9.9559482436967453E-2</v>
      </c>
      <c r="E2315" s="79">
        <f t="shared" si="258"/>
        <v>6.4805982078092769E-4</v>
      </c>
      <c r="F2315">
        <f t="shared" si="260"/>
        <v>2.2983993814733924E-6</v>
      </c>
      <c r="G2315">
        <f t="shared" si="255"/>
        <v>5.302407373059116E-3</v>
      </c>
      <c r="H2315">
        <f t="shared" si="261"/>
        <v>3.5465852190987028E-3</v>
      </c>
    </row>
    <row r="2316" spans="1:8" x14ac:dyDescent="0.25">
      <c r="A2316">
        <v>2308</v>
      </c>
      <c r="B2316" s="1">
        <f t="shared" si="259"/>
        <v>0.44954560731160004</v>
      </c>
      <c r="C2316" s="1">
        <f t="shared" si="256"/>
        <v>1.4442929219714906E-2</v>
      </c>
      <c r="D2316" s="1">
        <f t="shared" si="257"/>
        <v>9.9459972717682615E-2</v>
      </c>
      <c r="E2316" s="79">
        <f t="shared" si="258"/>
        <v>6.4576927369689092E-4</v>
      </c>
      <c r="F2316">
        <f t="shared" si="260"/>
        <v>2.290547084036771E-6</v>
      </c>
      <c r="G2316">
        <f t="shared" si="255"/>
        <v>5.2865826699568675E-3</v>
      </c>
      <c r="H2316">
        <f t="shared" si="261"/>
        <v>3.5470053737984143E-3</v>
      </c>
    </row>
    <row r="2317" spans="1:8" x14ac:dyDescent="0.25">
      <c r="A2317">
        <v>2309</v>
      </c>
      <c r="B2317" s="1">
        <f t="shared" si="259"/>
        <v>0.44910961095038926</v>
      </c>
      <c r="C2317" s="1">
        <f t="shared" si="256"/>
        <v>1.4420259817015779E-2</v>
      </c>
      <c r="D2317" s="1">
        <f t="shared" si="257"/>
        <v>9.9360562458378751E-2</v>
      </c>
      <c r="E2317" s="79">
        <f t="shared" si="258"/>
        <v>6.4348655280198298E-4</v>
      </c>
      <c r="F2317">
        <f t="shared" si="260"/>
        <v>2.2827208949079397E-6</v>
      </c>
      <c r="G2317">
        <f t="shared" si="255"/>
        <v>5.2708025463424329E-3</v>
      </c>
      <c r="H2317">
        <f t="shared" si="261"/>
        <v>3.5474259484803723E-3</v>
      </c>
    </row>
    <row r="2318" spans="1:8" x14ac:dyDescent="0.25">
      <c r="A2318">
        <v>2310</v>
      </c>
      <c r="B2318" s="1">
        <f t="shared" si="259"/>
        <v>0.44867369792226536</v>
      </c>
      <c r="C2318" s="1">
        <f t="shared" si="256"/>
        <v>1.4397630851006205E-2</v>
      </c>
      <c r="D2318" s="1">
        <f t="shared" si="257"/>
        <v>9.9261251559645658E-2</v>
      </c>
      <c r="E2318" s="79">
        <f t="shared" si="258"/>
        <v>6.4121163207328925E-4</v>
      </c>
      <c r="F2318">
        <f t="shared" si="260"/>
        <v>2.2749207286937257E-6</v>
      </c>
      <c r="G2318">
        <f t="shared" si="255"/>
        <v>5.2550668832825062E-3</v>
      </c>
      <c r="H2318">
        <f t="shared" si="261"/>
        <v>3.5478469430412747E-3</v>
      </c>
    </row>
    <row r="2319" spans="1:8" x14ac:dyDescent="0.25">
      <c r="A2319">
        <v>2311</v>
      </c>
      <c r="B2319" s="1">
        <f t="shared" si="259"/>
        <v>0.44823786868824061</v>
      </c>
      <c r="C2319" s="1">
        <f t="shared" si="256"/>
        <v>1.4375042240739599E-2</v>
      </c>
      <c r="D2319" s="1">
        <f t="shared" si="257"/>
        <v>9.9162039922172387E-2</v>
      </c>
      <c r="E2319" s="79">
        <f t="shared" si="258"/>
        <v>6.3894448557301616E-4</v>
      </c>
      <c r="F2319">
        <f t="shared" si="260"/>
        <v>2.2671465002730914E-6</v>
      </c>
      <c r="G2319">
        <f t="shared" si="255"/>
        <v>5.2393755621311143E-3</v>
      </c>
      <c r="H2319">
        <f t="shared" si="261"/>
        <v>3.5482683573673482E-3</v>
      </c>
    </row>
    <row r="2320" spans="1:8" x14ac:dyDescent="0.25">
      <c r="A2320">
        <v>2312</v>
      </c>
      <c r="B2320" s="1">
        <f t="shared" si="259"/>
        <v>0.44780212370904204</v>
      </c>
      <c r="C2320" s="1">
        <f t="shared" si="256"/>
        <v>1.4352493905449348E-2</v>
      </c>
      <c r="D2320" s="1">
        <f t="shared" si="257"/>
        <v>9.9062927446747315E-2</v>
      </c>
      <c r="E2320" s="79">
        <f t="shared" si="258"/>
        <v>6.3668508744822597E-4</v>
      </c>
      <c r="F2320">
        <f t="shared" si="260"/>
        <v>2.2593981247901948E-6</v>
      </c>
      <c r="G2320">
        <f t="shared" si="255"/>
        <v>5.2237284645149304E-3</v>
      </c>
      <c r="H2320">
        <f t="shared" si="261"/>
        <v>3.5486901913246473E-3</v>
      </c>
    </row>
    <row r="2321" spans="1:8" x14ac:dyDescent="0.25">
      <c r="A2321">
        <v>2313</v>
      </c>
      <c r="B2321" s="1">
        <f t="shared" si="259"/>
        <v>0.44736646344511016</v>
      </c>
      <c r="C2321" s="1">
        <f t="shared" si="256"/>
        <v>1.4329985764548026E-2</v>
      </c>
      <c r="D2321" s="1">
        <f t="shared" si="257"/>
        <v>9.8963914034257902E-2</v>
      </c>
      <c r="E2321" s="79">
        <f t="shared" si="258"/>
        <v>6.344334119305448E-4</v>
      </c>
      <c r="F2321">
        <f t="shared" si="260"/>
        <v>2.2516755176811695E-6</v>
      </c>
      <c r="G2321">
        <f t="shared" si="255"/>
        <v>5.2081254723965447E-3</v>
      </c>
      <c r="H2321">
        <f t="shared" si="261"/>
        <v>3.5491124448024402E-3</v>
      </c>
    </row>
    <row r="2322" spans="1:8" x14ac:dyDescent="0.25">
      <c r="A2322">
        <v>2314</v>
      </c>
      <c r="B2322" s="1">
        <f t="shared" si="259"/>
        <v>0.44693088835659817</v>
      </c>
      <c r="C2322" s="1">
        <f t="shared" si="256"/>
        <v>1.430751773762684E-2</v>
      </c>
      <c r="D2322" s="1">
        <f t="shared" si="257"/>
        <v>9.886499958569081E-2</v>
      </c>
      <c r="E2322" s="79">
        <f t="shared" si="258"/>
        <v>6.3218943333588282E-4</v>
      </c>
      <c r="F2322">
        <f t="shared" si="260"/>
        <v>2.2439785946619818E-6</v>
      </c>
      <c r="G2322">
        <f t="shared" si="255"/>
        <v>5.1925664680478253E-3</v>
      </c>
      <c r="H2322">
        <f t="shared" si="261"/>
        <v>3.5495351176958916E-3</v>
      </c>
    </row>
    <row r="2323" spans="1:8" x14ac:dyDescent="0.25">
      <c r="A2323">
        <v>2315</v>
      </c>
      <c r="B2323" s="1">
        <f t="shared" si="259"/>
        <v>0.44649539890337009</v>
      </c>
      <c r="C2323" s="1">
        <f t="shared" si="256"/>
        <v>1.4285089744455748E-2</v>
      </c>
      <c r="D2323" s="1">
        <f t="shared" si="257"/>
        <v>9.8766184002131538E-2</v>
      </c>
      <c r="E2323" s="79">
        <f t="shared" si="258"/>
        <v>6.299531260641803E-4</v>
      </c>
      <c r="F2323">
        <f t="shared" si="260"/>
        <v>2.236307271702518E-6</v>
      </c>
      <c r="G2323">
        <f t="shared" ref="G2323:G2386" si="262">A2323*F2323</f>
        <v>5.1770513339913296E-3</v>
      </c>
      <c r="H2323">
        <f t="shared" si="261"/>
        <v>3.5499582098663649E-3</v>
      </c>
    </row>
    <row r="2324" spans="1:8" x14ac:dyDescent="0.25">
      <c r="A2324">
        <v>2316</v>
      </c>
      <c r="B2324" s="1">
        <f t="shared" si="259"/>
        <v>0.44605999554500009</v>
      </c>
      <c r="C2324" s="1">
        <f t="shared" si="256"/>
        <v>1.4262701704982561E-2</v>
      </c>
      <c r="D2324" s="1">
        <f t="shared" si="257"/>
        <v>9.8667467184764504E-2</v>
      </c>
      <c r="E2324" s="79">
        <f t="shared" si="258"/>
        <v>6.2772446459911598E-4</v>
      </c>
      <c r="F2324">
        <f t="shared" si="260"/>
        <v>2.228661465064315E-6</v>
      </c>
      <c r="G2324">
        <f t="shared" si="262"/>
        <v>5.1615799530889536E-3</v>
      </c>
      <c r="H2324">
        <f t="shared" si="261"/>
        <v>3.5503817212024806E-3</v>
      </c>
    </row>
    <row r="2325" spans="1:8" x14ac:dyDescent="0.25">
      <c r="A2325">
        <v>2317</v>
      </c>
      <c r="B2325" s="1">
        <f t="shared" si="259"/>
        <v>0.44562467874077061</v>
      </c>
      <c r="C2325" s="1">
        <f t="shared" si="256"/>
        <v>1.4240353539332506E-2</v>
      </c>
      <c r="D2325" s="1">
        <f t="shared" si="257"/>
        <v>9.8568849034872827E-2</v>
      </c>
      <c r="E2325" s="79">
        <f t="shared" si="258"/>
        <v>6.2550342350783082E-4</v>
      </c>
      <c r="F2325">
        <f t="shared" si="260"/>
        <v>2.2210410912851643E-6</v>
      </c>
      <c r="G2325">
        <f t="shared" si="262"/>
        <v>5.146152208507726E-3</v>
      </c>
      <c r="H2325">
        <f t="shared" si="261"/>
        <v>3.5508056515974585E-3</v>
      </c>
    </row>
    <row r="2326" spans="1:8" x14ac:dyDescent="0.25">
      <c r="A2326">
        <v>2318</v>
      </c>
      <c r="B2326" s="1">
        <f t="shared" si="259"/>
        <v>0.44518944894967116</v>
      </c>
      <c r="C2326" s="1">
        <f t="shared" si="256"/>
        <v>1.4218045167808002E-2</v>
      </c>
      <c r="D2326" s="1">
        <f t="shared" si="257"/>
        <v>9.8470329453838448E-2</v>
      </c>
      <c r="E2326" s="79">
        <f t="shared" si="258"/>
        <v>6.2328997744066613E-4</v>
      </c>
      <c r="F2326">
        <f t="shared" si="260"/>
        <v>2.2134460671646922E-6</v>
      </c>
      <c r="G2326">
        <f t="shared" si="262"/>
        <v>5.1307679836877567E-3</v>
      </c>
      <c r="H2326">
        <f t="shared" si="261"/>
        <v>3.551230000927458E-3</v>
      </c>
    </row>
    <row r="2327" spans="1:8" x14ac:dyDescent="0.25">
      <c r="A2327">
        <v>2319</v>
      </c>
      <c r="B2327" s="1">
        <f t="shared" si="259"/>
        <v>0.44475430663039761</v>
      </c>
      <c r="C2327" s="1">
        <f t="shared" si="256"/>
        <v>1.4195776510888214E-2</v>
      </c>
      <c r="D2327" s="1">
        <f t="shared" si="257"/>
        <v>9.8371908343141731E-2</v>
      </c>
      <c r="E2327" s="79">
        <f t="shared" si="258"/>
        <v>6.2108410113089082E-4</v>
      </c>
      <c r="F2327">
        <f t="shared" si="260"/>
        <v>2.2058763097753103E-6</v>
      </c>
      <c r="G2327">
        <f t="shared" si="262"/>
        <v>5.1154271623689443E-3</v>
      </c>
      <c r="H2327">
        <f t="shared" si="261"/>
        <v>3.5516547690703669E-3</v>
      </c>
    </row>
    <row r="2328" spans="1:8" x14ac:dyDescent="0.25">
      <c r="A2328">
        <v>2320</v>
      </c>
      <c r="B2328" s="1">
        <f t="shared" si="259"/>
        <v>0.4443192522413501</v>
      </c>
      <c r="C2328" s="1">
        <f t="shared" si="256"/>
        <v>1.41735474892285E-2</v>
      </c>
      <c r="D2328" s="1">
        <f t="shared" si="257"/>
        <v>9.8273585604361544E-2</v>
      </c>
      <c r="E2328" s="79">
        <f t="shared" si="258"/>
        <v>6.1888576939442459E-4</v>
      </c>
      <c r="F2328">
        <f t="shared" si="260"/>
        <v>2.198331736466227E-6</v>
      </c>
      <c r="G2328">
        <f t="shared" si="262"/>
        <v>5.1001296286016466E-3</v>
      </c>
      <c r="H2328">
        <f t="shared" si="261"/>
        <v>3.5520799559138018E-3</v>
      </c>
    </row>
    <row r="2329" spans="1:8" x14ac:dyDescent="0.25">
      <c r="A2329">
        <v>2321</v>
      </c>
      <c r="B2329" s="1">
        <f t="shared" si="259"/>
        <v>0.44388428624063248</v>
      </c>
      <c r="C2329" s="1">
        <f t="shared" si="256"/>
        <v>1.4151358023660077E-2</v>
      </c>
      <c r="D2329" s="1">
        <f t="shared" si="257"/>
        <v>9.8175361139175119E-2</v>
      </c>
      <c r="E2329" s="79">
        <f t="shared" si="258"/>
        <v>6.1669495712957307E-4</v>
      </c>
      <c r="F2329">
        <f t="shared" si="260"/>
        <v>2.1908122648515212E-6</v>
      </c>
      <c r="G2329">
        <f t="shared" si="262"/>
        <v>5.084875266720381E-3</v>
      </c>
      <c r="H2329">
        <f t="shared" si="261"/>
        <v>3.5525055613373729E-3</v>
      </c>
    </row>
    <row r="2330" spans="1:8" x14ac:dyDescent="0.25">
      <c r="A2330">
        <v>2322</v>
      </c>
      <c r="B2330" s="1">
        <f t="shared" si="259"/>
        <v>0.44344940908605041</v>
      </c>
      <c r="C2330" s="1">
        <f t="shared" si="256"/>
        <v>1.4129208035189467E-2</v>
      </c>
      <c r="D2330" s="1">
        <f t="shared" si="257"/>
        <v>9.8077234849358055E-2</v>
      </c>
      <c r="E2330" s="79">
        <f t="shared" si="258"/>
        <v>6.1451163931675338E-4</v>
      </c>
      <c r="F2330">
        <f t="shared" si="260"/>
        <v>2.1833178128196837E-6</v>
      </c>
      <c r="G2330">
        <f t="shared" si="262"/>
        <v>5.0696639613673055E-3</v>
      </c>
      <c r="H2330">
        <f t="shared" si="261"/>
        <v>3.5529315852295528E-3</v>
      </c>
    </row>
    <row r="2331" spans="1:8" x14ac:dyDescent="0.25">
      <c r="A2331">
        <v>2323</v>
      </c>
      <c r="B2331" s="1">
        <f t="shared" si="259"/>
        <v>0.44301462123511026</v>
      </c>
      <c r="C2331" s="1">
        <f t="shared" si="256"/>
        <v>1.4107097444998162E-2</v>
      </c>
      <c r="D2331" s="1">
        <f t="shared" si="257"/>
        <v>9.7979206636784014E-2</v>
      </c>
      <c r="E2331" s="79">
        <f t="shared" si="258"/>
        <v>6.1233579101822855E-4</v>
      </c>
      <c r="F2331">
        <f t="shared" si="260"/>
        <v>2.1758482985248344E-6</v>
      </c>
      <c r="G2331">
        <f t="shared" si="262"/>
        <v>5.0544955974731898E-3</v>
      </c>
      <c r="H2331">
        <f t="shared" si="261"/>
        <v>3.5533580274749311E-3</v>
      </c>
    </row>
    <row r="2332" spans="1:8" x14ac:dyDescent="0.25">
      <c r="A2332">
        <v>2324</v>
      </c>
      <c r="B2332" s="1">
        <f t="shared" si="259"/>
        <v>0.44257992314501843</v>
      </c>
      <c r="C2332" s="1">
        <f t="shared" si="256"/>
        <v>1.4085026174442516E-2</v>
      </c>
      <c r="D2332" s="1">
        <f t="shared" si="257"/>
        <v>9.7881276403424769E-2</v>
      </c>
      <c r="E2332" s="79">
        <f t="shared" si="258"/>
        <v>6.1016738737785603E-4</v>
      </c>
      <c r="F2332">
        <f t="shared" si="260"/>
        <v>2.1684036403725199E-6</v>
      </c>
      <c r="G2332">
        <f t="shared" si="262"/>
        <v>5.0393700602257363E-3</v>
      </c>
      <c r="H2332">
        <f t="shared" si="261"/>
        <v>3.5537848879322372E-3</v>
      </c>
    </row>
    <row r="2333" spans="1:8" x14ac:dyDescent="0.25">
      <c r="A2333">
        <v>2325</v>
      </c>
      <c r="B2333" s="1">
        <f t="shared" si="259"/>
        <v>0.44214531527267892</v>
      </c>
      <c r="C2333" s="1">
        <f t="shared" si="256"/>
        <v>1.406299414505241E-2</v>
      </c>
      <c r="D2333" s="1">
        <f t="shared" si="257"/>
        <v>9.7783444051350046E-2</v>
      </c>
      <c r="E2333" s="79">
        <f t="shared" si="258"/>
        <v>6.0800640362077994E-4</v>
      </c>
      <c r="F2333">
        <f t="shared" si="260"/>
        <v>2.1609837570760919E-6</v>
      </c>
      <c r="G2333">
        <f t="shared" si="262"/>
        <v>5.024287235201914E-3</v>
      </c>
      <c r="H2333">
        <f t="shared" si="261"/>
        <v>3.5542121665282996E-3</v>
      </c>
    </row>
    <row r="2334" spans="1:8" x14ac:dyDescent="0.25">
      <c r="A2334">
        <v>2326</v>
      </c>
      <c r="B2334" s="1">
        <f t="shared" si="259"/>
        <v>0.44171079807469321</v>
      </c>
      <c r="C2334" s="1">
        <f t="shared" si="256"/>
        <v>1.4041001278532028E-2</v>
      </c>
      <c r="D2334" s="1">
        <f t="shared" si="257"/>
        <v>9.7685709482727562E-2</v>
      </c>
      <c r="E2334" s="79">
        <f t="shared" si="258"/>
        <v>6.0585281505322005E-4</v>
      </c>
      <c r="F2334">
        <f t="shared" si="260"/>
        <v>2.1535885675598877E-6</v>
      </c>
      <c r="G2334">
        <f t="shared" si="262"/>
        <v>5.0092470081442991E-3</v>
      </c>
      <c r="H2334">
        <f t="shared" si="261"/>
        <v>3.5546398631005941E-3</v>
      </c>
    </row>
    <row r="2335" spans="1:8" x14ac:dyDescent="0.25">
      <c r="A2335">
        <v>2327</v>
      </c>
      <c r="B2335" s="1">
        <f t="shared" si="259"/>
        <v>0.4412763720073582</v>
      </c>
      <c r="C2335" s="1">
        <f t="shared" si="256"/>
        <v>1.4019047496758419E-2</v>
      </c>
      <c r="D2335" s="1">
        <f t="shared" si="257"/>
        <v>9.7588072599822703E-2</v>
      </c>
      <c r="E2335" s="79">
        <f t="shared" si="258"/>
        <v>6.0370659706216053E-4</v>
      </c>
      <c r="F2335">
        <f t="shared" si="260"/>
        <v>2.1462179910595189E-6</v>
      </c>
      <c r="G2335">
        <f t="shared" si="262"/>
        <v>4.9942492651955002E-3</v>
      </c>
      <c r="H2335">
        <f t="shared" si="261"/>
        <v>3.5550679775635018E-3</v>
      </c>
    </row>
    <row r="2336" spans="1:8" x14ac:dyDescent="0.25">
      <c r="A2336">
        <v>2328</v>
      </c>
      <c r="B2336" s="1">
        <f t="shared" si="259"/>
        <v>0.44084203752666506</v>
      </c>
      <c r="C2336" s="1">
        <f t="shared" si="256"/>
        <v>1.3997132721781713E-2</v>
      </c>
      <c r="D2336" s="1">
        <f t="shared" si="257"/>
        <v>9.7490533304998586E-2</v>
      </c>
      <c r="E2336" s="79">
        <f t="shared" si="258"/>
        <v>6.0156772511511542E-4</v>
      </c>
      <c r="F2336">
        <f t="shared" si="260"/>
        <v>2.1388719470451104E-6</v>
      </c>
      <c r="G2336">
        <f t="shared" si="262"/>
        <v>4.979293892721017E-3</v>
      </c>
      <c r="H2336">
        <f t="shared" si="261"/>
        <v>3.5554965097833631E-3</v>
      </c>
    </row>
    <row r="2337" spans="1:8" x14ac:dyDescent="0.25">
      <c r="A2337">
        <v>2329</v>
      </c>
      <c r="B2337" s="1">
        <f t="shared" si="259"/>
        <v>0.44040779508829853</v>
      </c>
      <c r="C2337" s="1">
        <f t="shared" si="256"/>
        <v>1.3975256875824238E-2</v>
      </c>
      <c r="D2337" s="1">
        <f t="shared" si="257"/>
        <v>9.7393091500715845E-2</v>
      </c>
      <c r="E2337" s="79">
        <f t="shared" si="258"/>
        <v>5.9943617475984501E-4</v>
      </c>
      <c r="F2337">
        <f t="shared" si="260"/>
        <v>2.1315503552704141E-6</v>
      </c>
      <c r="G2337">
        <f t="shared" si="262"/>
        <v>4.9643807774247947E-3</v>
      </c>
      <c r="H2337">
        <f t="shared" si="261"/>
        <v>3.5559254596611344E-3</v>
      </c>
    </row>
    <row r="2338" spans="1:8" x14ac:dyDescent="0.25">
      <c r="A2338">
        <v>2330</v>
      </c>
      <c r="B2338" s="1">
        <f t="shared" si="259"/>
        <v>0.43997364514763476</v>
      </c>
      <c r="C2338" s="1">
        <f t="shared" si="256"/>
        <v>1.3953419881280626E-2</v>
      </c>
      <c r="D2338" s="1">
        <f t="shared" si="257"/>
        <v>9.7295747089532758E-2</v>
      </c>
      <c r="E2338" s="79">
        <f t="shared" si="258"/>
        <v>5.9731192162411795E-4</v>
      </c>
      <c r="F2338">
        <f t="shared" si="260"/>
        <v>2.1242531357270559E-6</v>
      </c>
      <c r="G2338">
        <f t="shared" si="262"/>
        <v>4.9495098062440398E-3</v>
      </c>
      <c r="H2338">
        <f t="shared" si="261"/>
        <v>3.5563548270577225E-3</v>
      </c>
    </row>
    <row r="2339" spans="1:8" x14ac:dyDescent="0.25">
      <c r="A2339">
        <v>2331</v>
      </c>
      <c r="B2339" s="1">
        <f t="shared" si="259"/>
        <v>0.43953958815974087</v>
      </c>
      <c r="C2339" s="1">
        <f t="shared" si="256"/>
        <v>1.3931621660717042E-2</v>
      </c>
      <c r="D2339" s="1">
        <f t="shared" si="257"/>
        <v>9.7198499974104874E-2</v>
      </c>
      <c r="E2339" s="79">
        <f t="shared" si="258"/>
        <v>5.9519494141543298E-4</v>
      </c>
      <c r="F2339">
        <f t="shared" si="260"/>
        <v>2.1169802086849765E-6</v>
      </c>
      <c r="G2339">
        <f t="shared" si="262"/>
        <v>4.9346808664446802E-3</v>
      </c>
      <c r="H2339">
        <f t="shared" si="261"/>
        <v>3.5567846118627726E-3</v>
      </c>
    </row>
    <row r="2340" spans="1:8" x14ac:dyDescent="0.25">
      <c r="A2340">
        <v>2332</v>
      </c>
      <c r="B2340" s="1">
        <f t="shared" si="259"/>
        <v>0.43910562457937297</v>
      </c>
      <c r="C2340" s="1">
        <f t="shared" si="256"/>
        <v>1.3909862136870621E-2</v>
      </c>
      <c r="D2340" s="1">
        <f t="shared" si="257"/>
        <v>9.7101350057185079E-2</v>
      </c>
      <c r="E2340" s="79">
        <f t="shared" si="258"/>
        <v>5.9308520992075388E-4</v>
      </c>
      <c r="F2340">
        <f t="shared" si="260"/>
        <v>2.1097314946790955E-6</v>
      </c>
      <c r="G2340">
        <f t="shared" si="262"/>
        <v>4.9198938455916504E-3</v>
      </c>
      <c r="H2340">
        <f t="shared" si="261"/>
        <v>3.5572148139741857E-3</v>
      </c>
    </row>
    <row r="2341" spans="1:8" x14ac:dyDescent="0.25">
      <c r="A2341">
        <v>2333</v>
      </c>
      <c r="B2341" s="1">
        <f t="shared" si="259"/>
        <v>0.43867175486097526</v>
      </c>
      <c r="C2341" s="1">
        <f t="shared" si="256"/>
        <v>1.3888141232649476E-2</v>
      </c>
      <c r="D2341" s="1">
        <f t="shared" si="257"/>
        <v>9.7004297241623363E-2</v>
      </c>
      <c r="E2341" s="79">
        <f t="shared" si="258"/>
        <v>5.9098270300626679E-4</v>
      </c>
      <c r="F2341">
        <f t="shared" si="260"/>
        <v>2.1025069144870855E-6</v>
      </c>
      <c r="G2341">
        <f t="shared" si="262"/>
        <v>4.9051486314983708E-3</v>
      </c>
      <c r="H2341">
        <f t="shared" si="261"/>
        <v>3.557645433262013E-3</v>
      </c>
    </row>
    <row r="2342" spans="1:8" x14ac:dyDescent="0.25">
      <c r="A2342">
        <v>2334</v>
      </c>
      <c r="B2342" s="1">
        <f t="shared" si="259"/>
        <v>0.43823797945867904</v>
      </c>
      <c r="C2342" s="1">
        <f t="shared" si="256"/>
        <v>1.3866458871132026E-2</v>
      </c>
      <c r="D2342" s="1">
        <f t="shared" si="257"/>
        <v>9.6907341430367042E-2</v>
      </c>
      <c r="E2342" s="79">
        <f t="shared" si="258"/>
        <v>5.8888739661711379E-4</v>
      </c>
      <c r="F2342">
        <f t="shared" si="260"/>
        <v>2.0953063891530075E-6</v>
      </c>
      <c r="G2342">
        <f t="shared" si="262"/>
        <v>4.8904451122831196E-3</v>
      </c>
      <c r="H2342">
        <f t="shared" si="261"/>
        <v>3.558076469609598E-3</v>
      </c>
    </row>
    <row r="2343" spans="1:8" x14ac:dyDescent="0.25">
      <c r="A2343">
        <v>2335</v>
      </c>
      <c r="B2343" s="1">
        <f t="shared" si="259"/>
        <v>0.43780429882630062</v>
      </c>
      <c r="C2343" s="1">
        <f t="shared" si="256"/>
        <v>1.3844814975566666E-2</v>
      </c>
      <c r="D2343" s="1">
        <f t="shared" si="257"/>
        <v>9.6810482526460212E-2</v>
      </c>
      <c r="E2343" s="79">
        <f t="shared" si="258"/>
        <v>5.8679926677713428E-4</v>
      </c>
      <c r="F2343">
        <f t="shared" si="260"/>
        <v>2.0881298399795046E-6</v>
      </c>
      <c r="G2343">
        <f t="shared" si="262"/>
        <v>4.8757831763521428E-3</v>
      </c>
      <c r="H2343">
        <f t="shared" si="261"/>
        <v>3.5585079229019795E-3</v>
      </c>
    </row>
    <row r="2344" spans="1:8" x14ac:dyDescent="0.25">
      <c r="A2344">
        <v>2336</v>
      </c>
      <c r="B2344" s="1">
        <f t="shared" si="259"/>
        <v>0.43737071341734107</v>
      </c>
      <c r="C2344" s="1">
        <f t="shared" si="256"/>
        <v>1.3823209469371212E-2</v>
      </c>
      <c r="D2344" s="1">
        <f t="shared" si="257"/>
        <v>9.6713720433043979E-2</v>
      </c>
      <c r="E2344" s="79">
        <f t="shared" si="258"/>
        <v>5.8471828958860615E-4</v>
      </c>
      <c r="F2344">
        <f t="shared" si="260"/>
        <v>2.0809771885281275E-6</v>
      </c>
      <c r="G2344">
        <f t="shared" si="262"/>
        <v>4.8611627124017058E-3</v>
      </c>
      <c r="H2344">
        <f t="shared" si="261"/>
        <v>3.5589397930279442E-3</v>
      </c>
    </row>
    <row r="2345" spans="1:8" x14ac:dyDescent="0.25">
      <c r="A2345">
        <v>2337</v>
      </c>
      <c r="B2345" s="1">
        <f t="shared" si="259"/>
        <v>0.43693722368498406</v>
      </c>
      <c r="C2345" s="1">
        <f t="shared" ref="C2345:C2408" si="263">1-LOGNORMDIST(A2345,LN($D$4),$D$3)</f>
        <v>1.3801642276132564E-2</v>
      </c>
      <c r="D2345" s="1">
        <f t="shared" ref="D2345:D2408" si="264">EXP(-$F$3*A2345)</f>
        <v>9.6617055053356188E-2</v>
      </c>
      <c r="E2345" s="79">
        <f t="shared" ref="E2345:E2408" si="265">B2345*C2345*D2345</f>
        <v>5.8264444123199029E-4</v>
      </c>
      <c r="F2345">
        <f t="shared" si="260"/>
        <v>2.073848356615865E-6</v>
      </c>
      <c r="G2345">
        <f t="shared" si="262"/>
        <v>4.8465836094112764E-3</v>
      </c>
      <c r="H2345">
        <f t="shared" si="261"/>
        <v>3.5593720798755982E-3</v>
      </c>
    </row>
    <row r="2346" spans="1:8" x14ac:dyDescent="0.25">
      <c r="A2346">
        <v>2338</v>
      </c>
      <c r="B2346" s="1">
        <f t="shared" si="259"/>
        <v>0.43650383008209492</v>
      </c>
      <c r="C2346" s="1">
        <f t="shared" si="263"/>
        <v>1.3780113319606713E-2</v>
      </c>
      <c r="D2346" s="1">
        <f t="shared" si="264"/>
        <v>9.6520486290731553E-2</v>
      </c>
      <c r="E2346" s="79">
        <f t="shared" si="265"/>
        <v>5.8057769796569531E-4</v>
      </c>
      <c r="F2346">
        <f t="shared" si="260"/>
        <v>2.0667432662949776E-6</v>
      </c>
      <c r="G2346">
        <f t="shared" si="262"/>
        <v>4.8320457565976579E-3</v>
      </c>
      <c r="H2346">
        <f t="shared" si="261"/>
        <v>3.5598047832989541E-3</v>
      </c>
    </row>
    <row r="2347" spans="1:8" x14ac:dyDescent="0.25">
      <c r="A2347">
        <v>2339</v>
      </c>
      <c r="B2347" s="1">
        <f t="shared" si="259"/>
        <v>0.43607053306121996</v>
      </c>
      <c r="C2347" s="1">
        <f t="shared" si="263"/>
        <v>1.3758622523717401E-2</v>
      </c>
      <c r="D2347" s="1">
        <f t="shared" si="264"/>
        <v>9.642401404860125E-2</v>
      </c>
      <c r="E2347" s="79">
        <f t="shared" si="265"/>
        <v>5.7851803612578236E-4</v>
      </c>
      <c r="F2347">
        <f t="shared" si="260"/>
        <v>2.0596618399129542E-6</v>
      </c>
      <c r="G2347">
        <f t="shared" si="262"/>
        <v>4.8175490435563998E-3</v>
      </c>
      <c r="H2347">
        <f t="shared" si="261"/>
        <v>3.5602379032226737E-3</v>
      </c>
    </row>
    <row r="2348" spans="1:8" x14ac:dyDescent="0.25">
      <c r="A2348">
        <v>2340</v>
      </c>
      <c r="B2348" s="1">
        <f t="shared" si="259"/>
        <v>0.43563733307458397</v>
      </c>
      <c r="C2348" s="1">
        <f t="shared" si="263"/>
        <v>1.3737169812556682E-2</v>
      </c>
      <c r="D2348" s="1">
        <f t="shared" si="264"/>
        <v>9.6327638230493035E-2</v>
      </c>
      <c r="E2348" s="79">
        <f t="shared" si="265"/>
        <v>5.7646543212575268E-4</v>
      </c>
      <c r="F2348">
        <f t="shared" si="260"/>
        <v>2.0526040000296789E-6</v>
      </c>
      <c r="G2348">
        <f t="shared" si="262"/>
        <v>4.8030933600694487E-3</v>
      </c>
      <c r="H2348">
        <f t="shared" si="261"/>
        <v>3.5606714395008425E-3</v>
      </c>
    </row>
    <row r="2349" spans="1:8" x14ac:dyDescent="0.25">
      <c r="A2349">
        <v>2341</v>
      </c>
      <c r="B2349" s="1">
        <f t="shared" si="259"/>
        <v>0.4352042305740903</v>
      </c>
      <c r="C2349" s="1">
        <f t="shared" si="263"/>
        <v>1.371575511038392E-2</v>
      </c>
      <c r="D2349" s="1">
        <f t="shared" si="264"/>
        <v>9.6231358740031026E-2</v>
      </c>
      <c r="E2349" s="79">
        <f t="shared" si="265"/>
        <v>5.7441986245627095E-4</v>
      </c>
      <c r="F2349">
        <f t="shared" si="260"/>
        <v>2.0455696694817241E-6</v>
      </c>
      <c r="G2349">
        <f t="shared" si="262"/>
        <v>4.7886785962567161E-3</v>
      </c>
      <c r="H2349">
        <f t="shared" si="261"/>
        <v>3.5611053920292456E-3</v>
      </c>
    </row>
    <row r="2350" spans="1:8" x14ac:dyDescent="0.25">
      <c r="A2350">
        <v>2342</v>
      </c>
      <c r="B2350" s="1">
        <f t="shared" si="259"/>
        <v>0.43477122601131868</v>
      </c>
      <c r="C2350" s="1">
        <f t="shared" si="263"/>
        <v>1.3694378341625568E-2</v>
      </c>
      <c r="D2350" s="1">
        <f t="shared" si="264"/>
        <v>9.6135175480935822E-2</v>
      </c>
      <c r="E2350" s="79">
        <f t="shared" si="265"/>
        <v>5.7238130368492102E-4</v>
      </c>
      <c r="F2350">
        <f t="shared" si="260"/>
        <v>2.0385587713499329E-6</v>
      </c>
      <c r="G2350">
        <f t="shared" si="262"/>
        <v>4.7743046425015433E-3</v>
      </c>
      <c r="H2350">
        <f t="shared" si="261"/>
        <v>3.5615397606908895E-3</v>
      </c>
    </row>
    <row r="2351" spans="1:8" x14ac:dyDescent="0.25">
      <c r="A2351">
        <v>2343</v>
      </c>
      <c r="B2351" s="1">
        <f t="shared" si="259"/>
        <v>0.43433831983752402</v>
      </c>
      <c r="C2351" s="1">
        <f t="shared" si="263"/>
        <v>1.3673039430874723E-2</v>
      </c>
      <c r="D2351" s="1">
        <f t="shared" si="264"/>
        <v>9.6039088357024113E-2</v>
      </c>
      <c r="E2351" s="79">
        <f t="shared" si="265"/>
        <v>5.7034973245595217E-4</v>
      </c>
      <c r="F2351">
        <f t="shared" si="260"/>
        <v>2.0315712289688519E-6</v>
      </c>
      <c r="G2351">
        <f t="shared" si="262"/>
        <v>4.7599713894740199E-3</v>
      </c>
      <c r="H2351">
        <f t="shared" si="261"/>
        <v>3.5619745453737881E-3</v>
      </c>
    </row>
    <row r="2352" spans="1:8" x14ac:dyDescent="0.25">
      <c r="A2352">
        <v>2344</v>
      </c>
      <c r="B2352" s="1">
        <f t="shared" si="259"/>
        <v>0.43390551250363596</v>
      </c>
      <c r="C2352" s="1">
        <f t="shared" si="263"/>
        <v>1.3651738302891014E-2</v>
      </c>
      <c r="D2352" s="1">
        <f t="shared" si="264"/>
        <v>9.5943097272208774E-2</v>
      </c>
      <c r="E2352" s="79">
        <f t="shared" si="265"/>
        <v>5.6832512549004355E-4</v>
      </c>
      <c r="F2352">
        <f t="shared" si="260"/>
        <v>2.0246069659086248E-6</v>
      </c>
      <c r="G2352">
        <f t="shared" si="262"/>
        <v>4.7456787280898164E-3</v>
      </c>
      <c r="H2352">
        <f t="shared" si="261"/>
        <v>3.5624097459405631E-3</v>
      </c>
    </row>
    <row r="2353" spans="1:8" x14ac:dyDescent="0.25">
      <c r="A2353">
        <v>2345</v>
      </c>
      <c r="B2353" s="1">
        <f t="shared" si="259"/>
        <v>0.43347280446025671</v>
      </c>
      <c r="C2353" s="1">
        <f t="shared" si="263"/>
        <v>1.3630474882599497E-2</v>
      </c>
      <c r="D2353" s="1">
        <f t="shared" si="264"/>
        <v>9.5847202130498646E-2</v>
      </c>
      <c r="E2353" s="79">
        <f t="shared" si="265"/>
        <v>5.6630745958402247E-4</v>
      </c>
      <c r="F2353">
        <f t="shared" si="260"/>
        <v>2.0176659060210708E-6</v>
      </c>
      <c r="G2353">
        <f t="shared" si="262"/>
        <v>4.7314265496194111E-3</v>
      </c>
      <c r="H2353">
        <f t="shared" si="261"/>
        <v>3.5628453623110217E-3</v>
      </c>
    </row>
    <row r="2354" spans="1:8" x14ac:dyDescent="0.25">
      <c r="A2354">
        <v>2346</v>
      </c>
      <c r="B2354" s="1">
        <f t="shared" si="259"/>
        <v>0.43304019615765993</v>
      </c>
      <c r="C2354" s="1">
        <f t="shared" si="263"/>
        <v>1.3609249095091203E-2</v>
      </c>
      <c r="D2354" s="1">
        <f t="shared" si="264"/>
        <v>9.5751402835998686E-2</v>
      </c>
      <c r="E2354" s="79">
        <f t="shared" si="265"/>
        <v>5.6429671161065879E-4</v>
      </c>
      <c r="F2354">
        <f t="shared" si="260"/>
        <v>2.0107479733636824E-6</v>
      </c>
      <c r="G2354">
        <f t="shared" si="262"/>
        <v>4.7172147455111987E-3</v>
      </c>
      <c r="H2354">
        <f t="shared" si="261"/>
        <v>3.5632813943296815E-3</v>
      </c>
    </row>
    <row r="2355" spans="1:8" x14ac:dyDescent="0.25">
      <c r="A2355">
        <v>2347</v>
      </c>
      <c r="B2355" s="1">
        <f t="shared" si="259"/>
        <v>0.4326076880457902</v>
      </c>
      <c r="C2355" s="1">
        <f t="shared" si="263"/>
        <v>1.3588060865621698E-2</v>
      </c>
      <c r="D2355" s="1">
        <f t="shared" si="264"/>
        <v>9.5655699292909541E-2</v>
      </c>
      <c r="E2355" s="79">
        <f t="shared" si="265"/>
        <v>5.6229285851837232E-4</v>
      </c>
      <c r="F2355">
        <f t="shared" si="260"/>
        <v>2.00385309228647E-6</v>
      </c>
      <c r="G2355">
        <f t="shared" si="262"/>
        <v>4.7030432075963451E-3</v>
      </c>
      <c r="H2355">
        <f t="shared" si="261"/>
        <v>3.5637178419206193E-3</v>
      </c>
    </row>
    <row r="2356" spans="1:8" x14ac:dyDescent="0.25">
      <c r="A2356">
        <v>2348</v>
      </c>
      <c r="B2356" s="1">
        <f t="shared" si="259"/>
        <v>0.4321752805742608</v>
      </c>
      <c r="C2356" s="1">
        <f t="shared" si="263"/>
        <v>1.3566910119611642E-2</v>
      </c>
      <c r="D2356" s="1">
        <f t="shared" si="264"/>
        <v>9.5560091405527653E-2</v>
      </c>
      <c r="E2356" s="79">
        <f t="shared" si="265"/>
        <v>5.6029587733102536E-4</v>
      </c>
      <c r="F2356">
        <f t="shared" si="260"/>
        <v>1.9969811873469601E-6</v>
      </c>
      <c r="G2356">
        <f t="shared" si="262"/>
        <v>4.6889118278906627E-3</v>
      </c>
      <c r="H2356">
        <f t="shared" si="261"/>
        <v>3.5641547049383954E-3</v>
      </c>
    </row>
    <row r="2357" spans="1:8" x14ac:dyDescent="0.25">
      <c r="A2357">
        <v>2349</v>
      </c>
      <c r="B2357" s="1">
        <f t="shared" si="259"/>
        <v>0.4317429741923533</v>
      </c>
      <c r="C2357" s="1">
        <f t="shared" si="263"/>
        <v>1.3545796782645891E-2</v>
      </c>
      <c r="D2357" s="1">
        <f t="shared" si="264"/>
        <v>9.5464579078245099E-2</v>
      </c>
      <c r="E2357" s="79">
        <f t="shared" si="265"/>
        <v>5.583057451476576E-4</v>
      </c>
      <c r="F2357">
        <f t="shared" si="260"/>
        <v>1.9901321833677666E-6</v>
      </c>
      <c r="G2357">
        <f t="shared" si="262"/>
        <v>4.6748204987308835E-3</v>
      </c>
      <c r="H2357">
        <f t="shared" si="261"/>
        <v>3.5645919832715096E-3</v>
      </c>
    </row>
    <row r="2358" spans="1:8" x14ac:dyDescent="0.25">
      <c r="A2358">
        <v>2350</v>
      </c>
      <c r="B2358" s="1">
        <f t="shared" si="259"/>
        <v>0.43131076934901558</v>
      </c>
      <c r="C2358" s="1">
        <f t="shared" si="263"/>
        <v>1.3524720780473065E-2</v>
      </c>
      <c r="D2358" s="1">
        <f t="shared" si="264"/>
        <v>9.5369162215549613E-2</v>
      </c>
      <c r="E2358" s="79">
        <f t="shared" si="265"/>
        <v>5.5632243914223857E-4</v>
      </c>
      <c r="F2358">
        <f t="shared" si="260"/>
        <v>1.983306005419027E-6</v>
      </c>
      <c r="G2358">
        <f t="shared" si="262"/>
        <v>4.6607691127347134E-3</v>
      </c>
      <c r="H2358">
        <f t="shared" si="261"/>
        <v>3.5650296768129142E-3</v>
      </c>
    </row>
    <row r="2359" spans="1:8" x14ac:dyDescent="0.25">
      <c r="A2359">
        <v>2351</v>
      </c>
      <c r="B2359" s="1">
        <f t="shared" si="259"/>
        <v>0.430878666492861</v>
      </c>
      <c r="C2359" s="1">
        <f t="shared" si="263"/>
        <v>1.3503682039005205E-2</v>
      </c>
      <c r="D2359" s="1">
        <f t="shared" si="264"/>
        <v>9.5273840722024286E-2</v>
      </c>
      <c r="E2359" s="79">
        <f t="shared" si="265"/>
        <v>5.5434593656342548E-4</v>
      </c>
      <c r="F2359">
        <f t="shared" si="260"/>
        <v>1.9765025788130892E-6</v>
      </c>
      <c r="G2359">
        <f t="shared" si="262"/>
        <v>4.6467575627895732E-3</v>
      </c>
      <c r="H2359">
        <f t="shared" si="261"/>
        <v>3.5654677854519597E-3</v>
      </c>
    </row>
    <row r="2360" spans="1:8" x14ac:dyDescent="0.25">
      <c r="A2360">
        <v>2352</v>
      </c>
      <c r="B2360" s="1">
        <f t="shared" si="259"/>
        <v>0.43044666607216747</v>
      </c>
      <c r="C2360" s="1">
        <f t="shared" si="263"/>
        <v>1.3482680484317666E-2</v>
      </c>
      <c r="D2360" s="1">
        <f t="shared" si="264"/>
        <v>9.517861450234763E-2</v>
      </c>
      <c r="E2360" s="79">
        <f t="shared" si="265"/>
        <v>5.5237621473433213E-4</v>
      </c>
      <c r="F2360">
        <f t="shared" si="260"/>
        <v>1.969721829093345E-6</v>
      </c>
      <c r="G2360">
        <f t="shared" si="262"/>
        <v>4.6327857420275474E-3</v>
      </c>
      <c r="H2360">
        <f t="shared" si="261"/>
        <v>3.5659063090554897E-3</v>
      </c>
    </row>
    <row r="2361" spans="1:8" x14ac:dyDescent="0.25">
      <c r="A2361">
        <v>2353</v>
      </c>
      <c r="B2361" s="1">
        <f t="shared" si="259"/>
        <v>0.43001476853487525</v>
      </c>
      <c r="C2361" s="1">
        <f t="shared" si="263"/>
        <v>1.3461716042648453E-2</v>
      </c>
      <c r="D2361" s="1">
        <f t="shared" si="264"/>
        <v>9.5083483461293375E-2</v>
      </c>
      <c r="E2361" s="79">
        <f t="shared" si="265"/>
        <v>5.5041325105227394E-4</v>
      </c>
      <c r="F2361">
        <f t="shared" si="260"/>
        <v>1.9629636820581902E-6</v>
      </c>
      <c r="G2361">
        <f t="shared" si="262"/>
        <v>4.6188535438829214E-3</v>
      </c>
      <c r="H2361">
        <f t="shared" si="261"/>
        <v>3.5663452475125155E-3</v>
      </c>
    </row>
    <row r="2362" spans="1:8" x14ac:dyDescent="0.25">
      <c r="A2362">
        <v>2354</v>
      </c>
      <c r="B2362" s="1">
        <f t="shared" si="259"/>
        <v>0.42958297432858678</v>
      </c>
      <c r="C2362" s="1">
        <f t="shared" si="263"/>
        <v>1.344078864039755E-2</v>
      </c>
      <c r="D2362" s="1">
        <f t="shared" si="264"/>
        <v>9.4988447503730533E-2</v>
      </c>
      <c r="E2362" s="79">
        <f t="shared" si="265"/>
        <v>5.4845702298851682E-4</v>
      </c>
      <c r="F2362">
        <f t="shared" si="260"/>
        <v>1.9562280637571219E-6</v>
      </c>
      <c r="G2362">
        <f t="shared" si="262"/>
        <v>4.604960862084265E-3</v>
      </c>
      <c r="H2362">
        <f t="shared" si="261"/>
        <v>3.5667846007290164E-3</v>
      </c>
    </row>
    <row r="2363" spans="1:8" x14ac:dyDescent="0.25">
      <c r="A2363">
        <v>2355</v>
      </c>
      <c r="B2363" s="1">
        <f t="shared" si="259"/>
        <v>0.42915128390056473</v>
      </c>
      <c r="C2363" s="1">
        <f t="shared" si="263"/>
        <v>1.3419898204127256E-2</v>
      </c>
      <c r="D2363" s="1">
        <f t="shared" si="264"/>
        <v>9.4893506534623112E-2</v>
      </c>
      <c r="E2363" s="79">
        <f t="shared" si="265"/>
        <v>5.4650750808806338E-4</v>
      </c>
      <c r="F2363">
        <f t="shared" si="260"/>
        <v>1.9495149004534421E-6</v>
      </c>
      <c r="G2363">
        <f t="shared" si="262"/>
        <v>4.5911075905678564E-3</v>
      </c>
      <c r="H2363">
        <f t="shared" si="261"/>
        <v>3.567224368561283E-3</v>
      </c>
    </row>
    <row r="2364" spans="1:8" x14ac:dyDescent="0.25">
      <c r="A2364">
        <v>2356</v>
      </c>
      <c r="B2364" s="1">
        <f t="shared" si="259"/>
        <v>0.42871969769773077</v>
      </c>
      <c r="C2364" s="1">
        <f t="shared" si="263"/>
        <v>1.3399044660561299E-2</v>
      </c>
      <c r="D2364" s="1">
        <f t="shared" si="264"/>
        <v>9.479866045903014E-2</v>
      </c>
      <c r="E2364" s="79">
        <f t="shared" si="265"/>
        <v>5.4456468396939359E-4</v>
      </c>
      <c r="F2364">
        <f t="shared" si="260"/>
        <v>1.9428241186697937E-6</v>
      </c>
      <c r="G2364">
        <f t="shared" si="262"/>
        <v>4.577293623586034E-3</v>
      </c>
      <c r="H2364">
        <f t="shared" si="261"/>
        <v>3.5676645509002329E-3</v>
      </c>
    </row>
    <row r="2365" spans="1:8" x14ac:dyDescent="0.25">
      <c r="A2365">
        <v>2357</v>
      </c>
      <c r="B2365" s="1">
        <f t="shared" si="259"/>
        <v>0.42828821616666507</v>
      </c>
      <c r="C2365" s="1">
        <f t="shared" si="263"/>
        <v>1.3378227936584275E-2</v>
      </c>
      <c r="D2365" s="1">
        <f t="shared" si="264"/>
        <v>9.4703909182105472E-2</v>
      </c>
      <c r="E2365" s="79">
        <f t="shared" si="265"/>
        <v>5.4262852832421833E-4</v>
      </c>
      <c r="F2365">
        <f t="shared" si="260"/>
        <v>1.9361556451752589E-6</v>
      </c>
      <c r="G2365">
        <f t="shared" si="262"/>
        <v>4.5635188556780847E-3</v>
      </c>
      <c r="H2365">
        <f t="shared" si="261"/>
        <v>3.5681051476497633E-3</v>
      </c>
    </row>
    <row r="2366" spans="1:8" x14ac:dyDescent="0.25">
      <c r="A2366">
        <v>2358</v>
      </c>
      <c r="B2366" s="1">
        <f t="shared" si="259"/>
        <v>0.427856839753604</v>
      </c>
      <c r="C2366" s="1">
        <f t="shared" si="263"/>
        <v>1.3357447959241875E-2</v>
      </c>
      <c r="D2366" s="1">
        <f t="shared" si="264"/>
        <v>9.460925260909793E-2</v>
      </c>
      <c r="E2366" s="79">
        <f t="shared" si="265"/>
        <v>5.4069901891726593E-4</v>
      </c>
      <c r="F2366">
        <f t="shared" si="260"/>
        <v>1.9295094069523991E-6</v>
      </c>
      <c r="G2366">
        <f t="shared" si="262"/>
        <v>4.5497831815937573E-3</v>
      </c>
      <c r="H2366">
        <f t="shared" si="261"/>
        <v>3.568546158667322E-3</v>
      </c>
    </row>
    <row r="2367" spans="1:8" x14ac:dyDescent="0.25">
      <c r="A2367">
        <v>2359</v>
      </c>
      <c r="B2367" s="1">
        <f t="shared" si="259"/>
        <v>0.42742556890443983</v>
      </c>
      <c r="C2367" s="1">
        <f t="shared" si="263"/>
        <v>1.3336704655739884E-2</v>
      </c>
      <c r="D2367" s="1">
        <f t="shared" si="264"/>
        <v>9.4514690645350882E-2</v>
      </c>
      <c r="E2367" s="79">
        <f t="shared" si="265"/>
        <v>5.3877613358601869E-4</v>
      </c>
      <c r="F2367">
        <f t="shared" si="260"/>
        <v>1.9228853312472372E-6</v>
      </c>
      <c r="G2367">
        <f t="shared" si="262"/>
        <v>4.5360864964122324E-3</v>
      </c>
      <c r="H2367">
        <f t="shared" si="261"/>
        <v>3.5689875838574754E-3</v>
      </c>
    </row>
    <row r="2368" spans="1:8" x14ac:dyDescent="0.25">
      <c r="A2368">
        <v>2360</v>
      </c>
      <c r="B2368" s="1">
        <f t="shared" si="259"/>
        <v>0.42699440406471889</v>
      </c>
      <c r="C2368" s="1">
        <f t="shared" si="263"/>
        <v>1.3315997953444181E-2</v>
      </c>
      <c r="D2368" s="1">
        <f t="shared" si="264"/>
        <v>9.4420223196302347E-2</v>
      </c>
      <c r="E2368" s="79">
        <f t="shared" si="265"/>
        <v>5.368598502404915E-4</v>
      </c>
      <c r="F2368">
        <f t="shared" si="260"/>
        <v>1.9162833455271897E-6</v>
      </c>
      <c r="G2368">
        <f t="shared" si="262"/>
        <v>4.5224286954441677E-3</v>
      </c>
      <c r="H2368">
        <f t="shared" si="261"/>
        <v>3.5694294230957527E-3</v>
      </c>
    </row>
    <row r="2369" spans="1:8" x14ac:dyDescent="0.25">
      <c r="A2369">
        <v>2361</v>
      </c>
      <c r="B2369" s="1">
        <f t="shared" si="259"/>
        <v>0.42656334567964044</v>
      </c>
      <c r="C2369" s="1">
        <f t="shared" si="263"/>
        <v>1.3295327779880073E-2</v>
      </c>
      <c r="D2369" s="1">
        <f t="shared" si="264"/>
        <v>9.4325850167484848E-2</v>
      </c>
      <c r="E2369" s="79">
        <f t="shared" si="265"/>
        <v>5.3495014686298409E-4</v>
      </c>
      <c r="F2369">
        <f t="shared" si="260"/>
        <v>1.9097033775074138E-6</v>
      </c>
      <c r="G2369">
        <f t="shared" si="262"/>
        <v>4.5088096742950043E-3</v>
      </c>
      <c r="H2369">
        <f t="shared" si="261"/>
        <v>3.569871676278917E-3</v>
      </c>
    </row>
    <row r="2370" spans="1:8" x14ac:dyDescent="0.25">
      <c r="A2370">
        <v>2362</v>
      </c>
      <c r="B2370" s="1">
        <f t="shared" si="259"/>
        <v>0.42613239419405596</v>
      </c>
      <c r="C2370" s="1">
        <f t="shared" si="263"/>
        <v>1.3274694062732295E-2</v>
      </c>
      <c r="D2370" s="1">
        <f t="shared" si="264"/>
        <v>9.4231571464525404E-2</v>
      </c>
      <c r="E2370" s="79">
        <f t="shared" si="265"/>
        <v>5.3304700150786245E-4</v>
      </c>
      <c r="F2370">
        <f t="shared" si="260"/>
        <v>1.9031453551216415E-6</v>
      </c>
      <c r="G2370">
        <f t="shared" si="262"/>
        <v>4.4952293287973174E-3</v>
      </c>
      <c r="H2370">
        <f t="shared" si="261"/>
        <v>3.5703143432719788E-3</v>
      </c>
    </row>
    <row r="2371" spans="1:8" x14ac:dyDescent="0.25">
      <c r="A2371">
        <v>2363</v>
      </c>
      <c r="B2371" s="1">
        <f t="shared" si="259"/>
        <v>0.42570155005246701</v>
      </c>
      <c r="C2371" s="1">
        <f t="shared" si="263"/>
        <v>1.3254096729844234E-2</v>
      </c>
      <c r="D2371" s="1">
        <f t="shared" si="264"/>
        <v>9.4137386993145292E-2</v>
      </c>
      <c r="E2371" s="79">
        <f t="shared" si="265"/>
        <v>5.3115039230130546E-4</v>
      </c>
      <c r="F2371">
        <f t="shared" si="260"/>
        <v>1.8966092065569829E-6</v>
      </c>
      <c r="G2371">
        <f t="shared" si="262"/>
        <v>4.481687555094151E-3</v>
      </c>
      <c r="H2371">
        <f t="shared" si="261"/>
        <v>3.5707574239747415E-3</v>
      </c>
    </row>
    <row r="2372" spans="1:8" x14ac:dyDescent="0.25">
      <c r="A2372">
        <v>2364</v>
      </c>
      <c r="B2372" s="1">
        <f t="shared" si="259"/>
        <v>0.42527081369902497</v>
      </c>
      <c r="C2372" s="1">
        <f t="shared" si="263"/>
        <v>1.3233535709217814E-2</v>
      </c>
      <c r="D2372" s="1">
        <f t="shared" si="264"/>
        <v>9.4043296659160003E-2</v>
      </c>
      <c r="E2372" s="79">
        <f t="shared" si="265"/>
        <v>5.2926029744108439E-4</v>
      </c>
      <c r="F2372">
        <f t="shared" si="260"/>
        <v>1.8900948602210751E-6</v>
      </c>
      <c r="G2372">
        <f t="shared" si="262"/>
        <v>4.4681842495626215E-3</v>
      </c>
      <c r="H2372">
        <f t="shared" si="261"/>
        <v>3.5712009182617267E-3</v>
      </c>
    </row>
    <row r="2373" spans="1:8" x14ac:dyDescent="0.25">
      <c r="A2373">
        <v>2365</v>
      </c>
      <c r="B2373" s="1">
        <f t="shared" si="259"/>
        <v>0.42484018557752906</v>
      </c>
      <c r="C2373" s="1">
        <f t="shared" si="263"/>
        <v>1.3213010929012836E-2</v>
      </c>
      <c r="D2373" s="1">
        <f t="shared" si="264"/>
        <v>9.3949300368479177E-2</v>
      </c>
      <c r="E2373" s="79">
        <f t="shared" si="265"/>
        <v>5.2737669519631596E-4</v>
      </c>
      <c r="F2373">
        <f t="shared" si="260"/>
        <v>1.8836022447684276E-6</v>
      </c>
      <c r="G2373">
        <f t="shared" si="262"/>
        <v>4.454719308877331E-3</v>
      </c>
      <c r="H2373">
        <f t="shared" si="261"/>
        <v>3.5716448260332337E-3</v>
      </c>
    </row>
    <row r="2374" spans="1:8" x14ac:dyDescent="0.25">
      <c r="A2374">
        <v>2366</v>
      </c>
      <c r="B2374" s="1">
        <f t="shared" si="259"/>
        <v>0.42440966613142528</v>
      </c>
      <c r="C2374" s="1">
        <f t="shared" si="263"/>
        <v>1.3192522317546862E-2</v>
      </c>
      <c r="D2374" s="1">
        <f t="shared" si="264"/>
        <v>9.3855398027106587E-2</v>
      </c>
      <c r="E2374" s="79">
        <f t="shared" si="265"/>
        <v>5.2549956390724286E-4</v>
      </c>
      <c r="F2374">
        <f t="shared" si="260"/>
        <v>1.8771312890731012E-6</v>
      </c>
      <c r="G2374">
        <f t="shared" si="262"/>
        <v>4.4412926299469569E-3</v>
      </c>
      <c r="H2374">
        <f t="shared" si="261"/>
        <v>3.5720891471651877E-3</v>
      </c>
    </row>
    <row r="2375" spans="1:8" x14ac:dyDescent="0.25">
      <c r="A2375">
        <v>2367</v>
      </c>
      <c r="B2375" s="1">
        <f t="shared" si="259"/>
        <v>0.4239792558038058</v>
      </c>
      <c r="C2375" s="1">
        <f t="shared" si="263"/>
        <v>1.3172069803294773E-2</v>
      </c>
      <c r="D2375" s="1">
        <f t="shared" si="264"/>
        <v>9.3761589541139861E-2</v>
      </c>
      <c r="E2375" s="79">
        <f t="shared" si="265"/>
        <v>5.2362888198499821E-4</v>
      </c>
      <c r="F2375">
        <f t="shared" si="260"/>
        <v>1.8706819222446451E-6</v>
      </c>
      <c r="G2375">
        <f t="shared" si="262"/>
        <v>4.4279041099530752E-3</v>
      </c>
      <c r="H2375">
        <f t="shared" si="261"/>
        <v>3.572533881540628E-3</v>
      </c>
    </row>
    <row r="2376" spans="1:8" x14ac:dyDescent="0.25">
      <c r="A2376">
        <v>2368</v>
      </c>
      <c r="B2376" s="1">
        <f t="shared" si="259"/>
        <v>0.42354895503740675</v>
      </c>
      <c r="C2376" s="1">
        <f t="shared" si="263"/>
        <v>1.3151653314888434E-2</v>
      </c>
      <c r="D2376" s="1">
        <f t="shared" si="264"/>
        <v>9.3667874816770469E-2</v>
      </c>
      <c r="E2376" s="79">
        <f t="shared" si="265"/>
        <v>5.2176462791137575E-4</v>
      </c>
      <c r="F2376">
        <f t="shared" si="260"/>
        <v>1.8642540736224598E-6</v>
      </c>
      <c r="G2376">
        <f t="shared" si="262"/>
        <v>4.4145536463379847E-3</v>
      </c>
      <c r="H2376">
        <f t="shared" si="261"/>
        <v>3.5729790290404896E-3</v>
      </c>
    </row>
    <row r="2377" spans="1:8" x14ac:dyDescent="0.25">
      <c r="A2377">
        <v>2369</v>
      </c>
      <c r="B2377" s="1">
        <f t="shared" ref="B2377:B2440" si="266">EXP(-((A2377/$B$4)^$B$3))</f>
        <v>0.42311876427460787</v>
      </c>
      <c r="C2377" s="1">
        <f t="shared" si="263"/>
        <v>1.3131272781115921E-2</v>
      </c>
      <c r="D2377" s="1">
        <f t="shared" si="264"/>
        <v>9.3574253760283665E-2</v>
      </c>
      <c r="E2377" s="79">
        <f t="shared" si="265"/>
        <v>5.1990678023858521E-4</v>
      </c>
      <c r="F2377">
        <f t="shared" si="260"/>
        <v>1.8578476727905413E-6</v>
      </c>
      <c r="G2377">
        <f t="shared" si="262"/>
        <v>4.4012411368407924E-3</v>
      </c>
      <c r="H2377">
        <f t="shared" si="261"/>
        <v>3.5734245895734907E-3</v>
      </c>
    </row>
    <row r="2378" spans="1:8" x14ac:dyDescent="0.25">
      <c r="A2378">
        <v>2370</v>
      </c>
      <c r="B2378" s="1">
        <f t="shared" si="266"/>
        <v>0.42268868395743076</v>
      </c>
      <c r="C2378" s="1">
        <f t="shared" si="263"/>
        <v>1.3110928130921851E-2</v>
      </c>
      <c r="D2378" s="1">
        <f t="shared" si="264"/>
        <v>9.3480726278058465E-2</v>
      </c>
      <c r="E2378" s="79">
        <f t="shared" si="265"/>
        <v>5.1805531758905088E-4</v>
      </c>
      <c r="F2378">
        <f t="shared" ref="F2378:F2441" si="267">E2377-E2378</f>
        <v>1.8514626495343307E-6</v>
      </c>
      <c r="G2378">
        <f t="shared" si="262"/>
        <v>4.3879664793963638E-3</v>
      </c>
      <c r="H2378">
        <f t="shared" ref="H2378:H2441" si="268">F2378/E2378</f>
        <v>3.5738705629946061E-3</v>
      </c>
    </row>
    <row r="2379" spans="1:8" x14ac:dyDescent="0.25">
      <c r="A2379">
        <v>2371</v>
      </c>
      <c r="B2379" s="1">
        <f t="shared" si="266"/>
        <v>0.4222587145275376</v>
      </c>
      <c r="C2379" s="1">
        <f t="shared" si="263"/>
        <v>1.309061929340638E-2</v>
      </c>
      <c r="D2379" s="1">
        <f t="shared" si="264"/>
        <v>9.3387292276567321E-2</v>
      </c>
      <c r="E2379" s="79">
        <f t="shared" si="265"/>
        <v>5.1621021865515683E-4</v>
      </c>
      <c r="F2379">
        <f t="shared" si="267"/>
        <v>1.8450989338940566E-6</v>
      </c>
      <c r="G2379">
        <f t="shared" si="262"/>
        <v>4.3747295722628083E-3</v>
      </c>
      <c r="H2379">
        <f t="shared" si="268"/>
        <v>3.5743169492090882E-3</v>
      </c>
    </row>
    <row r="2380" spans="1:8" x14ac:dyDescent="0.25">
      <c r="A2380">
        <v>2372</v>
      </c>
      <c r="B2380" s="1">
        <f t="shared" si="266"/>
        <v>0.42182885642623069</v>
      </c>
      <c r="C2380" s="1">
        <f t="shared" si="263"/>
        <v>1.3070346197825211E-2</v>
      </c>
      <c r="D2380" s="1">
        <f t="shared" si="264"/>
        <v>9.3293951662376251E-2</v>
      </c>
      <c r="E2380" s="79">
        <f t="shared" si="265"/>
        <v>5.1437146219903557E-4</v>
      </c>
      <c r="F2380">
        <f t="shared" si="267"/>
        <v>1.8387564561212584E-6</v>
      </c>
      <c r="G2380">
        <f t="shared" si="262"/>
        <v>4.3615303139196253E-3</v>
      </c>
      <c r="H2380">
        <f t="shared" si="268"/>
        <v>3.5747637480901947E-3</v>
      </c>
    </row>
    <row r="2381" spans="1:8" x14ac:dyDescent="0.25">
      <c r="A2381">
        <v>2373</v>
      </c>
      <c r="B2381" s="1">
        <f t="shared" si="266"/>
        <v>0.42139911009445025</v>
      </c>
      <c r="C2381" s="1">
        <f t="shared" si="263"/>
        <v>1.3050108773588809E-2</v>
      </c>
      <c r="D2381" s="1">
        <f t="shared" si="264"/>
        <v>9.3200704342144572E-2</v>
      </c>
      <c r="E2381" s="79">
        <f t="shared" si="265"/>
        <v>5.1253902705232339E-4</v>
      </c>
      <c r="F2381">
        <f t="shared" si="267"/>
        <v>1.83243514671218E-6</v>
      </c>
      <c r="G2381">
        <f t="shared" si="262"/>
        <v>4.3483686031480029E-3</v>
      </c>
      <c r="H2381">
        <f t="shared" si="268"/>
        <v>3.5752109595453556E-3</v>
      </c>
    </row>
    <row r="2382" spans="1:8" x14ac:dyDescent="0.25">
      <c r="A2382">
        <v>2374</v>
      </c>
      <c r="B2382" s="1">
        <f t="shared" si="266"/>
        <v>0.42096947597277401</v>
      </c>
      <c r="C2382" s="1">
        <f t="shared" si="263"/>
        <v>1.3029906950262626E-2</v>
      </c>
      <c r="D2382" s="1">
        <f t="shared" si="264"/>
        <v>9.3107550222625041E-2</v>
      </c>
      <c r="E2382" s="79">
        <f t="shared" si="265"/>
        <v>5.1071289211595909E-4</v>
      </c>
      <c r="F2382">
        <f t="shared" si="267"/>
        <v>1.8261349363642935E-6</v>
      </c>
      <c r="G2382">
        <f t="shared" si="262"/>
        <v>4.3352443389288332E-3</v>
      </c>
      <c r="H2382">
        <f t="shared" si="268"/>
        <v>3.5756585834329463E-3</v>
      </c>
    </row>
    <row r="2383" spans="1:8" x14ac:dyDescent="0.25">
      <c r="A2383">
        <v>2375</v>
      </c>
      <c r="B2383" s="1">
        <f t="shared" si="266"/>
        <v>0.4205399545014154</v>
      </c>
      <c r="C2383" s="1">
        <f t="shared" si="263"/>
        <v>1.3009740657566216E-2</v>
      </c>
      <c r="D2383" s="1">
        <f t="shared" si="264"/>
        <v>9.3014489210663492E-2</v>
      </c>
      <c r="E2383" s="79">
        <f t="shared" si="265"/>
        <v>5.088930363599365E-4</v>
      </c>
      <c r="F2383">
        <f t="shared" si="267"/>
        <v>1.8198557560225939E-6</v>
      </c>
      <c r="G2383">
        <f t="shared" si="262"/>
        <v>4.3221574205536606E-3</v>
      </c>
      <c r="H2383">
        <f t="shared" si="268"/>
        <v>3.5761066196540025E-3</v>
      </c>
    </row>
    <row r="2384" spans="1:8" x14ac:dyDescent="0.25">
      <c r="A2384">
        <v>2376</v>
      </c>
      <c r="B2384" s="1">
        <f t="shared" si="266"/>
        <v>0.42011054612022253</v>
      </c>
      <c r="C2384" s="1">
        <f t="shared" si="263"/>
        <v>1.2989609825373116E-2</v>
      </c>
      <c r="D2384" s="1">
        <f t="shared" si="264"/>
        <v>9.2921521213198896E-2</v>
      </c>
      <c r="E2384" s="79">
        <f t="shared" si="265"/>
        <v>5.0707943882308975E-4</v>
      </c>
      <c r="F2384">
        <f t="shared" si="267"/>
        <v>1.8135975368467486E-6</v>
      </c>
      <c r="G2384">
        <f t="shared" si="262"/>
        <v>4.3091077475478747E-3</v>
      </c>
      <c r="H2384">
        <f t="shared" si="268"/>
        <v>3.5765550680895934E-3</v>
      </c>
    </row>
    <row r="2385" spans="1:8" x14ac:dyDescent="0.25">
      <c r="A2385">
        <v>2377</v>
      </c>
      <c r="B2385" s="1">
        <f t="shared" si="266"/>
        <v>0.4196812512686775</v>
      </c>
      <c r="C2385" s="1">
        <f t="shared" si="263"/>
        <v>1.2969514383710412E-2</v>
      </c>
      <c r="D2385" s="1">
        <f t="shared" si="264"/>
        <v>9.2828646137263229E-2</v>
      </c>
      <c r="E2385" s="79">
        <f t="shared" si="265"/>
        <v>5.0527207861286781E-4</v>
      </c>
      <c r="F2385">
        <f t="shared" si="267"/>
        <v>1.8073602102219389E-6</v>
      </c>
      <c r="G2385">
        <f t="shared" si="262"/>
        <v>4.296095219697549E-3</v>
      </c>
      <c r="H2385">
        <f t="shared" si="268"/>
        <v>3.5770039286233987E-3</v>
      </c>
    </row>
    <row r="2386" spans="1:8" x14ac:dyDescent="0.25">
      <c r="A2386">
        <v>2378</v>
      </c>
      <c r="B2386" s="1">
        <f t="shared" si="266"/>
        <v>0.41925207038589429</v>
      </c>
      <c r="C2386" s="1">
        <f t="shared" si="263"/>
        <v>1.2949454262758175E-2</v>
      </c>
      <c r="D2386" s="1">
        <f t="shared" si="264"/>
        <v>9.2735863889981465E-2</v>
      </c>
      <c r="E2386" s="79">
        <f t="shared" si="265"/>
        <v>5.0347093490510223E-4</v>
      </c>
      <c r="F2386">
        <f t="shared" si="267"/>
        <v>1.8011437077655821E-6</v>
      </c>
      <c r="G2386">
        <f t="shared" si="262"/>
        <v>4.2831197370665538E-3</v>
      </c>
      <c r="H2386">
        <f t="shared" si="268"/>
        <v>3.5774532011566356E-3</v>
      </c>
    </row>
    <row r="2387" spans="1:8" x14ac:dyDescent="0.25">
      <c r="A2387">
        <v>2379</v>
      </c>
      <c r="B2387" s="1">
        <f t="shared" si="266"/>
        <v>0.41882300391061839</v>
      </c>
      <c r="C2387" s="1">
        <f t="shared" si="263"/>
        <v>1.292942939284969E-2</v>
      </c>
      <c r="D2387" s="1">
        <f t="shared" si="264"/>
        <v>9.2643174378571322E-2</v>
      </c>
      <c r="E2387" s="79">
        <f t="shared" si="265"/>
        <v>5.0167598694380786E-4</v>
      </c>
      <c r="F2387">
        <f t="shared" si="267"/>
        <v>1.7949479612943721E-6</v>
      </c>
      <c r="G2387">
        <f t="shared" ref="G2387:G2450" si="269">A2387*F2387</f>
        <v>4.2701811999193116E-3</v>
      </c>
      <c r="H2387">
        <f t="shared" si="268"/>
        <v>3.5779028855439758E-3</v>
      </c>
    </row>
    <row r="2388" spans="1:8" x14ac:dyDescent="0.25">
      <c r="A2388">
        <v>2380</v>
      </c>
      <c r="B2388" s="1">
        <f t="shared" si="266"/>
        <v>0.41839405228122478</v>
      </c>
      <c r="C2388" s="1">
        <f t="shared" si="263"/>
        <v>1.2909439704470227E-2</v>
      </c>
      <c r="D2388" s="1">
        <f t="shared" si="264"/>
        <v>9.255057751034329E-2</v>
      </c>
      <c r="E2388" s="79">
        <f t="shared" si="265"/>
        <v>4.9988721404092753E-4</v>
      </c>
      <c r="F2388">
        <f t="shared" si="267"/>
        <v>1.7887729028803322E-6</v>
      </c>
      <c r="G2388">
        <f t="shared" si="269"/>
        <v>4.2572795088551907E-3</v>
      </c>
      <c r="H2388">
        <f t="shared" si="268"/>
        <v>3.5783529817065476E-3</v>
      </c>
    </row>
    <row r="2389" spans="1:8" x14ac:dyDescent="0.25">
      <c r="A2389">
        <v>2381</v>
      </c>
      <c r="B2389" s="1">
        <f t="shared" si="266"/>
        <v>0.4179652159357175</v>
      </c>
      <c r="C2389" s="1">
        <f t="shared" si="263"/>
        <v>1.2889485128257383E-2</v>
      </c>
      <c r="D2389" s="1">
        <f t="shared" si="264"/>
        <v>9.2458073192700427E-2</v>
      </c>
      <c r="E2389" s="79">
        <f t="shared" si="265"/>
        <v>4.9810459557613775E-4</v>
      </c>
      <c r="F2389">
        <f t="shared" si="267"/>
        <v>1.7826184647897749E-6</v>
      </c>
      <c r="G2389">
        <f t="shared" si="269"/>
        <v>4.2444145646644543E-3</v>
      </c>
      <c r="H2389">
        <f t="shared" si="268"/>
        <v>3.5788034895118588E-3</v>
      </c>
    </row>
    <row r="2390" spans="1:8" x14ac:dyDescent="0.25">
      <c r="A2390">
        <v>2382</v>
      </c>
      <c r="B2390" s="1">
        <f t="shared" si="266"/>
        <v>0.41753649531172815</v>
      </c>
      <c r="C2390" s="1">
        <f t="shared" si="263"/>
        <v>1.2869565595000521E-2</v>
      </c>
      <c r="D2390" s="1">
        <f t="shared" si="264"/>
        <v>9.2365661333138505E-2</v>
      </c>
      <c r="E2390" s="79">
        <f t="shared" si="265"/>
        <v>4.9632811099662225E-4</v>
      </c>
      <c r="F2390">
        <f t="shared" si="267"/>
        <v>1.7764845795155025E-6</v>
      </c>
      <c r="G2390">
        <f t="shared" si="269"/>
        <v>4.2315862684059267E-3</v>
      </c>
      <c r="H2390">
        <f t="shared" si="268"/>
        <v>3.5792544088392212E-3</v>
      </c>
    </row>
    <row r="2391" spans="1:8" x14ac:dyDescent="0.25">
      <c r="A2391">
        <v>2383</v>
      </c>
      <c r="B2391" s="1">
        <f t="shared" si="266"/>
        <v>0.41710789084651434</v>
      </c>
      <c r="C2391" s="1">
        <f t="shared" si="263"/>
        <v>1.2849681035640104E-2</v>
      </c>
      <c r="D2391" s="1">
        <f t="shared" si="264"/>
        <v>9.2273341839245612E-2</v>
      </c>
      <c r="E2391" s="79">
        <f t="shared" si="265"/>
        <v>4.945577398168385E-4</v>
      </c>
      <c r="F2391">
        <f t="shared" si="267"/>
        <v>1.7703711797837458E-6</v>
      </c>
      <c r="G2391">
        <f t="shared" si="269"/>
        <v>4.2187945214246661E-3</v>
      </c>
      <c r="H2391">
        <f t="shared" si="268"/>
        <v>3.5797057395955626E-3</v>
      </c>
    </row>
    <row r="2392" spans="1:8" x14ac:dyDescent="0.25">
      <c r="A2392">
        <v>2384</v>
      </c>
      <c r="B2392" s="1">
        <f t="shared" si="266"/>
        <v>0.41667940297695932</v>
      </c>
      <c r="C2392" s="1">
        <f t="shared" si="263"/>
        <v>1.2829831381267809E-2</v>
      </c>
      <c r="D2392" s="1">
        <f t="shared" si="264"/>
        <v>9.2181114618702251E-2</v>
      </c>
      <c r="E2392" s="79">
        <f t="shared" si="265"/>
        <v>4.9279346161831827E-4</v>
      </c>
      <c r="F2392">
        <f t="shared" si="267"/>
        <v>1.7642781985202291E-6</v>
      </c>
      <c r="G2392">
        <f t="shared" si="269"/>
        <v>4.2060392252722262E-3</v>
      </c>
      <c r="H2392">
        <f t="shared" si="268"/>
        <v>3.5801574816483866E-3</v>
      </c>
    </row>
    <row r="2393" spans="1:8" x14ac:dyDescent="0.25">
      <c r="A2393">
        <v>2385</v>
      </c>
      <c r="B2393" s="1">
        <f t="shared" si="266"/>
        <v>0.41625103213956982</v>
      </c>
      <c r="C2393" s="1">
        <f t="shared" si="263"/>
        <v>1.2810016563125748E-2</v>
      </c>
      <c r="D2393" s="1">
        <f t="shared" si="264"/>
        <v>9.2088979579281152E-2</v>
      </c>
      <c r="E2393" s="79">
        <f t="shared" si="265"/>
        <v>4.9103525604943233E-4</v>
      </c>
      <c r="F2393">
        <f t="shared" si="267"/>
        <v>1.7582055688859484E-6</v>
      </c>
      <c r="G2393">
        <f t="shared" si="269"/>
        <v>4.1933202817929869E-3</v>
      </c>
      <c r="H2393">
        <f t="shared" si="268"/>
        <v>3.5806096348995164E-3</v>
      </c>
    </row>
    <row r="2394" spans="1:8" x14ac:dyDescent="0.25">
      <c r="A2394">
        <v>2386</v>
      </c>
      <c r="B2394" s="1">
        <f t="shared" si="266"/>
        <v>0.41582277877047541</v>
      </c>
      <c r="C2394" s="1">
        <f t="shared" si="263"/>
        <v>1.2790236512606579E-2</v>
      </c>
      <c r="D2394" s="1">
        <f t="shared" si="264"/>
        <v>9.1996936628847337E-2</v>
      </c>
      <c r="E2394" s="79">
        <f t="shared" si="265"/>
        <v>4.8928310282519223E-4</v>
      </c>
      <c r="F2394">
        <f t="shared" si="267"/>
        <v>1.752153224240092E-6</v>
      </c>
      <c r="G2394">
        <f t="shared" si="269"/>
        <v>4.1806375930368593E-3</v>
      </c>
      <c r="H2394">
        <f t="shared" si="268"/>
        <v>3.5810621992112602E-3</v>
      </c>
    </row>
    <row r="2395" spans="1:8" x14ac:dyDescent="0.25">
      <c r="A2395">
        <v>2387</v>
      </c>
      <c r="B2395" s="1">
        <f t="shared" si="266"/>
        <v>0.41539464330542758</v>
      </c>
      <c r="C2395" s="1">
        <f t="shared" si="263"/>
        <v>1.2770491161252395E-2</v>
      </c>
      <c r="D2395" s="1">
        <f t="shared" si="264"/>
        <v>9.1904985675357834E-2</v>
      </c>
      <c r="E2395" s="79">
        <f t="shared" si="265"/>
        <v>4.8753698172700411E-4</v>
      </c>
      <c r="F2395">
        <f t="shared" si="267"/>
        <v>1.7461210981881245E-6</v>
      </c>
      <c r="G2395">
        <f t="shared" si="269"/>
        <v>4.1679910613750528E-3</v>
      </c>
      <c r="H2395">
        <f t="shared" si="268"/>
        <v>3.5815151745060099E-3</v>
      </c>
    </row>
    <row r="2396" spans="1:8" x14ac:dyDescent="0.25">
      <c r="A2396">
        <v>2388</v>
      </c>
      <c r="B2396" s="1">
        <f t="shared" si="266"/>
        <v>0.41496662617979768</v>
      </c>
      <c r="C2396" s="1">
        <f t="shared" si="263"/>
        <v>1.2750780440755394E-2</v>
      </c>
      <c r="D2396" s="1">
        <f t="shared" si="264"/>
        <v>9.1813126626861655E-2</v>
      </c>
      <c r="E2396" s="79">
        <f t="shared" si="265"/>
        <v>4.8579687260249057E-4</v>
      </c>
      <c r="F2396">
        <f t="shared" si="267"/>
        <v>1.7401091245135367E-6</v>
      </c>
      <c r="G2396">
        <f t="shared" si="269"/>
        <v>4.1553805893383257E-3</v>
      </c>
      <c r="H2396">
        <f t="shared" si="268"/>
        <v>3.5819685606280197E-3</v>
      </c>
    </row>
    <row r="2397" spans="1:8" x14ac:dyDescent="0.25">
      <c r="A2397">
        <v>2389</v>
      </c>
      <c r="B2397" s="1">
        <f t="shared" si="266"/>
        <v>0.41453872782857665</v>
      </c>
      <c r="C2397" s="1">
        <f t="shared" si="263"/>
        <v>1.2731104282956429E-2</v>
      </c>
      <c r="D2397" s="1">
        <f t="shared" si="264"/>
        <v>9.172135939149971E-2</v>
      </c>
      <c r="E2397" s="79">
        <f t="shared" si="265"/>
        <v>4.8406275536523548E-4</v>
      </c>
      <c r="F2397">
        <f t="shared" si="267"/>
        <v>1.7341172372550948E-6</v>
      </c>
      <c r="G2397">
        <f t="shared" si="269"/>
        <v>4.1428060798024214E-3</v>
      </c>
      <c r="H2397">
        <f t="shared" si="268"/>
        <v>3.5824223575033512E-3</v>
      </c>
    </row>
    <row r="2398" spans="1:8" x14ac:dyDescent="0.25">
      <c r="A2398">
        <v>2390</v>
      </c>
      <c r="B2398" s="1">
        <f t="shared" si="266"/>
        <v>0.41411094868637321</v>
      </c>
      <c r="C2398" s="1">
        <f t="shared" si="263"/>
        <v>1.271146261984557E-2</v>
      </c>
      <c r="D2398" s="1">
        <f t="shared" si="264"/>
        <v>9.1629683877504836E-2</v>
      </c>
      <c r="E2398" s="79">
        <f t="shared" si="265"/>
        <v>4.8233460999460366E-4</v>
      </c>
      <c r="F2398">
        <f t="shared" si="267"/>
        <v>1.7281453706318134E-6</v>
      </c>
      <c r="G2398">
        <f t="shared" si="269"/>
        <v>4.1302674358100339E-3</v>
      </c>
      <c r="H2398">
        <f t="shared" si="268"/>
        <v>3.5828765649870073E-3</v>
      </c>
    </row>
    <row r="2399" spans="1:8" x14ac:dyDescent="0.25">
      <c r="A2399">
        <v>2391</v>
      </c>
      <c r="B2399" s="1">
        <f t="shared" si="266"/>
        <v>0.41368328918741287</v>
      </c>
      <c r="C2399" s="1">
        <f t="shared" si="263"/>
        <v>1.2691855383561101E-2</v>
      </c>
      <c r="D2399" s="1">
        <f t="shared" si="264"/>
        <v>9.1538099993201491E-2</v>
      </c>
      <c r="E2399" s="79">
        <f t="shared" si="265"/>
        <v>4.8061241653550124E-4</v>
      </c>
      <c r="F2399">
        <f t="shared" si="267"/>
        <v>1.7221934591024244E-6</v>
      </c>
      <c r="G2399">
        <f t="shared" si="269"/>
        <v>4.1177645607138966E-3</v>
      </c>
      <c r="H2399">
        <f t="shared" si="268"/>
        <v>3.5833311829870538E-3</v>
      </c>
    </row>
    <row r="2400" spans="1:8" x14ac:dyDescent="0.25">
      <c r="A2400">
        <v>2392</v>
      </c>
      <c r="B2400" s="1">
        <f t="shared" si="266"/>
        <v>0.41325574976553697</v>
      </c>
      <c r="C2400" s="1">
        <f t="shared" si="263"/>
        <v>1.267228250638941E-2</v>
      </c>
      <c r="D2400" s="1">
        <f t="shared" si="264"/>
        <v>9.1446607647005754E-2</v>
      </c>
      <c r="E2400" s="79">
        <f t="shared" si="265"/>
        <v>4.7889615509817278E-4</v>
      </c>
      <c r="F2400">
        <f t="shared" si="267"/>
        <v>1.7162614373284596E-6</v>
      </c>
      <c r="G2400">
        <f t="shared" si="269"/>
        <v>4.105297358089675E-3</v>
      </c>
      <c r="H2400">
        <f t="shared" si="268"/>
        <v>3.5837862113898772E-3</v>
      </c>
    </row>
    <row r="2401" spans="1:8" x14ac:dyDescent="0.25">
      <c r="A2401">
        <v>2393</v>
      </c>
      <c r="B2401" s="1">
        <f t="shared" si="266"/>
        <v>0.41282833085420101</v>
      </c>
      <c r="C2401" s="1">
        <f t="shared" si="263"/>
        <v>1.2652743920764986E-2</v>
      </c>
      <c r="D2401" s="1">
        <f t="shared" si="264"/>
        <v>9.1355206747425255E-2</v>
      </c>
      <c r="E2401" s="79">
        <f t="shared" si="265"/>
        <v>4.7718580585800135E-4</v>
      </c>
      <c r="F2401">
        <f t="shared" si="267"/>
        <v>1.7103492401714321E-6</v>
      </c>
      <c r="G2401">
        <f t="shared" si="269"/>
        <v>4.0928657317302374E-3</v>
      </c>
      <c r="H2401">
        <f t="shared" si="268"/>
        <v>3.5842416500552611E-3</v>
      </c>
    </row>
    <row r="2402" spans="1:8" x14ac:dyDescent="0.25">
      <c r="A2402">
        <v>2394</v>
      </c>
      <c r="B2402" s="1">
        <f t="shared" si="266"/>
        <v>0.41240103288647423</v>
      </c>
      <c r="C2402" s="1">
        <f t="shared" si="263"/>
        <v>1.2633239559269316E-2</v>
      </c>
      <c r="D2402" s="1">
        <f t="shared" si="264"/>
        <v>9.1263897203059149E-2</v>
      </c>
      <c r="E2402" s="79">
        <f t="shared" si="265"/>
        <v>4.7548134905526916E-4</v>
      </c>
      <c r="F2402">
        <f t="shared" si="267"/>
        <v>1.7044568027321924E-6</v>
      </c>
      <c r="G2402">
        <f t="shared" si="269"/>
        <v>4.0804695857408688E-3</v>
      </c>
      <c r="H2402">
        <f t="shared" si="268"/>
        <v>3.5846974989003598E-3</v>
      </c>
    </row>
    <row r="2403" spans="1:8" x14ac:dyDescent="0.25">
      <c r="A2403">
        <v>2395</v>
      </c>
      <c r="B2403" s="1">
        <f t="shared" si="266"/>
        <v>0.41197385629503736</v>
      </c>
      <c r="C2403" s="1">
        <f t="shared" si="263"/>
        <v>1.2613769354631099E-2</v>
      </c>
      <c r="D2403" s="1">
        <f t="shared" si="264"/>
        <v>9.1172678922597852E-2</v>
      </c>
      <c r="E2403" s="79">
        <f t="shared" si="265"/>
        <v>4.7378276499496582E-4</v>
      </c>
      <c r="F2403">
        <f t="shared" si="267"/>
        <v>1.6985840603033322E-6</v>
      </c>
      <c r="G2403">
        <f t="shared" si="269"/>
        <v>4.0681088244264802E-3</v>
      </c>
      <c r="H2403">
        <f t="shared" si="268"/>
        <v>3.585153757801596E-3</v>
      </c>
    </row>
    <row r="2404" spans="1:8" x14ac:dyDescent="0.25">
      <c r="A2404">
        <v>2396</v>
      </c>
      <c r="B2404" s="1">
        <f t="shared" si="266"/>
        <v>0.41154680151218231</v>
      </c>
      <c r="C2404" s="1">
        <f t="shared" si="263"/>
        <v>1.2594333239725697E-2</v>
      </c>
      <c r="D2404" s="1">
        <f t="shared" si="264"/>
        <v>9.1081551814823081E-2</v>
      </c>
      <c r="E2404" s="79">
        <f t="shared" si="265"/>
        <v>4.7209003404657219E-4</v>
      </c>
      <c r="F2404">
        <f t="shared" si="267"/>
        <v>1.6927309483936331E-6</v>
      </c>
      <c r="G2404">
        <f t="shared" si="269"/>
        <v>4.0557833523511451E-3</v>
      </c>
      <c r="H2404">
        <f t="shared" si="268"/>
        <v>3.5856104266472257E-3</v>
      </c>
    </row>
    <row r="2405" spans="1:8" x14ac:dyDescent="0.25">
      <c r="A2405">
        <v>2397</v>
      </c>
      <c r="B2405" s="1">
        <f t="shared" si="266"/>
        <v>0.41111986896981106</v>
      </c>
      <c r="C2405" s="1">
        <f t="shared" si="263"/>
        <v>1.2574931147574908E-2</v>
      </c>
      <c r="D2405" s="1">
        <f t="shared" si="264"/>
        <v>9.0990515788607673E-2</v>
      </c>
      <c r="E2405" s="79">
        <f t="shared" si="265"/>
        <v>4.7040313664385437E-4</v>
      </c>
      <c r="F2405">
        <f t="shared" si="267"/>
        <v>1.686897402717821E-6</v>
      </c>
      <c r="G2405">
        <f t="shared" si="269"/>
        <v>4.0434930743146174E-3</v>
      </c>
      <c r="H2405">
        <f t="shared" si="268"/>
        <v>3.5860675053172174E-3</v>
      </c>
    </row>
    <row r="2406" spans="1:8" x14ac:dyDescent="0.25">
      <c r="A2406">
        <v>2398</v>
      </c>
      <c r="B2406" s="1">
        <f t="shared" si="266"/>
        <v>0.41069305909943349</v>
      </c>
      <c r="C2406" s="1">
        <f t="shared" si="263"/>
        <v>1.2555563011346527E-2</v>
      </c>
      <c r="D2406" s="1">
        <f t="shared" si="264"/>
        <v>9.0899570752915673E-2</v>
      </c>
      <c r="E2406" s="79">
        <f t="shared" si="265"/>
        <v>4.6872205328465141E-4</v>
      </c>
      <c r="F2406">
        <f t="shared" si="267"/>
        <v>1.6810833592029628E-6</v>
      </c>
      <c r="G2406">
        <f t="shared" si="269"/>
        <v>4.0312378953687045E-3</v>
      </c>
      <c r="H2406">
        <f t="shared" si="268"/>
        <v>3.586524993698245E-3</v>
      </c>
    </row>
    <row r="2407" spans="1:8" x14ac:dyDescent="0.25">
      <c r="A2407">
        <v>2399</v>
      </c>
      <c r="B2407" s="1">
        <f t="shared" si="266"/>
        <v>0.41026637233216751</v>
      </c>
      <c r="C2407" s="1">
        <f t="shared" si="263"/>
        <v>1.2536228764353785E-2</v>
      </c>
      <c r="D2407" s="1">
        <f t="shared" si="264"/>
        <v>9.0808716616801996E-2</v>
      </c>
      <c r="E2407" s="79">
        <f t="shared" si="265"/>
        <v>4.6704676453065882E-4</v>
      </c>
      <c r="F2407">
        <f t="shared" si="267"/>
        <v>1.6752887539925863E-6</v>
      </c>
      <c r="G2407">
        <f t="shared" si="269"/>
        <v>4.0190177208282146E-3</v>
      </c>
      <c r="H2407">
        <f t="shared" si="268"/>
        <v>3.586982891694165E-3</v>
      </c>
    </row>
    <row r="2408" spans="1:8" x14ac:dyDescent="0.25">
      <c r="A2408">
        <v>2400</v>
      </c>
      <c r="B2408" s="1">
        <f t="shared" si="266"/>
        <v>0.40983980909873691</v>
      </c>
      <c r="C2408" s="1">
        <f t="shared" si="263"/>
        <v>1.2516928340055467E-2</v>
      </c>
      <c r="D2408" s="1">
        <f t="shared" si="264"/>
        <v>9.0717953289412512E-2</v>
      </c>
      <c r="E2408" s="79">
        <f t="shared" si="265"/>
        <v>4.6537725100723789E-4</v>
      </c>
      <c r="F2408">
        <f t="shared" si="267"/>
        <v>1.6695135234209304E-6</v>
      </c>
      <c r="G2408">
        <f t="shared" si="269"/>
        <v>4.0068324562102329E-3</v>
      </c>
      <c r="H2408">
        <f t="shared" si="268"/>
        <v>3.5874411991723351E-3</v>
      </c>
    </row>
    <row r="2409" spans="1:8" x14ac:dyDescent="0.25">
      <c r="A2409">
        <v>2401</v>
      </c>
      <c r="B2409" s="1">
        <f t="shared" si="266"/>
        <v>0.40941336982947041</v>
      </c>
      <c r="C2409" s="1">
        <f t="shared" ref="C2409:C2472" si="270">1-LOGNORMDIST(A2409,LN($D$4),$D$3)</f>
        <v>1.2497661672055127E-2</v>
      </c>
      <c r="D2409" s="1">
        <f t="shared" ref="D2409:D2472" si="271">EXP(-$F$3*A2409)</f>
        <v>9.0627280679983838E-2</v>
      </c>
      <c r="E2409" s="79">
        <f t="shared" ref="E2409:E2472" si="272">B2409*C2409*D2409</f>
        <v>4.6371349340319236E-4</v>
      </c>
      <c r="F2409">
        <f t="shared" si="267"/>
        <v>1.6637576040455255E-6</v>
      </c>
      <c r="G2409">
        <f t="shared" si="269"/>
        <v>3.9946820073133065E-3</v>
      </c>
      <c r="H2409">
        <f t="shared" si="268"/>
        <v>3.5878999160348169E-3</v>
      </c>
    </row>
    <row r="2410" spans="1:8" x14ac:dyDescent="0.25">
      <c r="A2410">
        <v>2402</v>
      </c>
      <c r="B2410" s="1">
        <f t="shared" si="266"/>
        <v>0.4089870549543011</v>
      </c>
      <c r="C2410" s="1">
        <f t="shared" si="270"/>
        <v>1.2478428694101096E-2</v>
      </c>
      <c r="D2410" s="1">
        <f t="shared" si="271"/>
        <v>9.0536698697843435E-2</v>
      </c>
      <c r="E2410" s="79">
        <f t="shared" si="272"/>
        <v>4.6205547247057645E-4</v>
      </c>
      <c r="F2410">
        <f t="shared" si="267"/>
        <v>1.6580209326159142E-6</v>
      </c>
      <c r="G2410">
        <f t="shared" si="269"/>
        <v>3.9825662801434257E-3</v>
      </c>
      <c r="H2410">
        <f t="shared" si="268"/>
        <v>3.5883590421526639E-3</v>
      </c>
    </row>
    <row r="2411" spans="1:8" x14ac:dyDescent="0.25">
      <c r="A2411">
        <v>2403</v>
      </c>
      <c r="B2411" s="1">
        <f t="shared" si="266"/>
        <v>0.40856086490276428</v>
      </c>
      <c r="C2411" s="1">
        <f t="shared" si="270"/>
        <v>1.2459229340085809E-2</v>
      </c>
      <c r="D2411" s="1">
        <f t="shared" si="271"/>
        <v>9.0446207252409261E-2</v>
      </c>
      <c r="E2411" s="79">
        <f t="shared" si="272"/>
        <v>4.6040316902447445E-4</v>
      </c>
      <c r="F2411">
        <f t="shared" si="267"/>
        <v>1.6523034461020034E-6</v>
      </c>
      <c r="G2411">
        <f t="shared" si="269"/>
        <v>3.9704851809831141E-3</v>
      </c>
      <c r="H2411">
        <f t="shared" si="268"/>
        <v>3.5888185774285344E-3</v>
      </c>
    </row>
    <row r="2412" spans="1:8" x14ac:dyDescent="0.25">
      <c r="A2412">
        <v>2404</v>
      </c>
      <c r="B2412" s="1">
        <f t="shared" si="266"/>
        <v>0.40813480010399722</v>
      </c>
      <c r="C2412" s="1">
        <f t="shared" si="270"/>
        <v>1.2440063544045699E-2</v>
      </c>
      <c r="D2412" s="1">
        <f t="shared" si="271"/>
        <v>9.0355806253189896E-2</v>
      </c>
      <c r="E2412" s="79">
        <f t="shared" si="272"/>
        <v>4.5875656394280689E-4</v>
      </c>
      <c r="F2412">
        <f t="shared" si="267"/>
        <v>1.6466050816675549E-6</v>
      </c>
      <c r="G2412">
        <f t="shared" si="269"/>
        <v>3.9584386163288021E-3</v>
      </c>
      <c r="H2412">
        <f t="shared" si="268"/>
        <v>3.5892785217408615E-3</v>
      </c>
    </row>
    <row r="2413" spans="1:8" x14ac:dyDescent="0.25">
      <c r="A2413">
        <v>2405</v>
      </c>
      <c r="B2413" s="1">
        <f t="shared" si="266"/>
        <v>0.40770886098673731</v>
      </c>
      <c r="C2413" s="1">
        <f t="shared" si="270"/>
        <v>1.2420931240160638E-2</v>
      </c>
      <c r="D2413" s="1">
        <f t="shared" si="271"/>
        <v>9.0265495609784266E-2</v>
      </c>
      <c r="E2413" s="79">
        <f t="shared" si="272"/>
        <v>4.5711563816611627E-4</v>
      </c>
      <c r="F2413">
        <f t="shared" si="267"/>
        <v>1.6409257766906234E-6</v>
      </c>
      <c r="G2413">
        <f t="shared" si="269"/>
        <v>3.9464264929409496E-3</v>
      </c>
      <c r="H2413">
        <f t="shared" si="268"/>
        <v>3.5897388749896791E-3</v>
      </c>
    </row>
    <row r="2414" spans="1:8" x14ac:dyDescent="0.25">
      <c r="A2414">
        <v>2406</v>
      </c>
      <c r="B2414" s="1">
        <f t="shared" si="266"/>
        <v>0.40728304797932124</v>
      </c>
      <c r="C2414" s="1">
        <f t="shared" si="270"/>
        <v>1.2401832362754051E-2</v>
      </c>
      <c r="D2414" s="1">
        <f t="shared" si="271"/>
        <v>9.0175275231881805E-2</v>
      </c>
      <c r="E2414" s="79">
        <f t="shared" si="272"/>
        <v>4.5548037269738199E-4</v>
      </c>
      <c r="F2414">
        <f t="shared" si="267"/>
        <v>1.6352654687342826E-6</v>
      </c>
      <c r="G2414">
        <f t="shared" si="269"/>
        <v>3.9344487177746836E-3</v>
      </c>
      <c r="H2414">
        <f t="shared" si="268"/>
        <v>3.5901996370340675E-3</v>
      </c>
    </row>
    <row r="2415" spans="1:8" x14ac:dyDescent="0.25">
      <c r="A2415">
        <v>2407</v>
      </c>
      <c r="B2415" s="1">
        <f t="shared" si="266"/>
        <v>0.40685736150968399</v>
      </c>
      <c r="C2415" s="1">
        <f t="shared" si="270"/>
        <v>1.2382766846291804E-2</v>
      </c>
      <c r="D2415" s="1">
        <f t="shared" si="271"/>
        <v>9.0085145029262098E-2</v>
      </c>
      <c r="E2415" s="79">
        <f t="shared" si="272"/>
        <v>4.538507486017876E-4</v>
      </c>
      <c r="F2415">
        <f t="shared" si="267"/>
        <v>1.6296240955943845E-6</v>
      </c>
      <c r="G2415">
        <f t="shared" si="269"/>
        <v>3.9225051980956837E-3</v>
      </c>
      <c r="H2415">
        <f t="shared" si="268"/>
        <v>3.5906608077983589E-3</v>
      </c>
    </row>
    <row r="2416" spans="1:8" x14ac:dyDescent="0.25">
      <c r="A2416">
        <v>2408</v>
      </c>
      <c r="B2416" s="1">
        <f t="shared" si="266"/>
        <v>0.40643180200535722</v>
      </c>
      <c r="C2416" s="1">
        <f t="shared" si="270"/>
        <v>1.236373462538265E-2</v>
      </c>
      <c r="D2416" s="1">
        <f t="shared" si="271"/>
        <v>8.999510491179491E-2</v>
      </c>
      <c r="E2416" s="79">
        <f t="shared" si="272"/>
        <v>4.5222674700654767E-4</v>
      </c>
      <c r="F2416">
        <f t="shared" si="267"/>
        <v>1.624001595239928E-6</v>
      </c>
      <c r="G2416">
        <f t="shared" si="269"/>
        <v>3.9105958413377471E-3</v>
      </c>
      <c r="H2416">
        <f t="shared" si="268"/>
        <v>3.5911223871426924E-3</v>
      </c>
    </row>
    <row r="2417" spans="1:8" x14ac:dyDescent="0.25">
      <c r="A2417">
        <v>2409</v>
      </c>
      <c r="B2417" s="1">
        <f t="shared" si="266"/>
        <v>0.40600636989346828</v>
      </c>
      <c r="C2417" s="1">
        <f t="shared" si="270"/>
        <v>1.2344735634777337E-2</v>
      </c>
      <c r="D2417" s="1">
        <f t="shared" si="271"/>
        <v>8.9905154789440112E-2</v>
      </c>
      <c r="E2417" s="79">
        <f t="shared" si="272"/>
        <v>4.5060834910068561E-4</v>
      </c>
      <c r="F2417">
        <f t="shared" si="267"/>
        <v>1.6183979058620652E-6</v>
      </c>
      <c r="G2417">
        <f t="shared" si="269"/>
        <v>3.898720555221715E-3</v>
      </c>
      <c r="H2417">
        <f t="shared" si="268"/>
        <v>3.5915843749722543E-3</v>
      </c>
    </row>
    <row r="2418" spans="1:8" x14ac:dyDescent="0.25">
      <c r="A2418">
        <v>2410</v>
      </c>
      <c r="B2418" s="1">
        <f t="shared" si="266"/>
        <v>0.40558106560073959</v>
      </c>
      <c r="C2418" s="1">
        <f t="shared" si="270"/>
        <v>1.2325769809368725E-2</v>
      </c>
      <c r="D2418" s="1">
        <f t="shared" si="271"/>
        <v>8.9815294572247628E-2</v>
      </c>
      <c r="E2418" s="79">
        <f t="shared" si="272"/>
        <v>4.4899553613485059E-4</v>
      </c>
      <c r="F2418">
        <f t="shared" si="267"/>
        <v>1.6128129658350156E-6</v>
      </c>
      <c r="G2418">
        <f t="shared" si="269"/>
        <v>3.8868792476623878E-3</v>
      </c>
      <c r="H2418">
        <f t="shared" si="268"/>
        <v>3.5920467711523661E-3</v>
      </c>
    </row>
    <row r="2419" spans="1:8" x14ac:dyDescent="0.25">
      <c r="A2419">
        <v>2411</v>
      </c>
      <c r="B2419" s="1">
        <f t="shared" si="266"/>
        <v>0.40515588955348647</v>
      </c>
      <c r="C2419" s="1">
        <f t="shared" si="270"/>
        <v>1.2306837084191002E-2</v>
      </c>
      <c r="D2419" s="1">
        <f t="shared" si="271"/>
        <v>8.9725524170357202E-2</v>
      </c>
      <c r="E2419" s="79">
        <f t="shared" si="272"/>
        <v>4.4738828942109886E-4</v>
      </c>
      <c r="F2419">
        <f t="shared" si="267"/>
        <v>1.6072467137517366E-6</v>
      </c>
      <c r="G2419">
        <f t="shared" si="269"/>
        <v>3.8750718268554369E-3</v>
      </c>
      <c r="H2419">
        <f t="shared" si="268"/>
        <v>3.5925095755891252E-3</v>
      </c>
    </row>
    <row r="2420" spans="1:8" x14ac:dyDescent="0.25">
      <c r="A2420">
        <v>2412</v>
      </c>
      <c r="B2420" s="1">
        <f t="shared" si="266"/>
        <v>0.40473084217761712</v>
      </c>
      <c r="C2420" s="1">
        <f t="shared" si="270"/>
        <v>1.2287937394419468E-2</v>
      </c>
      <c r="D2420" s="1">
        <f t="shared" si="271"/>
        <v>8.9635843493998418E-2</v>
      </c>
      <c r="E2420" s="79">
        <f t="shared" si="272"/>
        <v>4.4578659033269987E-4</v>
      </c>
      <c r="F2420">
        <f t="shared" si="267"/>
        <v>1.6016990883989867E-6</v>
      </c>
      <c r="G2420">
        <f t="shared" si="269"/>
        <v>3.863298201218356E-3</v>
      </c>
      <c r="H2420">
        <f t="shared" si="268"/>
        <v>3.592972788175627E-3</v>
      </c>
    </row>
    <row r="2421" spans="1:8" x14ac:dyDescent="0.25">
      <c r="A2421">
        <v>2413</v>
      </c>
      <c r="B2421" s="1">
        <f t="shared" si="266"/>
        <v>0.40430592389863051</v>
      </c>
      <c r="C2421" s="1">
        <f t="shared" si="270"/>
        <v>1.226907067537053E-2</v>
      </c>
      <c r="D2421" s="1">
        <f t="shared" si="271"/>
        <v>8.9546252453490571E-2</v>
      </c>
      <c r="E2421" s="79">
        <f t="shared" si="272"/>
        <v>4.4419042030394889E-4</v>
      </c>
      <c r="F2421">
        <f t="shared" si="267"/>
        <v>1.596170028750983E-6</v>
      </c>
      <c r="G2421">
        <f t="shared" si="269"/>
        <v>3.8515582793761218E-3</v>
      </c>
      <c r="H2421">
        <f t="shared" si="268"/>
        <v>3.5934364087788339E-3</v>
      </c>
    </row>
    <row r="2422" spans="1:8" x14ac:dyDescent="0.25">
      <c r="A2422">
        <v>2414</v>
      </c>
      <c r="B2422" s="1">
        <f t="shared" si="266"/>
        <v>0.40388113514161561</v>
      </c>
      <c r="C2422" s="1">
        <f t="shared" si="270"/>
        <v>1.2250236862500929E-2</v>
      </c>
      <c r="D2422" s="1">
        <f t="shared" si="271"/>
        <v>8.9456750959242673E-2</v>
      </c>
      <c r="E2422" s="79">
        <f t="shared" si="272"/>
        <v>4.4259976082995222E-4</v>
      </c>
      <c r="F2422">
        <f t="shared" si="267"/>
        <v>1.5906594739966686E-6</v>
      </c>
      <c r="G2422">
        <f t="shared" si="269"/>
        <v>3.8398519702279579E-3</v>
      </c>
      <c r="H2422">
        <f t="shared" si="268"/>
        <v>3.5939004373023225E-3</v>
      </c>
    </row>
    <row r="2423" spans="1:8" x14ac:dyDescent="0.25">
      <c r="A2423">
        <v>2415</v>
      </c>
      <c r="B2423" s="1">
        <f t="shared" si="266"/>
        <v>0.40345647633125065</v>
      </c>
      <c r="C2423" s="1">
        <f t="shared" si="270"/>
        <v>1.2231435891407627E-2</v>
      </c>
      <c r="D2423" s="1">
        <f t="shared" si="271"/>
        <v>8.9367338921753192E-2</v>
      </c>
      <c r="E2423" s="79">
        <f t="shared" si="272"/>
        <v>4.4101459346643858E-4</v>
      </c>
      <c r="F2423">
        <f t="shared" si="267"/>
        <v>1.5851673635136382E-6</v>
      </c>
      <c r="G2423">
        <f t="shared" si="269"/>
        <v>3.8281791828854361E-3</v>
      </c>
      <c r="H2423">
        <f t="shared" si="268"/>
        <v>3.594364873629222E-3</v>
      </c>
    </row>
    <row r="2424" spans="1:8" x14ac:dyDescent="0.25">
      <c r="A2424">
        <v>2416</v>
      </c>
      <c r="B2424" s="1">
        <f t="shared" si="266"/>
        <v>0.40303194789180125</v>
      </c>
      <c r="C2424" s="1">
        <f t="shared" si="270"/>
        <v>1.2212667697827473E-2</v>
      </c>
      <c r="D2424" s="1">
        <f t="shared" si="271"/>
        <v>8.9278016251610068E-2</v>
      </c>
      <c r="E2424" s="79">
        <f t="shared" si="272"/>
        <v>4.3943489982956041E-4</v>
      </c>
      <c r="F2424">
        <f t="shared" si="267"/>
        <v>1.5796936368781662E-6</v>
      </c>
      <c r="G2424">
        <f t="shared" si="269"/>
        <v>3.8165398266976494E-3</v>
      </c>
      <c r="H2424">
        <f t="shared" si="268"/>
        <v>3.5948297176461577E-3</v>
      </c>
    </row>
    <row r="2425" spans="1:8" x14ac:dyDescent="0.25">
      <c r="A2425">
        <v>2417</v>
      </c>
      <c r="B2425" s="1">
        <f t="shared" si="266"/>
        <v>0.40260755024711986</v>
      </c>
      <c r="C2425" s="1">
        <f t="shared" si="270"/>
        <v>1.2193932217636649E-2</v>
      </c>
      <c r="D2425" s="1">
        <f t="shared" si="271"/>
        <v>8.9188782859490612E-2</v>
      </c>
      <c r="E2425" s="79">
        <f t="shared" si="272"/>
        <v>4.3786066159569081E-4</v>
      </c>
      <c r="F2425">
        <f t="shared" si="267"/>
        <v>1.5742382338695981E-6</v>
      </c>
      <c r="G2425">
        <f t="shared" si="269"/>
        <v>3.8049338112628186E-3</v>
      </c>
      <c r="H2425">
        <f t="shared" si="268"/>
        <v>3.5952949692548745E-3</v>
      </c>
    </row>
    <row r="2426" spans="1:8" x14ac:dyDescent="0.25">
      <c r="A2426">
        <v>2418</v>
      </c>
      <c r="B2426" s="1">
        <f t="shared" si="266"/>
        <v>0.40218328382064428</v>
      </c>
      <c r="C2426" s="1">
        <f t="shared" si="270"/>
        <v>1.2175229386850894E-2</v>
      </c>
      <c r="D2426" s="1">
        <f t="shared" si="271"/>
        <v>8.9099638656161467E-2</v>
      </c>
      <c r="E2426" s="79">
        <f t="shared" si="272"/>
        <v>4.3629186050124735E-4</v>
      </c>
      <c r="F2426">
        <f t="shared" si="267"/>
        <v>1.5688010944434625E-6</v>
      </c>
      <c r="G2426">
        <f t="shared" si="269"/>
        <v>3.793361046364292E-3</v>
      </c>
      <c r="H2426">
        <f t="shared" si="268"/>
        <v>3.5957606283121969E-3</v>
      </c>
    </row>
    <row r="2427" spans="1:8" x14ac:dyDescent="0.25">
      <c r="A2427">
        <v>2419</v>
      </c>
      <c r="B2427" s="1">
        <f t="shared" si="266"/>
        <v>0.40175914903539639</v>
      </c>
      <c r="C2427" s="1">
        <f t="shared" si="270"/>
        <v>1.2156559141624501E-2</v>
      </c>
      <c r="D2427" s="1">
        <f t="shared" si="271"/>
        <v>8.9010583552478428E-2</v>
      </c>
      <c r="E2427" s="79">
        <f t="shared" si="272"/>
        <v>4.3472847834247197E-4</v>
      </c>
      <c r="F2427">
        <f t="shared" si="267"/>
        <v>1.5633821587753807E-6</v>
      </c>
      <c r="G2427">
        <f t="shared" si="269"/>
        <v>3.7818214420776461E-3</v>
      </c>
      <c r="H2427">
        <f t="shared" si="268"/>
        <v>3.5962266947319101E-3</v>
      </c>
    </row>
    <row r="2428" spans="1:8" x14ac:dyDescent="0.25">
      <c r="A2428">
        <v>2420</v>
      </c>
      <c r="B2428" s="1">
        <f t="shared" si="266"/>
        <v>0.40133514631398187</v>
      </c>
      <c r="C2428" s="1">
        <f t="shared" si="270"/>
        <v>1.2137921418250208E-2</v>
      </c>
      <c r="D2428" s="1">
        <f t="shared" si="271"/>
        <v>8.8921617459386343E-2</v>
      </c>
      <c r="E2428" s="79">
        <f t="shared" si="272"/>
        <v>4.3317049697524538E-4</v>
      </c>
      <c r="F2428">
        <f t="shared" si="267"/>
        <v>1.5579813672265898E-6</v>
      </c>
      <c r="G2428">
        <f t="shared" si="269"/>
        <v>3.7703149086883471E-3</v>
      </c>
      <c r="H2428">
        <f t="shared" si="268"/>
        <v>3.5966931684075993E-3</v>
      </c>
    </row>
    <row r="2429" spans="1:8" x14ac:dyDescent="0.25">
      <c r="A2429">
        <v>2421</v>
      </c>
      <c r="B2429" s="1">
        <f t="shared" si="266"/>
        <v>0.40091127607858773</v>
      </c>
      <c r="C2429" s="1">
        <f t="shared" si="270"/>
        <v>1.2119316153159199E-2</v>
      </c>
      <c r="D2429" s="1">
        <f t="shared" si="271"/>
        <v>8.8832740287919085E-2</v>
      </c>
      <c r="E2429" s="79">
        <f t="shared" si="272"/>
        <v>4.3161789831490415E-4</v>
      </c>
      <c r="F2429">
        <f t="shared" si="267"/>
        <v>1.5525986603412314E-6</v>
      </c>
      <c r="G2429">
        <f t="shared" si="269"/>
        <v>3.7588413566861214E-3</v>
      </c>
      <c r="H2429">
        <f t="shared" si="268"/>
        <v>3.5971600492073915E-3</v>
      </c>
    </row>
    <row r="2430" spans="1:8" x14ac:dyDescent="0.25">
      <c r="A2430">
        <v>2422</v>
      </c>
      <c r="B2430" s="1">
        <f t="shared" si="266"/>
        <v>0.40048753875098264</v>
      </c>
      <c r="C2430" s="1">
        <f t="shared" si="270"/>
        <v>1.2100743282920434E-2</v>
      </c>
      <c r="D2430" s="1">
        <f t="shared" si="271"/>
        <v>8.8743951949199568E-2</v>
      </c>
      <c r="E2430" s="79">
        <f t="shared" si="272"/>
        <v>4.3007066433603682E-4</v>
      </c>
      <c r="F2430">
        <f t="shared" si="267"/>
        <v>1.5472339788673317E-6</v>
      </c>
      <c r="G2430">
        <f t="shared" si="269"/>
        <v>3.7474006968166774E-3</v>
      </c>
      <c r="H2430">
        <f t="shared" si="268"/>
        <v>3.5976273370238441E-3</v>
      </c>
    </row>
    <row r="2431" spans="1:8" x14ac:dyDescent="0.25">
      <c r="A2431">
        <v>2423</v>
      </c>
      <c r="B2431" s="1">
        <f t="shared" si="266"/>
        <v>0.40006393475251451</v>
      </c>
      <c r="C2431" s="1">
        <f t="shared" si="270"/>
        <v>1.2082202744240322E-2</v>
      </c>
      <c r="D2431" s="1">
        <f t="shared" si="271"/>
        <v>8.8655252354439384E-2</v>
      </c>
      <c r="E2431" s="79">
        <f t="shared" si="272"/>
        <v>4.2852877707228885E-4</v>
      </c>
      <c r="F2431">
        <f t="shared" si="267"/>
        <v>1.5418872637479645E-6</v>
      </c>
      <c r="G2431">
        <f t="shared" si="269"/>
        <v>3.7359928400613179E-3</v>
      </c>
      <c r="H2431">
        <f t="shared" si="268"/>
        <v>3.5980950317552707E-3</v>
      </c>
    </row>
    <row r="2432" spans="1:8" x14ac:dyDescent="0.25">
      <c r="A2432">
        <v>2424</v>
      </c>
      <c r="B2432" s="1">
        <f t="shared" si="266"/>
        <v>0.39964046450410995</v>
      </c>
      <c r="C2432" s="1">
        <f t="shared" si="270"/>
        <v>1.2063694473962494E-2</v>
      </c>
      <c r="D2432" s="1">
        <f t="shared" si="271"/>
        <v>8.856664141493896E-2</v>
      </c>
      <c r="E2432" s="79">
        <f t="shared" si="272"/>
        <v>4.269922186161759E-4</v>
      </c>
      <c r="F2432">
        <f t="shared" si="267"/>
        <v>1.5365584561129577E-6</v>
      </c>
      <c r="G2432">
        <f t="shared" si="269"/>
        <v>3.7246176976178094E-3</v>
      </c>
      <c r="H2432">
        <f t="shared" si="268"/>
        <v>3.5985631332878525E-3</v>
      </c>
    </row>
    <row r="2433" spans="1:8" x14ac:dyDescent="0.25">
      <c r="A2433">
        <v>2425</v>
      </c>
      <c r="B2433" s="1">
        <f t="shared" si="266"/>
        <v>0.39921712842627355</v>
      </c>
      <c r="C2433" s="1">
        <f t="shared" si="270"/>
        <v>1.2045218409067582E-2</v>
      </c>
      <c r="D2433" s="1">
        <f t="shared" si="271"/>
        <v>8.8478119042087272E-2</v>
      </c>
      <c r="E2433" s="79">
        <f t="shared" si="272"/>
        <v>4.2546097111889592E-4</v>
      </c>
      <c r="F2433">
        <f t="shared" si="267"/>
        <v>1.5312474972799771E-6</v>
      </c>
      <c r="G2433">
        <f t="shared" si="269"/>
        <v>3.7132751809039444E-3</v>
      </c>
      <c r="H2433">
        <f t="shared" si="268"/>
        <v>3.5990316414994195E-3</v>
      </c>
    </row>
    <row r="2434" spans="1:8" x14ac:dyDescent="0.25">
      <c r="A2434">
        <v>2426</v>
      </c>
      <c r="B2434" s="1">
        <f t="shared" si="266"/>
        <v>0.39879392693908577</v>
      </c>
      <c r="C2434" s="1">
        <f t="shared" si="270"/>
        <v>1.2026774486672553E-2</v>
      </c>
      <c r="D2434" s="1">
        <f t="shared" si="271"/>
        <v>8.8389685147362049E-2</v>
      </c>
      <c r="E2434" s="79">
        <f t="shared" si="272"/>
        <v>4.2393501679012632E-4</v>
      </c>
      <c r="F2434">
        <f t="shared" si="267"/>
        <v>1.525954328769597E-6</v>
      </c>
      <c r="G2434">
        <f t="shared" si="269"/>
        <v>3.7019652015950425E-3</v>
      </c>
      <c r="H2434">
        <f t="shared" si="268"/>
        <v>3.5995005562964319E-3</v>
      </c>
    </row>
    <row r="2435" spans="1:8" x14ac:dyDescent="0.25">
      <c r="A2435">
        <v>2427</v>
      </c>
      <c r="B2435" s="1">
        <f t="shared" si="266"/>
        <v>0.39837086046220282</v>
      </c>
      <c r="C2435" s="1">
        <f t="shared" si="270"/>
        <v>1.2008362644030823E-2</v>
      </c>
      <c r="D2435" s="1">
        <f t="shared" si="271"/>
        <v>8.8301339642329349E-2</v>
      </c>
      <c r="E2435" s="79">
        <f t="shared" si="272"/>
        <v>4.2241433789784889E-4</v>
      </c>
      <c r="F2435">
        <f t="shared" si="267"/>
        <v>1.5206788922774361E-6</v>
      </c>
      <c r="G2435">
        <f t="shared" si="269"/>
        <v>3.6906876715573373E-3</v>
      </c>
      <c r="H2435">
        <f t="shared" si="268"/>
        <v>3.599969877549888E-3</v>
      </c>
    </row>
    <row r="2436" spans="1:8" x14ac:dyDescent="0.25">
      <c r="A2436">
        <v>2428</v>
      </c>
      <c r="B2436" s="1">
        <f t="shared" si="266"/>
        <v>0.3979479294148548</v>
      </c>
      <c r="C2436" s="1">
        <f t="shared" si="270"/>
        <v>1.1989982818531586E-2</v>
      </c>
      <c r="D2436" s="1">
        <f t="shared" si="271"/>
        <v>8.8213082438643634E-2</v>
      </c>
      <c r="E2436" s="79">
        <f t="shared" si="272"/>
        <v>4.2089891676814838E-4</v>
      </c>
      <c r="F2436">
        <f t="shared" si="267"/>
        <v>1.5154211297005037E-6</v>
      </c>
      <c r="G2436">
        <f t="shared" si="269"/>
        <v>3.6794425029128231E-3</v>
      </c>
      <c r="H2436">
        <f t="shared" si="268"/>
        <v>3.6004396051588592E-3</v>
      </c>
    </row>
    <row r="2437" spans="1:8" x14ac:dyDescent="0.25">
      <c r="A2437">
        <v>2429</v>
      </c>
      <c r="B2437" s="1">
        <f t="shared" si="266"/>
        <v>0.39752513421584484</v>
      </c>
      <c r="C2437" s="1">
        <f t="shared" si="270"/>
        <v>1.1971634947699705E-2</v>
      </c>
      <c r="D2437" s="1">
        <f t="shared" si="271"/>
        <v>8.8124913448047668E-2</v>
      </c>
      <c r="E2437" s="79">
        <f t="shared" si="272"/>
        <v>4.1938873578503097E-4</v>
      </c>
      <c r="F2437">
        <f t="shared" si="267"/>
        <v>1.5101809831174129E-6</v>
      </c>
      <c r="G2437">
        <f t="shared" si="269"/>
        <v>3.6682296079921959E-3</v>
      </c>
      <c r="H2437">
        <f t="shared" si="268"/>
        <v>3.6009097390052387E-3</v>
      </c>
    </row>
    <row r="2438" spans="1:8" x14ac:dyDescent="0.25">
      <c r="A2438">
        <v>2430</v>
      </c>
      <c r="B2438" s="1">
        <f t="shared" si="266"/>
        <v>0.39710247528354836</v>
      </c>
      <c r="C2438" s="1">
        <f t="shared" si="270"/>
        <v>1.1953318969195159E-2</v>
      </c>
      <c r="D2438" s="1">
        <f t="shared" si="271"/>
        <v>8.8036832582372548E-2</v>
      </c>
      <c r="E2438" s="79">
        <f t="shared" si="272"/>
        <v>4.1788377739022898E-4</v>
      </c>
      <c r="F2438">
        <f t="shared" si="267"/>
        <v>1.5049583948019874E-6</v>
      </c>
      <c r="G2438">
        <f t="shared" si="269"/>
        <v>3.6570488993688294E-3</v>
      </c>
      <c r="H2438">
        <f t="shared" si="268"/>
        <v>3.601380278987534E-3</v>
      </c>
    </row>
    <row r="2439" spans="1:8" x14ac:dyDescent="0.25">
      <c r="A2439">
        <v>2431</v>
      </c>
      <c r="B2439" s="1">
        <f t="shared" si="266"/>
        <v>0.39667995303591103</v>
      </c>
      <c r="C2439" s="1">
        <f t="shared" si="270"/>
        <v>1.193503482081304E-2</v>
      </c>
      <c r="D2439" s="1">
        <f t="shared" si="271"/>
        <v>8.7948839753537331E-2</v>
      </c>
      <c r="E2439" s="79">
        <f t="shared" si="272"/>
        <v>4.163840240830222E-4</v>
      </c>
      <c r="F2439">
        <f t="shared" si="267"/>
        <v>1.4997533072067817E-6</v>
      </c>
      <c r="G2439">
        <f t="shared" si="269"/>
        <v>3.6459002898196861E-3</v>
      </c>
      <c r="H2439">
        <f t="shared" si="268"/>
        <v>3.6018512249829933E-3</v>
      </c>
    </row>
    <row r="2440" spans="1:8" x14ac:dyDescent="0.25">
      <c r="A2440">
        <v>2432</v>
      </c>
      <c r="B2440" s="1">
        <f t="shared" si="266"/>
        <v>0.39625756789044886</v>
      </c>
      <c r="C2440" s="1">
        <f t="shared" si="270"/>
        <v>1.1916782440482887E-2</v>
      </c>
      <c r="D2440" s="1">
        <f t="shared" si="271"/>
        <v>8.7860934873549207E-2</v>
      </c>
      <c r="E2440" s="79">
        <f t="shared" si="272"/>
        <v>4.1488945842004101E-4</v>
      </c>
      <c r="F2440">
        <f t="shared" si="267"/>
        <v>1.4945656629811871E-6</v>
      </c>
      <c r="G2440">
        <f t="shared" si="269"/>
        <v>3.634783692370247E-3</v>
      </c>
      <c r="H2440">
        <f t="shared" si="268"/>
        <v>3.6023225768924308E-3</v>
      </c>
    </row>
    <row r="2441" spans="1:8" x14ac:dyDescent="0.25">
      <c r="A2441">
        <v>2433</v>
      </c>
      <c r="B2441" s="1">
        <f t="shared" ref="B2441:B2504" si="273">EXP(-((A2441/$B$4)^$B$3))</f>
        <v>0.395835320264246</v>
      </c>
      <c r="C2441" s="1">
        <f t="shared" si="270"/>
        <v>1.1898561766268689E-2</v>
      </c>
      <c r="D2441" s="1">
        <f t="shared" si="271"/>
        <v>8.7773117854503271E-2</v>
      </c>
      <c r="E2441" s="79">
        <f t="shared" si="272"/>
        <v>4.1340006301508969E-4</v>
      </c>
      <c r="F2441">
        <f t="shared" si="267"/>
        <v>1.48939540495132E-6</v>
      </c>
      <c r="G2441">
        <f t="shared" si="269"/>
        <v>3.6236990202465616E-3</v>
      </c>
      <c r="H2441">
        <f t="shared" si="268"/>
        <v>3.6027943345934006E-3</v>
      </c>
    </row>
    <row r="2442" spans="1:8" x14ac:dyDescent="0.25">
      <c r="A2442">
        <v>2434</v>
      </c>
      <c r="B2442" s="1">
        <f t="shared" si="273"/>
        <v>0.39541321057395418</v>
      </c>
      <c r="C2442" s="1">
        <f t="shared" si="270"/>
        <v>1.1880372736368217E-2</v>
      </c>
      <c r="D2442" s="1">
        <f t="shared" si="271"/>
        <v>8.7685388608582479E-2</v>
      </c>
      <c r="E2442" s="79">
        <f t="shared" si="272"/>
        <v>4.1191582053894913E-4</v>
      </c>
      <c r="F2442">
        <f t="shared" ref="F2442:F2505" si="274">E2441-E2442</f>
        <v>1.4842424761405673E-6</v>
      </c>
      <c r="G2442">
        <f t="shared" si="269"/>
        <v>3.612646186926141E-3</v>
      </c>
      <c r="H2442">
        <f t="shared" ref="H2442:H2505" si="275">F2442/E2442</f>
        <v>3.6032664979912398E-3</v>
      </c>
    </row>
    <row r="2443" spans="1:8" x14ac:dyDescent="0.25">
      <c r="A2443">
        <v>2435</v>
      </c>
      <c r="B2443" s="1">
        <f t="shared" si="273"/>
        <v>0.39499123923579171</v>
      </c>
      <c r="C2443" s="1">
        <f t="shared" si="270"/>
        <v>1.1862215289113132E-2</v>
      </c>
      <c r="D2443" s="1">
        <f t="shared" si="271"/>
        <v>8.7597747048057631E-2</v>
      </c>
      <c r="E2443" s="79">
        <f t="shared" si="272"/>
        <v>4.1043671371920681E-4</v>
      </c>
      <c r="F2443">
        <f t="shared" si="274"/>
        <v>1.4791068197423187E-6</v>
      </c>
      <c r="G2443">
        <f t="shared" si="269"/>
        <v>3.6016251060725459E-3</v>
      </c>
      <c r="H2443">
        <f t="shared" si="275"/>
        <v>3.6037390669544835E-3</v>
      </c>
    </row>
    <row r="2444" spans="1:8" x14ac:dyDescent="0.25">
      <c r="A2444">
        <v>2436</v>
      </c>
      <c r="B2444" s="1">
        <f t="shared" si="273"/>
        <v>0.39456940666554191</v>
      </c>
      <c r="C2444" s="1">
        <f t="shared" si="270"/>
        <v>1.1844089362968324E-2</v>
      </c>
      <c r="D2444" s="1">
        <f t="shared" si="271"/>
        <v>8.7510193085287125E-2</v>
      </c>
      <c r="E2444" s="79">
        <f t="shared" si="272"/>
        <v>4.0896272534005925E-4</v>
      </c>
      <c r="F2444">
        <f t="shared" si="274"/>
        <v>1.47398837914756E-6</v>
      </c>
      <c r="G2444">
        <f t="shared" si="269"/>
        <v>3.5906356916034559E-3</v>
      </c>
      <c r="H2444">
        <f t="shared" si="275"/>
        <v>3.6042120413832686E-3</v>
      </c>
    </row>
    <row r="2445" spans="1:8" x14ac:dyDescent="0.25">
      <c r="A2445">
        <v>2437</v>
      </c>
      <c r="B2445" s="1">
        <f t="shared" si="273"/>
        <v>0.39414771327855253</v>
      </c>
      <c r="C2445" s="1">
        <f t="shared" si="270"/>
        <v>1.1825994896531689E-2</v>
      </c>
      <c r="D2445" s="1">
        <f t="shared" si="271"/>
        <v>8.742272663271701E-2</v>
      </c>
      <c r="E2445" s="79">
        <f t="shared" si="272"/>
        <v>4.0749383824213221E-4</v>
      </c>
      <c r="F2445">
        <f t="shared" si="274"/>
        <v>1.4688870979270375E-6</v>
      </c>
      <c r="G2445">
        <f t="shared" si="269"/>
        <v>3.5796778576481902E-3</v>
      </c>
      <c r="H2445">
        <f t="shared" si="275"/>
        <v>3.6046854211675885E-3</v>
      </c>
    </row>
    <row r="2446" spans="1:8" x14ac:dyDescent="0.25">
      <c r="A2446">
        <v>2438</v>
      </c>
      <c r="B2446" s="1">
        <f t="shared" si="273"/>
        <v>0.39372615948973416</v>
      </c>
      <c r="C2446" s="1">
        <f t="shared" si="270"/>
        <v>1.1807931828533791E-2</v>
      </c>
      <c r="D2446" s="1">
        <f t="shared" si="271"/>
        <v>8.7335347602880767E-2</v>
      </c>
      <c r="E2446" s="79">
        <f t="shared" si="272"/>
        <v>4.0603003532229569E-4</v>
      </c>
      <c r="F2446">
        <f t="shared" si="274"/>
        <v>1.4638029198365166E-6</v>
      </c>
      <c r="G2446">
        <f t="shared" si="269"/>
        <v>3.5687515185614275E-3</v>
      </c>
      <c r="H2446">
        <f t="shared" si="275"/>
        <v>3.6051592062015542E-3</v>
      </c>
    </row>
    <row r="2447" spans="1:8" x14ac:dyDescent="0.25">
      <c r="A2447">
        <v>2439</v>
      </c>
      <c r="B2447" s="1">
        <f t="shared" si="273"/>
        <v>0.39330474571355939</v>
      </c>
      <c r="C2447" s="1">
        <f t="shared" si="270"/>
        <v>1.1789900097837758E-2</v>
      </c>
      <c r="D2447" s="1">
        <f t="shared" si="271"/>
        <v>8.7248055908399444E-2</v>
      </c>
      <c r="E2447" s="79">
        <f t="shared" si="272"/>
        <v>4.0457129953348943E-4</v>
      </c>
      <c r="F2447">
        <f t="shared" si="274"/>
        <v>1.4587357888062652E-6</v>
      </c>
      <c r="G2447">
        <f t="shared" si="269"/>
        <v>3.5578565888984806E-3</v>
      </c>
      <c r="H2447">
        <f t="shared" si="275"/>
        <v>3.6056333963588897E-3</v>
      </c>
    </row>
    <row r="2448" spans="1:8" x14ac:dyDescent="0.25">
      <c r="A2448">
        <v>2440</v>
      </c>
      <c r="B2448" s="1">
        <f t="shared" si="273"/>
        <v>0.39288347236406185</v>
      </c>
      <c r="C2448" s="1">
        <f t="shared" si="270"/>
        <v>1.1771899643438721E-2</v>
      </c>
      <c r="D2448" s="1">
        <f t="shared" si="271"/>
        <v>8.7160851461981298E-2</v>
      </c>
      <c r="E2448" s="79">
        <f t="shared" si="272"/>
        <v>4.0311761388453157E-4</v>
      </c>
      <c r="F2448">
        <f t="shared" si="274"/>
        <v>1.4536856489578585E-6</v>
      </c>
      <c r="G2448">
        <f t="shared" si="269"/>
        <v>3.5469929834571748E-3</v>
      </c>
      <c r="H2448">
        <f t="shared" si="275"/>
        <v>3.6061079915358156E-3</v>
      </c>
    </row>
    <row r="2449" spans="1:8" x14ac:dyDescent="0.25">
      <c r="A2449">
        <v>2441</v>
      </c>
      <c r="B2449" s="1">
        <f t="shared" si="273"/>
        <v>0.3924623398548347</v>
      </c>
      <c r="C2449" s="1">
        <f t="shared" si="270"/>
        <v>1.1753930404463375E-2</v>
      </c>
      <c r="D2449" s="1">
        <f t="shared" si="271"/>
        <v>8.7073734176421877E-2</v>
      </c>
      <c r="E2449" s="79">
        <f t="shared" si="272"/>
        <v>4.0166896143993238E-4</v>
      </c>
      <c r="F2449">
        <f t="shared" si="274"/>
        <v>1.448652444599192E-6</v>
      </c>
      <c r="G2449">
        <f t="shared" si="269"/>
        <v>3.5361606172666276E-3</v>
      </c>
      <c r="H2449">
        <f t="shared" si="275"/>
        <v>3.6065829916405697E-3</v>
      </c>
    </row>
    <row r="2450" spans="1:8" x14ac:dyDescent="0.25">
      <c r="A2450">
        <v>2442</v>
      </c>
      <c r="B2450" s="1">
        <f t="shared" si="273"/>
        <v>0.39204134859903012</v>
      </c>
      <c r="C2450" s="1">
        <f t="shared" si="270"/>
        <v>1.1735992320170197E-2</v>
      </c>
      <c r="D2450" s="1">
        <f t="shared" si="271"/>
        <v>8.6986703964603854E-2</v>
      </c>
      <c r="E2450" s="79">
        <f t="shared" si="272"/>
        <v>4.0022532531973256E-4</v>
      </c>
      <c r="F2450">
        <f t="shared" si="274"/>
        <v>1.4436361201998157E-6</v>
      </c>
      <c r="G2450">
        <f t="shared" si="269"/>
        <v>3.5253594055279498E-3</v>
      </c>
      <c r="H2450">
        <f t="shared" si="275"/>
        <v>3.6070583965333069E-3</v>
      </c>
    </row>
    <row r="2451" spans="1:8" x14ac:dyDescent="0.25">
      <c r="A2451">
        <v>2443</v>
      </c>
      <c r="B2451" s="1">
        <f t="shared" si="273"/>
        <v>0.39162049900935747</v>
      </c>
      <c r="C2451" s="1">
        <f t="shared" si="270"/>
        <v>1.1718085329948669E-2</v>
      </c>
      <c r="D2451" s="1">
        <f t="shared" si="271"/>
        <v>8.6899760739497081E-2</v>
      </c>
      <c r="E2451" s="79">
        <f t="shared" si="272"/>
        <v>3.9878668869930617E-4</v>
      </c>
      <c r="F2451">
        <f t="shared" si="274"/>
        <v>1.4386366204263874E-6</v>
      </c>
      <c r="G2451">
        <f t="shared" ref="G2451:G2514" si="276">A2451*F2451</f>
        <v>3.5145892637016645E-3</v>
      </c>
      <c r="H2451">
        <f t="shared" si="275"/>
        <v>3.607534206115768E-3</v>
      </c>
    </row>
    <row r="2452" spans="1:8" x14ac:dyDescent="0.25">
      <c r="A2452">
        <v>2444</v>
      </c>
      <c r="B2452" s="1">
        <f t="shared" si="273"/>
        <v>0.39119979149808282</v>
      </c>
      <c r="C2452" s="1">
        <f t="shared" si="270"/>
        <v>1.1700209373319059E-2</v>
      </c>
      <c r="D2452" s="1">
        <f t="shared" si="271"/>
        <v>8.6812904414158287E-2</v>
      </c>
      <c r="E2452" s="79">
        <f t="shared" si="272"/>
        <v>3.9735303480918383E-4</v>
      </c>
      <c r="F2452">
        <f t="shared" si="274"/>
        <v>1.4336538901223443E-6</v>
      </c>
      <c r="G2452">
        <f t="shared" si="276"/>
        <v>3.5038501074590098E-3</v>
      </c>
      <c r="H2452">
        <f t="shared" si="275"/>
        <v>3.6080104202823341E-3</v>
      </c>
    </row>
    <row r="2453" spans="1:8" x14ac:dyDescent="0.25">
      <c r="A2453">
        <v>2445</v>
      </c>
      <c r="B2453" s="1">
        <f t="shared" si="273"/>
        <v>0.39077922647702773</v>
      </c>
      <c r="C2453" s="1">
        <f t="shared" si="270"/>
        <v>1.1682364389932087E-2</v>
      </c>
      <c r="D2453" s="1">
        <f t="shared" si="271"/>
        <v>8.6726134901731144E-2</v>
      </c>
      <c r="E2453" s="79">
        <f t="shared" si="272"/>
        <v>3.9592434693487316E-4</v>
      </c>
      <c r="F2453">
        <f t="shared" si="274"/>
        <v>1.4286878743106674E-6</v>
      </c>
      <c r="G2453">
        <f t="shared" si="276"/>
        <v>3.4931418526895817E-3</v>
      </c>
      <c r="H2453">
        <f t="shared" si="275"/>
        <v>3.6084870389283654E-3</v>
      </c>
    </row>
    <row r="2454" spans="1:8" x14ac:dyDescent="0.25">
      <c r="A2454">
        <v>2446</v>
      </c>
      <c r="B2454" s="1">
        <f t="shared" si="273"/>
        <v>0.39035880435756781</v>
      </c>
      <c r="C2454" s="1">
        <f t="shared" si="270"/>
        <v>1.1664550319569034E-2</v>
      </c>
      <c r="D2454" s="1">
        <f t="shared" si="271"/>
        <v>8.6639452115446103E-2</v>
      </c>
      <c r="E2454" s="79">
        <f t="shared" si="272"/>
        <v>3.9450060841669386E-4</v>
      </c>
      <c r="F2454">
        <f t="shared" si="274"/>
        <v>1.4237385181792989E-6</v>
      </c>
      <c r="G2454">
        <f t="shared" si="276"/>
        <v>3.482464415466565E-3</v>
      </c>
      <c r="H2454">
        <f t="shared" si="275"/>
        <v>3.6089640619146159E-3</v>
      </c>
    </row>
    <row r="2455" spans="1:8" x14ac:dyDescent="0.25">
      <c r="A2455">
        <v>2447</v>
      </c>
      <c r="B2455" s="1">
        <f t="shared" si="273"/>
        <v>0.38993852555063224</v>
      </c>
      <c r="C2455" s="1">
        <f t="shared" si="270"/>
        <v>1.1646767102140632E-2</v>
      </c>
      <c r="D2455" s="1">
        <f t="shared" si="271"/>
        <v>8.6552855968620418E-2</v>
      </c>
      <c r="E2455" s="79">
        <f t="shared" si="272"/>
        <v>3.9308180264957347E-4</v>
      </c>
      <c r="F2455">
        <f t="shared" si="274"/>
        <v>1.4188057671203906E-6</v>
      </c>
      <c r="G2455">
        <f t="shared" si="276"/>
        <v>3.4718177121435957E-3</v>
      </c>
      <c r="H2455">
        <f t="shared" si="275"/>
        <v>3.6094414891681839E-3</v>
      </c>
    </row>
    <row r="2456" spans="1:8" x14ac:dyDescent="0.25">
      <c r="A2456">
        <v>2448</v>
      </c>
      <c r="B2456" s="1">
        <f t="shared" si="273"/>
        <v>0.38951839046670217</v>
      </c>
      <c r="C2456" s="1">
        <f t="shared" si="270"/>
        <v>1.162901467768751E-2</v>
      </c>
      <c r="D2456" s="1">
        <f t="shared" si="271"/>
        <v>8.6466346374657915E-2</v>
      </c>
      <c r="E2456" s="79">
        <f t="shared" si="272"/>
        <v>3.9166791308289418E-4</v>
      </c>
      <c r="F2456">
        <f t="shared" si="274"/>
        <v>1.4138895666792922E-6</v>
      </c>
      <c r="G2456">
        <f t="shared" si="276"/>
        <v>3.4612016592309074E-3</v>
      </c>
      <c r="H2456">
        <f t="shared" si="275"/>
        <v>3.6099193205547347E-3</v>
      </c>
    </row>
    <row r="2457" spans="1:8" x14ac:dyDescent="0.25">
      <c r="A2457">
        <v>2449</v>
      </c>
      <c r="B2457" s="1">
        <f t="shared" si="273"/>
        <v>0.38909839951580955</v>
      </c>
      <c r="C2457" s="1">
        <f t="shared" si="270"/>
        <v>1.1611292986379529E-2</v>
      </c>
      <c r="D2457" s="1">
        <f t="shared" si="271"/>
        <v>8.6379923247049004E-2</v>
      </c>
      <c r="E2457" s="79">
        <f t="shared" si="272"/>
        <v>3.9025892322030423E-4</v>
      </c>
      <c r="F2457">
        <f t="shared" si="274"/>
        <v>1.4089898625899502E-6</v>
      </c>
      <c r="G2457">
        <f t="shared" si="276"/>
        <v>3.4506161734827881E-3</v>
      </c>
      <c r="H2457">
        <f t="shared" si="275"/>
        <v>3.6103975559696926E-3</v>
      </c>
    </row>
    <row r="2458" spans="1:8" x14ac:dyDescent="0.25">
      <c r="A2458">
        <v>2450</v>
      </c>
      <c r="B2458" s="1">
        <f t="shared" si="273"/>
        <v>0.38867855310753696</v>
      </c>
      <c r="C2458" s="1">
        <f t="shared" si="270"/>
        <v>1.1593601968515443E-2</v>
      </c>
      <c r="D2458" s="1">
        <f t="shared" si="271"/>
        <v>8.6293586499370495E-2</v>
      </c>
      <c r="E2458" s="79">
        <f t="shared" si="272"/>
        <v>3.8885481661954136E-4</v>
      </c>
      <c r="F2458">
        <f t="shared" si="274"/>
        <v>1.4041066007628735E-6</v>
      </c>
      <c r="G2458">
        <f t="shared" si="276"/>
        <v>3.4400611718690402E-3</v>
      </c>
      <c r="H2458">
        <f t="shared" si="275"/>
        <v>3.6108761953093215E-3</v>
      </c>
    </row>
    <row r="2459" spans="1:8" x14ac:dyDescent="0.25">
      <c r="A2459">
        <v>2451</v>
      </c>
      <c r="B2459" s="1">
        <f t="shared" si="273"/>
        <v>0.38825885165101531</v>
      </c>
      <c r="C2459" s="1">
        <f t="shared" si="270"/>
        <v>1.1575941564522796E-2</v>
      </c>
      <c r="D2459" s="1">
        <f t="shared" si="271"/>
        <v>8.6207336045285715E-2</v>
      </c>
      <c r="E2459" s="79">
        <f t="shared" si="272"/>
        <v>3.8745557689226262E-4</v>
      </c>
      <c r="F2459">
        <f t="shared" si="274"/>
        <v>1.3992397272787364E-6</v>
      </c>
      <c r="G2459">
        <f t="shared" si="276"/>
        <v>3.4295365715601828E-3</v>
      </c>
      <c r="H2459">
        <f t="shared" si="275"/>
        <v>3.6113552384556703E-3</v>
      </c>
    </row>
    <row r="2460" spans="1:8" x14ac:dyDescent="0.25">
      <c r="A2460">
        <v>2452</v>
      </c>
      <c r="B2460" s="1">
        <f t="shared" si="273"/>
        <v>0.38783929555492369</v>
      </c>
      <c r="C2460" s="1">
        <f t="shared" si="270"/>
        <v>1.155831171495747E-2</v>
      </c>
      <c r="D2460" s="1">
        <f t="shared" si="271"/>
        <v>8.6121171798544158E-2</v>
      </c>
      <c r="E2460" s="79">
        <f t="shared" si="272"/>
        <v>3.8606118770386514E-4</v>
      </c>
      <c r="F2460">
        <f t="shared" si="274"/>
        <v>1.3943891883974862E-6</v>
      </c>
      <c r="G2460">
        <f t="shared" si="276"/>
        <v>3.4190422899506362E-3</v>
      </c>
      <c r="H2460">
        <f t="shared" si="275"/>
        <v>3.6118346853014306E-3</v>
      </c>
    </row>
    <row r="2461" spans="1:8" x14ac:dyDescent="0.25">
      <c r="A2461">
        <v>2453</v>
      </c>
      <c r="B2461" s="1">
        <f t="shared" si="273"/>
        <v>0.38741988522748777</v>
      </c>
      <c r="C2461" s="1">
        <f t="shared" si="270"/>
        <v>1.1540712360503358E-2</v>
      </c>
      <c r="D2461" s="1">
        <f t="shared" si="271"/>
        <v>8.603509367298158E-2</v>
      </c>
      <c r="E2461" s="79">
        <f t="shared" si="272"/>
        <v>3.8467163277331059E-4</v>
      </c>
      <c r="F2461">
        <f t="shared" si="274"/>
        <v>1.3895549305545482E-6</v>
      </c>
      <c r="G2461">
        <f t="shared" si="276"/>
        <v>3.4085782446503067E-3</v>
      </c>
      <c r="H2461">
        <f t="shared" si="275"/>
        <v>3.6123145357417653E-3</v>
      </c>
    </row>
    <row r="2462" spans="1:8" x14ac:dyDescent="0.25">
      <c r="A2462">
        <v>2454</v>
      </c>
      <c r="B2462" s="1">
        <f t="shared" si="273"/>
        <v>0.38700062107647892</v>
      </c>
      <c r="C2462" s="1">
        <f t="shared" si="270"/>
        <v>1.1523143441972361E-2</v>
      </c>
      <c r="D2462" s="1">
        <f t="shared" si="271"/>
        <v>8.594910158251981E-2</v>
      </c>
      <c r="E2462" s="79">
        <f t="shared" si="272"/>
        <v>3.8328689587296055E-4</v>
      </c>
      <c r="F2462">
        <f t="shared" si="274"/>
        <v>1.3847369003500381E-6</v>
      </c>
      <c r="G2462">
        <f t="shared" si="276"/>
        <v>3.3981443534589935E-3</v>
      </c>
      <c r="H2462">
        <f t="shared" si="275"/>
        <v>3.6127947896476107E-3</v>
      </c>
    </row>
    <row r="2463" spans="1:8" x14ac:dyDescent="0.25">
      <c r="A2463">
        <v>2455</v>
      </c>
      <c r="B2463" s="1">
        <f t="shared" si="273"/>
        <v>0.38658150350921328</v>
      </c>
      <c r="C2463" s="1">
        <f t="shared" si="270"/>
        <v>1.150560490030339E-2</v>
      </c>
      <c r="D2463" s="1">
        <f t="shared" si="271"/>
        <v>8.5863195441166829E-2</v>
      </c>
      <c r="E2463" s="79">
        <f t="shared" si="272"/>
        <v>3.8190696082838127E-4</v>
      </c>
      <c r="F2463">
        <f t="shared" si="274"/>
        <v>1.3799350445792822E-6</v>
      </c>
      <c r="G2463">
        <f t="shared" si="276"/>
        <v>3.3877405344421379E-3</v>
      </c>
      <c r="H2463">
        <f t="shared" si="275"/>
        <v>3.6132754469468493E-3</v>
      </c>
    </row>
    <row r="2464" spans="1:8" x14ac:dyDescent="0.25">
      <c r="A2464">
        <v>2456</v>
      </c>
      <c r="B2464" s="1">
        <f t="shared" si="273"/>
        <v>0.38616253293255043</v>
      </c>
      <c r="C2464" s="1">
        <f t="shared" si="270"/>
        <v>1.148809667656292E-2</v>
      </c>
      <c r="D2464" s="1">
        <f t="shared" si="271"/>
        <v>8.5777375163016437E-2</v>
      </c>
      <c r="E2464" s="79">
        <f t="shared" si="272"/>
        <v>3.8053181151819789E-4</v>
      </c>
      <c r="F2464">
        <f t="shared" si="274"/>
        <v>1.3751493101833777E-6</v>
      </c>
      <c r="G2464">
        <f t="shared" si="276"/>
        <v>3.3773667058103756E-3</v>
      </c>
      <c r="H2464">
        <f t="shared" si="275"/>
        <v>3.6137565074966537E-3</v>
      </c>
    </row>
    <row r="2465" spans="1:8" x14ac:dyDescent="0.25">
      <c r="A2465">
        <v>2457</v>
      </c>
      <c r="B2465" s="1">
        <f t="shared" si="273"/>
        <v>0.38574370975289246</v>
      </c>
      <c r="C2465" s="1">
        <f t="shared" si="270"/>
        <v>1.1470618711944214E-2</v>
      </c>
      <c r="D2465" s="1">
        <f t="shared" si="271"/>
        <v>8.5691640662248353E-2</v>
      </c>
      <c r="E2465" s="79">
        <f t="shared" si="272"/>
        <v>3.7916143187390701E-4</v>
      </c>
      <c r="F2465">
        <f t="shared" si="274"/>
        <v>1.3703796442908803E-6</v>
      </c>
      <c r="G2465">
        <f t="shared" si="276"/>
        <v>3.367022786022693E-3</v>
      </c>
      <c r="H2465">
        <f t="shared" si="275"/>
        <v>3.6142379711937853E-3</v>
      </c>
    </row>
    <row r="2466" spans="1:8" x14ac:dyDescent="0.25">
      <c r="A2466">
        <v>2458</v>
      </c>
      <c r="B2466" s="1">
        <f t="shared" si="273"/>
        <v>0.38532503437618298</v>
      </c>
      <c r="C2466" s="1">
        <f t="shared" si="270"/>
        <v>1.1453170947766989E-2</v>
      </c>
      <c r="D2466" s="1">
        <f t="shared" si="271"/>
        <v>8.5605991853128033E-2</v>
      </c>
      <c r="E2466" s="79">
        <f t="shared" si="272"/>
        <v>3.7779580587970373E-4</v>
      </c>
      <c r="F2466">
        <f t="shared" si="274"/>
        <v>1.3656259942032762E-6</v>
      </c>
      <c r="G2466">
        <f t="shared" si="276"/>
        <v>3.3567086937516528E-3</v>
      </c>
      <c r="H2466">
        <f t="shared" si="275"/>
        <v>3.6147198379383638E-3</v>
      </c>
    </row>
    <row r="2467" spans="1:8" x14ac:dyDescent="0.25">
      <c r="A2467">
        <v>2459</v>
      </c>
      <c r="B2467" s="1">
        <f t="shared" si="273"/>
        <v>0.3849065072079057</v>
      </c>
      <c r="C2467" s="1">
        <f t="shared" si="270"/>
        <v>1.1435753325477305E-2</v>
      </c>
      <c r="D2467" s="1">
        <f t="shared" si="271"/>
        <v>8.5520428650006738E-2</v>
      </c>
      <c r="E2467" s="79">
        <f t="shared" si="272"/>
        <v>3.7643491757231683E-4</v>
      </c>
      <c r="F2467">
        <f t="shared" si="274"/>
        <v>1.3608883073869043E-6</v>
      </c>
      <c r="G2467">
        <f t="shared" si="276"/>
        <v>3.3464243478643976E-3</v>
      </c>
      <c r="H2467">
        <f t="shared" si="275"/>
        <v>3.6152021076138996E-3</v>
      </c>
    </row>
    <row r="2468" spans="1:8" x14ac:dyDescent="0.25">
      <c r="A2468">
        <v>2460</v>
      </c>
      <c r="B2468" s="1">
        <f t="shared" si="273"/>
        <v>0.38448812865308402</v>
      </c>
      <c r="C2468" s="1">
        <f t="shared" si="270"/>
        <v>1.1418365786647233E-2</v>
      </c>
      <c r="D2468" s="1">
        <f t="shared" si="271"/>
        <v>8.5434950967321233E-2</v>
      </c>
      <c r="E2468" s="79">
        <f t="shared" si="272"/>
        <v>3.7507875104083699E-4</v>
      </c>
      <c r="F2468">
        <f t="shared" si="274"/>
        <v>1.3561665314798413E-6</v>
      </c>
      <c r="G2468">
        <f t="shared" si="276"/>
        <v>3.3361696674404093E-3</v>
      </c>
      <c r="H2468">
        <f t="shared" si="275"/>
        <v>3.6156847801068516E-3</v>
      </c>
    </row>
    <row r="2469" spans="1:8" x14ac:dyDescent="0.25">
      <c r="A2469">
        <v>2461</v>
      </c>
      <c r="B2469" s="1">
        <f t="shared" si="273"/>
        <v>0.38406989911627915</v>
      </c>
      <c r="C2469" s="1">
        <f t="shared" si="270"/>
        <v>1.14010082729743E-2</v>
      </c>
      <c r="D2469" s="1">
        <f t="shared" si="271"/>
        <v>8.5349558719593807E-2</v>
      </c>
      <c r="E2469" s="79">
        <f t="shared" si="272"/>
        <v>3.737272904265375E-4</v>
      </c>
      <c r="F2469">
        <f t="shared" si="274"/>
        <v>1.3514606142994907E-6</v>
      </c>
      <c r="G2469">
        <f t="shared" si="276"/>
        <v>3.3259445717910468E-3</v>
      </c>
      <c r="H2469">
        <f t="shared" si="275"/>
        <v>3.6161678553285727E-3</v>
      </c>
    </row>
    <row r="2470" spans="1:8" x14ac:dyDescent="0.25">
      <c r="A2470">
        <v>2462</v>
      </c>
      <c r="B2470" s="1">
        <f t="shared" si="273"/>
        <v>0.38365181900158996</v>
      </c>
      <c r="C2470" s="1">
        <f t="shared" si="270"/>
        <v>1.1383680726281598E-2</v>
      </c>
      <c r="D2470" s="1">
        <f t="shared" si="271"/>
        <v>8.5264251821432172E-2</v>
      </c>
      <c r="E2470" s="79">
        <f t="shared" si="272"/>
        <v>3.7238051992271952E-4</v>
      </c>
      <c r="F2470">
        <f t="shared" si="274"/>
        <v>1.3467705038179719E-6</v>
      </c>
      <c r="G2470">
        <f t="shared" si="276"/>
        <v>3.3157489803998467E-3</v>
      </c>
      <c r="H2470">
        <f t="shared" si="275"/>
        <v>3.6166513331510157E-3</v>
      </c>
    </row>
    <row r="2471" spans="1:8" x14ac:dyDescent="0.25">
      <c r="A2471">
        <v>2463</v>
      </c>
      <c r="B2471" s="1">
        <f t="shared" si="273"/>
        <v>0.38323388871265113</v>
      </c>
      <c r="C2471" s="1">
        <f t="shared" si="270"/>
        <v>1.136638308851734E-2</v>
      </c>
      <c r="D2471" s="1">
        <f t="shared" si="271"/>
        <v>8.5179030187529495E-2</v>
      </c>
      <c r="E2471" s="79">
        <f t="shared" si="272"/>
        <v>3.7103842377453746E-4</v>
      </c>
      <c r="F2471">
        <f t="shared" si="274"/>
        <v>1.3420961481820691E-6</v>
      </c>
      <c r="G2471">
        <f t="shared" si="276"/>
        <v>3.3055828129724364E-3</v>
      </c>
      <c r="H2471">
        <f t="shared" si="275"/>
        <v>3.6171352134613359E-3</v>
      </c>
    </row>
    <row r="2472" spans="1:8" x14ac:dyDescent="0.25">
      <c r="A2472">
        <v>2464</v>
      </c>
      <c r="B2472" s="1">
        <f t="shared" si="273"/>
        <v>0.38281610865263238</v>
      </c>
      <c r="C2472" s="1">
        <f t="shared" si="270"/>
        <v>1.1349115301754309E-2</v>
      </c>
      <c r="D2472" s="1">
        <f t="shared" si="271"/>
        <v>8.5093893732664114E-2</v>
      </c>
      <c r="E2472" s="79">
        <f t="shared" si="272"/>
        <v>3.69700986278822E-4</v>
      </c>
      <c r="F2472">
        <f t="shared" si="274"/>
        <v>1.3374374957154543E-6</v>
      </c>
      <c r="G2472">
        <f t="shared" si="276"/>
        <v>3.2954459894428793E-3</v>
      </c>
      <c r="H2472">
        <f t="shared" si="275"/>
        <v>3.6176194961697571E-3</v>
      </c>
    </row>
    <row r="2473" spans="1:8" x14ac:dyDescent="0.25">
      <c r="A2473">
        <v>2465</v>
      </c>
      <c r="B2473" s="1">
        <f t="shared" si="273"/>
        <v>0.38239847922423786</v>
      </c>
      <c r="C2473" s="1">
        <f t="shared" ref="C2473:C2536" si="277">1-LOGNORMDIST(A2473,LN($D$4),$D$3)</f>
        <v>1.1331877308190075E-2</v>
      </c>
      <c r="D2473" s="1">
        <f t="shared" ref="D2473:D2536" si="278">EXP(-$F$3*A2473)</f>
        <v>8.5008842371699561E-2</v>
      </c>
      <c r="E2473" s="79">
        <f t="shared" ref="E2473:E2536" si="279">B2473*C2473*D2473</f>
        <v>3.683681917839295E-4</v>
      </c>
      <c r="F2473">
        <f t="shared" si="274"/>
        <v>1.3327944948925033E-6</v>
      </c>
      <c r="G2473">
        <f t="shared" si="276"/>
        <v>3.2853384299100204E-3</v>
      </c>
      <c r="H2473">
        <f t="shared" si="275"/>
        <v>3.6181041811402348E-3</v>
      </c>
    </row>
    <row r="2474" spans="1:8" x14ac:dyDescent="0.25">
      <c r="A2474">
        <v>2466</v>
      </c>
      <c r="B2474" s="1">
        <f t="shared" si="273"/>
        <v>0.38198100082970426</v>
      </c>
      <c r="C2474" s="1">
        <f t="shared" si="277"/>
        <v>1.1314669050145998E-2</v>
      </c>
      <c r="D2474" s="1">
        <f t="shared" si="278"/>
        <v>8.4923876019584413E-2</v>
      </c>
      <c r="E2474" s="79">
        <f t="shared" si="279"/>
        <v>3.6704002468955109E-4</v>
      </c>
      <c r="F2474">
        <f t="shared" si="274"/>
        <v>1.3281670943784117E-6</v>
      </c>
      <c r="G2474">
        <f t="shared" si="276"/>
        <v>3.275260054737163E-3</v>
      </c>
      <c r="H2474">
        <f t="shared" si="275"/>
        <v>3.6185892683006406E-3</v>
      </c>
    </row>
    <row r="2475" spans="1:8" x14ac:dyDescent="0.25">
      <c r="A2475">
        <v>2467</v>
      </c>
      <c r="B2475" s="1">
        <f t="shared" si="273"/>
        <v>0.38156367387080065</v>
      </c>
      <c r="C2475" s="1">
        <f t="shared" si="277"/>
        <v>1.1297490470067784E-2</v>
      </c>
      <c r="D2475" s="1">
        <f t="shared" si="278"/>
        <v>8.4838994591352412E-2</v>
      </c>
      <c r="E2475" s="79">
        <f t="shared" si="279"/>
        <v>3.6571646944657502E-4</v>
      </c>
      <c r="F2475">
        <f t="shared" si="274"/>
        <v>1.3235552429760686E-6</v>
      </c>
      <c r="G2475">
        <f t="shared" si="276"/>
        <v>3.2652107844219616E-3</v>
      </c>
      <c r="H2475">
        <f t="shared" si="275"/>
        <v>3.6190747574998605E-3</v>
      </c>
    </row>
    <row r="2476" spans="1:8" x14ac:dyDescent="0.25">
      <c r="A2476">
        <v>2468</v>
      </c>
      <c r="B2476" s="1">
        <f t="shared" si="273"/>
        <v>0.38114649874882656</v>
      </c>
      <c r="C2476" s="1">
        <f t="shared" si="277"/>
        <v>1.1280341510524483E-2</v>
      </c>
      <c r="D2476" s="1">
        <f t="shared" si="278"/>
        <v>8.4754198002122069E-2</v>
      </c>
      <c r="E2476" s="79">
        <f t="shared" si="279"/>
        <v>3.6439751055689535E-4</v>
      </c>
      <c r="F2476">
        <f t="shared" si="274"/>
        <v>1.3189588896796709E-6</v>
      </c>
      <c r="G2476">
        <f t="shared" si="276"/>
        <v>3.2551905397294276E-3</v>
      </c>
      <c r="H2476">
        <f t="shared" si="275"/>
        <v>3.6195606486552406E-3</v>
      </c>
    </row>
    <row r="2477" spans="1:8" x14ac:dyDescent="0.25">
      <c r="A2477">
        <v>2469</v>
      </c>
      <c r="B2477" s="1">
        <f t="shared" si="273"/>
        <v>0.38072947586461153</v>
      </c>
      <c r="C2477" s="1">
        <f t="shared" si="277"/>
        <v>1.1263222114208493E-2</v>
      </c>
      <c r="D2477" s="1">
        <f t="shared" si="278"/>
        <v>8.4669486167096783E-2</v>
      </c>
      <c r="E2477" s="79">
        <f t="shared" si="279"/>
        <v>3.6308313257325722E-4</v>
      </c>
      <c r="F2477">
        <f t="shared" si="274"/>
        <v>1.3143779836381308E-6</v>
      </c>
      <c r="G2477">
        <f t="shared" si="276"/>
        <v>3.2451992416025451E-3</v>
      </c>
      <c r="H2477">
        <f t="shared" si="275"/>
        <v>3.6200469416544328E-3</v>
      </c>
    </row>
    <row r="2478" spans="1:8" x14ac:dyDescent="0.25">
      <c r="A2478">
        <v>2470</v>
      </c>
      <c r="B2478" s="1">
        <f t="shared" si="273"/>
        <v>0.38031260561851421</v>
      </c>
      <c r="C2478" s="1">
        <f t="shared" si="277"/>
        <v>1.1246132223935223E-2</v>
      </c>
      <c r="D2478" s="1">
        <f t="shared" si="278"/>
        <v>8.4584859001564691E-2</v>
      </c>
      <c r="E2478" s="79">
        <f t="shared" si="279"/>
        <v>3.6177332009909021E-4</v>
      </c>
      <c r="F2478">
        <f t="shared" si="274"/>
        <v>1.3098124741670026E-6</v>
      </c>
      <c r="G2478">
        <f t="shared" si="276"/>
        <v>3.2352368111924963E-3</v>
      </c>
      <c r="H2478">
        <f t="shared" si="275"/>
        <v>3.6205336363893366E-3</v>
      </c>
    </row>
    <row r="2479" spans="1:8" x14ac:dyDescent="0.25">
      <c r="A2479">
        <v>2471</v>
      </c>
      <c r="B2479" s="1">
        <f t="shared" si="273"/>
        <v>0.37989588841042071</v>
      </c>
      <c r="C2479" s="1">
        <f t="shared" si="277"/>
        <v>1.1229071782642763E-2</v>
      </c>
      <c r="D2479" s="1">
        <f t="shared" si="278"/>
        <v>8.4500316420898683E-2</v>
      </c>
      <c r="E2479" s="79">
        <f t="shared" si="279"/>
        <v>3.6046805778834233E-4</v>
      </c>
      <c r="F2479">
        <f t="shared" si="274"/>
        <v>1.3052623107478859E-6</v>
      </c>
      <c r="G2479">
        <f t="shared" si="276"/>
        <v>3.2253031698580262E-3</v>
      </c>
      <c r="H2479">
        <f t="shared" si="275"/>
        <v>3.621020732756029E-3</v>
      </c>
    </row>
    <row r="2480" spans="1:8" x14ac:dyDescent="0.25">
      <c r="A2480">
        <v>2472</v>
      </c>
      <c r="B2480" s="1">
        <f t="shared" si="273"/>
        <v>0.37947932463974382</v>
      </c>
      <c r="C2480" s="1">
        <f t="shared" si="277"/>
        <v>1.1212040733391992E-2</v>
      </c>
      <c r="D2480" s="1">
        <f t="shared" si="278"/>
        <v>8.4415858340556135E-2</v>
      </c>
      <c r="E2480" s="79">
        <f t="shared" si="279"/>
        <v>3.5916733034532805E-4</v>
      </c>
      <c r="F2480">
        <f t="shared" si="274"/>
        <v>1.3007274430142774E-6</v>
      </c>
      <c r="G2480">
        <f t="shared" si="276"/>
        <v>3.2153982391312937E-3</v>
      </c>
      <c r="H2480">
        <f t="shared" si="275"/>
        <v>3.6215082306168241E-3</v>
      </c>
    </row>
    <row r="2481" spans="1:8" x14ac:dyDescent="0.25">
      <c r="A2481">
        <v>2473</v>
      </c>
      <c r="B2481" s="1">
        <f t="shared" si="273"/>
        <v>0.37906291470542247</v>
      </c>
      <c r="C2481" s="1">
        <f t="shared" si="277"/>
        <v>1.1195039019365471E-2</v>
      </c>
      <c r="D2481" s="1">
        <f t="shared" si="278"/>
        <v>8.4331484676078969E-2</v>
      </c>
      <c r="E2481" s="79">
        <f t="shared" si="279"/>
        <v>3.5787112252453983E-4</v>
      </c>
      <c r="F2481">
        <f t="shared" si="274"/>
        <v>1.2962078207882162E-6</v>
      </c>
      <c r="G2481">
        <f t="shared" si="276"/>
        <v>3.2055219408092589E-3</v>
      </c>
      <c r="H2481">
        <f t="shared" si="275"/>
        <v>3.6219961299038123E-3</v>
      </c>
    </row>
    <row r="2482" spans="1:8" x14ac:dyDescent="0.25">
      <c r="A2482">
        <v>2474</v>
      </c>
      <c r="B2482" s="1">
        <f t="shared" si="273"/>
        <v>0.37864665900591976</v>
      </c>
      <c r="C2482" s="1">
        <f t="shared" si="277"/>
        <v>1.1178066583867885E-2</v>
      </c>
      <c r="D2482" s="1">
        <f t="shared" si="278"/>
        <v>8.4247195343093467E-2</v>
      </c>
      <c r="E2482" s="79">
        <f t="shared" si="279"/>
        <v>3.5657941913050715E-4</v>
      </c>
      <c r="F2482">
        <f t="shared" si="274"/>
        <v>1.2917033940326879E-6</v>
      </c>
      <c r="G2482">
        <f t="shared" si="276"/>
        <v>3.1956741968368701E-3</v>
      </c>
      <c r="H2482">
        <f t="shared" si="275"/>
        <v>3.6224844304879183E-3</v>
      </c>
    </row>
    <row r="2483" spans="1:8" x14ac:dyDescent="0.25">
      <c r="A2483">
        <v>2475</v>
      </c>
      <c r="B2483" s="1">
        <f t="shared" si="273"/>
        <v>0.37823055793922289</v>
      </c>
      <c r="C2483" s="1">
        <f t="shared" si="277"/>
        <v>1.1161123370325488E-2</v>
      </c>
      <c r="D2483" s="1">
        <f t="shared" si="278"/>
        <v>8.4162990257310361E-2</v>
      </c>
      <c r="E2483" s="79">
        <f t="shared" si="279"/>
        <v>3.5529220501762701E-4</v>
      </c>
      <c r="F2483">
        <f t="shared" si="274"/>
        <v>1.2872141128801389E-6</v>
      </c>
      <c r="G2483">
        <f t="shared" si="276"/>
        <v>3.1858549293783439E-3</v>
      </c>
      <c r="H2483">
        <f t="shared" si="275"/>
        <v>3.6229731322596193E-3</v>
      </c>
    </row>
    <row r="2484" spans="1:8" x14ac:dyDescent="0.25">
      <c r="A2484">
        <v>2476</v>
      </c>
      <c r="B2484" s="1">
        <f t="shared" si="273"/>
        <v>0.37781461190284132</v>
      </c>
      <c r="C2484" s="1">
        <f t="shared" si="277"/>
        <v>1.1144209322285881E-2</v>
      </c>
      <c r="D2484" s="1">
        <f t="shared" si="278"/>
        <v>8.4078869334524534E-2</v>
      </c>
      <c r="E2484" s="79">
        <f t="shared" si="279"/>
        <v>3.5400946509000266E-4</v>
      </c>
      <c r="F2484">
        <f t="shared" si="274"/>
        <v>1.2827399276243447E-6</v>
      </c>
      <c r="G2484">
        <f t="shared" si="276"/>
        <v>3.1760640607978773E-3</v>
      </c>
      <c r="H2484">
        <f t="shared" si="275"/>
        <v>3.6234622351078195E-3</v>
      </c>
    </row>
    <row r="2485" spans="1:8" x14ac:dyDescent="0.25">
      <c r="A2485">
        <v>2477</v>
      </c>
      <c r="B2485" s="1">
        <f t="shared" si="273"/>
        <v>0.37739882129380631</v>
      </c>
      <c r="C2485" s="1">
        <f t="shared" si="277"/>
        <v>1.112732438341768E-2</v>
      </c>
      <c r="D2485" s="1">
        <f t="shared" si="278"/>
        <v>8.399483249061504E-2</v>
      </c>
      <c r="E2485" s="79">
        <f t="shared" si="279"/>
        <v>3.5273118430128149E-4</v>
      </c>
      <c r="F2485">
        <f t="shared" si="274"/>
        <v>1.2782807887211692E-6</v>
      </c>
      <c r="G2485">
        <f t="shared" si="276"/>
        <v>3.166301513662336E-3</v>
      </c>
      <c r="H2485">
        <f t="shared" si="275"/>
        <v>3.6239517389234847E-3</v>
      </c>
    </row>
    <row r="2486" spans="1:8" x14ac:dyDescent="0.25">
      <c r="A2486">
        <v>2478</v>
      </c>
      <c r="B2486" s="1">
        <f t="shared" si="273"/>
        <v>0.3769831865086698</v>
      </c>
      <c r="C2486" s="1">
        <f t="shared" si="277"/>
        <v>1.1110468497509851E-2</v>
      </c>
      <c r="D2486" s="1">
        <f t="shared" si="278"/>
        <v>8.3910879641545005E-2</v>
      </c>
      <c r="E2486" s="79">
        <f t="shared" si="279"/>
        <v>3.5145734765448209E-4</v>
      </c>
      <c r="F2486">
        <f t="shared" si="274"/>
        <v>1.2738366467994065E-6</v>
      </c>
      <c r="G2486">
        <f t="shared" si="276"/>
        <v>3.1565672107689295E-3</v>
      </c>
      <c r="H2486">
        <f t="shared" si="275"/>
        <v>3.6244416436321488E-3</v>
      </c>
    </row>
    <row r="2487" spans="1:8" x14ac:dyDescent="0.25">
      <c r="A2487">
        <v>2479</v>
      </c>
      <c r="B2487" s="1">
        <f t="shared" si="273"/>
        <v>0.37656770794350286</v>
      </c>
      <c r="C2487" s="1">
        <f t="shared" si="277"/>
        <v>1.1093641608472482E-2</v>
      </c>
      <c r="D2487" s="1">
        <f t="shared" si="278"/>
        <v>8.382701070336164E-2</v>
      </c>
      <c r="E2487" s="79">
        <f t="shared" si="279"/>
        <v>3.5018794020186733E-4</v>
      </c>
      <c r="F2487">
        <f t="shared" si="274"/>
        <v>1.2694074526147566E-6</v>
      </c>
      <c r="G2487">
        <f t="shared" si="276"/>
        <v>3.1468610750319814E-3</v>
      </c>
      <c r="H2487">
        <f t="shared" si="275"/>
        <v>3.6249319490642691E-3</v>
      </c>
    </row>
    <row r="2488" spans="1:8" x14ac:dyDescent="0.25">
      <c r="A2488">
        <v>2480</v>
      </c>
      <c r="B2488" s="1">
        <f t="shared" si="273"/>
        <v>0.37615238599389578</v>
      </c>
      <c r="C2488" s="1">
        <f t="shared" si="277"/>
        <v>1.1076843660335123E-2</v>
      </c>
      <c r="D2488" s="1">
        <f t="shared" si="278"/>
        <v>8.3743225592195963E-2</v>
      </c>
      <c r="E2488" s="79">
        <f t="shared" si="279"/>
        <v>3.4892294704474118E-4</v>
      </c>
      <c r="F2488">
        <f t="shared" si="274"/>
        <v>1.2649931571261531E-6</v>
      </c>
      <c r="G2488">
        <f t="shared" si="276"/>
        <v>3.1371830296728596E-3</v>
      </c>
      <c r="H2488">
        <f t="shared" si="275"/>
        <v>3.6254226551742023E-3</v>
      </c>
    </row>
    <row r="2489" spans="1:8" x14ac:dyDescent="0.25">
      <c r="A2489">
        <v>2481</v>
      </c>
      <c r="B2489" s="1">
        <f t="shared" si="273"/>
        <v>0.37573722105495572</v>
      </c>
      <c r="C2489" s="1">
        <f t="shared" si="277"/>
        <v>1.1060074597247782E-2</v>
      </c>
      <c r="D2489" s="1">
        <f t="shared" si="278"/>
        <v>8.3659524224262857E-2</v>
      </c>
      <c r="E2489" s="79">
        <f t="shared" si="279"/>
        <v>3.4766235333332922E-4</v>
      </c>
      <c r="F2489">
        <f t="shared" si="274"/>
        <v>1.2605937114119545E-6</v>
      </c>
      <c r="G2489">
        <f t="shared" si="276"/>
        <v>3.1275329980130591E-3</v>
      </c>
      <c r="H2489">
        <f t="shared" si="275"/>
        <v>3.6259137618024793E-3</v>
      </c>
    </row>
    <row r="2490" spans="1:8" x14ac:dyDescent="0.25">
      <c r="A2490">
        <v>2482</v>
      </c>
      <c r="B2490" s="1">
        <f t="shared" si="273"/>
        <v>0.37532221352130657</v>
      </c>
      <c r="C2490" s="1">
        <f t="shared" si="277"/>
        <v>1.1043334363479596E-2</v>
      </c>
      <c r="D2490" s="1">
        <f t="shared" si="278"/>
        <v>8.3575906515860901E-2</v>
      </c>
      <c r="E2490" s="79">
        <f t="shared" si="279"/>
        <v>3.4640614426658734E-4</v>
      </c>
      <c r="F2490">
        <f t="shared" si="274"/>
        <v>1.256209066741881E-6</v>
      </c>
      <c r="G2490">
        <f t="shared" si="276"/>
        <v>3.1179109036533485E-3</v>
      </c>
      <c r="H2490">
        <f t="shared" si="275"/>
        <v>3.6264052688832426E-3</v>
      </c>
    </row>
    <row r="2491" spans="1:8" x14ac:dyDescent="0.25">
      <c r="A2491">
        <v>2483</v>
      </c>
      <c r="B2491" s="1">
        <f t="shared" si="273"/>
        <v>0.37490736378708789</v>
      </c>
      <c r="C2491" s="1">
        <f t="shared" si="277"/>
        <v>1.1026622903419492E-2</v>
      </c>
      <c r="D2491" s="1">
        <f t="shared" si="278"/>
        <v>8.3492372383372482E-2</v>
      </c>
      <c r="E2491" s="79">
        <f t="shared" si="279"/>
        <v>3.451543050920737E-4</v>
      </c>
      <c r="F2491">
        <f t="shared" si="274"/>
        <v>1.2518391745136429E-6</v>
      </c>
      <c r="G2491">
        <f t="shared" si="276"/>
        <v>3.1083166703173752E-3</v>
      </c>
      <c r="H2491">
        <f t="shared" si="275"/>
        <v>3.6268971762635298E-3</v>
      </c>
    </row>
    <row r="2492" spans="1:8" x14ac:dyDescent="0.25">
      <c r="A2492">
        <v>2484</v>
      </c>
      <c r="B2492" s="1">
        <f t="shared" si="273"/>
        <v>0.37449267224595345</v>
      </c>
      <c r="C2492" s="1">
        <f t="shared" si="277"/>
        <v>1.100994016157486E-2</v>
      </c>
      <c r="D2492" s="1">
        <f t="shared" si="278"/>
        <v>8.3408921743263392E-2</v>
      </c>
      <c r="E2492" s="79">
        <f t="shared" si="279"/>
        <v>3.4390682110575701E-4</v>
      </c>
      <c r="F2492">
        <f t="shared" si="274"/>
        <v>1.2474839863166917E-6</v>
      </c>
      <c r="G2492">
        <f t="shared" si="276"/>
        <v>3.0987502220106624E-3</v>
      </c>
      <c r="H2492">
        <f t="shared" si="275"/>
        <v>3.6273894838889219E-3</v>
      </c>
    </row>
    <row r="2493" spans="1:8" x14ac:dyDescent="0.25">
      <c r="A2493">
        <v>2485</v>
      </c>
      <c r="B2493" s="1">
        <f t="shared" si="273"/>
        <v>0.37407813929107087</v>
      </c>
      <c r="C2493" s="1">
        <f t="shared" si="277"/>
        <v>1.0993286082572329E-2</v>
      </c>
      <c r="D2493" s="1">
        <f t="shared" si="278"/>
        <v>8.3325554512082997E-2</v>
      </c>
      <c r="E2493" s="79">
        <f t="shared" si="279"/>
        <v>3.426636776518932E-4</v>
      </c>
      <c r="F2493">
        <f t="shared" si="274"/>
        <v>1.2431434538638067E-6</v>
      </c>
      <c r="G2493">
        <f t="shared" si="276"/>
        <v>3.0892114828515596E-3</v>
      </c>
      <c r="H2493">
        <f t="shared" si="275"/>
        <v>3.62788219160683E-3</v>
      </c>
    </row>
    <row r="2494" spans="1:8" x14ac:dyDescent="0.25">
      <c r="A2494">
        <v>2486</v>
      </c>
      <c r="B2494" s="1">
        <f t="shared" si="273"/>
        <v>0.3736637653151198</v>
      </c>
      <c r="C2494" s="1">
        <f t="shared" si="277"/>
        <v>1.0976660611156763E-2</v>
      </c>
      <c r="D2494" s="1">
        <f t="shared" si="278"/>
        <v>8.3242270606464011E-2</v>
      </c>
      <c r="E2494" s="79">
        <f t="shared" si="279"/>
        <v>3.4142486012284556E-4</v>
      </c>
      <c r="F2494">
        <f t="shared" si="274"/>
        <v>1.2388175290476366E-6</v>
      </c>
      <c r="G2494">
        <f t="shared" si="276"/>
        <v>3.0797003772124244E-3</v>
      </c>
      <c r="H2494">
        <f t="shared" si="275"/>
        <v>3.6283752993320601E-3</v>
      </c>
    </row>
    <row r="2495" spans="1:8" x14ac:dyDescent="0.25">
      <c r="A2495">
        <v>2487</v>
      </c>
      <c r="B2495" s="1">
        <f t="shared" si="273"/>
        <v>0.37324955071029153</v>
      </c>
      <c r="C2495" s="1">
        <f t="shared" si="277"/>
        <v>1.096006369219138E-2</v>
      </c>
      <c r="D2495" s="1">
        <f t="shared" si="278"/>
        <v>8.3159069943122624E-2</v>
      </c>
      <c r="E2495" s="79">
        <f t="shared" si="279"/>
        <v>3.4019035395894184E-4</v>
      </c>
      <c r="F2495">
        <f t="shared" si="274"/>
        <v>1.2345061639037276E-6</v>
      </c>
      <c r="G2495">
        <f t="shared" si="276"/>
        <v>3.0702168296285704E-3</v>
      </c>
      <c r="H2495">
        <f t="shared" si="275"/>
        <v>3.6288688069407234E-3</v>
      </c>
    </row>
    <row r="2496" spans="1:8" x14ac:dyDescent="0.25">
      <c r="A2496">
        <v>2488</v>
      </c>
      <c r="B2496" s="1">
        <f t="shared" si="273"/>
        <v>0.37283549586828796</v>
      </c>
      <c r="C2496" s="1">
        <f t="shared" si="277"/>
        <v>1.0943495270656967E-2</v>
      </c>
      <c r="D2496" s="1">
        <f t="shared" si="278"/>
        <v>8.3075952438858097E-2</v>
      </c>
      <c r="E2496" s="79">
        <f t="shared" si="279"/>
        <v>3.3896014464830155E-4</v>
      </c>
      <c r="F2496">
        <f t="shared" si="274"/>
        <v>1.2302093106402855E-6</v>
      </c>
      <c r="G2496">
        <f t="shared" si="276"/>
        <v>3.0607607648730304E-3</v>
      </c>
      <c r="H2496">
        <f t="shared" si="275"/>
        <v>3.6293627143590195E-3</v>
      </c>
    </row>
    <row r="2497" spans="1:8" x14ac:dyDescent="0.25">
      <c r="A2497">
        <v>2489</v>
      </c>
      <c r="B2497" s="1">
        <f t="shared" si="273"/>
        <v>0.37242160118032014</v>
      </c>
      <c r="C2497" s="1">
        <f t="shared" si="277"/>
        <v>1.0926955291652551E-2</v>
      </c>
      <c r="D2497" s="1">
        <f t="shared" si="278"/>
        <v>8.2992918010552932E-2</v>
      </c>
      <c r="E2497" s="79">
        <f t="shared" si="279"/>
        <v>3.377342177267113E-4</v>
      </c>
      <c r="F2497">
        <f t="shared" si="274"/>
        <v>1.2259269215902533E-6</v>
      </c>
      <c r="G2497">
        <f t="shared" si="276"/>
        <v>3.0513321078381407E-3</v>
      </c>
      <c r="H2497">
        <f t="shared" si="275"/>
        <v>3.6298570214234327E-3</v>
      </c>
    </row>
    <row r="2498" spans="1:8" x14ac:dyDescent="0.25">
      <c r="A2498">
        <v>2490</v>
      </c>
      <c r="B2498" s="1">
        <f t="shared" si="273"/>
        <v>0.37200786703710798</v>
      </c>
      <c r="C2498" s="1">
        <f t="shared" si="277"/>
        <v>1.0910443700393957E-2</v>
      </c>
      <c r="D2498" s="1">
        <f t="shared" si="278"/>
        <v>8.2909966575172661E-2</v>
      </c>
      <c r="E2498" s="79">
        <f t="shared" si="279"/>
        <v>3.3651255877743336E-4</v>
      </c>
      <c r="F2498">
        <f t="shared" si="274"/>
        <v>1.2216589492779358E-6</v>
      </c>
      <c r="G2498">
        <f t="shared" si="276"/>
        <v>3.0419307837020603E-3</v>
      </c>
      <c r="H2498">
        <f t="shared" si="275"/>
        <v>3.6303517280789838E-3</v>
      </c>
    </row>
    <row r="2499" spans="1:8" x14ac:dyDescent="0.25">
      <c r="A2499">
        <v>2491</v>
      </c>
      <c r="B2499" s="1">
        <f t="shared" si="273"/>
        <v>0.37159429382887865</v>
      </c>
      <c r="C2499" s="1">
        <f t="shared" si="277"/>
        <v>1.0893960442214246E-2</v>
      </c>
      <c r="D2499" s="1">
        <f t="shared" si="278"/>
        <v>8.2827098049765915E-2</v>
      </c>
      <c r="E2499" s="79">
        <f t="shared" si="279"/>
        <v>3.3529515343107432E-4</v>
      </c>
      <c r="F2499">
        <f t="shared" si="274"/>
        <v>1.217405346359043E-6</v>
      </c>
      <c r="G2499">
        <f t="shared" si="276"/>
        <v>3.032556717780376E-3</v>
      </c>
      <c r="H2499">
        <f t="shared" si="275"/>
        <v>3.6308468342036489E-3</v>
      </c>
    </row>
    <row r="2500" spans="1:8" x14ac:dyDescent="0.25">
      <c r="A2500">
        <v>2492</v>
      </c>
      <c r="B2500" s="1">
        <f t="shared" si="273"/>
        <v>0.37118088194536553</v>
      </c>
      <c r="C2500" s="1">
        <f t="shared" si="277"/>
        <v>1.0877505462563608E-2</v>
      </c>
      <c r="D2500" s="1">
        <f t="shared" si="278"/>
        <v>8.2744312351464122E-2</v>
      </c>
      <c r="E2500" s="79">
        <f t="shared" si="279"/>
        <v>3.3408198736543558E-4</v>
      </c>
      <c r="F2500">
        <f t="shared" si="274"/>
        <v>1.2131660656387422E-6</v>
      </c>
      <c r="G2500">
        <f t="shared" si="276"/>
        <v>3.0232098355717453E-3</v>
      </c>
      <c r="H2500">
        <f t="shared" si="275"/>
        <v>3.6313423396626306E-3</v>
      </c>
    </row>
    <row r="2501" spans="1:8" x14ac:dyDescent="0.25">
      <c r="A2501">
        <v>2493</v>
      </c>
      <c r="B2501" s="1">
        <f t="shared" si="273"/>
        <v>0.37076763177580807</v>
      </c>
      <c r="C2501" s="1">
        <f t="shared" si="277"/>
        <v>1.0861078707008476E-2</v>
      </c>
      <c r="D2501" s="1">
        <f t="shared" si="278"/>
        <v>8.2661609397481572E-2</v>
      </c>
      <c r="E2501" s="79">
        <f t="shared" si="279"/>
        <v>3.3287304630534212E-4</v>
      </c>
      <c r="F2501">
        <f t="shared" si="274"/>
        <v>1.2089410600934505E-6</v>
      </c>
      <c r="G2501">
        <f t="shared" si="276"/>
        <v>3.0138900628129718E-3</v>
      </c>
      <c r="H2501">
        <f t="shared" si="275"/>
        <v>3.6318382443752961E-3</v>
      </c>
    </row>
    <row r="2502" spans="1:8" x14ac:dyDescent="0.25">
      <c r="A2502">
        <v>2494</v>
      </c>
      <c r="B2502" s="1">
        <f t="shared" si="273"/>
        <v>0.37035454370894966</v>
      </c>
      <c r="C2502" s="1">
        <f t="shared" si="277"/>
        <v>1.0844680121231409E-2</v>
      </c>
      <c r="D2502" s="1">
        <f t="shared" si="278"/>
        <v>8.2578989105115269E-2</v>
      </c>
      <c r="E2502" s="79">
        <f t="shared" si="279"/>
        <v>3.3166831602249433E-4</v>
      </c>
      <c r="F2502">
        <f t="shared" si="274"/>
        <v>1.2047302828477953E-6</v>
      </c>
      <c r="G2502">
        <f t="shared" si="276"/>
        <v>3.0045973254224016E-3</v>
      </c>
      <c r="H2502">
        <f t="shared" si="275"/>
        <v>3.6323345482481614E-3</v>
      </c>
    </row>
    <row r="2503" spans="1:8" x14ac:dyDescent="0.25">
      <c r="A2503">
        <v>2495</v>
      </c>
      <c r="B2503" s="1">
        <f t="shared" si="273"/>
        <v>0.36994161813303761</v>
      </c>
      <c r="C2503" s="1">
        <f t="shared" si="277"/>
        <v>1.082830965103132E-2</v>
      </c>
      <c r="D2503" s="1">
        <f t="shared" si="278"/>
        <v>8.2496451391744982E-2</v>
      </c>
      <c r="E2503" s="79">
        <f t="shared" si="279"/>
        <v>3.3046778233533197E-4</v>
      </c>
      <c r="F2503">
        <f t="shared" si="274"/>
        <v>1.2005336871623632E-6</v>
      </c>
      <c r="G2503">
        <f t="shared" si="276"/>
        <v>2.9953315494700961E-3</v>
      </c>
      <c r="H2503">
        <f t="shared" si="275"/>
        <v>3.6328312511389044E-3</v>
      </c>
    </row>
    <row r="2504" spans="1:8" x14ac:dyDescent="0.25">
      <c r="A2504">
        <v>2496</v>
      </c>
      <c r="B2504" s="1">
        <f t="shared" si="273"/>
        <v>0.36952885543582148</v>
      </c>
      <c r="C2504" s="1">
        <f t="shared" si="277"/>
        <v>1.0811967242322695E-2</v>
      </c>
      <c r="D2504" s="1">
        <f t="shared" si="278"/>
        <v>8.2413996174832971E-2</v>
      </c>
      <c r="E2504" s="79">
        <f t="shared" si="279"/>
        <v>3.292714311088658E-4</v>
      </c>
      <c r="F2504">
        <f t="shared" si="274"/>
        <v>1.1963512264661713E-6</v>
      </c>
      <c r="G2504">
        <f t="shared" si="276"/>
        <v>2.9860926612595637E-3</v>
      </c>
      <c r="H2504">
        <f t="shared" si="275"/>
        <v>3.6333283529557904E-3</v>
      </c>
    </row>
    <row r="2505" spans="1:8" x14ac:dyDescent="0.25">
      <c r="A2505">
        <v>2497</v>
      </c>
      <c r="B2505" s="1">
        <f t="shared" ref="B2505:B2568" si="280">EXP(-((A2505/$B$4)^$B$3))</f>
        <v>0.36911625600455233</v>
      </c>
      <c r="C2505" s="1">
        <f t="shared" si="277"/>
        <v>1.0795652841135372E-2</v>
      </c>
      <c r="D2505" s="1">
        <f t="shared" si="278"/>
        <v>8.2331623371924012E-2</v>
      </c>
      <c r="E2505" s="79">
        <f t="shared" si="279"/>
        <v>3.2807924825452848E-4</v>
      </c>
      <c r="F2505">
        <f t="shared" si="274"/>
        <v>1.1921828543373148E-6</v>
      </c>
      <c r="G2505">
        <f t="shared" si="276"/>
        <v>2.9768805872802751E-3</v>
      </c>
      <c r="H2505">
        <f t="shared" si="275"/>
        <v>3.6338258536010868E-3</v>
      </c>
    </row>
    <row r="2506" spans="1:8" x14ac:dyDescent="0.25">
      <c r="A2506">
        <v>2498</v>
      </c>
      <c r="B2506" s="1">
        <f t="shared" si="280"/>
        <v>0.36870382022598219</v>
      </c>
      <c r="C2506" s="1">
        <f t="shared" si="277"/>
        <v>1.0779366393614542E-2</v>
      </c>
      <c r="D2506" s="1">
        <f t="shared" si="278"/>
        <v>8.2249332900645233E-2</v>
      </c>
      <c r="E2506" s="79">
        <f t="shared" si="279"/>
        <v>3.2689121973003245E-4</v>
      </c>
      <c r="F2506">
        <f t="shared" ref="F2506:F2569" si="281">E2505-E2506</f>
        <v>1.1880285244960276E-6</v>
      </c>
      <c r="G2506">
        <f t="shared" si="276"/>
        <v>2.9676952541910768E-3</v>
      </c>
      <c r="H2506">
        <f t="shared" ref="H2506:H2569" si="282">F2506/E2506</f>
        <v>3.6343237529511412E-3</v>
      </c>
    </row>
    <row r="2507" spans="1:8" x14ac:dyDescent="0.25">
      <c r="A2507">
        <v>2499</v>
      </c>
      <c r="B2507" s="1">
        <f t="shared" si="280"/>
        <v>0.36829154848636214</v>
      </c>
      <c r="C2507" s="1">
        <f t="shared" si="277"/>
        <v>1.0763107846020192E-2</v>
      </c>
      <c r="D2507" s="1">
        <f t="shared" si="278"/>
        <v>8.2167124678706252E-2</v>
      </c>
      <c r="E2507" s="79">
        <f t="shared" si="279"/>
        <v>3.257073315392108E-4</v>
      </c>
      <c r="F2507">
        <f t="shared" si="281"/>
        <v>1.1838881908216503E-6</v>
      </c>
      <c r="G2507">
        <f t="shared" si="276"/>
        <v>2.9585365888633039E-3</v>
      </c>
      <c r="H2507">
        <f t="shared" si="282"/>
        <v>3.6348220509096092E-3</v>
      </c>
    </row>
    <row r="2508" spans="1:8" x14ac:dyDescent="0.25">
      <c r="A2508">
        <v>2500</v>
      </c>
      <c r="B2508" s="1">
        <f t="shared" si="280"/>
        <v>0.36787944117144233</v>
      </c>
      <c r="C2508" s="1">
        <f t="shared" si="277"/>
        <v>1.0746877144726996E-2</v>
      </c>
      <c r="D2508" s="1">
        <f t="shared" si="278"/>
        <v>8.20849986238988E-2</v>
      </c>
      <c r="E2508" s="79">
        <f t="shared" si="279"/>
        <v>3.2452756973187259E-4</v>
      </c>
      <c r="F2508">
        <f t="shared" si="281"/>
        <v>1.1797618073382103E-6</v>
      </c>
      <c r="G2508">
        <f t="shared" si="276"/>
        <v>2.9494045183455254E-3</v>
      </c>
      <c r="H2508">
        <f t="shared" si="282"/>
        <v>3.6353207473649755E-3</v>
      </c>
    </row>
    <row r="2509" spans="1:8" x14ac:dyDescent="0.25">
      <c r="A2509">
        <v>2501</v>
      </c>
      <c r="B2509" s="1">
        <f t="shared" si="280"/>
        <v>0.36746749866647022</v>
      </c>
      <c r="C2509" s="1">
        <f t="shared" si="277"/>
        <v>1.0730674236223869E-2</v>
      </c>
      <c r="D2509" s="1">
        <f t="shared" si="278"/>
        <v>8.2002954654096807E-2</v>
      </c>
      <c r="E2509" s="79">
        <f t="shared" si="279"/>
        <v>3.2335192040364787E-4</v>
      </c>
      <c r="F2509">
        <f t="shared" si="281"/>
        <v>1.1756493282247217E-6</v>
      </c>
      <c r="G2509">
        <f t="shared" si="276"/>
        <v>2.940298969890029E-3</v>
      </c>
      <c r="H2509">
        <f t="shared" si="282"/>
        <v>3.6358198422237007E-3</v>
      </c>
    </row>
    <row r="2510" spans="1:8" x14ac:dyDescent="0.25">
      <c r="A2510">
        <v>2502</v>
      </c>
      <c r="B2510" s="1">
        <f t="shared" si="280"/>
        <v>0.36705572135619008</v>
      </c>
      <c r="C2510" s="1">
        <f t="shared" si="277"/>
        <v>1.0714499067114192E-2</v>
      </c>
      <c r="D2510" s="1">
        <f t="shared" si="278"/>
        <v>8.1920992687256264E-2</v>
      </c>
      <c r="E2510" s="79">
        <f t="shared" si="279"/>
        <v>3.2218036969585421E-4</v>
      </c>
      <c r="F2510">
        <f t="shared" si="281"/>
        <v>1.1715507077936639E-6</v>
      </c>
      <c r="G2510">
        <f t="shared" si="276"/>
        <v>2.9312198708997469E-3</v>
      </c>
      <c r="H2510">
        <f t="shared" si="282"/>
        <v>3.6363193353450896E-3</v>
      </c>
    </row>
    <row r="2511" spans="1:8" x14ac:dyDescent="0.25">
      <c r="A2511">
        <v>2503</v>
      </c>
      <c r="B2511" s="1">
        <f t="shared" si="280"/>
        <v>0.36664410962484145</v>
      </c>
      <c r="C2511" s="1">
        <f t="shared" si="277"/>
        <v>1.0698351584114807E-2</v>
      </c>
      <c r="D2511" s="1">
        <f t="shared" si="278"/>
        <v>8.1839112641415274E-2</v>
      </c>
      <c r="E2511" s="79">
        <f t="shared" si="279"/>
        <v>3.2101290379532625E-4</v>
      </c>
      <c r="F2511">
        <f t="shared" si="281"/>
        <v>1.1674659005279529E-6</v>
      </c>
      <c r="G2511">
        <f t="shared" si="276"/>
        <v>2.922167149021466E-3</v>
      </c>
      <c r="H2511">
        <f t="shared" si="282"/>
        <v>3.6368192266573629E-3</v>
      </c>
    </row>
    <row r="2512" spans="1:8" x14ac:dyDescent="0.25">
      <c r="A2512">
        <v>2504</v>
      </c>
      <c r="B2512" s="1">
        <f t="shared" si="280"/>
        <v>0.36623266385615955</v>
      </c>
      <c r="C2512" s="1">
        <f t="shared" si="277"/>
        <v>1.0682231734056247E-2</v>
      </c>
      <c r="D2512" s="1">
        <f t="shared" si="278"/>
        <v>8.1757314434693751E-2</v>
      </c>
      <c r="E2512" s="79">
        <f t="shared" si="279"/>
        <v>3.1984950893428326E-4</v>
      </c>
      <c r="F2512">
        <f t="shared" si="281"/>
        <v>1.1633948610429942E-6</v>
      </c>
      <c r="G2512">
        <f t="shared" si="276"/>
        <v>2.9131407320516574E-3</v>
      </c>
      <c r="H2512">
        <f t="shared" si="282"/>
        <v>3.6373195160416113E-3</v>
      </c>
    </row>
    <row r="2513" spans="1:8" x14ac:dyDescent="0.25">
      <c r="A2513">
        <v>2505</v>
      </c>
      <c r="B2513" s="1">
        <f t="shared" si="280"/>
        <v>0.36582138443337253</v>
      </c>
      <c r="C2513" s="1">
        <f t="shared" si="277"/>
        <v>1.0666139463882285E-2</v>
      </c>
      <c r="D2513" s="1">
        <f t="shared" si="278"/>
        <v>8.167559798529346E-2</v>
      </c>
      <c r="E2513" s="79">
        <f t="shared" si="279"/>
        <v>3.1869017139017538E-4</v>
      </c>
      <c r="F2513">
        <f t="shared" si="281"/>
        <v>1.1593375441078788E-6</v>
      </c>
      <c r="G2513">
        <f t="shared" si="276"/>
        <v>2.9041405479902365E-3</v>
      </c>
      <c r="H2513">
        <f t="shared" si="282"/>
        <v>3.637820203399028E-3</v>
      </c>
    </row>
    <row r="2514" spans="1:8" x14ac:dyDescent="0.25">
      <c r="A2514">
        <v>2506</v>
      </c>
      <c r="B2514" s="1">
        <f t="shared" si="280"/>
        <v>0.36541027173920149</v>
      </c>
      <c r="C2514" s="1">
        <f t="shared" si="277"/>
        <v>1.0650074720650049E-2</v>
      </c>
      <c r="D2514" s="1">
        <f t="shared" si="278"/>
        <v>8.1593963211497936E-2</v>
      </c>
      <c r="E2514" s="79">
        <f t="shared" si="279"/>
        <v>3.1753487748554875E-4</v>
      </c>
      <c r="F2514">
        <f t="shared" si="281"/>
        <v>1.155293904626627E-6</v>
      </c>
      <c r="G2514">
        <f t="shared" si="276"/>
        <v>2.8951665249943273E-3</v>
      </c>
      <c r="H2514">
        <f t="shared" si="282"/>
        <v>3.6383212885935821E-3</v>
      </c>
    </row>
    <row r="2515" spans="1:8" x14ac:dyDescent="0.25">
      <c r="A2515">
        <v>2507</v>
      </c>
      <c r="B2515" s="1">
        <f t="shared" si="280"/>
        <v>0.36499932615585945</v>
      </c>
      <c r="C2515" s="1">
        <f t="shared" si="277"/>
        <v>1.0634037451529021E-2</v>
      </c>
      <c r="D2515" s="1">
        <f t="shared" si="278"/>
        <v>8.1512410031672464E-2</v>
      </c>
      <c r="E2515" s="79">
        <f t="shared" si="279"/>
        <v>3.1638361358787788E-4</v>
      </c>
      <c r="F2515">
        <f t="shared" si="281"/>
        <v>1.1512638976708765E-6</v>
      </c>
      <c r="G2515">
        <f t="shared" ref="G2515:G2578" si="283">A2515*F2515</f>
        <v>2.8862185914608875E-3</v>
      </c>
      <c r="H2515">
        <f t="shared" si="282"/>
        <v>3.6388227715564176E-3</v>
      </c>
    </row>
    <row r="2516" spans="1:8" x14ac:dyDescent="0.25">
      <c r="A2516">
        <v>2508</v>
      </c>
      <c r="B2516" s="1">
        <f t="shared" si="280"/>
        <v>0.36458854806505014</v>
      </c>
      <c r="C2516" s="1">
        <f t="shared" si="277"/>
        <v>1.0618027603801372E-2</v>
      </c>
      <c r="D2516" s="1">
        <f t="shared" si="278"/>
        <v>8.1430938364263808E-2</v>
      </c>
      <c r="E2516" s="79">
        <f t="shared" si="279"/>
        <v>3.1523636610943616E-4</v>
      </c>
      <c r="F2516">
        <f t="shared" si="281"/>
        <v>1.1472474784417186E-6</v>
      </c>
      <c r="G2516">
        <f t="shared" si="283"/>
        <v>2.8772966759318301E-3</v>
      </c>
      <c r="H2516">
        <f t="shared" si="282"/>
        <v>3.6393246521673355E-3</v>
      </c>
    </row>
    <row r="2517" spans="1:8" x14ac:dyDescent="0.25">
      <c r="A2517">
        <v>2509</v>
      </c>
      <c r="B2517" s="1">
        <f t="shared" si="280"/>
        <v>0.3641779378479677</v>
      </c>
      <c r="C2517" s="1">
        <f t="shared" si="277"/>
        <v>1.0602045124861736E-2</v>
      </c>
      <c r="D2517" s="1">
        <f t="shared" si="278"/>
        <v>8.1349548127800306E-2</v>
      </c>
      <c r="E2517" s="79">
        <f t="shared" si="279"/>
        <v>3.140931215071534E-4</v>
      </c>
      <c r="F2517">
        <f t="shared" si="281"/>
        <v>1.1432446022827635E-6</v>
      </c>
      <c r="G2517">
        <f t="shared" si="283"/>
        <v>2.8684007071274535E-3</v>
      </c>
      <c r="H2517">
        <f t="shared" si="282"/>
        <v>3.639826930296932E-3</v>
      </c>
    </row>
    <row r="2518" spans="1:8" x14ac:dyDescent="0.25">
      <c r="A2518">
        <v>2510</v>
      </c>
      <c r="B2518" s="1">
        <f t="shared" si="280"/>
        <v>0.36376749588529472</v>
      </c>
      <c r="C2518" s="1">
        <f t="shared" si="277"/>
        <v>1.0586089962216327E-2</v>
      </c>
      <c r="D2518" s="1">
        <f t="shared" si="278"/>
        <v>8.1268239240891674E-2</v>
      </c>
      <c r="E2518" s="79">
        <f t="shared" si="279"/>
        <v>3.1295386628245098E-4</v>
      </c>
      <c r="F2518">
        <f t="shared" si="281"/>
        <v>1.1392552247024195E-6</v>
      </c>
      <c r="G2518">
        <f t="shared" si="283"/>
        <v>2.8595306140030731E-3</v>
      </c>
      <c r="H2518">
        <f t="shared" si="282"/>
        <v>3.6403296058793687E-3</v>
      </c>
    </row>
    <row r="2519" spans="1:8" x14ac:dyDescent="0.25">
      <c r="A2519">
        <v>2511</v>
      </c>
      <c r="B2519" s="1">
        <f t="shared" si="280"/>
        <v>0.36335722255720204</v>
      </c>
      <c r="C2519" s="1">
        <f t="shared" si="277"/>
        <v>1.0570162063483379E-2</v>
      </c>
      <c r="D2519" s="1">
        <f t="shared" si="278"/>
        <v>8.1187011622229091E-2</v>
      </c>
      <c r="E2519" s="79">
        <f t="shared" si="279"/>
        <v>3.1181858698111947E-4</v>
      </c>
      <c r="F2519">
        <f t="shared" si="281"/>
        <v>1.1352793013315017E-6</v>
      </c>
      <c r="G2519">
        <f t="shared" si="283"/>
        <v>2.850686325643401E-3</v>
      </c>
      <c r="H2519">
        <f t="shared" si="282"/>
        <v>3.6408326787788392E-3</v>
      </c>
    </row>
    <row r="2520" spans="1:8" x14ac:dyDescent="0.25">
      <c r="A2520">
        <v>2512</v>
      </c>
      <c r="B2520" s="1">
        <f t="shared" si="280"/>
        <v>0.36294711824334719</v>
      </c>
      <c r="C2520" s="1">
        <f t="shared" si="277"/>
        <v>1.0554261376392482E-2</v>
      </c>
      <c r="D2520" s="1">
        <f t="shared" si="278"/>
        <v>8.1105865190584894E-2</v>
      </c>
      <c r="E2520" s="79">
        <f t="shared" si="279"/>
        <v>3.106872701931616E-4</v>
      </c>
      <c r="F2520">
        <f t="shared" si="281"/>
        <v>1.131316787957872E-6</v>
      </c>
      <c r="G2520">
        <f t="shared" si="283"/>
        <v>2.8418677713501744E-3</v>
      </c>
      <c r="H2520">
        <f t="shared" si="282"/>
        <v>3.6413361489014522E-3</v>
      </c>
    </row>
    <row r="2521" spans="1:8" x14ac:dyDescent="0.25">
      <c r="A2521">
        <v>2513</v>
      </c>
      <c r="B2521" s="1">
        <f t="shared" si="280"/>
        <v>0.36253718332287416</v>
      </c>
      <c r="C2521" s="1">
        <f t="shared" si="277"/>
        <v>1.0538387848784581E-2</v>
      </c>
      <c r="D2521" s="1">
        <f t="shared" si="278"/>
        <v>8.1024799864812647E-2</v>
      </c>
      <c r="E2521" s="79">
        <f t="shared" si="279"/>
        <v>3.0955990255265755E-4</v>
      </c>
      <c r="F2521">
        <f t="shared" si="281"/>
        <v>1.1273676405040498E-6</v>
      </c>
      <c r="G2521">
        <f t="shared" si="283"/>
        <v>2.833074880586677E-3</v>
      </c>
      <c r="H2521">
        <f t="shared" si="282"/>
        <v>3.6418400161250838E-3</v>
      </c>
    </row>
    <row r="2522" spans="1:8" x14ac:dyDescent="0.25">
      <c r="A2522">
        <v>2514</v>
      </c>
      <c r="B2522" s="1">
        <f t="shared" si="280"/>
        <v>0.36212741817441246</v>
      </c>
      <c r="C2522" s="1">
        <f t="shared" si="277"/>
        <v>1.0522541428611087E-2</v>
      </c>
      <c r="D2522" s="1">
        <f t="shared" si="278"/>
        <v>8.0943815563846985E-2</v>
      </c>
      <c r="E2522" s="79">
        <f t="shared" si="279"/>
        <v>3.0843647073760323E-4</v>
      </c>
      <c r="F2522">
        <f t="shared" si="281"/>
        <v>1.1234318150543177E-6</v>
      </c>
      <c r="G2522">
        <f t="shared" si="283"/>
        <v>2.8243075830465545E-3</v>
      </c>
      <c r="H2522">
        <f t="shared" si="282"/>
        <v>3.6423442803884794E-3</v>
      </c>
    </row>
    <row r="2523" spans="1:8" x14ac:dyDescent="0.25">
      <c r="A2523">
        <v>2515</v>
      </c>
      <c r="B2523" s="1">
        <f t="shared" si="280"/>
        <v>0.36171782317607504</v>
      </c>
      <c r="C2523" s="1">
        <f t="shared" si="277"/>
        <v>1.050672206393477E-2</v>
      </c>
      <c r="D2523" s="1">
        <f t="shared" si="278"/>
        <v>8.0862912206703663E-2</v>
      </c>
      <c r="E2523" s="79">
        <f t="shared" si="279"/>
        <v>3.0731696146980093E-4</v>
      </c>
      <c r="F2523">
        <f t="shared" si="281"/>
        <v>1.1195092678023002E-6</v>
      </c>
      <c r="G2523">
        <f t="shared" si="283"/>
        <v>2.8155658085227851E-3</v>
      </c>
      <c r="H2523">
        <f t="shared" si="282"/>
        <v>3.6428489415229067E-3</v>
      </c>
    </row>
    <row r="2524" spans="1:8" x14ac:dyDescent="0.25">
      <c r="A2524">
        <v>2516</v>
      </c>
      <c r="B2524" s="1">
        <f t="shared" si="280"/>
        <v>0.36130839870545856</v>
      </c>
      <c r="C2524" s="1">
        <f t="shared" si="277"/>
        <v>1.049092970292842E-2</v>
      </c>
      <c r="D2524" s="1">
        <f t="shared" si="278"/>
        <v>8.0782089712479285E-2</v>
      </c>
      <c r="E2524" s="79">
        <f t="shared" si="279"/>
        <v>3.0620136151468611E-4</v>
      </c>
      <c r="F2524">
        <f t="shared" si="281"/>
        <v>1.1155999551148228E-6</v>
      </c>
      <c r="G2524">
        <f t="shared" si="283"/>
        <v>2.806849487068894E-3</v>
      </c>
      <c r="H2524">
        <f t="shared" si="282"/>
        <v>3.643353999460633E-3</v>
      </c>
    </row>
    <row r="2525" spans="1:8" x14ac:dyDescent="0.25">
      <c r="A2525">
        <v>2517</v>
      </c>
      <c r="B2525" s="1">
        <f t="shared" si="280"/>
        <v>0.360899145139642</v>
      </c>
      <c r="C2525" s="1">
        <f t="shared" si="277"/>
        <v>1.0475164293874961E-2</v>
      </c>
      <c r="D2525" s="1">
        <f t="shared" si="278"/>
        <v>8.070134800035135E-2</v>
      </c>
      <c r="E2525" s="79">
        <f t="shared" si="279"/>
        <v>3.0508965768119681E-4</v>
      </c>
      <c r="F2525">
        <f t="shared" si="281"/>
        <v>1.1117038334893035E-6</v>
      </c>
      <c r="G2525">
        <f t="shared" si="283"/>
        <v>2.798158548892577E-3</v>
      </c>
      <c r="H2525">
        <f t="shared" si="282"/>
        <v>3.6438594540984981E-3</v>
      </c>
    </row>
    <row r="2526" spans="1:8" x14ac:dyDescent="0.25">
      <c r="A2526">
        <v>2518</v>
      </c>
      <c r="B2526" s="1">
        <f t="shared" si="280"/>
        <v>0.36049006285518526</v>
      </c>
      <c r="C2526" s="1">
        <f t="shared" si="277"/>
        <v>1.0459425785167453E-2</v>
      </c>
      <c r="D2526" s="1">
        <f t="shared" si="278"/>
        <v>8.0620686989578111E-2</v>
      </c>
      <c r="E2526" s="79">
        <f t="shared" si="279"/>
        <v>3.0398183682163921E-4</v>
      </c>
      <c r="F2526">
        <f t="shared" si="281"/>
        <v>1.1078208595576011E-6</v>
      </c>
      <c r="G2526">
        <f t="shared" si="283"/>
        <v>2.7894929243660396E-3</v>
      </c>
      <c r="H2526">
        <f t="shared" si="282"/>
        <v>3.6443653053113596E-3</v>
      </c>
    </row>
    <row r="2527" spans="1:8" x14ac:dyDescent="0.25">
      <c r="A2527">
        <v>2519</v>
      </c>
      <c r="B2527" s="1">
        <f t="shared" si="280"/>
        <v>0.36008115222812997</v>
      </c>
      <c r="C2527" s="1">
        <f t="shared" si="277"/>
        <v>1.0443714125308423E-2</v>
      </c>
      <c r="D2527" s="1">
        <f t="shared" si="278"/>
        <v>8.0540106599498618E-2</v>
      </c>
      <c r="E2527" s="79">
        <f t="shared" si="279"/>
        <v>3.0287788583153725E-4</v>
      </c>
      <c r="F2527">
        <f t="shared" si="281"/>
        <v>1.1039509901019534E-6</v>
      </c>
      <c r="G2527">
        <f t="shared" si="283"/>
        <v>2.7808525440668206E-3</v>
      </c>
      <c r="H2527">
        <f t="shared" si="282"/>
        <v>3.6448715530059479E-3</v>
      </c>
    </row>
    <row r="2528" spans="1:8" x14ac:dyDescent="0.25">
      <c r="A2528">
        <v>2520</v>
      </c>
      <c r="B2528" s="1">
        <f t="shared" si="280"/>
        <v>0.35967241363399594</v>
      </c>
      <c r="C2528" s="1">
        <f t="shared" si="277"/>
        <v>1.0428029262909977E-2</v>
      </c>
      <c r="D2528" s="1">
        <f t="shared" si="278"/>
        <v>8.0459606749532439E-2</v>
      </c>
      <c r="E2528" s="79">
        <f t="shared" si="279"/>
        <v>3.0177779164949973E-4</v>
      </c>
      <c r="F2528">
        <f t="shared" si="281"/>
        <v>1.1000941820375212E-6</v>
      </c>
      <c r="G2528">
        <f t="shared" si="283"/>
        <v>2.7722373387345533E-3</v>
      </c>
      <c r="H2528">
        <f t="shared" si="282"/>
        <v>3.6453781970650352E-3</v>
      </c>
    </row>
    <row r="2529" spans="1:8" x14ac:dyDescent="0.25">
      <c r="A2529">
        <v>2521</v>
      </c>
      <c r="B2529" s="1">
        <f t="shared" si="280"/>
        <v>0.35926384744778234</v>
      </c>
      <c r="C2529" s="1">
        <f t="shared" si="277"/>
        <v>1.0412371146693133E-2</v>
      </c>
      <c r="D2529" s="1">
        <f t="shared" si="278"/>
        <v>8.0379187359179705E-2</v>
      </c>
      <c r="E2529" s="79">
        <f t="shared" si="279"/>
        <v>3.0068154125707119E-4</v>
      </c>
      <c r="F2529">
        <f t="shared" si="281"/>
        <v>1.0962503924285432E-6</v>
      </c>
      <c r="G2529">
        <f t="shared" si="283"/>
        <v>2.7636472393123574E-3</v>
      </c>
      <c r="H2529">
        <f t="shared" si="282"/>
        <v>3.6458852374023558E-3</v>
      </c>
    </row>
    <row r="2530" spans="1:8" x14ac:dyDescent="0.25">
      <c r="A2530">
        <v>2522</v>
      </c>
      <c r="B2530" s="1">
        <f t="shared" si="280"/>
        <v>0.35885545404396557</v>
      </c>
      <c r="C2530" s="1">
        <f t="shared" si="277"/>
        <v>1.0396739725487936E-2</v>
      </c>
      <c r="D2530" s="1">
        <f t="shared" si="278"/>
        <v>8.0298848348020993E-2</v>
      </c>
      <c r="E2530" s="79">
        <f t="shared" si="279"/>
        <v>2.9958912167860199E-4</v>
      </c>
      <c r="F2530">
        <f t="shared" si="281"/>
        <v>1.0924195784691999E-6</v>
      </c>
      <c r="G2530">
        <f t="shared" si="283"/>
        <v>2.7550821768993223E-3</v>
      </c>
      <c r="H2530">
        <f t="shared" si="282"/>
        <v>3.6463926739007009E-3</v>
      </c>
    </row>
    <row r="2531" spans="1:8" x14ac:dyDescent="0.25">
      <c r="A2531">
        <v>2523</v>
      </c>
      <c r="B2531" s="1">
        <f t="shared" si="280"/>
        <v>0.35844723379649895</v>
      </c>
      <c r="C2531" s="1">
        <f t="shared" si="277"/>
        <v>1.0381134948233117E-2</v>
      </c>
      <c r="D2531" s="1">
        <f t="shared" si="278"/>
        <v>8.0218589635717361E-2</v>
      </c>
      <c r="E2531" s="79">
        <f t="shared" si="279"/>
        <v>2.9850051998110808E-4</v>
      </c>
      <c r="F2531">
        <f t="shared" si="281"/>
        <v>1.0886016974939131E-6</v>
      </c>
      <c r="G2531">
        <f t="shared" si="283"/>
        <v>2.746542082777143E-3</v>
      </c>
      <c r="H2531">
        <f t="shared" si="282"/>
        <v>3.6469005064473929E-3</v>
      </c>
    </row>
    <row r="2532" spans="1:8" x14ac:dyDescent="0.25">
      <c r="A2532">
        <v>2524</v>
      </c>
      <c r="B2532" s="1">
        <f t="shared" si="280"/>
        <v>0.35803918707881216</v>
      </c>
      <c r="C2532" s="1">
        <f t="shared" si="277"/>
        <v>1.0365556763975659E-2</v>
      </c>
      <c r="D2532" s="1">
        <f t="shared" si="278"/>
        <v>8.0138411142010049E-2</v>
      </c>
      <c r="E2532" s="79">
        <f t="shared" si="279"/>
        <v>2.974157232741265E-4</v>
      </c>
      <c r="F2532">
        <f t="shared" si="281"/>
        <v>1.0847967069815747E-6</v>
      </c>
      <c r="G2532">
        <f t="shared" si="283"/>
        <v>2.7380268884214945E-3</v>
      </c>
      <c r="H2532">
        <f t="shared" si="282"/>
        <v>3.6474087349501806E-3</v>
      </c>
    </row>
    <row r="2533" spans="1:8" x14ac:dyDescent="0.25">
      <c r="A2533">
        <v>2525</v>
      </c>
      <c r="B2533" s="1">
        <f t="shared" si="280"/>
        <v>0.35763131426380906</v>
      </c>
      <c r="C2533" s="1">
        <f t="shared" si="277"/>
        <v>1.0350005121870676E-2</v>
      </c>
      <c r="D2533" s="1">
        <f t="shared" si="278"/>
        <v>8.0058312786720542E-2</v>
      </c>
      <c r="E2533" s="79">
        <f t="shared" si="279"/>
        <v>2.9633471870958131E-4</v>
      </c>
      <c r="F2533">
        <f t="shared" si="281"/>
        <v>1.0810045645451923E-6</v>
      </c>
      <c r="G2533">
        <f t="shared" si="283"/>
        <v>2.7295365254766104E-3</v>
      </c>
      <c r="H2533">
        <f t="shared" si="282"/>
        <v>3.6479173593041442E-3</v>
      </c>
    </row>
    <row r="2534" spans="1:8" x14ac:dyDescent="0.25">
      <c r="A2534">
        <v>2526</v>
      </c>
      <c r="B2534" s="1">
        <f t="shared" si="280"/>
        <v>0.35722361572386779</v>
      </c>
      <c r="C2534" s="1">
        <f t="shared" si="277"/>
        <v>1.0334479971181421E-2</v>
      </c>
      <c r="D2534" s="1">
        <f t="shared" si="278"/>
        <v>7.9978294489750482E-2</v>
      </c>
      <c r="E2534" s="79">
        <f t="shared" si="279"/>
        <v>2.952574934816537E-4</v>
      </c>
      <c r="F2534">
        <f t="shared" si="281"/>
        <v>1.0772252279276067E-6</v>
      </c>
      <c r="G2534">
        <f t="shared" si="283"/>
        <v>2.7210709257451345E-3</v>
      </c>
      <c r="H2534">
        <f t="shared" si="282"/>
        <v>3.6484263793783844E-3</v>
      </c>
    </row>
    <row r="2535" spans="1:8" x14ac:dyDescent="0.25">
      <c r="A2535">
        <v>2527</v>
      </c>
      <c r="B2535" s="1">
        <f t="shared" si="280"/>
        <v>0.35681609183083951</v>
      </c>
      <c r="C2535" s="1">
        <f t="shared" si="277"/>
        <v>1.0318981261278393E-2</v>
      </c>
      <c r="D2535" s="1">
        <f t="shared" si="278"/>
        <v>7.9898356171081597E-2</v>
      </c>
      <c r="E2535" s="79">
        <f t="shared" si="279"/>
        <v>2.9418403482662673E-4</v>
      </c>
      <c r="F2535">
        <f t="shared" si="281"/>
        <v>1.0734586550269708E-6</v>
      </c>
      <c r="G2535">
        <f t="shared" si="283"/>
        <v>2.7126300212531552E-3</v>
      </c>
      <c r="H2535">
        <f t="shared" si="282"/>
        <v>3.6489357951039005E-3</v>
      </c>
    </row>
    <row r="2536" spans="1:8" x14ac:dyDescent="0.25">
      <c r="A2536">
        <v>2528</v>
      </c>
      <c r="B2536" s="1">
        <f t="shared" si="280"/>
        <v>0.35640874295604752</v>
      </c>
      <c r="C2536" s="1">
        <f t="shared" si="277"/>
        <v>1.0303508941639672E-2</v>
      </c>
      <c r="D2536" s="1">
        <f t="shared" si="278"/>
        <v>7.9818497750775541E-2</v>
      </c>
      <c r="E2536" s="79">
        <f t="shared" si="279"/>
        <v>2.9311433002276516E-4</v>
      </c>
      <c r="F2536">
        <f t="shared" si="281"/>
        <v>1.069704803861567E-6</v>
      </c>
      <c r="G2536">
        <f t="shared" si="283"/>
        <v>2.7042137441620415E-3</v>
      </c>
      <c r="H2536">
        <f t="shared" si="282"/>
        <v>3.6494456063560139E-3</v>
      </c>
    </row>
    <row r="2537" spans="1:8" x14ac:dyDescent="0.25">
      <c r="A2537">
        <v>2529</v>
      </c>
      <c r="B2537" s="1">
        <f t="shared" si="280"/>
        <v>0.35600156947028661</v>
      </c>
      <c r="C2537" s="1">
        <f t="shared" ref="C2537:C2600" si="284">1-LOGNORMDIST(A2537,LN($D$4),$D$3)</f>
        <v>1.0288062961850475E-2</v>
      </c>
      <c r="D2537" s="1">
        <f t="shared" ref="D2537:D2600" si="285">EXP(-$F$3*A2537)</f>
        <v>7.9738719148973902E-2</v>
      </c>
      <c r="E2537" s="79">
        <f t="shared" ref="E2537:E2600" si="286">B2537*C2537*D2537</f>
        <v>2.9204836639017422E-4</v>
      </c>
      <c r="F2537">
        <f t="shared" si="281"/>
        <v>1.0659636325909493E-6</v>
      </c>
      <c r="G2537">
        <f t="shared" si="283"/>
        <v>2.6958220268225109E-3</v>
      </c>
      <c r="H2537">
        <f t="shared" si="282"/>
        <v>3.6499558130273211E-3</v>
      </c>
    </row>
    <row r="2538" spans="1:8" x14ac:dyDescent="0.25">
      <c r="A2538">
        <v>2530</v>
      </c>
      <c r="B2538" s="1">
        <f t="shared" si="280"/>
        <v>0.35559457174382181</v>
      </c>
      <c r="C2538" s="1">
        <f t="shared" si="284"/>
        <v>1.0272643271602822E-2</v>
      </c>
      <c r="D2538" s="1">
        <f t="shared" si="285"/>
        <v>7.9659020285898011E-2</v>
      </c>
      <c r="E2538" s="79">
        <f t="shared" si="286"/>
        <v>2.9098613129066071E-4</v>
      </c>
      <c r="F2538">
        <f t="shared" si="281"/>
        <v>1.0622350995135037E-6</v>
      </c>
      <c r="G2538">
        <f t="shared" si="283"/>
        <v>2.6874548017691642E-3</v>
      </c>
      <c r="H2538">
        <f t="shared" si="282"/>
        <v>3.6504664150211904E-3</v>
      </c>
    </row>
    <row r="2539" spans="1:8" x14ac:dyDescent="0.25">
      <c r="A2539">
        <v>2531</v>
      </c>
      <c r="B2539" s="1">
        <f t="shared" si="280"/>
        <v>0.35518775014638726</v>
      </c>
      <c r="C2539" s="1">
        <f t="shared" si="284"/>
        <v>1.0257249820695424E-2</v>
      </c>
      <c r="D2539" s="1">
        <f t="shared" si="285"/>
        <v>7.9579401081849077E-2</v>
      </c>
      <c r="E2539" s="79">
        <f t="shared" si="286"/>
        <v>2.8992761212760261E-4</v>
      </c>
      <c r="F2539">
        <f t="shared" si="281"/>
        <v>1.0585191630581E-6</v>
      </c>
      <c r="G2539">
        <f t="shared" si="283"/>
        <v>2.6791120017000511E-3</v>
      </c>
      <c r="H2539">
        <f t="shared" si="282"/>
        <v>3.650977412224627E-3</v>
      </c>
    </row>
    <row r="2540" spans="1:8" x14ac:dyDescent="0.25">
      <c r="A2540">
        <v>2532</v>
      </c>
      <c r="B2540" s="1">
        <f t="shared" si="280"/>
        <v>0.35478110504718607</v>
      </c>
      <c r="C2540" s="1">
        <f t="shared" si="284"/>
        <v>1.0241882559033355E-2</v>
      </c>
      <c r="D2540" s="1">
        <f t="shared" si="285"/>
        <v>7.949986145720786E-2</v>
      </c>
      <c r="E2540" s="79">
        <f t="shared" si="286"/>
        <v>2.8887279634581104E-4</v>
      </c>
      <c r="F2540">
        <f t="shared" si="281"/>
        <v>1.0548157817915726E-6</v>
      </c>
      <c r="G2540">
        <f t="shared" si="283"/>
        <v>2.6707935594962621E-3</v>
      </c>
      <c r="H2540">
        <f t="shared" si="282"/>
        <v>3.6514888045354314E-3</v>
      </c>
    </row>
    <row r="2541" spans="1:8" x14ac:dyDescent="0.25">
      <c r="A2541">
        <v>2533</v>
      </c>
      <c r="B2541" s="1">
        <f t="shared" si="280"/>
        <v>0.35437463681488851</v>
      </c>
      <c r="C2541" s="1">
        <f t="shared" si="284"/>
        <v>1.0226541436627601E-2</v>
      </c>
      <c r="D2541" s="1">
        <f t="shared" si="285"/>
        <v>7.942040133243472E-2</v>
      </c>
      <c r="E2541" s="79">
        <f t="shared" si="286"/>
        <v>2.8782167143139053E-4</v>
      </c>
      <c r="F2541">
        <f t="shared" si="281"/>
        <v>1.0511249144205099E-6</v>
      </c>
      <c r="G2541">
        <f t="shared" si="283"/>
        <v>2.6624994082271513E-3</v>
      </c>
      <c r="H2541">
        <f t="shared" si="282"/>
        <v>3.6520005918702051E-3</v>
      </c>
    </row>
    <row r="2542" spans="1:8" x14ac:dyDescent="0.25">
      <c r="A2542">
        <v>2534</v>
      </c>
      <c r="B2542" s="1">
        <f t="shared" si="280"/>
        <v>0.35396834581763226</v>
      </c>
      <c r="C2542" s="1">
        <f t="shared" si="284"/>
        <v>1.0211226403595508E-2</v>
      </c>
      <c r="D2542" s="1">
        <f t="shared" si="285"/>
        <v>7.9341020628069497E-2</v>
      </c>
      <c r="E2542" s="79">
        <f t="shared" si="286"/>
        <v>2.8677422491162513E-4</v>
      </c>
      <c r="F2542">
        <f t="shared" si="281"/>
        <v>1.0474465197653953E-6</v>
      </c>
      <c r="G2542">
        <f t="shared" si="283"/>
        <v>2.6542294810855118E-3</v>
      </c>
      <c r="H2542">
        <f t="shared" si="282"/>
        <v>3.6525127740757927E-3</v>
      </c>
    </row>
    <row r="2543" spans="1:8" x14ac:dyDescent="0.25">
      <c r="A2543">
        <v>2535</v>
      </c>
      <c r="B2543" s="1">
        <f t="shared" si="280"/>
        <v>0.35356223242302021</v>
      </c>
      <c r="C2543" s="1">
        <f t="shared" si="284"/>
        <v>1.0195937410159672E-2</v>
      </c>
      <c r="D2543" s="1">
        <f t="shared" si="285"/>
        <v>7.926171926473155E-2</v>
      </c>
      <c r="E2543" s="79">
        <f t="shared" si="286"/>
        <v>2.8573044435481986E-4</v>
      </c>
      <c r="F2543">
        <f t="shared" si="281"/>
        <v>1.043780556805277E-6</v>
      </c>
      <c r="G2543">
        <f t="shared" si="283"/>
        <v>2.6459837115013771E-3</v>
      </c>
      <c r="H2543">
        <f t="shared" si="282"/>
        <v>3.6530253510861834E-3</v>
      </c>
    </row>
    <row r="2544" spans="1:8" x14ac:dyDescent="0.25">
      <c r="A2544">
        <v>2536</v>
      </c>
      <c r="B2544" s="1">
        <f t="shared" si="280"/>
        <v>0.35315629699812046</v>
      </c>
      <c r="C2544" s="1">
        <f t="shared" si="284"/>
        <v>1.0180674406648049E-2</v>
      </c>
      <c r="D2544" s="1">
        <f t="shared" si="285"/>
        <v>7.9182497163119481E-2</v>
      </c>
      <c r="E2544" s="79">
        <f t="shared" si="286"/>
        <v>2.846903173701777E-4</v>
      </c>
      <c r="F2544">
        <f t="shared" si="281"/>
        <v>1.0401269846421518E-6</v>
      </c>
      <c r="G2544">
        <f t="shared" si="283"/>
        <v>2.637762033052497E-3</v>
      </c>
      <c r="H2544">
        <f t="shared" si="282"/>
        <v>3.6535383228003971E-3</v>
      </c>
    </row>
    <row r="2545" spans="1:8" x14ac:dyDescent="0.25">
      <c r="A2545">
        <v>2537</v>
      </c>
      <c r="B2545" s="1">
        <f t="shared" si="280"/>
        <v>0.35275053990946503</v>
      </c>
      <c r="C2545" s="1">
        <f t="shared" si="284"/>
        <v>1.0165437343494177E-2</v>
      </c>
      <c r="D2545" s="1">
        <f t="shared" si="285"/>
        <v>7.9103354244011173E-2</v>
      </c>
      <c r="E2545" s="79">
        <f t="shared" si="286"/>
        <v>2.8365383160768043E-4</v>
      </c>
      <c r="F2545">
        <f t="shared" si="281"/>
        <v>1.0364857624972786E-6</v>
      </c>
      <c r="G2545">
        <f t="shared" si="283"/>
        <v>2.6295643794555959E-3</v>
      </c>
      <c r="H2545">
        <f t="shared" si="282"/>
        <v>3.6540516890701995E-3</v>
      </c>
    </row>
    <row r="2546" spans="1:8" x14ac:dyDescent="0.25">
      <c r="A2546">
        <v>2538</v>
      </c>
      <c r="B2546" s="1">
        <f t="shared" si="280"/>
        <v>0.35234496152304895</v>
      </c>
      <c r="C2546" s="1">
        <f t="shared" si="284"/>
        <v>1.0150226171235843E-2</v>
      </c>
      <c r="D2546" s="1">
        <f t="shared" si="285"/>
        <v>7.9024290428263658E-2</v>
      </c>
      <c r="E2546" s="79">
        <f t="shared" si="286"/>
        <v>2.8262097475792523E-4</v>
      </c>
      <c r="F2546">
        <f t="shared" si="281"/>
        <v>1.0328568497551972E-6</v>
      </c>
      <c r="G2546">
        <f t="shared" si="283"/>
        <v>2.6213906846786904E-3</v>
      </c>
      <c r="H2546">
        <f t="shared" si="282"/>
        <v>3.6545654498569163E-3</v>
      </c>
    </row>
    <row r="2547" spans="1:8" x14ac:dyDescent="0.25">
      <c r="A2547">
        <v>2539</v>
      </c>
      <c r="B2547" s="1">
        <f t="shared" si="280"/>
        <v>0.35193956220433009</v>
      </c>
      <c r="C2547" s="1">
        <f t="shared" si="284"/>
        <v>1.0135040840516085E-2</v>
      </c>
      <c r="D2547" s="1">
        <f t="shared" si="285"/>
        <v>7.8945305636813193E-2</v>
      </c>
      <c r="E2547" s="79">
        <f t="shared" si="286"/>
        <v>2.8159173455202932E-4</v>
      </c>
      <c r="F2547">
        <f t="shared" si="281"/>
        <v>1.0292402058959113E-6</v>
      </c>
      <c r="G2547">
        <f t="shared" si="283"/>
        <v>2.6132408827697186E-3</v>
      </c>
      <c r="H2547">
        <f t="shared" si="282"/>
        <v>3.6550796049936614E-3</v>
      </c>
    </row>
    <row r="2548" spans="1:8" x14ac:dyDescent="0.25">
      <c r="A2548">
        <v>2540</v>
      </c>
      <c r="B2548" s="1">
        <f t="shared" si="280"/>
        <v>0.35153434231822722</v>
      </c>
      <c r="C2548" s="1">
        <f t="shared" si="284"/>
        <v>1.0119881302082079E-2</v>
      </c>
      <c r="D2548" s="1">
        <f t="shared" si="285"/>
        <v>7.8866399790674946E-2</v>
      </c>
      <c r="E2548" s="79">
        <f t="shared" si="286"/>
        <v>2.8056609876147214E-4</v>
      </c>
      <c r="F2548">
        <f t="shared" si="281"/>
        <v>1.0256357905571761E-6</v>
      </c>
      <c r="G2548">
        <f t="shared" si="283"/>
        <v>2.6051149080152276E-3</v>
      </c>
      <c r="H2548">
        <f t="shared" si="282"/>
        <v>3.655594154406863E-3</v>
      </c>
    </row>
    <row r="2549" spans="1:8" x14ac:dyDescent="0.25">
      <c r="A2549">
        <v>2541</v>
      </c>
      <c r="B2549" s="1">
        <f t="shared" si="280"/>
        <v>0.35112930222911959</v>
      </c>
      <c r="C2549" s="1">
        <f t="shared" si="284"/>
        <v>1.010474750678525E-2</v>
      </c>
      <c r="D2549" s="1">
        <f t="shared" si="285"/>
        <v>7.8787572810943063E-2</v>
      </c>
      <c r="E2549" s="79">
        <f t="shared" si="286"/>
        <v>2.795440551979757E-4</v>
      </c>
      <c r="F2549">
        <f t="shared" si="281"/>
        <v>1.0220435634964429E-6</v>
      </c>
      <c r="G2549">
        <f t="shared" si="283"/>
        <v>2.5970126948444616E-3</v>
      </c>
      <c r="H2549">
        <f t="shared" si="282"/>
        <v>3.6561090979832216E-3</v>
      </c>
    </row>
    <row r="2550" spans="1:8" x14ac:dyDescent="0.25">
      <c r="A2550">
        <v>2542</v>
      </c>
      <c r="B2550" s="1">
        <f t="shared" si="280"/>
        <v>0.35072444230084626</v>
      </c>
      <c r="C2550" s="1">
        <f t="shared" si="284"/>
        <v>1.008963940558083E-2</v>
      </c>
      <c r="D2550" s="1">
        <f t="shared" si="285"/>
        <v>7.8708824618790516E-2</v>
      </c>
      <c r="E2550" s="79">
        <f t="shared" si="286"/>
        <v>2.7852559171336804E-4</v>
      </c>
      <c r="F2550">
        <f t="shared" si="281"/>
        <v>1.0184634846076637E-6</v>
      </c>
      <c r="G2550">
        <f t="shared" si="283"/>
        <v>2.5889341778726812E-3</v>
      </c>
      <c r="H2550">
        <f t="shared" si="282"/>
        <v>3.6566244356309248E-3</v>
      </c>
    </row>
    <row r="2551" spans="1:8" x14ac:dyDescent="0.25">
      <c r="A2551">
        <v>2543</v>
      </c>
      <c r="B2551" s="1">
        <f t="shared" si="280"/>
        <v>0.35031976289670463</v>
      </c>
      <c r="C2551" s="1">
        <f t="shared" si="284"/>
        <v>1.0074556949527858E-2</v>
      </c>
      <c r="D2551" s="1">
        <f t="shared" si="285"/>
        <v>7.8630155135469185E-2</v>
      </c>
      <c r="E2551" s="79">
        <f t="shared" si="286"/>
        <v>2.7751069619945997E-4</v>
      </c>
      <c r="F2551">
        <f t="shared" si="281"/>
        <v>1.0148955139080646E-6</v>
      </c>
      <c r="G2551">
        <f t="shared" si="283"/>
        <v>2.5808792918682083E-3</v>
      </c>
      <c r="H2551">
        <f t="shared" si="282"/>
        <v>3.657140167233812E-3</v>
      </c>
    </row>
    <row r="2552" spans="1:8" x14ac:dyDescent="0.25">
      <c r="A2552">
        <v>2544</v>
      </c>
      <c r="B2552" s="1">
        <f t="shared" si="280"/>
        <v>0.34991526437945075</v>
      </c>
      <c r="C2552" s="1">
        <f t="shared" si="284"/>
        <v>1.0059500089788731E-2</v>
      </c>
      <c r="D2552" s="1">
        <f t="shared" si="285"/>
        <v>7.8551564282309541E-2</v>
      </c>
      <c r="E2552" s="79">
        <f t="shared" si="286"/>
        <v>2.7649935658791006E-4</v>
      </c>
      <c r="F2552">
        <f t="shared" si="281"/>
        <v>1.0113396115499088E-6</v>
      </c>
      <c r="G2552">
        <f t="shared" si="283"/>
        <v>2.572847971782968E-3</v>
      </c>
      <c r="H2552">
        <f t="shared" si="282"/>
        <v>3.6576562926950752E-3</v>
      </c>
    </row>
    <row r="2553" spans="1:8" x14ac:dyDescent="0.25">
      <c r="A2553">
        <v>2545</v>
      </c>
      <c r="B2553" s="1">
        <f t="shared" si="280"/>
        <v>0.34951094711129688</v>
      </c>
      <c r="C2553" s="1">
        <f t="shared" si="284"/>
        <v>1.0044468777629323E-2</v>
      </c>
      <c r="D2553" s="1">
        <f t="shared" si="285"/>
        <v>7.8473051980720729E-2</v>
      </c>
      <c r="E2553" s="79">
        <f t="shared" si="286"/>
        <v>2.7549156085010409E-4</v>
      </c>
      <c r="F2553">
        <f t="shared" si="281"/>
        <v>1.0077957378059688E-6</v>
      </c>
      <c r="G2553">
        <f t="shared" si="283"/>
        <v>2.5648401527161905E-3</v>
      </c>
      <c r="H2553">
        <f t="shared" si="282"/>
        <v>3.658172811886292E-3</v>
      </c>
    </row>
    <row r="2554" spans="1:8" x14ac:dyDescent="0.25">
      <c r="A2554">
        <v>2546</v>
      </c>
      <c r="B2554" s="1">
        <f t="shared" si="280"/>
        <v>0.34910681145391159</v>
      </c>
      <c r="C2554" s="1">
        <f t="shared" si="284"/>
        <v>1.0029462964417979E-2</v>
      </c>
      <c r="D2554" s="1">
        <f t="shared" si="285"/>
        <v>7.8394618152190398E-2</v>
      </c>
      <c r="E2554" s="79">
        <f t="shared" si="286"/>
        <v>2.7448729699700616E-4</v>
      </c>
      <c r="F2554">
        <f t="shared" si="281"/>
        <v>1.0042638530979322E-6</v>
      </c>
      <c r="G2554">
        <f t="shared" si="283"/>
        <v>2.5568557699873354E-3</v>
      </c>
      <c r="H2554">
        <f t="shared" si="282"/>
        <v>3.6586897247521282E-3</v>
      </c>
    </row>
    <row r="2555" spans="1:8" x14ac:dyDescent="0.25">
      <c r="A2555">
        <v>2547</v>
      </c>
      <c r="B2555" s="1">
        <f t="shared" si="280"/>
        <v>0.34870285776841892</v>
      </c>
      <c r="C2555" s="1">
        <f t="shared" si="284"/>
        <v>1.0014482601626185E-2</v>
      </c>
      <c r="D2555" s="1">
        <f t="shared" si="285"/>
        <v>7.831626271828479E-2</v>
      </c>
      <c r="E2555" s="79">
        <f t="shared" si="286"/>
        <v>2.7348655307905551E-4</v>
      </c>
      <c r="F2555">
        <f t="shared" si="281"/>
        <v>1.0007439179506483E-6</v>
      </c>
      <c r="G2555">
        <f t="shared" si="283"/>
        <v>2.5488947590203014E-3</v>
      </c>
      <c r="H2555">
        <f t="shared" si="282"/>
        <v>3.6592070311455781E-3</v>
      </c>
    </row>
    <row r="2556" spans="1:8" x14ac:dyDescent="0.25">
      <c r="A2556">
        <v>2548</v>
      </c>
      <c r="B2556" s="1">
        <f t="shared" si="280"/>
        <v>0.34829908641539686</v>
      </c>
      <c r="C2556" s="1">
        <f t="shared" si="284"/>
        <v>9.9995276408278988E-3</v>
      </c>
      <c r="D2556" s="1">
        <f t="shared" si="285"/>
        <v>7.8237985600648416E-2</v>
      </c>
      <c r="E2556" s="79">
        <f t="shared" si="286"/>
        <v>2.7248931718602538E-4</v>
      </c>
      <c r="F2556">
        <f t="shared" si="281"/>
        <v>9.9723589303012984E-7</v>
      </c>
      <c r="G2556">
        <f t="shared" si="283"/>
        <v>2.5409570554407708E-3</v>
      </c>
      <c r="H2556">
        <f t="shared" si="282"/>
        <v>3.6597247309674463E-3</v>
      </c>
    </row>
    <row r="2557" spans="1:8" x14ac:dyDescent="0.25">
      <c r="A2557">
        <v>2549</v>
      </c>
      <c r="B2557" s="1">
        <f t="shared" si="280"/>
        <v>0.34789549775487738</v>
      </c>
      <c r="C2557" s="1">
        <f t="shared" si="284"/>
        <v>9.9845980336991103E-3</v>
      </c>
      <c r="D2557" s="1">
        <f t="shared" si="285"/>
        <v>7.8159786721004182E-2</v>
      </c>
      <c r="E2557" s="79">
        <f t="shared" si="286"/>
        <v>2.7149557744689143E-4</v>
      </c>
      <c r="F2557">
        <f t="shared" si="281"/>
        <v>9.9373973913395716E-7</v>
      </c>
      <c r="G2557">
        <f t="shared" si="283"/>
        <v>2.5330425950524566E-3</v>
      </c>
      <c r="H2557">
        <f t="shared" si="282"/>
        <v>3.6602428241334704E-3</v>
      </c>
    </row>
    <row r="2558" spans="1:8" x14ac:dyDescent="0.25">
      <c r="A2558">
        <v>2550</v>
      </c>
      <c r="B2558" s="1">
        <f t="shared" si="280"/>
        <v>0.34749209214634486</v>
      </c>
      <c r="C2558" s="1">
        <f t="shared" si="284"/>
        <v>9.969693732017948E-3</v>
      </c>
      <c r="D2558" s="1">
        <f t="shared" si="285"/>
        <v>7.8081666001153127E-2</v>
      </c>
      <c r="E2558" s="79">
        <f t="shared" si="286"/>
        <v>2.7050532202971283E-4</v>
      </c>
      <c r="F2558">
        <f t="shared" si="281"/>
        <v>9.9025541717859353E-7</v>
      </c>
      <c r="G2558">
        <f t="shared" si="283"/>
        <v>2.5251513138054137E-3</v>
      </c>
      <c r="H2558">
        <f t="shared" si="282"/>
        <v>3.6607613105291213E-3</v>
      </c>
    </row>
    <row r="2559" spans="1:8" x14ac:dyDescent="0.25">
      <c r="A2559">
        <v>2551</v>
      </c>
      <c r="B2559" s="1">
        <f t="shared" si="280"/>
        <v>0.34708886994873545</v>
      </c>
      <c r="C2559" s="1">
        <f t="shared" si="284"/>
        <v>9.9548146876643484E-3</v>
      </c>
      <c r="D2559" s="1">
        <f t="shared" si="285"/>
        <v>7.8003623362974631E-2</v>
      </c>
      <c r="E2559" s="79">
        <f t="shared" si="286"/>
        <v>2.6951853914150385E-4</v>
      </c>
      <c r="F2559">
        <f t="shared" si="281"/>
        <v>9.8678288820898017E-7</v>
      </c>
      <c r="G2559">
        <f t="shared" si="283"/>
        <v>2.5172831478211086E-3</v>
      </c>
      <c r="H2559">
        <f t="shared" si="282"/>
        <v>3.661280190046203E-3</v>
      </c>
    </row>
    <row r="2560" spans="1:8" x14ac:dyDescent="0.25">
      <c r="A2560">
        <v>2552</v>
      </c>
      <c r="B2560" s="1">
        <f t="shared" si="280"/>
        <v>0.34668583152043625</v>
      </c>
      <c r="C2560" s="1">
        <f t="shared" si="284"/>
        <v>9.9399608526196115E-3</v>
      </c>
      <c r="D2560" s="1">
        <f t="shared" si="285"/>
        <v>7.7925658728425995E-2</v>
      </c>
      <c r="E2560" s="79">
        <f t="shared" si="286"/>
        <v>2.6853521702810103E-4</v>
      </c>
      <c r="F2560">
        <f t="shared" si="281"/>
        <v>9.8332211340281883E-7</v>
      </c>
      <c r="G2560">
        <f t="shared" si="283"/>
        <v>2.5094380334039937E-3</v>
      </c>
      <c r="H2560">
        <f t="shared" si="282"/>
        <v>3.6617994626005367E-3</v>
      </c>
    </row>
    <row r="2561" spans="1:8" x14ac:dyDescent="0.25">
      <c r="A2561">
        <v>2553</v>
      </c>
      <c r="B2561" s="1">
        <f t="shared" si="280"/>
        <v>0.34628297721928403</v>
      </c>
      <c r="C2561" s="1">
        <f t="shared" si="284"/>
        <v>9.9251321789667335E-3</v>
      </c>
      <c r="D2561" s="1">
        <f t="shared" si="285"/>
        <v>7.7847772019542572E-2</v>
      </c>
      <c r="E2561" s="79">
        <f t="shared" si="286"/>
        <v>2.675553439740529E-4</v>
      </c>
      <c r="F2561">
        <f t="shared" si="281"/>
        <v>9.7987305404812885E-7</v>
      </c>
      <c r="G2561">
        <f t="shared" si="283"/>
        <v>2.5016159069848731E-3</v>
      </c>
      <c r="H2561">
        <f t="shared" si="282"/>
        <v>3.6623191280498414E-3</v>
      </c>
    </row>
    <row r="2562" spans="1:8" x14ac:dyDescent="0.25">
      <c r="A2562">
        <v>2554</v>
      </c>
      <c r="B2562" s="1">
        <f t="shared" si="280"/>
        <v>0.34588030740256581</v>
      </c>
      <c r="C2562" s="1">
        <f t="shared" si="284"/>
        <v>9.9103286188892969E-3</v>
      </c>
      <c r="D2562" s="1">
        <f t="shared" si="285"/>
        <v>7.7769963158437636E-2</v>
      </c>
      <c r="E2562" s="79">
        <f t="shared" si="286"/>
        <v>2.6657890830247176E-4</v>
      </c>
      <c r="F2562">
        <f t="shared" si="281"/>
        <v>9.7643567158113998E-7</v>
      </c>
      <c r="G2562">
        <f t="shared" si="283"/>
        <v>2.4938167052182313E-3</v>
      </c>
      <c r="H2562">
        <f t="shared" si="282"/>
        <v>3.6628391863366572E-3</v>
      </c>
    </row>
    <row r="2563" spans="1:8" x14ac:dyDescent="0.25">
      <c r="A2563">
        <v>2555</v>
      </c>
      <c r="B2563" s="1">
        <f t="shared" si="280"/>
        <v>0.34547782242701597</v>
      </c>
      <c r="C2563" s="1">
        <f t="shared" si="284"/>
        <v>9.8955501246721367E-3</v>
      </c>
      <c r="D2563" s="1">
        <f t="shared" si="285"/>
        <v>7.7692232067302358E-2</v>
      </c>
      <c r="E2563" s="79">
        <f t="shared" si="286"/>
        <v>2.6560589837493133E-4</v>
      </c>
      <c r="F2563">
        <f t="shared" si="281"/>
        <v>9.7300992754043069E-7</v>
      </c>
      <c r="G2563">
        <f t="shared" si="283"/>
        <v>2.4860403648658005E-3</v>
      </c>
      <c r="H2563">
        <f t="shared" si="282"/>
        <v>3.6633596373184542E-3</v>
      </c>
    </row>
    <row r="2564" spans="1:8" x14ac:dyDescent="0.25">
      <c r="A2564">
        <v>2556</v>
      </c>
      <c r="B2564" s="1">
        <f t="shared" si="280"/>
        <v>0.34507552264881691</v>
      </c>
      <c r="C2564" s="1">
        <f t="shared" si="284"/>
        <v>9.8807966487005627E-3</v>
      </c>
      <c r="D2564" s="1">
        <f t="shared" si="285"/>
        <v>7.7614578668405626E-2</v>
      </c>
      <c r="E2564" s="79">
        <f t="shared" si="286"/>
        <v>2.6463630259132857E-4</v>
      </c>
      <c r="F2564">
        <f t="shared" si="281"/>
        <v>9.6959578360276098E-7</v>
      </c>
      <c r="G2564">
        <f t="shared" si="283"/>
        <v>2.4782868228886571E-3</v>
      </c>
      <c r="H2564">
        <f t="shared" si="282"/>
        <v>3.6638804809031975E-3</v>
      </c>
    </row>
    <row r="2565" spans="1:8" x14ac:dyDescent="0.25">
      <c r="A2565">
        <v>2557</v>
      </c>
      <c r="B2565" s="1">
        <f t="shared" si="280"/>
        <v>0.34467340842359734</v>
      </c>
      <c r="C2565" s="1">
        <f t="shared" si="284"/>
        <v>9.8660681434600273E-3</v>
      </c>
      <c r="D2565" s="1">
        <f t="shared" si="285"/>
        <v>7.7537002884094042E-2</v>
      </c>
      <c r="E2565" s="79">
        <f t="shared" si="286"/>
        <v>2.6367010938975575E-4</v>
      </c>
      <c r="F2565">
        <f t="shared" si="281"/>
        <v>9.6619320157282675E-7</v>
      </c>
      <c r="G2565">
        <f t="shared" si="283"/>
        <v>2.4705560164217178E-3</v>
      </c>
      <c r="H2565">
        <f t="shared" si="282"/>
        <v>3.6644017170130009E-3</v>
      </c>
    </row>
    <row r="2566" spans="1:8" x14ac:dyDescent="0.25">
      <c r="A2566">
        <v>2558</v>
      </c>
      <c r="B2566" s="1">
        <f t="shared" si="280"/>
        <v>0.34427148010643194</v>
      </c>
      <c r="C2566" s="1">
        <f t="shared" si="284"/>
        <v>9.8513645615363465E-3</v>
      </c>
      <c r="D2566" s="1">
        <f t="shared" si="285"/>
        <v>7.7459504636791757E-2</v>
      </c>
      <c r="E2566" s="79">
        <f t="shared" si="286"/>
        <v>2.6270730724638967E-4</v>
      </c>
      <c r="F2566">
        <f t="shared" si="281"/>
        <v>9.628021433660751E-7</v>
      </c>
      <c r="G2566">
        <f t="shared" si="283"/>
        <v>2.4628478827304202E-3</v>
      </c>
      <c r="H2566">
        <f t="shared" si="282"/>
        <v>3.6649233455203277E-3</v>
      </c>
    </row>
    <row r="2567" spans="1:8" x14ac:dyDescent="0.25">
      <c r="A2567">
        <v>2559</v>
      </c>
      <c r="B2567" s="1">
        <f t="shared" si="280"/>
        <v>0.34386973805184096</v>
      </c>
      <c r="C2567" s="1">
        <f t="shared" si="284"/>
        <v>9.836685855615368E-3</v>
      </c>
      <c r="D2567" s="1">
        <f t="shared" si="285"/>
        <v>7.7382083849000596E-2</v>
      </c>
      <c r="E2567" s="79">
        <f t="shared" si="286"/>
        <v>2.6174788467536552E-4</v>
      </c>
      <c r="F2567">
        <f t="shared" si="281"/>
        <v>9.5942257102415432E-7</v>
      </c>
      <c r="G2567">
        <f t="shared" si="283"/>
        <v>2.4551623592508108E-3</v>
      </c>
      <c r="H2567">
        <f t="shared" si="282"/>
        <v>3.6654453663076754E-3</v>
      </c>
    </row>
    <row r="2568" spans="1:8" x14ac:dyDescent="0.25">
      <c r="A2568">
        <v>2560</v>
      </c>
      <c r="B2568" s="1">
        <f t="shared" si="280"/>
        <v>0.34346818261378781</v>
      </c>
      <c r="C2568" s="1">
        <f t="shared" si="284"/>
        <v>9.822031978482304E-3</v>
      </c>
      <c r="D2568" s="1">
        <f t="shared" si="285"/>
        <v>7.7304740443299741E-2</v>
      </c>
      <c r="E2568" s="79">
        <f t="shared" si="286"/>
        <v>2.607918302286409E-4</v>
      </c>
      <c r="F2568">
        <f t="shared" si="281"/>
        <v>9.5605444672461739E-7</v>
      </c>
      <c r="G2568">
        <f t="shared" si="283"/>
        <v>2.4474993836150205E-3</v>
      </c>
      <c r="H2568">
        <f t="shared" si="282"/>
        <v>3.6659677793066878E-3</v>
      </c>
    </row>
    <row r="2569" spans="1:8" x14ac:dyDescent="0.25">
      <c r="A2569">
        <v>2561</v>
      </c>
      <c r="B2569" s="1">
        <f t="shared" ref="B2569:B2632" si="287">EXP(-((A2569/$B$4)^$B$3))</f>
        <v>0.34306681414567997</v>
      </c>
      <c r="C2569" s="1">
        <f t="shared" si="284"/>
        <v>9.807402883022065E-3</v>
      </c>
      <c r="D2569" s="1">
        <f t="shared" si="285"/>
        <v>7.7227474342345767E-2</v>
      </c>
      <c r="E2569" s="79">
        <f t="shared" si="286"/>
        <v>2.5983913249588963E-4</v>
      </c>
      <c r="F2569">
        <f t="shared" si="281"/>
        <v>9.5269773275126913E-7</v>
      </c>
      <c r="G2569">
        <f t="shared" si="283"/>
        <v>2.4398588935760001E-3</v>
      </c>
      <c r="H2569">
        <f t="shared" si="282"/>
        <v>3.6664905843862444E-3</v>
      </c>
    </row>
    <row r="2570" spans="1:8" x14ac:dyDescent="0.25">
      <c r="A2570">
        <v>2562</v>
      </c>
      <c r="B2570" s="1">
        <f t="shared" si="287"/>
        <v>0.34266563300036684</v>
      </c>
      <c r="C2570" s="1">
        <f t="shared" si="284"/>
        <v>9.7927985222187042E-3</v>
      </c>
      <c r="D2570" s="1">
        <f t="shared" si="285"/>
        <v>7.7150285468872579E-2</v>
      </c>
      <c r="E2570" s="79">
        <f t="shared" si="286"/>
        <v>2.5888978010436971E-4</v>
      </c>
      <c r="F2570">
        <f t="shared" ref="F2570:F2633" si="288">E2569-E2570</f>
        <v>9.4935239151991598E-7</v>
      </c>
      <c r="G2570">
        <f t="shared" si="283"/>
        <v>2.4322408270740247E-3</v>
      </c>
      <c r="H2570">
        <f t="shared" ref="H2570:H2633" si="289">F2570/E2570</f>
        <v>3.667013781452442E-3</v>
      </c>
    </row>
    <row r="2571" spans="1:8" x14ac:dyDescent="0.25">
      <c r="A2571">
        <v>2563</v>
      </c>
      <c r="B2571" s="1">
        <f t="shared" si="287"/>
        <v>0.34226463953013991</v>
      </c>
      <c r="C2571" s="1">
        <f t="shared" si="284"/>
        <v>9.7782188491550848E-3</v>
      </c>
      <c r="D2571" s="1">
        <f t="shared" si="285"/>
        <v>7.707317374569124E-2</v>
      </c>
      <c r="E2571" s="79">
        <f t="shared" si="286"/>
        <v>2.5794376171879948E-4</v>
      </c>
      <c r="F2571">
        <f t="shared" si="288"/>
        <v>9.4601838557023445E-7</v>
      </c>
      <c r="G2571">
        <f t="shared" si="283"/>
        <v>2.4246451222165108E-3</v>
      </c>
      <c r="H2571">
        <f t="shared" si="289"/>
        <v>3.6675373704193235E-3</v>
      </c>
    </row>
    <row r="2572" spans="1:8" x14ac:dyDescent="0.25">
      <c r="A2572">
        <v>2564</v>
      </c>
      <c r="B2572" s="1">
        <f t="shared" si="287"/>
        <v>0.34186383408673104</v>
      </c>
      <c r="C2572" s="1">
        <f t="shared" si="284"/>
        <v>9.7636638170131018E-3</v>
      </c>
      <c r="D2572" s="1">
        <f t="shared" si="285"/>
        <v>7.6996139095690114E-2</v>
      </c>
      <c r="E2572" s="79">
        <f t="shared" si="286"/>
        <v>2.5700106604124775E-4</v>
      </c>
      <c r="F2572">
        <f t="shared" si="288"/>
        <v>9.4269567755173077E-7</v>
      </c>
      <c r="G2572">
        <f t="shared" si="283"/>
        <v>2.4170717172426375E-3</v>
      </c>
      <c r="H2572">
        <f t="shared" si="289"/>
        <v>3.6680613511557631E-3</v>
      </c>
    </row>
    <row r="2573" spans="1:8" x14ac:dyDescent="0.25">
      <c r="A2573">
        <v>2565</v>
      </c>
      <c r="B2573" s="1">
        <f t="shared" si="287"/>
        <v>0.34146321702131271</v>
      </c>
      <c r="C2573" s="1">
        <f t="shared" si="284"/>
        <v>9.7491333790730161E-3</v>
      </c>
      <c r="D2573" s="1">
        <f t="shared" si="285"/>
        <v>7.6919181441834503E-2</v>
      </c>
      <c r="E2573" s="79">
        <f t="shared" si="286"/>
        <v>2.5606168181100129E-4</v>
      </c>
      <c r="F2573">
        <f t="shared" si="288"/>
        <v>9.3938423024645485E-7</v>
      </c>
      <c r="G2573">
        <f t="shared" si="283"/>
        <v>2.4095205505821568E-3</v>
      </c>
      <c r="H2573">
        <f t="shared" si="289"/>
        <v>3.6685857235750439E-3</v>
      </c>
    </row>
    <row r="2574" spans="1:8" x14ac:dyDescent="0.25">
      <c r="A2574">
        <v>2566</v>
      </c>
      <c r="B2574" s="1">
        <f t="shared" si="287"/>
        <v>0.34106278868449602</v>
      </c>
      <c r="C2574" s="1">
        <f t="shared" si="284"/>
        <v>9.7346274887134543E-3</v>
      </c>
      <c r="D2574" s="1">
        <f t="shared" si="285"/>
        <v>7.684230070716673E-2</v>
      </c>
      <c r="E2574" s="79">
        <f t="shared" si="286"/>
        <v>2.5512559780444959E-4</v>
      </c>
      <c r="F2574">
        <f t="shared" si="288"/>
        <v>9.3608400655170731E-7</v>
      </c>
      <c r="G2574">
        <f t="shared" si="283"/>
        <v>2.401991560811681E-3</v>
      </c>
      <c r="H2574">
        <f t="shared" si="289"/>
        <v>3.6691104875693557E-3</v>
      </c>
    </row>
    <row r="2575" spans="1:8" x14ac:dyDescent="0.25">
      <c r="A2575">
        <v>2567</v>
      </c>
      <c r="B2575" s="1">
        <f t="shared" si="287"/>
        <v>0.34066254942633056</v>
      </c>
      <c r="C2575" s="1">
        <f t="shared" si="284"/>
        <v>9.7201460994110755E-3</v>
      </c>
      <c r="D2575" s="1">
        <f t="shared" si="285"/>
        <v>7.6765496814806045E-2</v>
      </c>
      <c r="E2575" s="79">
        <f t="shared" si="286"/>
        <v>2.5419280283496234E-4</v>
      </c>
      <c r="F2575">
        <f t="shared" si="288"/>
        <v>9.3279496948724941E-7</v>
      </c>
      <c r="G2575">
        <f t="shared" si="283"/>
        <v>2.3944846866737692E-3</v>
      </c>
      <c r="H2575">
        <f t="shared" si="289"/>
        <v>3.669635643039341E-3</v>
      </c>
    </row>
    <row r="2576" spans="1:8" x14ac:dyDescent="0.25">
      <c r="A2576">
        <v>2568</v>
      </c>
      <c r="B2576" s="1">
        <f t="shared" si="287"/>
        <v>0.34026249959630356</v>
      </c>
      <c r="C2576" s="1">
        <f t="shared" si="284"/>
        <v>9.7056891647403498E-3</v>
      </c>
      <c r="D2576" s="1">
        <f t="shared" si="285"/>
        <v>7.6688769687948605E-2</v>
      </c>
      <c r="E2576" s="79">
        <f t="shared" si="286"/>
        <v>2.532632857527698E-4</v>
      </c>
      <c r="F2576">
        <f t="shared" si="288"/>
        <v>9.295170821925383E-7</v>
      </c>
      <c r="G2576">
        <f t="shared" si="283"/>
        <v>2.3869998670704383E-3</v>
      </c>
      <c r="H2576">
        <f t="shared" si="289"/>
        <v>3.6701611898848734E-3</v>
      </c>
    </row>
    <row r="2577" spans="1:8" x14ac:dyDescent="0.25">
      <c r="A2577">
        <v>2569</v>
      </c>
      <c r="B2577" s="1">
        <f t="shared" si="287"/>
        <v>0.33986263954333856</v>
      </c>
      <c r="C2577" s="1">
        <f t="shared" si="284"/>
        <v>9.6912566383736687E-3</v>
      </c>
      <c r="D2577" s="1">
        <f t="shared" si="285"/>
        <v>7.6612119249867244E-2</v>
      </c>
      <c r="E2577" s="79">
        <f t="shared" si="286"/>
        <v>2.5233703544485104E-4</v>
      </c>
      <c r="F2577">
        <f t="shared" si="288"/>
        <v>9.2625030791875819E-7</v>
      </c>
      <c r="G2577">
        <f t="shared" si="283"/>
        <v>2.3795370410432896E-3</v>
      </c>
      <c r="H2577">
        <f t="shared" si="289"/>
        <v>3.6706871279748895E-3</v>
      </c>
    </row>
    <row r="2578" spans="1:8" x14ac:dyDescent="0.25">
      <c r="A2578">
        <v>2570</v>
      </c>
      <c r="B2578" s="1">
        <f t="shared" si="287"/>
        <v>0.33946296961579575</v>
      </c>
      <c r="C2578" s="1">
        <f t="shared" si="284"/>
        <v>9.6768484740803462E-3</v>
      </c>
      <c r="D2578" s="1">
        <f t="shared" si="285"/>
        <v>7.6535545423911513E-2</v>
      </c>
      <c r="E2578" s="79">
        <f t="shared" si="286"/>
        <v>2.5141404083479598E-4</v>
      </c>
      <c r="F2578">
        <f t="shared" si="288"/>
        <v>9.2299461005505802E-7</v>
      </c>
      <c r="G2578">
        <f t="shared" si="283"/>
        <v>2.3720961478414992E-3</v>
      </c>
      <c r="H2578">
        <f t="shared" si="289"/>
        <v>3.6712134572529989E-3</v>
      </c>
    </row>
    <row r="2579" spans="1:8" x14ac:dyDescent="0.25">
      <c r="A2579">
        <v>2571</v>
      </c>
      <c r="B2579" s="1">
        <f t="shared" si="287"/>
        <v>0.33906349016146975</v>
      </c>
      <c r="C2579" s="1">
        <f t="shared" si="284"/>
        <v>9.662464625727063E-3</v>
      </c>
      <c r="D2579" s="1">
        <f t="shared" si="285"/>
        <v>7.6459048133507554E-2</v>
      </c>
      <c r="E2579" s="79">
        <f t="shared" si="286"/>
        <v>2.5049429088270294E-4</v>
      </c>
      <c r="F2579">
        <f t="shared" si="288"/>
        <v>9.1974995209304381E-7</v>
      </c>
      <c r="G2579">
        <f t="shared" ref="G2579:G2642" si="290">A2579*F2579</f>
        <v>2.3646771268312156E-3</v>
      </c>
      <c r="H2579">
        <f t="shared" si="289"/>
        <v>3.6717401775984114E-3</v>
      </c>
    </row>
    <row r="2580" spans="1:8" x14ac:dyDescent="0.25">
      <c r="A2580">
        <v>2572</v>
      </c>
      <c r="B2580" s="1">
        <f t="shared" si="287"/>
        <v>0.33866420152758964</v>
      </c>
      <c r="C2580" s="1">
        <f t="shared" si="284"/>
        <v>9.6481050472776442E-3</v>
      </c>
      <c r="D2580" s="1">
        <f t="shared" si="285"/>
        <v>7.6382627302158126E-2</v>
      </c>
      <c r="E2580" s="79">
        <f t="shared" si="286"/>
        <v>2.4957777458506109E-4</v>
      </c>
      <c r="F2580">
        <f t="shared" si="288"/>
        <v>9.1651629764184913E-7</v>
      </c>
      <c r="G2580">
        <f t="shared" si="290"/>
        <v>2.3572799175348358E-3</v>
      </c>
      <c r="H2580">
        <f t="shared" si="289"/>
        <v>3.6722672888866636E-3</v>
      </c>
    </row>
    <row r="2581" spans="1:8" x14ac:dyDescent="0.25">
      <c r="A2581">
        <v>2573</v>
      </c>
      <c r="B2581" s="1">
        <f t="shared" si="287"/>
        <v>0.33826510406081789</v>
      </c>
      <c r="C2581" s="1">
        <f t="shared" si="284"/>
        <v>9.6337696927923933E-3</v>
      </c>
      <c r="D2581" s="1">
        <f t="shared" si="285"/>
        <v>7.6306282853442375E-2</v>
      </c>
      <c r="E2581" s="79">
        <f t="shared" si="286"/>
        <v>2.4866448097462032E-4</v>
      </c>
      <c r="F2581">
        <f t="shared" si="288"/>
        <v>9.13293610440766E-7</v>
      </c>
      <c r="G2581">
        <f t="shared" si="290"/>
        <v>2.349904459664091E-3</v>
      </c>
      <c r="H2581">
        <f t="shared" si="289"/>
        <v>3.6727947910420722E-3</v>
      </c>
    </row>
    <row r="2582" spans="1:8" x14ac:dyDescent="0.25">
      <c r="A2582">
        <v>2574</v>
      </c>
      <c r="B2582" s="1">
        <f t="shared" si="287"/>
        <v>0.33786619810724949</v>
      </c>
      <c r="C2582" s="1">
        <f t="shared" si="284"/>
        <v>9.6194585164283142E-3</v>
      </c>
      <c r="D2582" s="1">
        <f t="shared" si="285"/>
        <v>7.6230014711015828E-2</v>
      </c>
      <c r="E2582" s="79">
        <f t="shared" si="286"/>
        <v>2.4775439912028553E-4</v>
      </c>
      <c r="F2582">
        <f t="shared" si="288"/>
        <v>9.1008185433479613E-7</v>
      </c>
      <c r="G2582">
        <f t="shared" si="290"/>
        <v>2.3425506930577654E-3</v>
      </c>
      <c r="H2582">
        <f t="shared" si="289"/>
        <v>3.6733226839413195E-3</v>
      </c>
    </row>
    <row r="2583" spans="1:8" x14ac:dyDescent="0.25">
      <c r="A2583">
        <v>2575</v>
      </c>
      <c r="B2583" s="1">
        <f t="shared" si="287"/>
        <v>0.33746748401241211</v>
      </c>
      <c r="C2583" s="1">
        <f t="shared" si="284"/>
        <v>9.6051714724384452E-3</v>
      </c>
      <c r="D2583" s="1">
        <f t="shared" si="285"/>
        <v>7.6153822798610327E-2</v>
      </c>
      <c r="E2583" s="79">
        <f t="shared" si="286"/>
        <v>2.4684751812698838E-4</v>
      </c>
      <c r="F2583">
        <f t="shared" si="288"/>
        <v>9.0688099329714819E-7</v>
      </c>
      <c r="G2583">
        <f t="shared" si="290"/>
        <v>2.3352185577401566E-3</v>
      </c>
      <c r="H2583">
        <f t="shared" si="289"/>
        <v>3.673850967505421E-3</v>
      </c>
    </row>
    <row r="2584" spans="1:8" x14ac:dyDescent="0.25">
      <c r="A2584">
        <v>2576</v>
      </c>
      <c r="B2584" s="1">
        <f t="shared" si="287"/>
        <v>0.33706896212126342</v>
      </c>
      <c r="C2584" s="1">
        <f t="shared" si="284"/>
        <v>9.5909085151720808E-3</v>
      </c>
      <c r="D2584" s="1">
        <f t="shared" si="285"/>
        <v>7.6077707040033984E-2</v>
      </c>
      <c r="E2584" s="79">
        <f t="shared" si="286"/>
        <v>2.4594382713558093E-4</v>
      </c>
      <c r="F2584">
        <f t="shared" si="288"/>
        <v>9.0369099140744525E-7</v>
      </c>
      <c r="G2584">
        <f t="shared" si="290"/>
        <v>2.327907993865579E-3</v>
      </c>
      <c r="H2584">
        <f t="shared" si="289"/>
        <v>3.6743796416133243E-3</v>
      </c>
    </row>
    <row r="2585" spans="1:8" x14ac:dyDescent="0.25">
      <c r="A2585">
        <v>2577</v>
      </c>
      <c r="B2585" s="1">
        <f t="shared" si="287"/>
        <v>0.33667063277819193</v>
      </c>
      <c r="C2585" s="1">
        <f t="shared" si="284"/>
        <v>9.5766695990741058E-3</v>
      </c>
      <c r="D2585" s="1">
        <f t="shared" si="285"/>
        <v>7.6001667359171035E-2</v>
      </c>
      <c r="E2585" s="79">
        <f t="shared" si="286"/>
        <v>2.4504331532270856E-4</v>
      </c>
      <c r="F2585">
        <f t="shared" si="288"/>
        <v>9.0051181287237889E-7</v>
      </c>
      <c r="G2585">
        <f t="shared" si="290"/>
        <v>2.3206189417721203E-3</v>
      </c>
      <c r="H2585">
        <f t="shared" si="289"/>
        <v>3.6749087061871263E-3</v>
      </c>
    </row>
    <row r="2586" spans="1:8" x14ac:dyDescent="0.25">
      <c r="A2586">
        <v>2578</v>
      </c>
      <c r="B2586" s="1">
        <f t="shared" si="287"/>
        <v>0.33627249632701545</v>
      </c>
      <c r="C2586" s="1">
        <f t="shared" si="284"/>
        <v>9.5624546786854392E-3</v>
      </c>
      <c r="D2586" s="1">
        <f t="shared" si="285"/>
        <v>7.5925703679981776E-2</v>
      </c>
      <c r="E2586" s="79">
        <f t="shared" si="286"/>
        <v>2.4414597190071044E-4</v>
      </c>
      <c r="F2586">
        <f t="shared" si="288"/>
        <v>8.9734342199811624E-7</v>
      </c>
      <c r="G2586">
        <f t="shared" si="290"/>
        <v>2.3133513419111434E-3</v>
      </c>
      <c r="H2586">
        <f t="shared" si="289"/>
        <v>3.6754381610811459E-3</v>
      </c>
    </row>
    <row r="2587" spans="1:8" x14ac:dyDescent="0.25">
      <c r="A2587">
        <v>2579</v>
      </c>
      <c r="B2587" s="1">
        <f t="shared" si="287"/>
        <v>0.33587455311098025</v>
      </c>
      <c r="C2587" s="1">
        <f t="shared" si="284"/>
        <v>9.5482637086419242E-3</v>
      </c>
      <c r="D2587" s="1">
        <f t="shared" si="285"/>
        <v>7.5849815926502487E-2</v>
      </c>
      <c r="E2587" s="79">
        <f t="shared" si="286"/>
        <v>2.4325178611748108E-4</v>
      </c>
      <c r="F2587">
        <f t="shared" si="288"/>
        <v>8.9418578322935835E-7</v>
      </c>
      <c r="G2587">
        <f t="shared" si="290"/>
        <v>2.3061051349485152E-3</v>
      </c>
      <c r="H2587">
        <f t="shared" si="289"/>
        <v>3.6759680062431349E-3</v>
      </c>
    </row>
    <row r="2588" spans="1:8" x14ac:dyDescent="0.25">
      <c r="A2588">
        <v>2580</v>
      </c>
      <c r="B2588" s="1">
        <f t="shared" si="287"/>
        <v>0.33547680347276104</v>
      </c>
      <c r="C2588" s="1">
        <f t="shared" si="284"/>
        <v>9.5340966436749941E-3</v>
      </c>
      <c r="D2588" s="1">
        <f t="shared" si="285"/>
        <v>7.5774004022845481E-2</v>
      </c>
      <c r="E2588" s="79">
        <f t="shared" si="286"/>
        <v>2.4236074725637847E-4</v>
      </c>
      <c r="F2588">
        <f t="shared" si="288"/>
        <v>8.9103886110261112E-7</v>
      </c>
      <c r="G2588">
        <f t="shared" si="290"/>
        <v>2.2988802616447368E-3</v>
      </c>
      <c r="H2588">
        <f t="shared" si="289"/>
        <v>3.6764982415243841E-3</v>
      </c>
    </row>
    <row r="2589" spans="1:8" x14ac:dyDescent="0.25">
      <c r="A2589">
        <v>2581</v>
      </c>
      <c r="B2589" s="1">
        <f t="shared" si="287"/>
        <v>0.33507924775445924</v>
      </c>
      <c r="C2589" s="1">
        <f t="shared" si="284"/>
        <v>9.5199534386106732E-3</v>
      </c>
      <c r="D2589" s="1">
        <f t="shared" si="285"/>
        <v>7.5698267893198806E-2</v>
      </c>
      <c r="E2589" s="79">
        <f t="shared" si="286"/>
        <v>2.4147284463608791E-4</v>
      </c>
      <c r="F2589">
        <f t="shared" si="288"/>
        <v>8.8790262029055621E-7</v>
      </c>
      <c r="G2589">
        <f t="shared" si="290"/>
        <v>2.2916766629699258E-3</v>
      </c>
      <c r="H2589">
        <f t="shared" si="289"/>
        <v>3.6770288668635659E-3</v>
      </c>
    </row>
    <row r="2590" spans="1:8" x14ac:dyDescent="0.25">
      <c r="A2590">
        <v>2582</v>
      </c>
      <c r="B2590" s="1">
        <f t="shared" si="287"/>
        <v>0.33468188629760259</v>
      </c>
      <c r="C2590" s="1">
        <f t="shared" si="284"/>
        <v>9.50583404836991E-3</v>
      </c>
      <c r="D2590" s="1">
        <f t="shared" si="285"/>
        <v>7.5622607461826336E-2</v>
      </c>
      <c r="E2590" s="79">
        <f t="shared" si="286"/>
        <v>2.4058806761052243E-4</v>
      </c>
      <c r="F2590">
        <f t="shared" si="288"/>
        <v>8.8477702556548636E-7</v>
      </c>
      <c r="G2590">
        <f t="shared" si="290"/>
        <v>2.2844942800100856E-3</v>
      </c>
      <c r="H2590">
        <f t="shared" si="289"/>
        <v>3.6775598821376853E-3</v>
      </c>
    </row>
    <row r="2591" spans="1:8" x14ac:dyDescent="0.25">
      <c r="A2591">
        <v>2583</v>
      </c>
      <c r="B2591" s="1">
        <f t="shared" si="287"/>
        <v>0.33428471944314436</v>
      </c>
      <c r="C2591" s="1">
        <f t="shared" si="284"/>
        <v>9.4917384279682437E-3</v>
      </c>
      <c r="D2591" s="1">
        <f t="shared" si="285"/>
        <v>7.5547022653067605E-2</v>
      </c>
      <c r="E2591" s="79">
        <f t="shared" si="286"/>
        <v>2.3970640556870502E-4</v>
      </c>
      <c r="F2591">
        <f t="shared" si="288"/>
        <v>8.8166204181741158E-7</v>
      </c>
      <c r="G2591">
        <f t="shared" si="290"/>
        <v>2.277333054014374E-3</v>
      </c>
      <c r="H2591">
        <f t="shared" si="289"/>
        <v>3.6780912872380802E-3</v>
      </c>
    </row>
    <row r="2592" spans="1:8" x14ac:dyDescent="0.25">
      <c r="A2592">
        <v>2584</v>
      </c>
      <c r="B2592" s="1">
        <f t="shared" si="287"/>
        <v>0.33388774753146239</v>
      </c>
      <c r="C2592" s="1">
        <f t="shared" si="284"/>
        <v>9.4776665325152498E-3</v>
      </c>
      <c r="D2592" s="1">
        <f t="shared" si="285"/>
        <v>7.5471513391337841E-2</v>
      </c>
      <c r="E2592" s="79">
        <f t="shared" si="286"/>
        <v>2.3882784793464678E-4</v>
      </c>
      <c r="F2592">
        <f t="shared" si="288"/>
        <v>8.785576340582333E-7</v>
      </c>
      <c r="G2592">
        <f t="shared" si="290"/>
        <v>2.2701929264064748E-3</v>
      </c>
      <c r="H2592">
        <f t="shared" si="289"/>
        <v>3.6786230820898373E-3</v>
      </c>
    </row>
    <row r="2593" spans="1:8" x14ac:dyDescent="0.25">
      <c r="A2593">
        <v>2585</v>
      </c>
      <c r="B2593" s="1">
        <f t="shared" si="287"/>
        <v>0.33349097090235919</v>
      </c>
      <c r="C2593" s="1">
        <f t="shared" si="284"/>
        <v>9.4636183172147614E-3</v>
      </c>
      <c r="D2593" s="1">
        <f t="shared" si="285"/>
        <v>7.5396079601127763E-2</v>
      </c>
      <c r="E2593" s="79">
        <f t="shared" si="286"/>
        <v>2.3795238416724474E-4</v>
      </c>
      <c r="F2593">
        <f t="shared" si="288"/>
        <v>8.7546376740203899E-7</v>
      </c>
      <c r="G2593">
        <f t="shared" si="290"/>
        <v>2.2630738387342708E-3</v>
      </c>
      <c r="H2593">
        <f t="shared" si="289"/>
        <v>3.6791552665709775E-3</v>
      </c>
    </row>
    <row r="2594" spans="1:8" x14ac:dyDescent="0.25">
      <c r="A2594">
        <v>2586</v>
      </c>
      <c r="B2594" s="1">
        <f t="shared" si="287"/>
        <v>0.33309438989505968</v>
      </c>
      <c r="C2594" s="1">
        <f t="shared" si="284"/>
        <v>9.4495937373646477E-3</v>
      </c>
      <c r="D2594" s="1">
        <f t="shared" si="285"/>
        <v>7.5320721207003574E-2</v>
      </c>
      <c r="E2594" s="79">
        <f t="shared" si="286"/>
        <v>2.3708000376016744E-4</v>
      </c>
      <c r="F2594">
        <f t="shared" si="288"/>
        <v>8.7238040707729946E-7</v>
      </c>
      <c r="G2594">
        <f t="shared" si="290"/>
        <v>2.2559757327018965E-3</v>
      </c>
      <c r="H2594">
        <f t="shared" si="289"/>
        <v>3.6796878405646071E-3</v>
      </c>
    </row>
    <row r="2595" spans="1:8" x14ac:dyDescent="0.25">
      <c r="A2595">
        <v>2587</v>
      </c>
      <c r="B2595" s="1">
        <f t="shared" si="287"/>
        <v>0.3326980048482116</v>
      </c>
      <c r="C2595" s="1">
        <f t="shared" si="284"/>
        <v>9.4355927483560365E-3</v>
      </c>
      <c r="D2595" s="1">
        <f t="shared" si="285"/>
        <v>7.5245438133606832E-2</v>
      </c>
      <c r="E2595" s="79">
        <f t="shared" si="286"/>
        <v>2.3621069624172914E-4</v>
      </c>
      <c r="F2595">
        <f t="shared" si="288"/>
        <v>8.6930751843830719E-7</v>
      </c>
      <c r="G2595">
        <f t="shared" si="290"/>
        <v>2.2488985501999009E-3</v>
      </c>
      <c r="H2595">
        <f t="shared" si="289"/>
        <v>3.6802208040091909E-3</v>
      </c>
    </row>
    <row r="2596" spans="1:8" x14ac:dyDescent="0.25">
      <c r="A2596">
        <v>2588</v>
      </c>
      <c r="B2596" s="1">
        <f t="shared" si="287"/>
        <v>0.33230181609988413</v>
      </c>
      <c r="C2596" s="1">
        <f t="shared" si="284"/>
        <v>9.4216153056737584E-3</v>
      </c>
      <c r="D2596" s="1">
        <f t="shared" si="285"/>
        <v>7.5170230305654534E-2</v>
      </c>
      <c r="E2596" s="79">
        <f t="shared" si="286"/>
        <v>2.3534445117479391E-4</v>
      </c>
      <c r="F2596">
        <f t="shared" si="288"/>
        <v>8.6624506693522524E-7</v>
      </c>
      <c r="G2596">
        <f t="shared" si="290"/>
        <v>2.2418422332283628E-3</v>
      </c>
      <c r="H2596">
        <f t="shared" si="289"/>
        <v>3.6807541567736041E-3</v>
      </c>
    </row>
    <row r="2597" spans="1:8" x14ac:dyDescent="0.25">
      <c r="A2597">
        <v>2589</v>
      </c>
      <c r="B2597" s="1">
        <f t="shared" si="287"/>
        <v>0.33190582398756724</v>
      </c>
      <c r="C2597" s="1">
        <f t="shared" si="284"/>
        <v>9.4076613648957919E-3</v>
      </c>
      <c r="D2597" s="1">
        <f t="shared" si="285"/>
        <v>7.5095097647938799E-2</v>
      </c>
      <c r="E2597" s="79">
        <f t="shared" si="286"/>
        <v>2.344812581566544E-4</v>
      </c>
      <c r="F2597">
        <f t="shared" si="288"/>
        <v>8.6319301813951176E-7</v>
      </c>
      <c r="G2597">
        <f t="shared" si="290"/>
        <v>2.234806723963196E-3</v>
      </c>
      <c r="H2597">
        <f t="shared" si="289"/>
        <v>3.6812878987659723E-3</v>
      </c>
    </row>
    <row r="2598" spans="1:8" x14ac:dyDescent="0.25">
      <c r="A2598">
        <v>2590</v>
      </c>
      <c r="B2598" s="1">
        <f t="shared" si="287"/>
        <v>0.33151002884817177</v>
      </c>
      <c r="C2598" s="1">
        <f t="shared" si="284"/>
        <v>9.3937308816930409E-3</v>
      </c>
      <c r="D2598" s="1">
        <f t="shared" si="285"/>
        <v>7.5020040085326978E-2</v>
      </c>
      <c r="E2598" s="79">
        <f t="shared" si="286"/>
        <v>2.3362110681892121E-4</v>
      </c>
      <c r="F2598">
        <f t="shared" si="288"/>
        <v>8.6015133773318644E-7</v>
      </c>
      <c r="G2598">
        <f t="shared" si="290"/>
        <v>2.2277919647289528E-3</v>
      </c>
      <c r="H2598">
        <f t="shared" si="289"/>
        <v>3.6818220298899889E-3</v>
      </c>
    </row>
    <row r="2599" spans="1:8" x14ac:dyDescent="0.25">
      <c r="A2599">
        <v>2591</v>
      </c>
      <c r="B2599" s="1">
        <f t="shared" si="287"/>
        <v>0.33111443101802696</v>
      </c>
      <c r="C2599" s="1">
        <f t="shared" si="284"/>
        <v>9.3798238118294464E-3</v>
      </c>
      <c r="D2599" s="1">
        <f t="shared" si="285"/>
        <v>7.4945057542761442E-2</v>
      </c>
      <c r="E2599" s="79">
        <f t="shared" si="286"/>
        <v>2.3276398682741807E-4</v>
      </c>
      <c r="F2599">
        <f t="shared" si="288"/>
        <v>8.5711999150313843E-7</v>
      </c>
      <c r="G2599">
        <f t="shared" si="290"/>
        <v>2.2207978979846316E-3</v>
      </c>
      <c r="H2599">
        <f t="shared" si="289"/>
        <v>3.6823565500218322E-3</v>
      </c>
    </row>
    <row r="2600" spans="1:8" x14ac:dyDescent="0.25">
      <c r="A2600">
        <v>2592</v>
      </c>
      <c r="B2600" s="1">
        <f t="shared" si="287"/>
        <v>0.33071903083288107</v>
      </c>
      <c r="C2600" s="1">
        <f t="shared" si="284"/>
        <v>9.3659401111610974E-3</v>
      </c>
      <c r="D2600" s="1">
        <f t="shared" si="285"/>
        <v>7.4870149945259742E-2</v>
      </c>
      <c r="E2600" s="79">
        <f t="shared" si="286"/>
        <v>2.3190988788205589E-4</v>
      </c>
      <c r="F2600">
        <f t="shared" si="288"/>
        <v>8.5409894536218694E-7</v>
      </c>
      <c r="G2600">
        <f t="shared" si="290"/>
        <v>2.2138244663787885E-3</v>
      </c>
      <c r="H2600">
        <f t="shared" si="289"/>
        <v>3.6828914591022625E-3</v>
      </c>
    </row>
    <row r="2601" spans="1:8" x14ac:dyDescent="0.25">
      <c r="A2601">
        <v>2593</v>
      </c>
      <c r="B2601" s="1">
        <f t="shared" si="287"/>
        <v>0.33032382862790038</v>
      </c>
      <c r="C2601" s="1">
        <f t="shared" ref="C2601:C2664" si="291">1-LOGNORMDIST(A2601,LN($D$4),$D$3)</f>
        <v>9.3520797356370089E-3</v>
      </c>
      <c r="D2601" s="1">
        <f t="shared" ref="D2601:D2664" si="292">EXP(-$F$3*A2601)</f>
        <v>7.4795317217914228E-2</v>
      </c>
      <c r="E2601" s="79">
        <f t="shared" ref="E2601:E2664" si="293">B2601*C2601*D2601</f>
        <v>2.3105879971674543E-4</v>
      </c>
      <c r="F2601">
        <f t="shared" si="288"/>
        <v>8.5108816531045657E-7</v>
      </c>
      <c r="G2601">
        <f t="shared" si="290"/>
        <v>2.2068716126500141E-3</v>
      </c>
      <c r="H2601">
        <f t="shared" si="289"/>
        <v>3.683426756971836E-3</v>
      </c>
    </row>
    <row r="2602" spans="1:8" x14ac:dyDescent="0.25">
      <c r="A2602">
        <v>2594</v>
      </c>
      <c r="B2602" s="1">
        <f t="shared" si="287"/>
        <v>0.3299288247376676</v>
      </c>
      <c r="C2602" s="1">
        <f t="shared" si="291"/>
        <v>9.3382426412977892E-3</v>
      </c>
      <c r="D2602" s="1">
        <f t="shared" si="292"/>
        <v>7.4720559285892163E-2</v>
      </c>
      <c r="E2602" s="79">
        <f t="shared" si="293"/>
        <v>2.3021071209925969E-4</v>
      </c>
      <c r="F2602">
        <f t="shared" si="288"/>
        <v>8.4808761748573851E-7</v>
      </c>
      <c r="G2602">
        <f t="shared" si="290"/>
        <v>2.1999392797580055E-3</v>
      </c>
      <c r="H2602">
        <f t="shared" si="289"/>
        <v>3.6839624435898079E-3</v>
      </c>
    </row>
    <row r="2603" spans="1:8" x14ac:dyDescent="0.25">
      <c r="A2603">
        <v>2595</v>
      </c>
      <c r="B2603" s="1">
        <f t="shared" si="287"/>
        <v>0.32953401949618283</v>
      </c>
      <c r="C2603" s="1">
        <f t="shared" si="291"/>
        <v>9.3244287842763063E-3</v>
      </c>
      <c r="D2603" s="1">
        <f t="shared" si="292"/>
        <v>7.4645876074435569E-2</v>
      </c>
      <c r="E2603" s="79">
        <f t="shared" si="293"/>
        <v>2.2936561483114643E-4</v>
      </c>
      <c r="F2603">
        <f t="shared" si="288"/>
        <v>8.4509726811326483E-7</v>
      </c>
      <c r="G2603">
        <f t="shared" si="290"/>
        <v>2.1930274107539224E-3</v>
      </c>
      <c r="H2603">
        <f t="shared" si="289"/>
        <v>3.6844985188185489E-3</v>
      </c>
    </row>
    <row r="2604" spans="1:8" x14ac:dyDescent="0.25">
      <c r="A2604">
        <v>2596</v>
      </c>
      <c r="B2604" s="1">
        <f t="shared" si="287"/>
        <v>0.32913941323686075</v>
      </c>
      <c r="C2604" s="1">
        <f t="shared" si="291"/>
        <v>9.3106381207972433E-3</v>
      </c>
      <c r="D2604" s="1">
        <f t="shared" si="292"/>
        <v>7.4571267508861311E-2</v>
      </c>
      <c r="E2604" s="79">
        <f t="shared" si="293"/>
        <v>2.2852349774761207E-4</v>
      </c>
      <c r="F2604">
        <f t="shared" si="288"/>
        <v>8.4211708353435855E-7</v>
      </c>
      <c r="G2604">
        <f t="shared" si="290"/>
        <v>2.1861359488551946E-3</v>
      </c>
      <c r="H2604">
        <f t="shared" si="289"/>
        <v>3.6850349825487834E-3</v>
      </c>
    </row>
    <row r="2605" spans="1:8" x14ac:dyDescent="0.25">
      <c r="A2605">
        <v>2597</v>
      </c>
      <c r="B2605" s="1">
        <f t="shared" si="287"/>
        <v>0.32874500629253128</v>
      </c>
      <c r="C2605" s="1">
        <f t="shared" si="291"/>
        <v>9.2968706071763219E-3</v>
      </c>
      <c r="D2605" s="1">
        <f t="shared" si="292"/>
        <v>7.4496733514560778E-2</v>
      </c>
      <c r="E2605" s="79">
        <f t="shared" si="293"/>
        <v>2.2768435071739897E-4</v>
      </c>
      <c r="F2605">
        <f t="shared" si="288"/>
        <v>8.3914703021310149E-7</v>
      </c>
      <c r="G2605">
        <f t="shared" si="290"/>
        <v>2.1792648374634248E-3</v>
      </c>
      <c r="H2605">
        <f t="shared" si="289"/>
        <v>3.6855718347311795E-3</v>
      </c>
    </row>
    <row r="2606" spans="1:8" x14ac:dyDescent="0.25">
      <c r="A2606">
        <v>2598</v>
      </c>
      <c r="B2606" s="1">
        <f t="shared" si="287"/>
        <v>0.32835079899543851</v>
      </c>
      <c r="C2606" s="1">
        <f t="shared" si="291"/>
        <v>9.28312619982119E-3</v>
      </c>
      <c r="D2606" s="1">
        <f t="shared" si="292"/>
        <v>7.4422274016999954E-2</v>
      </c>
      <c r="E2606" s="79">
        <f t="shared" si="293"/>
        <v>2.2684816364270356E-4</v>
      </c>
      <c r="F2606">
        <f t="shared" si="288"/>
        <v>8.3618707469540563E-7</v>
      </c>
      <c r="G2606">
        <f t="shared" si="290"/>
        <v>2.172414020058664E-3</v>
      </c>
      <c r="H2606">
        <f t="shared" si="289"/>
        <v>3.6861090751981545E-3</v>
      </c>
    </row>
    <row r="2607" spans="1:8" x14ac:dyDescent="0.25">
      <c r="A2607">
        <v>2599</v>
      </c>
      <c r="B2607" s="1">
        <f t="shared" si="287"/>
        <v>0.32795679167723962</v>
      </c>
      <c r="C2607" s="1">
        <f t="shared" si="291"/>
        <v>9.2694048552303121E-3</v>
      </c>
      <c r="D2607" s="1">
        <f t="shared" si="292"/>
        <v>7.4347888941719328E-2</v>
      </c>
      <c r="E2607" s="79">
        <f t="shared" si="293"/>
        <v>2.2601492645904581E-4</v>
      </c>
      <c r="F2607">
        <f t="shared" si="288"/>
        <v>8.3323718365774799E-7</v>
      </c>
      <c r="G2607">
        <f t="shared" si="290"/>
        <v>2.1655834403264871E-3</v>
      </c>
      <c r="H2607">
        <f t="shared" si="289"/>
        <v>3.686646703879231E-3</v>
      </c>
    </row>
    <row r="2608" spans="1:8" x14ac:dyDescent="0.25">
      <c r="A2608">
        <v>2600</v>
      </c>
      <c r="B2608" s="1">
        <f t="shared" si="287"/>
        <v>0.32756298466900474</v>
      </c>
      <c r="C2608" s="1">
        <f t="shared" si="291"/>
        <v>9.2557065299927466E-3</v>
      </c>
      <c r="D2608" s="1">
        <f t="shared" si="292"/>
        <v>7.4273578214333877E-2</v>
      </c>
      <c r="E2608" s="79">
        <f t="shared" si="293"/>
        <v>2.251846291351613E-4</v>
      </c>
      <c r="F2608">
        <f t="shared" si="288"/>
        <v>8.3029732388451081E-7</v>
      </c>
      <c r="G2608">
        <f t="shared" si="290"/>
        <v>2.1587730420997283E-3</v>
      </c>
      <c r="H2608">
        <f t="shared" si="289"/>
        <v>3.6871847207037658E-3</v>
      </c>
    </row>
    <row r="2609" spans="1:8" x14ac:dyDescent="0.25">
      <c r="A2609">
        <v>2601</v>
      </c>
      <c r="B2609" s="1">
        <f t="shared" si="287"/>
        <v>0.32716937830121562</v>
      </c>
      <c r="C2609" s="1">
        <f t="shared" si="291"/>
        <v>9.2420311807887012E-3</v>
      </c>
      <c r="D2609" s="1">
        <f t="shared" si="292"/>
        <v>7.4199341760532819E-2</v>
      </c>
      <c r="E2609" s="79">
        <f t="shared" si="293"/>
        <v>2.2435726167291127E-4</v>
      </c>
      <c r="F2609">
        <f t="shared" si="288"/>
        <v>8.2736746225003802E-7</v>
      </c>
      <c r="G2609">
        <f t="shared" si="290"/>
        <v>2.1519827693123488E-3</v>
      </c>
      <c r="H2609">
        <f t="shared" si="289"/>
        <v>3.6877231255222341E-3</v>
      </c>
    </row>
    <row r="2610" spans="1:8" x14ac:dyDescent="0.25">
      <c r="A2610">
        <v>2602</v>
      </c>
      <c r="B2610" s="1">
        <f t="shared" si="287"/>
        <v>0.3267759729037652</v>
      </c>
      <c r="C2610" s="1">
        <f t="shared" si="291"/>
        <v>9.228378764388645E-3</v>
      </c>
      <c r="D2610" s="1">
        <f t="shared" si="292"/>
        <v>7.4125179506079705E-2</v>
      </c>
      <c r="E2610" s="79">
        <f t="shared" si="293"/>
        <v>2.2353281410715924E-4</v>
      </c>
      <c r="F2610">
        <f t="shared" si="288"/>
        <v>8.2444756575202863E-7</v>
      </c>
      <c r="G2610">
        <f t="shared" si="290"/>
        <v>2.1452125660867787E-3</v>
      </c>
      <c r="H2610">
        <f t="shared" si="289"/>
        <v>3.6882619182559803E-3</v>
      </c>
    </row>
    <row r="2611" spans="1:8" x14ac:dyDescent="0.25">
      <c r="A2611">
        <v>2603</v>
      </c>
      <c r="B2611" s="1">
        <f t="shared" si="287"/>
        <v>0.32638276880595679</v>
      </c>
      <c r="C2611" s="1">
        <f t="shared" si="291"/>
        <v>9.214749237653308E-3</v>
      </c>
      <c r="D2611" s="1">
        <f t="shared" si="292"/>
        <v>7.4051091376812248E-2</v>
      </c>
      <c r="E2611" s="79">
        <f t="shared" si="293"/>
        <v>2.2271127650566887E-4</v>
      </c>
      <c r="F2611">
        <f t="shared" si="288"/>
        <v>8.2153760149036772E-7</v>
      </c>
      <c r="G2611">
        <f t="shared" si="290"/>
        <v>2.1384623766794271E-3</v>
      </c>
      <c r="H2611">
        <f t="shared" si="289"/>
        <v>3.6888010988049649E-3</v>
      </c>
    </row>
    <row r="2612" spans="1:8" x14ac:dyDescent="0.25">
      <c r="A2612">
        <v>2604</v>
      </c>
      <c r="B2612" s="1">
        <f t="shared" si="287"/>
        <v>0.32598976633650312</v>
      </c>
      <c r="C2612" s="1">
        <f t="shared" si="291"/>
        <v>9.2011425575334593E-3</v>
      </c>
      <c r="D2612" s="1">
        <f t="shared" si="292"/>
        <v>7.3977077298642363E-2</v>
      </c>
      <c r="E2612" s="79">
        <f t="shared" si="293"/>
        <v>2.2189263896899692E-4</v>
      </c>
      <c r="F2612">
        <f t="shared" si="288"/>
        <v>8.1863753667195112E-7</v>
      </c>
      <c r="G2612">
        <f t="shared" si="290"/>
        <v>2.1317321454937606E-3</v>
      </c>
      <c r="H2612">
        <f t="shared" si="289"/>
        <v>3.6893406670706732E-3</v>
      </c>
    </row>
    <row r="2613" spans="1:8" x14ac:dyDescent="0.25">
      <c r="A2613">
        <v>2605</v>
      </c>
      <c r="B2613" s="1">
        <f t="shared" si="287"/>
        <v>0.32559696582352676</v>
      </c>
      <c r="C2613" s="1">
        <f t="shared" si="291"/>
        <v>9.1875586810697962E-3</v>
      </c>
      <c r="D2613" s="1">
        <f t="shared" si="292"/>
        <v>7.3903137197555951E-2</v>
      </c>
      <c r="E2613" s="79">
        <f t="shared" si="293"/>
        <v>2.2107689163038973E-4</v>
      </c>
      <c r="F2613">
        <f t="shared" si="288"/>
        <v>8.1574733860718886E-7</v>
      </c>
      <c r="G2613">
        <f t="shared" si="290"/>
        <v>2.1250218170717271E-3</v>
      </c>
      <c r="H2613">
        <f t="shared" si="289"/>
        <v>3.6898806229418435E-3</v>
      </c>
    </row>
    <row r="2614" spans="1:8" x14ac:dyDescent="0.25">
      <c r="A2614">
        <v>2606</v>
      </c>
      <c r="B2614" s="1">
        <f t="shared" si="287"/>
        <v>0.32520436759455751</v>
      </c>
      <c r="C2614" s="1">
        <f t="shared" si="291"/>
        <v>9.1739975653927219E-3</v>
      </c>
      <c r="D2614" s="1">
        <f t="shared" si="292"/>
        <v>7.3829270999612895E-2</v>
      </c>
      <c r="E2614" s="79">
        <f t="shared" si="293"/>
        <v>2.2026402465567552E-4</v>
      </c>
      <c r="F2614">
        <f t="shared" si="288"/>
        <v>8.1286697471420646E-7</v>
      </c>
      <c r="G2614">
        <f t="shared" si="290"/>
        <v>2.118331336105222E-3</v>
      </c>
      <c r="H2614">
        <f t="shared" si="289"/>
        <v>3.6904209663148973E-3</v>
      </c>
    </row>
    <row r="2615" spans="1:8" x14ac:dyDescent="0.25">
      <c r="A2615">
        <v>2607</v>
      </c>
      <c r="B2615" s="1">
        <f t="shared" si="287"/>
        <v>0.32481197197653316</v>
      </c>
      <c r="C2615" s="1">
        <f t="shared" si="291"/>
        <v>9.1604591677217906E-3</v>
      </c>
      <c r="D2615" s="1">
        <f t="shared" si="292"/>
        <v>7.3755478630946947E-2</v>
      </c>
      <c r="E2615" s="79">
        <f t="shared" si="293"/>
        <v>2.1945402824315155E-4</v>
      </c>
      <c r="F2615">
        <f t="shared" si="288"/>
        <v>8.0999641252396779E-7</v>
      </c>
      <c r="G2615">
        <f t="shared" si="290"/>
        <v>2.1116606474499838E-3</v>
      </c>
      <c r="H2615">
        <f t="shared" si="289"/>
        <v>3.6909616971191102E-3</v>
      </c>
    </row>
    <row r="2616" spans="1:8" x14ac:dyDescent="0.25">
      <c r="A2616">
        <v>2608</v>
      </c>
      <c r="B2616" s="1">
        <f t="shared" si="287"/>
        <v>0.32441977929579818</v>
      </c>
      <c r="C2616" s="1">
        <f t="shared" si="291"/>
        <v>9.1469434453660403E-3</v>
      </c>
      <c r="D2616" s="1">
        <f t="shared" si="292"/>
        <v>7.3681760017765829E-2</v>
      </c>
      <c r="E2616" s="79">
        <f t="shared" si="293"/>
        <v>2.1864689262349158E-4</v>
      </c>
      <c r="F2616">
        <f t="shared" si="288"/>
        <v>8.0713561965997335E-7</v>
      </c>
      <c r="G2616">
        <f t="shared" si="290"/>
        <v>2.1050096960732105E-3</v>
      </c>
      <c r="H2616">
        <f t="shared" si="289"/>
        <v>3.691502815225713E-3</v>
      </c>
    </row>
    <row r="2617" spans="1:8" x14ac:dyDescent="0.25">
      <c r="A2617">
        <v>2609</v>
      </c>
      <c r="B2617" s="1">
        <f t="shared" si="287"/>
        <v>0.32402778987810277</v>
      </c>
      <c r="C2617" s="1">
        <f t="shared" si="291"/>
        <v>9.1334503557235491E-3</v>
      </c>
      <c r="D2617" s="1">
        <f t="shared" si="292"/>
        <v>7.3608115086350845E-2</v>
      </c>
      <c r="E2617" s="79">
        <f t="shared" si="293"/>
        <v>2.178426080596341E-4</v>
      </c>
      <c r="F2617">
        <f t="shared" si="288"/>
        <v>8.042845638574778E-7</v>
      </c>
      <c r="G2617">
        <f t="shared" si="290"/>
        <v>2.0983784271041595E-3</v>
      </c>
      <c r="H2617">
        <f t="shared" si="289"/>
        <v>3.6920443205367155E-3</v>
      </c>
    </row>
    <row r="2618" spans="1:8" x14ac:dyDescent="0.25">
      <c r="A2618">
        <v>2610</v>
      </c>
      <c r="B2618" s="1">
        <f t="shared" si="287"/>
        <v>0.32363600404860321</v>
      </c>
      <c r="C2618" s="1">
        <f t="shared" si="291"/>
        <v>9.1199798562812129E-3</v>
      </c>
      <c r="D2618" s="1">
        <f t="shared" si="292"/>
        <v>7.3534543763057097E-2</v>
      </c>
      <c r="E2618" s="79">
        <f t="shared" si="293"/>
        <v>2.1704116484667904E-4</v>
      </c>
      <c r="F2618">
        <f t="shared" si="288"/>
        <v>8.0144321295506026E-7</v>
      </c>
      <c r="G2618">
        <f t="shared" si="290"/>
        <v>2.0917667858127071E-3</v>
      </c>
      <c r="H2618">
        <f t="shared" si="289"/>
        <v>3.6925862129481802E-3</v>
      </c>
    </row>
    <row r="2619" spans="1:8" x14ac:dyDescent="0.25">
      <c r="A2619">
        <v>2611</v>
      </c>
      <c r="B2619" s="1">
        <f t="shared" si="287"/>
        <v>0.32324442213185994</v>
      </c>
      <c r="C2619" s="1">
        <f t="shared" si="291"/>
        <v>9.1065319046141902E-3</v>
      </c>
      <c r="D2619" s="1">
        <f t="shared" si="292"/>
        <v>7.3461045974313202E-2</v>
      </c>
      <c r="E2619" s="79">
        <f t="shared" si="293"/>
        <v>2.1624255331177331E-4</v>
      </c>
      <c r="F2619">
        <f t="shared" si="288"/>
        <v>7.9861153490573739E-7</v>
      </c>
      <c r="G2619">
        <f t="shared" si="290"/>
        <v>2.0851747176388801E-3</v>
      </c>
      <c r="H2619">
        <f t="shared" si="289"/>
        <v>3.6931284924032436E-3</v>
      </c>
    </row>
    <row r="2620" spans="1:8" x14ac:dyDescent="0.25">
      <c r="A2620">
        <v>2612</v>
      </c>
      <c r="B2620" s="1">
        <f t="shared" si="287"/>
        <v>0.32285304445183727</v>
      </c>
      <c r="C2620" s="1">
        <f t="shared" si="291"/>
        <v>9.0931064583865684E-3</v>
      </c>
      <c r="D2620" s="1">
        <f t="shared" si="292"/>
        <v>7.3387621646621437E-2</v>
      </c>
      <c r="E2620" s="79">
        <f t="shared" si="293"/>
        <v>2.1544676381402881E-4</v>
      </c>
      <c r="F2620">
        <f t="shared" si="288"/>
        <v>7.9578949774449154E-7</v>
      </c>
      <c r="G2620">
        <f t="shared" si="290"/>
        <v>2.0786021681086118E-3</v>
      </c>
      <c r="H2620">
        <f t="shared" si="289"/>
        <v>3.6936711587434562E-3</v>
      </c>
    </row>
    <row r="2621" spans="1:8" x14ac:dyDescent="0.25">
      <c r="A2621">
        <v>2613</v>
      </c>
      <c r="B2621" s="1">
        <f t="shared" si="287"/>
        <v>0.32246187133190285</v>
      </c>
      <c r="C2621" s="1">
        <f t="shared" si="291"/>
        <v>9.0797034753504757E-3</v>
      </c>
      <c r="D2621" s="1">
        <f t="shared" si="292"/>
        <v>7.3314270706557438E-2</v>
      </c>
      <c r="E2621" s="79">
        <f t="shared" si="293"/>
        <v>2.1465378674440184E-4</v>
      </c>
      <c r="F2621">
        <f t="shared" si="288"/>
        <v>7.9297706962697676E-7</v>
      </c>
      <c r="G2621">
        <f t="shared" si="290"/>
        <v>2.0720490829352904E-3</v>
      </c>
      <c r="H2621">
        <f t="shared" si="289"/>
        <v>3.6942142118890787E-3</v>
      </c>
    </row>
    <row r="2622" spans="1:8" x14ac:dyDescent="0.25">
      <c r="A2622">
        <v>2614</v>
      </c>
      <c r="B2622" s="1">
        <f t="shared" si="287"/>
        <v>0.32207090309482678</v>
      </c>
      <c r="C2622" s="1">
        <f t="shared" si="291"/>
        <v>9.0663229133458589E-3</v>
      </c>
      <c r="D2622" s="1">
        <f t="shared" si="292"/>
        <v>7.3240993080770242E-2</v>
      </c>
      <c r="E2622" s="79">
        <f t="shared" si="293"/>
        <v>2.1386361252558934E-4</v>
      </c>
      <c r="F2622">
        <f t="shared" si="288"/>
        <v>7.9017421881249681E-7</v>
      </c>
      <c r="G2622">
        <f t="shared" si="290"/>
        <v>2.0655154079758666E-3</v>
      </c>
      <c r="H2622">
        <f t="shared" si="289"/>
        <v>3.6947576517625241E-3</v>
      </c>
    </row>
    <row r="2623" spans="1:8" x14ac:dyDescent="0.25">
      <c r="A2623">
        <v>2615</v>
      </c>
      <c r="B2623" s="1">
        <f t="shared" si="287"/>
        <v>0.32168014006278134</v>
      </c>
      <c r="C2623" s="1">
        <f t="shared" si="291"/>
        <v>9.0529647303007055E-3</v>
      </c>
      <c r="D2623" s="1">
        <f t="shared" si="292"/>
        <v>7.3167788695982214E-2</v>
      </c>
      <c r="E2623" s="79">
        <f t="shared" si="293"/>
        <v>2.1307623161193667E-4</v>
      </c>
      <c r="F2623">
        <f t="shared" si="288"/>
        <v>7.8738091365267529E-7</v>
      </c>
      <c r="G2623">
        <f t="shared" si="290"/>
        <v>2.0590010892017458E-3</v>
      </c>
      <c r="H2623">
        <f t="shared" si="289"/>
        <v>3.6953014782366072E-3</v>
      </c>
    </row>
    <row r="2624" spans="1:8" x14ac:dyDescent="0.25">
      <c r="A2624">
        <v>2616</v>
      </c>
      <c r="B2624" s="1">
        <f t="shared" si="287"/>
        <v>0.32128958255733947</v>
      </c>
      <c r="C2624" s="1">
        <f t="shared" si="291"/>
        <v>9.0396288842304884E-3</v>
      </c>
      <c r="D2624" s="1">
        <f t="shared" si="292"/>
        <v>7.3094657478989009E-2</v>
      </c>
      <c r="E2624" s="79">
        <f t="shared" si="293"/>
        <v>2.1229163448932578E-4</v>
      </c>
      <c r="F2624">
        <f t="shared" si="288"/>
        <v>7.8459712261088992E-7</v>
      </c>
      <c r="G2624">
        <f t="shared" si="290"/>
        <v>2.052506072750088E-3</v>
      </c>
      <c r="H2624">
        <f t="shared" si="289"/>
        <v>3.6958456912268966E-3</v>
      </c>
    </row>
    <row r="2625" spans="1:8" x14ac:dyDescent="0.25">
      <c r="A2625">
        <v>2617</v>
      </c>
      <c r="B2625" s="1">
        <f t="shared" si="287"/>
        <v>0.32089923089947464</v>
      </c>
      <c r="C2625" s="1">
        <f t="shared" si="291"/>
        <v>9.0263153332381663E-3</v>
      </c>
      <c r="D2625" s="1">
        <f t="shared" si="292"/>
        <v>7.3021599356659361E-2</v>
      </c>
      <c r="E2625" s="79">
        <f t="shared" si="293"/>
        <v>2.115098116750779E-4</v>
      </c>
      <c r="F2625">
        <f t="shared" si="288"/>
        <v>7.8182281424787978E-7</v>
      </c>
      <c r="G2625">
        <f t="shared" si="290"/>
        <v>2.0460303048867013E-3</v>
      </c>
      <c r="H2625">
        <f t="shared" si="289"/>
        <v>3.6963902906259438E-3</v>
      </c>
    </row>
    <row r="2626" spans="1:8" x14ac:dyDescent="0.25">
      <c r="A2626">
        <v>2618</v>
      </c>
      <c r="B2626" s="1">
        <f t="shared" si="287"/>
        <v>0.32050908540956019</v>
      </c>
      <c r="C2626" s="1">
        <f t="shared" si="291"/>
        <v>9.0130240355139613E-3</v>
      </c>
      <c r="D2626" s="1">
        <f t="shared" si="292"/>
        <v>7.2948614255935171E-2</v>
      </c>
      <c r="E2626" s="79">
        <f t="shared" si="293"/>
        <v>2.1073075371785146E-4</v>
      </c>
      <c r="F2626">
        <f t="shared" si="288"/>
        <v>7.790579572264345E-7</v>
      </c>
      <c r="G2626">
        <f t="shared" si="290"/>
        <v>2.0395737320188056E-3</v>
      </c>
      <c r="H2626">
        <f t="shared" si="289"/>
        <v>3.6969352763266787E-3</v>
      </c>
    </row>
    <row r="2627" spans="1:8" x14ac:dyDescent="0.25">
      <c r="A2627">
        <v>2619</v>
      </c>
      <c r="B2627" s="1">
        <f t="shared" si="287"/>
        <v>0.3201191464073681</v>
      </c>
      <c r="C2627" s="1">
        <f t="shared" si="291"/>
        <v>8.999754949335026E-3</v>
      </c>
      <c r="D2627" s="1">
        <f t="shared" si="292"/>
        <v>7.2875702103831277E-2</v>
      </c>
      <c r="E2627" s="79">
        <f t="shared" si="293"/>
        <v>2.0995445119753638E-4</v>
      </c>
      <c r="F2627">
        <f t="shared" si="288"/>
        <v>7.763025203150805E-7</v>
      </c>
      <c r="G2627">
        <f t="shared" si="290"/>
        <v>2.0331363007051956E-3</v>
      </c>
      <c r="H2627">
        <f t="shared" si="289"/>
        <v>3.6974806482416205E-3</v>
      </c>
    </row>
    <row r="2628" spans="1:8" x14ac:dyDescent="0.25">
      <c r="A2628">
        <v>2620</v>
      </c>
      <c r="B2628" s="1">
        <f t="shared" si="287"/>
        <v>0.31972941421206946</v>
      </c>
      <c r="C2628" s="1">
        <f t="shared" si="291"/>
        <v>8.9865080330652214E-3</v>
      </c>
      <c r="D2628" s="1">
        <f t="shared" si="292"/>
        <v>7.2802862827435588E-2</v>
      </c>
      <c r="E2628" s="79">
        <f t="shared" si="293"/>
        <v>2.0918089472515394E-4</v>
      </c>
      <c r="F2628">
        <f t="shared" si="288"/>
        <v>7.7355647238244317E-7</v>
      </c>
      <c r="G2628">
        <f t="shared" si="290"/>
        <v>2.0267179576420012E-3</v>
      </c>
      <c r="H2628">
        <f t="shared" si="289"/>
        <v>3.6980264062778352E-3</v>
      </c>
    </row>
    <row r="2629" spans="1:8" x14ac:dyDescent="0.25">
      <c r="A2629">
        <v>2621</v>
      </c>
      <c r="B2629" s="1">
        <f t="shared" si="287"/>
        <v>0.31933988914223232</v>
      </c>
      <c r="C2629" s="1">
        <f t="shared" si="291"/>
        <v>8.973283245155228E-3</v>
      </c>
      <c r="D2629" s="1">
        <f t="shared" si="292"/>
        <v>7.2730096353908799E-2</v>
      </c>
      <c r="E2629" s="79">
        <f t="shared" si="293"/>
        <v>2.0841007494276111E-4</v>
      </c>
      <c r="F2629">
        <f t="shared" si="288"/>
        <v>7.7081978239282875E-7</v>
      </c>
      <c r="G2629">
        <f t="shared" si="290"/>
        <v>2.0203186496516043E-3</v>
      </c>
      <c r="H2629">
        <f t="shared" si="289"/>
        <v>3.6985725503171137E-3</v>
      </c>
    </row>
    <row r="2630" spans="1:8" x14ac:dyDescent="0.25">
      <c r="A2630">
        <v>2622</v>
      </c>
      <c r="B2630" s="1">
        <f t="shared" si="287"/>
        <v>0.31895057151582207</v>
      </c>
      <c r="C2630" s="1">
        <f t="shared" si="291"/>
        <v>8.9600805441419906E-3</v>
      </c>
      <c r="D2630" s="1">
        <f t="shared" si="292"/>
        <v>7.2657402610484423E-2</v>
      </c>
      <c r="E2630" s="79">
        <f t="shared" si="293"/>
        <v>2.0764198252334277E-4</v>
      </c>
      <c r="F2630">
        <f t="shared" si="288"/>
        <v>7.6809241941834029E-7</v>
      </c>
      <c r="G2630">
        <f t="shared" si="290"/>
        <v>2.0139383237148881E-3</v>
      </c>
      <c r="H2630">
        <f t="shared" si="289"/>
        <v>3.6991190802755538E-3</v>
      </c>
    </row>
    <row r="2631" spans="1:8" x14ac:dyDescent="0.25">
      <c r="A2631">
        <v>2623</v>
      </c>
      <c r="B2631" s="1">
        <f t="shared" si="287"/>
        <v>0.31856146165020022</v>
      </c>
      <c r="C2631" s="1">
        <f t="shared" si="291"/>
        <v>8.9468998886488293E-3</v>
      </c>
      <c r="D2631" s="1">
        <f t="shared" si="292"/>
        <v>7.2584781524468678E-2</v>
      </c>
      <c r="E2631" s="79">
        <f t="shared" si="293"/>
        <v>2.0687660817071809E-4</v>
      </c>
      <c r="F2631">
        <f t="shared" si="288"/>
        <v>7.6537435262467456E-7</v>
      </c>
      <c r="G2631">
        <f t="shared" si="290"/>
        <v>2.0075769269345214E-3</v>
      </c>
      <c r="H2631">
        <f t="shared" si="289"/>
        <v>3.6996659960369933E-3</v>
      </c>
    </row>
    <row r="2632" spans="1:8" x14ac:dyDescent="0.25">
      <c r="A2632">
        <v>2624</v>
      </c>
      <c r="B2632" s="1">
        <f t="shared" si="287"/>
        <v>0.31817255986212367</v>
      </c>
      <c r="C2632" s="1">
        <f t="shared" si="291"/>
        <v>8.9337412373847735E-3</v>
      </c>
      <c r="D2632" s="1">
        <f t="shared" si="292"/>
        <v>7.251223302324053E-2</v>
      </c>
      <c r="E2632" s="79">
        <f t="shared" si="293"/>
        <v>2.0611394261942992E-4</v>
      </c>
      <c r="F2632">
        <f t="shared" si="288"/>
        <v>7.6266555128817119E-7</v>
      </c>
      <c r="G2632">
        <f t="shared" si="290"/>
        <v>2.0012344065801612E-3</v>
      </c>
      <c r="H2632">
        <f t="shared" si="289"/>
        <v>3.7002132975368952E-3</v>
      </c>
    </row>
    <row r="2633" spans="1:8" x14ac:dyDescent="0.25">
      <c r="A2633">
        <v>2625</v>
      </c>
      <c r="B2633" s="1">
        <f t="shared" ref="B2633:B2696" si="294">EXP(-((A2633/$B$4)^$B$3))</f>
        <v>0.31778386646774498</v>
      </c>
      <c r="C2633" s="1">
        <f t="shared" si="291"/>
        <v>8.9206045491452279E-3</v>
      </c>
      <c r="D2633" s="1">
        <f t="shared" si="292"/>
        <v>7.2439757034251456E-2</v>
      </c>
      <c r="E2633" s="79">
        <f t="shared" si="293"/>
        <v>2.0535397663466525E-4</v>
      </c>
      <c r="F2633">
        <f t="shared" si="288"/>
        <v>7.5996598476466893E-7</v>
      </c>
      <c r="G2633">
        <f t="shared" si="290"/>
        <v>1.994910710007256E-3</v>
      </c>
      <c r="H2633">
        <f t="shared" si="289"/>
        <v>3.7007609846128548E-3</v>
      </c>
    </row>
    <row r="2634" spans="1:8" x14ac:dyDescent="0.25">
      <c r="A2634">
        <v>2626</v>
      </c>
      <c r="B2634" s="1">
        <f t="shared" si="294"/>
        <v>0.31739538178261045</v>
      </c>
      <c r="C2634" s="1">
        <f t="shared" si="291"/>
        <v>8.9074897828105293E-3</v>
      </c>
      <c r="D2634" s="1">
        <f t="shared" si="292"/>
        <v>7.236735348502546E-2</v>
      </c>
      <c r="E2634" s="79">
        <f t="shared" si="293"/>
        <v>2.045967010121265E-4</v>
      </c>
      <c r="F2634">
        <f t="shared" ref="F2634:F2697" si="295">E2633-E2634</f>
        <v>7.5727562253875553E-7</v>
      </c>
      <c r="G2634">
        <f t="shared" si="290"/>
        <v>1.9886057847867721E-3</v>
      </c>
      <c r="H2634">
        <f t="shared" ref="H2634:H2697" si="296">F2634/E2634</f>
        <v>3.7013090572456083E-3</v>
      </c>
    </row>
    <row r="2635" spans="1:8" x14ac:dyDescent="0.25">
      <c r="A2635">
        <v>2627</v>
      </c>
      <c r="B2635" s="1">
        <f t="shared" si="294"/>
        <v>0.31700710612166005</v>
      </c>
      <c r="C2635" s="1">
        <f t="shared" si="291"/>
        <v>8.8943968973470566E-3</v>
      </c>
      <c r="D2635" s="1">
        <f t="shared" si="292"/>
        <v>7.2295022303158943E-2</v>
      </c>
      <c r="E2635" s="79">
        <f t="shared" si="293"/>
        <v>2.0384210657796277E-4</v>
      </c>
      <c r="F2635">
        <f t="shared" si="295"/>
        <v>7.5459443416373007E-7</v>
      </c>
      <c r="G2635">
        <f t="shared" si="290"/>
        <v>1.9823195785481189E-3</v>
      </c>
      <c r="H2635">
        <f t="shared" si="296"/>
        <v>3.7018575152681864E-3</v>
      </c>
    </row>
    <row r="2636" spans="1:8" x14ac:dyDescent="0.25">
      <c r="A2636">
        <v>2628</v>
      </c>
      <c r="B2636" s="1">
        <f t="shared" si="294"/>
        <v>0.31661903979922668</v>
      </c>
      <c r="C2636" s="1">
        <f t="shared" si="291"/>
        <v>8.8813258518061211E-3</v>
      </c>
      <c r="D2636" s="1">
        <f t="shared" si="292"/>
        <v>7.2222763416320779E-2</v>
      </c>
      <c r="E2636" s="79">
        <f t="shared" si="293"/>
        <v>2.0309018418865059E-4</v>
      </c>
      <c r="F2636">
        <f t="shared" si="295"/>
        <v>7.5192238931218094E-7</v>
      </c>
      <c r="G2636">
        <f t="shared" si="290"/>
        <v>1.9760520391124115E-3</v>
      </c>
      <c r="H2636">
        <f t="shared" si="296"/>
        <v>3.7024063586141602E-3</v>
      </c>
    </row>
    <row r="2637" spans="1:8" x14ac:dyDescent="0.25">
      <c r="A2637">
        <v>2629</v>
      </c>
      <c r="B2637" s="1">
        <f t="shared" si="294"/>
        <v>0.31623118312903536</v>
      </c>
      <c r="C2637" s="1">
        <f t="shared" si="291"/>
        <v>8.8682766053241879E-3</v>
      </c>
      <c r="D2637" s="1">
        <f t="shared" si="292"/>
        <v>7.215057675225206E-2</v>
      </c>
      <c r="E2637" s="79">
        <f t="shared" si="293"/>
        <v>2.0234092473090434E-4</v>
      </c>
      <c r="F2637">
        <f t="shared" si="295"/>
        <v>7.4925945774625166E-7</v>
      </c>
      <c r="G2637">
        <f t="shared" si="290"/>
        <v>1.9698031144148955E-3</v>
      </c>
      <c r="H2637">
        <f t="shared" si="296"/>
        <v>3.7029555871739787E-3</v>
      </c>
    </row>
    <row r="2638" spans="1:8" x14ac:dyDescent="0.25">
      <c r="A2638">
        <v>2630</v>
      </c>
      <c r="B2638" s="1">
        <f t="shared" si="294"/>
        <v>0.31584353642420326</v>
      </c>
      <c r="C2638" s="1">
        <f t="shared" si="291"/>
        <v>8.8552491171223213E-3</v>
      </c>
      <c r="D2638" s="1">
        <f t="shared" si="292"/>
        <v>7.20784622387661E-2</v>
      </c>
      <c r="E2638" s="79">
        <f t="shared" si="293"/>
        <v>2.0159431912157062E-4</v>
      </c>
      <c r="F2638">
        <f t="shared" si="295"/>
        <v>7.4660560933371414E-7</v>
      </c>
      <c r="G2638">
        <f t="shared" si="290"/>
        <v>1.9635727525476681E-3</v>
      </c>
      <c r="H2638">
        <f t="shared" si="296"/>
        <v>3.7035052008756097E-3</v>
      </c>
    </row>
    <row r="2639" spans="1:8" x14ac:dyDescent="0.25">
      <c r="A2639">
        <v>2631</v>
      </c>
      <c r="B2639" s="1">
        <f t="shared" si="294"/>
        <v>0.31545609999723806</v>
      </c>
      <c r="C2639" s="1">
        <f t="shared" si="291"/>
        <v>8.8422433465067396E-3</v>
      </c>
      <c r="D2639" s="1">
        <f t="shared" si="292"/>
        <v>7.2006419803748362E-2</v>
      </c>
      <c r="E2639" s="79">
        <f t="shared" si="293"/>
        <v>2.0085035830754707E-4</v>
      </c>
      <c r="F2639">
        <f t="shared" si="295"/>
        <v>7.4396081402354703E-7</v>
      </c>
      <c r="G2639">
        <f t="shared" si="290"/>
        <v>1.9573609016959523E-3</v>
      </c>
      <c r="H2639">
        <f t="shared" si="296"/>
        <v>3.7040551995649205E-3</v>
      </c>
    </row>
    <row r="2640" spans="1:8" x14ac:dyDescent="0.25">
      <c r="A2640">
        <v>2632</v>
      </c>
      <c r="B2640" s="1">
        <f t="shared" si="294"/>
        <v>0.31506887416003765</v>
      </c>
      <c r="C2640" s="1">
        <f t="shared" si="291"/>
        <v>8.8292592528675939E-3</v>
      </c>
      <c r="D2640" s="1">
        <f t="shared" si="292"/>
        <v>7.1934449375156445E-2</v>
      </c>
      <c r="E2640" s="79">
        <f t="shared" si="293"/>
        <v>2.0010903326566175E-4</v>
      </c>
      <c r="F2640">
        <f t="shared" si="295"/>
        <v>7.4132504188531936E-7</v>
      </c>
      <c r="G2640">
        <f t="shared" si="290"/>
        <v>1.9511675102421606E-3</v>
      </c>
      <c r="H2640">
        <f t="shared" si="296"/>
        <v>3.70460558320297E-3</v>
      </c>
    </row>
    <row r="2641" spans="1:8" x14ac:dyDescent="0.25">
      <c r="A2641">
        <v>2633</v>
      </c>
      <c r="B2641" s="1">
        <f t="shared" si="294"/>
        <v>0.31468185922388986</v>
      </c>
      <c r="C2641" s="1">
        <f t="shared" si="291"/>
        <v>8.8162967956797456E-3</v>
      </c>
      <c r="D2641" s="1">
        <f t="shared" si="292"/>
        <v>7.1862550881019907E-2</v>
      </c>
      <c r="E2641" s="79">
        <f t="shared" si="293"/>
        <v>1.9937033500259818E-4</v>
      </c>
      <c r="F2641">
        <f t="shared" si="295"/>
        <v>7.3869826306357275E-7</v>
      </c>
      <c r="G2641">
        <f t="shared" si="290"/>
        <v>1.9449925266463871E-3</v>
      </c>
      <c r="H2641">
        <f t="shared" si="296"/>
        <v>3.7051563516405091E-3</v>
      </c>
    </row>
    <row r="2642" spans="1:8" x14ac:dyDescent="0.25">
      <c r="A2642">
        <v>2634</v>
      </c>
      <c r="B2642" s="1">
        <f t="shared" si="294"/>
        <v>0.31429505549947107</v>
      </c>
      <c r="C2642" s="1">
        <f t="shared" si="291"/>
        <v>8.8033559345017665E-3</v>
      </c>
      <c r="D2642" s="1">
        <f t="shared" si="292"/>
        <v>7.1790724249440246E-2</v>
      </c>
      <c r="E2642" s="79">
        <f t="shared" si="293"/>
        <v>1.9863425455477978E-4</v>
      </c>
      <c r="F2642">
        <f t="shared" si="295"/>
        <v>7.3608044781839767E-7</v>
      </c>
      <c r="G2642">
        <f t="shared" si="290"/>
        <v>1.9388358995536595E-3</v>
      </c>
      <c r="H2642">
        <f t="shared" si="296"/>
        <v>3.7057075048221345E-3</v>
      </c>
    </row>
    <row r="2643" spans="1:8" x14ac:dyDescent="0.25">
      <c r="A2643">
        <v>2635</v>
      </c>
      <c r="B2643" s="1">
        <f t="shared" si="294"/>
        <v>0.31390846329684674</v>
      </c>
      <c r="C2643" s="1">
        <f t="shared" si="291"/>
        <v>8.7904366289762725E-3</v>
      </c>
      <c r="D2643" s="1">
        <f t="shared" si="292"/>
        <v>7.1718969408590766E-2</v>
      </c>
      <c r="E2643" s="79">
        <f t="shared" si="293"/>
        <v>1.9790078298828582E-4</v>
      </c>
      <c r="F2643">
        <f t="shared" si="295"/>
        <v>7.3347156649396445E-7</v>
      </c>
      <c r="G2643">
        <f t="shared" ref="G2643:G2706" si="297">A2643*F2643</f>
        <v>1.9326975777115964E-3</v>
      </c>
      <c r="H2643">
        <f t="shared" si="296"/>
        <v>3.7062590426303679E-3</v>
      </c>
    </row>
    <row r="2644" spans="1:8" x14ac:dyDescent="0.25">
      <c r="A2644">
        <v>2636</v>
      </c>
      <c r="B2644" s="1">
        <f t="shared" si="294"/>
        <v>0.31352208292546929</v>
      </c>
      <c r="C2644" s="1">
        <f t="shared" si="291"/>
        <v>8.7775388388297015E-3</v>
      </c>
      <c r="D2644" s="1">
        <f t="shared" si="292"/>
        <v>7.1647286286716724E-2</v>
      </c>
      <c r="E2644" s="79">
        <f t="shared" si="293"/>
        <v>1.9716991139875439E-4</v>
      </c>
      <c r="F2644">
        <f t="shared" si="295"/>
        <v>7.3087158953142532E-7</v>
      </c>
      <c r="G2644">
        <f t="shared" si="297"/>
        <v>1.926577510004837E-3</v>
      </c>
      <c r="H2644">
        <f t="shared" si="296"/>
        <v>3.7068109649515345E-3</v>
      </c>
    </row>
    <row r="2645" spans="1:8" x14ac:dyDescent="0.25">
      <c r="A2645">
        <v>2637</v>
      </c>
      <c r="B2645" s="1">
        <f t="shared" si="294"/>
        <v>0.31313591469417845</v>
      </c>
      <c r="C2645" s="1">
        <f t="shared" si="291"/>
        <v>8.7646625238718689E-3</v>
      </c>
      <c r="D2645" s="1">
        <f t="shared" si="292"/>
        <v>7.1575674812134921E-2</v>
      </c>
      <c r="E2645" s="79">
        <f t="shared" si="293"/>
        <v>1.9644163091128038E-4</v>
      </c>
      <c r="F2645">
        <f t="shared" si="295"/>
        <v>7.2828048747401015E-7</v>
      </c>
      <c r="G2645">
        <f t="shared" si="297"/>
        <v>1.9204756454689648E-3</v>
      </c>
      <c r="H2645">
        <f t="shared" si="296"/>
        <v>3.7073632717034709E-3</v>
      </c>
    </row>
    <row r="2646" spans="1:8" x14ac:dyDescent="0.25">
      <c r="A2646">
        <v>2638</v>
      </c>
      <c r="B2646" s="1">
        <f t="shared" si="294"/>
        <v>0.31274995891120033</v>
      </c>
      <c r="C2646" s="1">
        <f t="shared" si="291"/>
        <v>8.751807643995857E-3</v>
      </c>
      <c r="D2646" s="1">
        <f t="shared" si="292"/>
        <v>7.1504134913233902E-2</v>
      </c>
      <c r="E2646" s="79">
        <f t="shared" si="293"/>
        <v>1.9571593268032228E-4</v>
      </c>
      <c r="F2646">
        <f t="shared" si="295"/>
        <v>7.2569823095810886E-7</v>
      </c>
      <c r="G2646">
        <f t="shared" si="297"/>
        <v>1.9143919332674912E-3</v>
      </c>
      <c r="H2646">
        <f t="shared" si="296"/>
        <v>3.7079159627920891E-3</v>
      </c>
    </row>
    <row r="2647" spans="1:8" x14ac:dyDescent="0.25">
      <c r="A2647">
        <v>2639</v>
      </c>
      <c r="B2647" s="1">
        <f t="shared" si="294"/>
        <v>0.31236421588414676</v>
      </c>
      <c r="C2647" s="1">
        <f t="shared" si="291"/>
        <v>8.7389741591779035E-3</v>
      </c>
      <c r="D2647" s="1">
        <f t="shared" si="292"/>
        <v>7.1432666518473728E-2</v>
      </c>
      <c r="E2647" s="79">
        <f t="shared" si="293"/>
        <v>1.9499280788960825E-4</v>
      </c>
      <c r="F2647">
        <f t="shared" si="295"/>
        <v>7.231247907140304E-7</v>
      </c>
      <c r="G2647">
        <f t="shared" si="297"/>
        <v>1.9083263226943262E-3</v>
      </c>
      <c r="H2647">
        <f t="shared" si="296"/>
        <v>3.7084690381165995E-3</v>
      </c>
    </row>
    <row r="2648" spans="1:8" x14ac:dyDescent="0.25">
      <c r="A2648">
        <v>2640</v>
      </c>
      <c r="B2648" s="1">
        <f t="shared" si="294"/>
        <v>0.31197868592001504</v>
      </c>
      <c r="C2648" s="1">
        <f t="shared" si="291"/>
        <v>8.7261620294774023E-3</v>
      </c>
      <c r="D2648" s="1">
        <f t="shared" si="292"/>
        <v>7.1361269556386053E-2</v>
      </c>
      <c r="E2648" s="79">
        <f t="shared" si="293"/>
        <v>1.9427224775204615E-4</v>
      </c>
      <c r="F2648">
        <f t="shared" si="295"/>
        <v>7.205601375620996E-7</v>
      </c>
      <c r="G2648">
        <f t="shared" si="297"/>
        <v>1.9022787631639429E-3</v>
      </c>
      <c r="H2648">
        <f t="shared" si="296"/>
        <v>3.7090224975507876E-3</v>
      </c>
    </row>
    <row r="2649" spans="1:8" x14ac:dyDescent="0.25">
      <c r="A2649">
        <v>2641</v>
      </c>
      <c r="B2649" s="1">
        <f t="shared" si="294"/>
        <v>0.3115933693251865</v>
      </c>
      <c r="C2649" s="1">
        <f t="shared" si="291"/>
        <v>8.7133712150360143E-3</v>
      </c>
      <c r="D2649" s="1">
        <f t="shared" si="292"/>
        <v>7.1289943955573878E-2</v>
      </c>
      <c r="E2649" s="79">
        <f t="shared" si="293"/>
        <v>1.9355424350961216E-4</v>
      </c>
      <c r="F2649">
        <f t="shared" si="295"/>
        <v>7.1800424243398885E-7</v>
      </c>
      <c r="G2649">
        <f t="shared" si="297"/>
        <v>1.8962492042681645E-3</v>
      </c>
      <c r="H2649">
        <f t="shared" si="296"/>
        <v>3.7095763410546555E-3</v>
      </c>
    </row>
    <row r="2650" spans="1:8" x14ac:dyDescent="0.25">
      <c r="A2650">
        <v>2642</v>
      </c>
      <c r="B2650" s="1">
        <f t="shared" si="294"/>
        <v>0.31120826640542654</v>
      </c>
      <c r="C2650" s="1">
        <f t="shared" si="291"/>
        <v>8.7006016760785565E-3</v>
      </c>
      <c r="D2650" s="1">
        <f t="shared" si="292"/>
        <v>7.1218689644711605E-2</v>
      </c>
      <c r="E2650" s="79">
        <f t="shared" si="293"/>
        <v>1.928387864332814E-4</v>
      </c>
      <c r="F2650">
        <f t="shared" si="295"/>
        <v>7.1545707633075949E-7</v>
      </c>
      <c r="G2650">
        <f t="shared" si="297"/>
        <v>1.8902375956658666E-3</v>
      </c>
      <c r="H2650">
        <f t="shared" si="296"/>
        <v>3.7101305684595471E-3</v>
      </c>
    </row>
    <row r="2651" spans="1:8" x14ac:dyDescent="0.25">
      <c r="A2651">
        <v>2643</v>
      </c>
      <c r="B2651" s="1">
        <f t="shared" si="294"/>
        <v>0.31082337746588379</v>
      </c>
      <c r="C2651" s="1">
        <f t="shared" si="291"/>
        <v>8.6878533729116691E-3</v>
      </c>
      <c r="D2651" s="1">
        <f t="shared" si="292"/>
        <v>7.114750655254487E-2</v>
      </c>
      <c r="E2651" s="79">
        <f t="shared" si="293"/>
        <v>1.9212586782290788E-4</v>
      </c>
      <c r="F2651">
        <f t="shared" si="295"/>
        <v>7.1291861037352114E-7</v>
      </c>
      <c r="G2651">
        <f t="shared" si="297"/>
        <v>1.8842438872172164E-3</v>
      </c>
      <c r="H2651">
        <f t="shared" si="296"/>
        <v>3.7106851797315201E-3</v>
      </c>
    </row>
    <row r="2652" spans="1:8" x14ac:dyDescent="0.25">
      <c r="A2652">
        <v>2644</v>
      </c>
      <c r="B2652" s="1">
        <f t="shared" si="294"/>
        <v>0.31043870281108921</v>
      </c>
      <c r="C2652" s="1">
        <f t="shared" si="291"/>
        <v>8.6751262659244821E-3</v>
      </c>
      <c r="D2652" s="1">
        <f t="shared" si="292"/>
        <v>7.1076394607890656E-2</v>
      </c>
      <c r="E2652" s="79">
        <f t="shared" si="293"/>
        <v>1.914154790071502E-4</v>
      </c>
      <c r="F2652">
        <f t="shared" si="295"/>
        <v>7.1038881575767837E-7</v>
      </c>
      <c r="G2652">
        <f t="shared" si="297"/>
        <v>1.8782680288633017E-3</v>
      </c>
      <c r="H2652">
        <f t="shared" si="296"/>
        <v>3.711240174736037E-3</v>
      </c>
    </row>
    <row r="2653" spans="1:8" x14ac:dyDescent="0.25">
      <c r="A2653">
        <v>2645</v>
      </c>
      <c r="B2653" s="1">
        <f t="shared" si="294"/>
        <v>0.31005424274495647</v>
      </c>
      <c r="C2653" s="1">
        <f t="shared" si="291"/>
        <v>8.6624203155880597E-3</v>
      </c>
      <c r="D2653" s="1">
        <f t="shared" si="292"/>
        <v>7.1005353739636984E-2</v>
      </c>
      <c r="E2653" s="79">
        <f t="shared" si="293"/>
        <v>1.9070761134336981E-4</v>
      </c>
      <c r="F2653">
        <f t="shared" si="295"/>
        <v>7.0786766378038812E-7</v>
      </c>
      <c r="G2653">
        <f t="shared" si="297"/>
        <v>1.8723099706991265E-3</v>
      </c>
      <c r="H2653">
        <f t="shared" si="296"/>
        <v>3.7117955533818186E-3</v>
      </c>
    </row>
    <row r="2654" spans="1:8" x14ac:dyDescent="0.25">
      <c r="A2654">
        <v>2646</v>
      </c>
      <c r="B2654" s="1">
        <f t="shared" si="294"/>
        <v>0.3096699975707799</v>
      </c>
      <c r="C2654" s="1">
        <f t="shared" si="291"/>
        <v>8.6497354824554007E-3</v>
      </c>
      <c r="D2654" s="1">
        <f t="shared" si="292"/>
        <v>7.0934383876742946E-2</v>
      </c>
      <c r="E2654" s="79">
        <f t="shared" si="293"/>
        <v>1.9000225621754153E-4</v>
      </c>
      <c r="F2654">
        <f t="shared" si="295"/>
        <v>7.0535512582828113E-7</v>
      </c>
      <c r="G2654">
        <f t="shared" si="297"/>
        <v>1.8663696629416318E-3</v>
      </c>
      <c r="H2654">
        <f t="shared" si="296"/>
        <v>3.7123513155585403E-3</v>
      </c>
    </row>
    <row r="2655" spans="1:8" x14ac:dyDescent="0.25">
      <c r="A2655">
        <v>2647</v>
      </c>
      <c r="B2655" s="1">
        <f t="shared" si="294"/>
        <v>0.30928596759123483</v>
      </c>
      <c r="C2655" s="1">
        <f t="shared" si="291"/>
        <v>8.6370717271607722E-3</v>
      </c>
      <c r="D2655" s="1">
        <f t="shared" si="292"/>
        <v>7.0863484948238686E-2</v>
      </c>
      <c r="E2655" s="79">
        <f t="shared" si="293"/>
        <v>1.8929940504415087E-4</v>
      </c>
      <c r="F2655">
        <f t="shared" si="295"/>
        <v>7.0285117339066207E-7</v>
      </c>
      <c r="G2655">
        <f t="shared" si="297"/>
        <v>1.8604470559650825E-3</v>
      </c>
      <c r="H2655">
        <f t="shared" si="296"/>
        <v>3.7129074612079946E-3</v>
      </c>
    </row>
    <row r="2656" spans="1:8" x14ac:dyDescent="0.25">
      <c r="A2656">
        <v>2648</v>
      </c>
      <c r="B2656" s="1">
        <f t="shared" si="294"/>
        <v>0.30890215310837682</v>
      </c>
      <c r="C2656" s="1">
        <f t="shared" si="291"/>
        <v>8.6244290104202648E-3</v>
      </c>
      <c r="D2656" s="1">
        <f t="shared" si="292"/>
        <v>7.0792656883225294E-2</v>
      </c>
      <c r="E2656" s="79">
        <f t="shared" si="293"/>
        <v>1.8859904926611757E-4</v>
      </c>
      <c r="F2656">
        <f t="shared" si="295"/>
        <v>7.0035577803329897E-7</v>
      </c>
      <c r="G2656">
        <f t="shared" si="297"/>
        <v>1.8545421002321757E-3</v>
      </c>
      <c r="H2656">
        <f t="shared" si="296"/>
        <v>3.7134639901873576E-3</v>
      </c>
    </row>
    <row r="2657" spans="1:8" x14ac:dyDescent="0.25">
      <c r="A2657">
        <v>2649</v>
      </c>
      <c r="B2657" s="1">
        <f t="shared" si="294"/>
        <v>0.30851855442364046</v>
      </c>
      <c r="C2657" s="1">
        <f t="shared" si="291"/>
        <v>8.6118072930311262E-3</v>
      </c>
      <c r="D2657" s="1">
        <f t="shared" si="292"/>
        <v>7.0721899610874689E-2</v>
      </c>
      <c r="E2657" s="79">
        <f t="shared" si="293"/>
        <v>1.8790118035469236E-4</v>
      </c>
      <c r="F2657">
        <f t="shared" si="295"/>
        <v>6.9786891142520303E-7</v>
      </c>
      <c r="G2657">
        <f t="shared" si="297"/>
        <v>1.8486547463653629E-3</v>
      </c>
      <c r="H2657">
        <f t="shared" si="296"/>
        <v>3.7140209024119387E-3</v>
      </c>
    </row>
    <row r="2658" spans="1:8" x14ac:dyDescent="0.25">
      <c r="A2658">
        <v>2650</v>
      </c>
      <c r="B2658" s="1">
        <f t="shared" si="294"/>
        <v>0.30813517183784012</v>
      </c>
      <c r="C2658" s="1">
        <f t="shared" si="291"/>
        <v>8.5992065358714287E-3</v>
      </c>
      <c r="D2658" s="1">
        <f t="shared" si="292"/>
        <v>7.0651213060429596E-2</v>
      </c>
      <c r="E2658" s="79">
        <f t="shared" si="293"/>
        <v>1.8720578980936279E-4</v>
      </c>
      <c r="F2658">
        <f t="shared" si="295"/>
        <v>6.9539054532957549E-7</v>
      </c>
      <c r="G2658">
        <f t="shared" si="297"/>
        <v>1.8427849451233751E-3</v>
      </c>
      <c r="H2658">
        <f t="shared" si="296"/>
        <v>3.7145781978095462E-3</v>
      </c>
    </row>
    <row r="2659" spans="1:8" x14ac:dyDescent="0.25">
      <c r="A2659">
        <v>2651</v>
      </c>
      <c r="B2659" s="1">
        <f t="shared" si="294"/>
        <v>0.30775200565116795</v>
      </c>
      <c r="C2659" s="1">
        <f t="shared" si="291"/>
        <v>8.5866266999004015E-3</v>
      </c>
      <c r="D2659" s="1">
        <f t="shared" si="292"/>
        <v>7.0580597161203407E-2</v>
      </c>
      <c r="E2659" s="79">
        <f t="shared" si="293"/>
        <v>1.8651286915777191E-4</v>
      </c>
      <c r="F2659">
        <f t="shared" si="295"/>
        <v>6.9292065159087856E-7</v>
      </c>
      <c r="G2659">
        <f t="shared" si="297"/>
        <v>1.8369326473674191E-3</v>
      </c>
      <c r="H2659">
        <f t="shared" si="296"/>
        <v>3.7151358762527774E-3</v>
      </c>
    </row>
    <row r="2660" spans="1:8" x14ac:dyDescent="0.25">
      <c r="A2660">
        <v>2652</v>
      </c>
      <c r="B2660" s="1">
        <f t="shared" si="294"/>
        <v>0.3073690561631936</v>
      </c>
      <c r="C2660" s="1">
        <f t="shared" si="291"/>
        <v>8.5740677461578763E-3</v>
      </c>
      <c r="D2660" s="1">
        <f t="shared" si="292"/>
        <v>7.0510051842580301E-2</v>
      </c>
      <c r="E2660" s="79">
        <f t="shared" si="293"/>
        <v>1.8582240995561935E-4</v>
      </c>
      <c r="F2660">
        <f t="shared" si="295"/>
        <v>6.9045920215256209E-7</v>
      </c>
      <c r="G2660">
        <f t="shared" si="297"/>
        <v>1.8310978041085947E-3</v>
      </c>
      <c r="H2660">
        <f t="shared" si="296"/>
        <v>3.7156939376551353E-3</v>
      </c>
    </row>
    <row r="2661" spans="1:8" x14ac:dyDescent="0.25">
      <c r="A2661">
        <v>2653</v>
      </c>
      <c r="B2661" s="1">
        <f t="shared" si="294"/>
        <v>0.30698632367286427</v>
      </c>
      <c r="C2661" s="1">
        <f t="shared" si="291"/>
        <v>8.5615296357641757E-3</v>
      </c>
      <c r="D2661" s="1">
        <f t="shared" si="292"/>
        <v>7.0439577034014919E-2</v>
      </c>
      <c r="E2661" s="79">
        <f t="shared" si="293"/>
        <v>1.8513440378657191E-4</v>
      </c>
      <c r="F2661">
        <f t="shared" si="295"/>
        <v>6.8800616904744131E-7</v>
      </c>
      <c r="G2661">
        <f t="shared" si="297"/>
        <v>1.8252803664828617E-3</v>
      </c>
      <c r="H2661">
        <f t="shared" si="296"/>
        <v>3.7162523819213741E-3</v>
      </c>
    </row>
    <row r="2662" spans="1:8" x14ac:dyDescent="0.25">
      <c r="A2662">
        <v>2654</v>
      </c>
      <c r="B2662" s="1">
        <f t="shared" si="294"/>
        <v>0.30660380847850316</v>
      </c>
      <c r="C2662" s="1">
        <f t="shared" si="291"/>
        <v>8.5490123299201137E-3</v>
      </c>
      <c r="D2662" s="1">
        <f t="shared" si="292"/>
        <v>7.0369172665032426E-2</v>
      </c>
      <c r="E2662" s="79">
        <f t="shared" si="293"/>
        <v>1.8444884226217624E-4</v>
      </c>
      <c r="F2662">
        <f t="shared" si="295"/>
        <v>6.8556152439566394E-7</v>
      </c>
      <c r="G2662">
        <f t="shared" si="297"/>
        <v>1.8194802857460922E-3</v>
      </c>
      <c r="H2662">
        <f t="shared" si="296"/>
        <v>3.7168112089378384E-3</v>
      </c>
    </row>
    <row r="2663" spans="1:8" x14ac:dyDescent="0.25">
      <c r="A2663">
        <v>2655</v>
      </c>
      <c r="B2663" s="1">
        <f t="shared" si="294"/>
        <v>0.30622151087781013</v>
      </c>
      <c r="C2663" s="1">
        <f t="shared" si="291"/>
        <v>8.5365157899063293E-3</v>
      </c>
      <c r="D2663" s="1">
        <f t="shared" si="292"/>
        <v>7.0298838665228444E-2</v>
      </c>
      <c r="E2663" s="79">
        <f t="shared" si="293"/>
        <v>1.8376571702175898E-4</v>
      </c>
      <c r="F2663">
        <f t="shared" si="295"/>
        <v>6.8312524041725981E-7</v>
      </c>
      <c r="G2663">
        <f t="shared" si="297"/>
        <v>1.8136975133078248E-3</v>
      </c>
      <c r="H2663">
        <f t="shared" si="296"/>
        <v>3.7173704186421975E-3</v>
      </c>
    </row>
    <row r="2664" spans="1:8" x14ac:dyDescent="0.25">
      <c r="A2664">
        <v>2656</v>
      </c>
      <c r="B2664" s="1">
        <f t="shared" si="294"/>
        <v>0.30583943116785972</v>
      </c>
      <c r="C2664" s="1">
        <f t="shared" si="291"/>
        <v>8.5240399770838415E-3</v>
      </c>
      <c r="D2664" s="1">
        <f t="shared" si="292"/>
        <v>7.0228574964269014E-2</v>
      </c>
      <c r="E2664" s="79">
        <f t="shared" si="293"/>
        <v>1.8308501973235159E-4</v>
      </c>
      <c r="F2664">
        <f t="shared" si="295"/>
        <v>6.8069728940739396E-7</v>
      </c>
      <c r="G2664">
        <f t="shared" si="297"/>
        <v>1.8079320006660383E-3</v>
      </c>
      <c r="H2664">
        <f t="shared" si="296"/>
        <v>3.717930010890525E-3</v>
      </c>
    </row>
    <row r="2665" spans="1:8" x14ac:dyDescent="0.25">
      <c r="A2665">
        <v>2657</v>
      </c>
      <c r="B2665" s="1">
        <f t="shared" si="294"/>
        <v>0.30545756964510129</v>
      </c>
      <c r="C2665" s="1">
        <f t="shared" ref="C2665:C2728" si="298">1-LOGNORMDIST(A2665,LN($D$4),$D$3)</f>
        <v>8.5115848528931615E-3</v>
      </c>
      <c r="D2665" s="1">
        <f t="shared" ref="D2665:D2728" si="299">EXP(-$F$3*A2665)</f>
        <v>7.0158381491890395E-2</v>
      </c>
      <c r="E2665" s="79">
        <f t="shared" ref="E2665:E2728" si="300">B2665*C2665*D2665</f>
        <v>1.8240674208858541E-4</v>
      </c>
      <c r="F2665">
        <f t="shared" si="295"/>
        <v>6.7827764376618221E-7</v>
      </c>
      <c r="G2665">
        <f t="shared" si="297"/>
        <v>1.802183699486746E-3</v>
      </c>
      <c r="H2665">
        <f t="shared" si="296"/>
        <v>3.7184899856211361E-3</v>
      </c>
    </row>
    <row r="2666" spans="1:8" x14ac:dyDescent="0.25">
      <c r="A2666">
        <v>2658</v>
      </c>
      <c r="B2666" s="1">
        <f t="shared" si="294"/>
        <v>0.30507592660535848</v>
      </c>
      <c r="C2666" s="1">
        <f t="shared" si="298"/>
        <v>8.4991503788544032E-3</v>
      </c>
      <c r="D2666" s="1">
        <f t="shared" si="299"/>
        <v>7.0088258177899113E-2</v>
      </c>
      <c r="E2666" s="79">
        <f t="shared" si="300"/>
        <v>1.817308758126087E-4</v>
      </c>
      <c r="F2666">
        <f t="shared" si="295"/>
        <v>6.7586627597670894E-7</v>
      </c>
      <c r="G2666">
        <f t="shared" si="297"/>
        <v>1.7964525615460924E-3</v>
      </c>
      <c r="H2666">
        <f t="shared" si="296"/>
        <v>3.7190503427366223E-3</v>
      </c>
    </row>
    <row r="2667" spans="1:8" x14ac:dyDescent="0.25">
      <c r="A2667">
        <v>2659</v>
      </c>
      <c r="B2667" s="1">
        <f t="shared" si="294"/>
        <v>0.30469450234382817</v>
      </c>
      <c r="C2667" s="1">
        <f t="shared" si="298"/>
        <v>8.4867365165673947E-3</v>
      </c>
      <c r="D2667" s="1">
        <f t="shared" si="299"/>
        <v>7.0018204952171828E-2</v>
      </c>
      <c r="E2667" s="79">
        <f t="shared" si="300"/>
        <v>1.8105741265400326E-4</v>
      </c>
      <c r="F2667">
        <f t="shared" si="295"/>
        <v>6.734631586054337E-7</v>
      </c>
      <c r="G2667">
        <f t="shared" si="297"/>
        <v>1.7907385387318482E-3</v>
      </c>
      <c r="H2667">
        <f t="shared" si="296"/>
        <v>3.7196110821069062E-3</v>
      </c>
    </row>
    <row r="2668" spans="1:8" x14ac:dyDescent="0.25">
      <c r="A2668">
        <v>2660</v>
      </c>
      <c r="B2668" s="1">
        <f t="shared" si="294"/>
        <v>0.30431329715508082</v>
      </c>
      <c r="C2668" s="1">
        <f t="shared" si="298"/>
        <v>8.474343227710901E-3</v>
      </c>
      <c r="D2668" s="1">
        <f t="shared" si="299"/>
        <v>6.9948221744655356E-2</v>
      </c>
      <c r="E2668" s="79">
        <f t="shared" si="300"/>
        <v>1.8038634438968337E-4</v>
      </c>
      <c r="F2668">
        <f t="shared" si="295"/>
        <v>6.7106826431989077E-7</v>
      </c>
      <c r="G2668">
        <f t="shared" si="297"/>
        <v>1.7850415830909096E-3</v>
      </c>
      <c r="H2668">
        <f t="shared" si="296"/>
        <v>3.7201722036685966E-3</v>
      </c>
    </row>
    <row r="2669" spans="1:8" x14ac:dyDescent="0.25">
      <c r="A2669">
        <v>2661</v>
      </c>
      <c r="B2669" s="1">
        <f t="shared" si="294"/>
        <v>0.30393231133305881</v>
      </c>
      <c r="C2669" s="1">
        <f t="shared" si="298"/>
        <v>8.4619704740429569E-3</v>
      </c>
      <c r="D2669" s="1">
        <f t="shared" si="299"/>
        <v>6.9878308485366455E-2</v>
      </c>
      <c r="E2669" s="79">
        <f t="shared" si="300"/>
        <v>1.7971766282381705E-4</v>
      </c>
      <c r="F2669">
        <f t="shared" si="295"/>
        <v>6.686815658663275E-7</v>
      </c>
      <c r="G2669">
        <f t="shared" si="297"/>
        <v>1.7793616467702974E-3</v>
      </c>
      <c r="H2669">
        <f t="shared" si="296"/>
        <v>3.7207337073032012E-3</v>
      </c>
    </row>
    <row r="2670" spans="1:8" x14ac:dyDescent="0.25">
      <c r="A2670">
        <v>2662</v>
      </c>
      <c r="B2670" s="1">
        <f t="shared" si="294"/>
        <v>0.30355154517107641</v>
      </c>
      <c r="C2670" s="1">
        <f t="shared" si="298"/>
        <v>8.449618217400312E-3</v>
      </c>
      <c r="D2670" s="1">
        <f t="shared" si="299"/>
        <v>6.980846510439187E-2</v>
      </c>
      <c r="E2670" s="79">
        <f t="shared" si="300"/>
        <v>1.7905135978773016E-4</v>
      </c>
      <c r="F2670">
        <f t="shared" si="295"/>
        <v>6.6630303608688894E-7</v>
      </c>
      <c r="G2670">
        <f t="shared" si="297"/>
        <v>1.7736986820632984E-3</v>
      </c>
      <c r="H2670">
        <f t="shared" si="296"/>
        <v>3.7212955929338252E-3</v>
      </c>
    </row>
    <row r="2671" spans="1:8" x14ac:dyDescent="0.25">
      <c r="A2671">
        <v>2663</v>
      </c>
      <c r="B2671" s="1">
        <f t="shared" si="294"/>
        <v>0.30317099896181904</v>
      </c>
      <c r="C2671" s="1">
        <f t="shared" si="298"/>
        <v>8.437286419698542E-3</v>
      </c>
      <c r="D2671" s="1">
        <f t="shared" si="299"/>
        <v>6.9738691531888164E-2</v>
      </c>
      <c r="E2671" s="79">
        <f t="shared" si="300"/>
        <v>1.7838742713982439E-4</v>
      </c>
      <c r="F2671">
        <f t="shared" si="295"/>
        <v>6.6393264790576712E-7</v>
      </c>
      <c r="G2671">
        <f t="shared" si="297"/>
        <v>1.768052641373058E-3</v>
      </c>
      <c r="H2671">
        <f t="shared" si="296"/>
        <v>3.721857860449776E-3</v>
      </c>
    </row>
    <row r="2672" spans="1:8" x14ac:dyDescent="0.25">
      <c r="A2672">
        <v>2664</v>
      </c>
      <c r="B2672" s="1">
        <f t="shared" si="294"/>
        <v>0.30279067299734275</v>
      </c>
      <c r="C2672" s="1">
        <f t="shared" si="298"/>
        <v>8.4249750429316039E-3</v>
      </c>
      <c r="D2672" s="1">
        <f t="shared" si="299"/>
        <v>6.9668987698081844E-2</v>
      </c>
      <c r="E2672" s="79">
        <f t="shared" si="300"/>
        <v>1.7772585676548383E-4</v>
      </c>
      <c r="F2672">
        <f t="shared" si="295"/>
        <v>6.6157037434055811E-7</v>
      </c>
      <c r="G2672">
        <f t="shared" si="297"/>
        <v>1.7624234772432468E-3</v>
      </c>
      <c r="H2672">
        <f t="shared" si="296"/>
        <v>3.7224205097715519E-3</v>
      </c>
    </row>
    <row r="2673" spans="1:8" x14ac:dyDescent="0.25">
      <c r="A2673">
        <v>2665</v>
      </c>
      <c r="B2673" s="1">
        <f t="shared" si="294"/>
        <v>0.3024105675690742</v>
      </c>
      <c r="C2673" s="1">
        <f t="shared" si="298"/>
        <v>8.4126840491721699E-3</v>
      </c>
      <c r="D2673" s="1">
        <f t="shared" si="299"/>
        <v>6.9599353533269015E-2</v>
      </c>
      <c r="E2673" s="79">
        <f t="shared" si="300"/>
        <v>1.7706664057699835E-4</v>
      </c>
      <c r="F2673">
        <f t="shared" si="295"/>
        <v>6.5921618848548396E-7</v>
      </c>
      <c r="G2673">
        <f t="shared" si="297"/>
        <v>1.7568111423138149E-3</v>
      </c>
      <c r="H2673">
        <f t="shared" si="296"/>
        <v>3.7229835407580365E-3</v>
      </c>
    </row>
    <row r="2674" spans="1:8" x14ac:dyDescent="0.25">
      <c r="A2674">
        <v>2666</v>
      </c>
      <c r="B2674" s="1">
        <f t="shared" si="294"/>
        <v>0.30203068296780899</v>
      </c>
      <c r="C2674" s="1">
        <f t="shared" si="298"/>
        <v>8.4004134005707387E-3</v>
      </c>
      <c r="D2674" s="1">
        <f t="shared" si="299"/>
        <v>6.9529788967815531E-2</v>
      </c>
      <c r="E2674" s="79">
        <f t="shared" si="300"/>
        <v>1.7640977051346072E-4</v>
      </c>
      <c r="F2674">
        <f t="shared" si="295"/>
        <v>6.5687006353763039E-7</v>
      </c>
      <c r="G2674">
        <f t="shared" si="297"/>
        <v>1.7512155893913226E-3</v>
      </c>
      <c r="H2674">
        <f t="shared" si="296"/>
        <v>3.7235469533560147E-3</v>
      </c>
    </row>
    <row r="2675" spans="1:8" x14ac:dyDescent="0.25">
      <c r="A2675">
        <v>2667</v>
      </c>
      <c r="B2675" s="1">
        <f t="shared" si="294"/>
        <v>0.30165101948371187</v>
      </c>
      <c r="C2675" s="1">
        <f t="shared" si="298"/>
        <v>8.3881630593558576E-3</v>
      </c>
      <c r="D2675" s="1">
        <f t="shared" si="299"/>
        <v>6.9460293932156775E-2</v>
      </c>
      <c r="E2675" s="79">
        <f t="shared" si="300"/>
        <v>1.757552385406886E-4</v>
      </c>
      <c r="F2675">
        <f t="shared" si="295"/>
        <v>6.5453197277211858E-7</v>
      </c>
      <c r="G2675">
        <f t="shared" si="297"/>
        <v>1.7456367713832403E-3</v>
      </c>
      <c r="H2675">
        <f t="shared" si="296"/>
        <v>3.7241107474619583E-3</v>
      </c>
    </row>
    <row r="2676" spans="1:8" x14ac:dyDescent="0.25">
      <c r="A2676">
        <v>2668</v>
      </c>
      <c r="B2676" s="1">
        <f t="shared" si="294"/>
        <v>0.30127157740631599</v>
      </c>
      <c r="C2676" s="1">
        <f t="shared" si="298"/>
        <v>8.3759329878340116E-3</v>
      </c>
      <c r="D2676" s="1">
        <f t="shared" si="299"/>
        <v>6.9390868356797766E-2</v>
      </c>
      <c r="E2676" s="79">
        <f t="shared" si="300"/>
        <v>1.7510303665113907E-4</v>
      </c>
      <c r="F2676">
        <f t="shared" si="295"/>
        <v>6.5220188954953195E-7</v>
      </c>
      <c r="G2676">
        <f t="shared" si="297"/>
        <v>1.7400746413181512E-3</v>
      </c>
      <c r="H2676">
        <f t="shared" si="296"/>
        <v>3.724674922965074E-3</v>
      </c>
    </row>
    <row r="2677" spans="1:8" x14ac:dyDescent="0.25">
      <c r="A2677">
        <v>2669</v>
      </c>
      <c r="B2677" s="1">
        <f t="shared" si="294"/>
        <v>0.30089235702452216</v>
      </c>
      <c r="C2677" s="1">
        <f t="shared" si="298"/>
        <v>8.3637231483892904E-3</v>
      </c>
      <c r="D2677" s="1">
        <f t="shared" si="299"/>
        <v>6.9321512172312902E-2</v>
      </c>
      <c r="E2677" s="79">
        <f t="shared" si="300"/>
        <v>1.7445315686381873E-4</v>
      </c>
      <c r="F2677">
        <f t="shared" si="295"/>
        <v>6.4987978732033427E-7</v>
      </c>
      <c r="G2677">
        <f t="shared" si="297"/>
        <v>1.7345291523579722E-3</v>
      </c>
      <c r="H2677">
        <f t="shared" si="296"/>
        <v>3.7252394797741731E-3</v>
      </c>
    </row>
    <row r="2678" spans="1:8" x14ac:dyDescent="0.25">
      <c r="A2678">
        <v>2670</v>
      </c>
      <c r="B2678" s="1">
        <f t="shared" si="294"/>
        <v>0.30051335862659911</v>
      </c>
      <c r="C2678" s="1">
        <f t="shared" si="298"/>
        <v>8.3515335034831661E-3</v>
      </c>
      <c r="D2678" s="1">
        <f t="shared" si="299"/>
        <v>6.9252225309345994E-2</v>
      </c>
      <c r="E2678" s="79">
        <f t="shared" si="300"/>
        <v>1.7380559122419693E-4</v>
      </c>
      <c r="F2678">
        <f t="shared" si="295"/>
        <v>6.4756563962180681E-7</v>
      </c>
      <c r="G2678">
        <f t="shared" si="297"/>
        <v>1.7290002577902241E-3</v>
      </c>
      <c r="H2678">
        <f t="shared" si="296"/>
        <v>3.7258044178020309E-3</v>
      </c>
    </row>
    <row r="2679" spans="1:8" x14ac:dyDescent="0.25">
      <c r="A2679">
        <v>2671</v>
      </c>
      <c r="B2679" s="1">
        <f t="shared" si="294"/>
        <v>0.30013458250018171</v>
      </c>
      <c r="C2679" s="1">
        <f t="shared" si="298"/>
        <v>8.3393640156544935E-3</v>
      </c>
      <c r="D2679" s="1">
        <f t="shared" si="299"/>
        <v>6.9183007698610119E-2</v>
      </c>
      <c r="E2679" s="79">
        <f t="shared" si="300"/>
        <v>1.7316033180412302E-4</v>
      </c>
      <c r="F2679">
        <f t="shared" si="295"/>
        <v>6.4525942007390125E-7</v>
      </c>
      <c r="G2679">
        <f t="shared" si="297"/>
        <v>1.7234879110173903E-3</v>
      </c>
      <c r="H2679">
        <f t="shared" si="296"/>
        <v>3.7263697369430506E-3</v>
      </c>
    </row>
    <row r="2680" spans="1:8" x14ac:dyDescent="0.25">
      <c r="A2680">
        <v>2672</v>
      </c>
      <c r="B2680" s="1">
        <f t="shared" si="294"/>
        <v>0.29975602893227093</v>
      </c>
      <c r="C2680" s="1">
        <f t="shared" si="298"/>
        <v>8.3272146475192876E-3</v>
      </c>
      <c r="D2680" s="1">
        <f t="shared" si="299"/>
        <v>6.9113859270887743E-2</v>
      </c>
      <c r="E2680" s="79">
        <f t="shared" si="300"/>
        <v>1.7251737070174021E-4</v>
      </c>
      <c r="F2680">
        <f t="shared" si="295"/>
        <v>6.4296110238281756E-7</v>
      </c>
      <c r="G2680">
        <f t="shared" si="297"/>
        <v>1.7179920655668885E-3</v>
      </c>
      <c r="H2680">
        <f t="shared" si="296"/>
        <v>3.7269354370952738E-3</v>
      </c>
    </row>
    <row r="2681" spans="1:8" x14ac:dyDescent="0.25">
      <c r="A2681">
        <v>2673</v>
      </c>
      <c r="B2681" s="1">
        <f t="shared" si="294"/>
        <v>0.29937769820923393</v>
      </c>
      <c r="C2681" s="1">
        <f t="shared" si="298"/>
        <v>8.3150853617702802E-3</v>
      </c>
      <c r="D2681" s="1">
        <f t="shared" si="299"/>
        <v>6.9044779957030414E-2</v>
      </c>
      <c r="E2681" s="79">
        <f t="shared" si="300"/>
        <v>1.7187670004139465E-4</v>
      </c>
      <c r="F2681">
        <f t="shared" si="295"/>
        <v>6.4067066034555762E-7</v>
      </c>
      <c r="G2681">
        <f t="shared" si="297"/>
        <v>1.7125126751036755E-3</v>
      </c>
      <c r="H2681">
        <f t="shared" si="296"/>
        <v>3.7275015181886723E-3</v>
      </c>
    </row>
    <row r="2682" spans="1:8" x14ac:dyDescent="0.25">
      <c r="A2682">
        <v>2674</v>
      </c>
      <c r="B2682" s="1">
        <f t="shared" si="294"/>
        <v>0.2989995906168022</v>
      </c>
      <c r="C2682" s="1">
        <f t="shared" si="298"/>
        <v>8.3029761211773634E-3</v>
      </c>
      <c r="D2682" s="1">
        <f t="shared" si="299"/>
        <v>6.8975769687958779E-2</v>
      </c>
      <c r="E2682" s="79">
        <f t="shared" si="300"/>
        <v>1.7123831197356242E-4</v>
      </c>
      <c r="F2682">
        <f t="shared" si="295"/>
        <v>6.3838806783222566E-7</v>
      </c>
      <c r="G2682">
        <f t="shared" si="297"/>
        <v>1.7070496933833715E-3</v>
      </c>
      <c r="H2682">
        <f t="shared" si="296"/>
        <v>3.7280679800837254E-3</v>
      </c>
    </row>
    <row r="2683" spans="1:8" x14ac:dyDescent="0.25">
      <c r="A2683">
        <v>2675</v>
      </c>
      <c r="B2683" s="1">
        <f t="shared" si="294"/>
        <v>0.2986217064400728</v>
      </c>
      <c r="C2683" s="1">
        <f t="shared" si="298"/>
        <v>8.2908868885867015E-3</v>
      </c>
      <c r="D2683" s="1">
        <f t="shared" si="299"/>
        <v>6.8906828394662556E-2</v>
      </c>
      <c r="E2683" s="79">
        <f t="shared" si="300"/>
        <v>1.7060219867475143E-4</v>
      </c>
      <c r="F2683">
        <f t="shared" si="295"/>
        <v>6.3611329881099201E-7</v>
      </c>
      <c r="G2683">
        <f t="shared" si="297"/>
        <v>1.7016030743194036E-3</v>
      </c>
      <c r="H2683">
        <f t="shared" si="296"/>
        <v>3.7286348227183468E-3</v>
      </c>
    </row>
    <row r="2684" spans="1:8" x14ac:dyDescent="0.25">
      <c r="A2684">
        <v>2676</v>
      </c>
      <c r="B2684" s="1">
        <f t="shared" si="294"/>
        <v>0.2982440459635059</v>
      </c>
      <c r="C2684" s="1">
        <f t="shared" si="298"/>
        <v>8.2788176269208424E-3</v>
      </c>
      <c r="D2684" s="1">
        <f t="shared" si="299"/>
        <v>6.8837956008200488E-2</v>
      </c>
      <c r="E2684" s="79">
        <f t="shared" si="300"/>
        <v>1.6996835234742136E-4</v>
      </c>
      <c r="F2684">
        <f t="shared" si="295"/>
        <v>6.3384632733006819E-7</v>
      </c>
      <c r="G2684">
        <f t="shared" si="297"/>
        <v>1.6961727719352624E-3</v>
      </c>
      <c r="H2684">
        <f t="shared" si="296"/>
        <v>3.7292020460047981E-3</v>
      </c>
    </row>
    <row r="2685" spans="1:8" x14ac:dyDescent="0.25">
      <c r="A2685">
        <v>2677</v>
      </c>
      <c r="B2685" s="1">
        <f t="shared" si="294"/>
        <v>0.29786660947092558</v>
      </c>
      <c r="C2685" s="1">
        <f t="shared" si="298"/>
        <v>8.2667682991789393E-3</v>
      </c>
      <c r="D2685" s="1">
        <f t="shared" si="299"/>
        <v>6.8769152459700181E-2</v>
      </c>
      <c r="E2685" s="79">
        <f t="shared" si="300"/>
        <v>1.693367652199084E-4</v>
      </c>
      <c r="F2685">
        <f t="shared" si="295"/>
        <v>6.3158712751296359E-7</v>
      </c>
      <c r="G2685">
        <f t="shared" si="297"/>
        <v>1.6907587403522035E-3</v>
      </c>
      <c r="H2685">
        <f t="shared" si="296"/>
        <v>3.7297696498026045E-3</v>
      </c>
    </row>
    <row r="2686" spans="1:8" x14ac:dyDescent="0.25">
      <c r="A2686">
        <v>2678</v>
      </c>
      <c r="B2686" s="1">
        <f t="shared" si="294"/>
        <v>0.29748939724551871</v>
      </c>
      <c r="C2686" s="1">
        <f t="shared" si="298"/>
        <v>8.2547388684359735E-3</v>
      </c>
      <c r="D2686" s="1">
        <f t="shared" si="299"/>
        <v>6.8700417680358047E-2</v>
      </c>
      <c r="E2686" s="79">
        <f t="shared" si="300"/>
        <v>1.6870742954632839E-4</v>
      </c>
      <c r="F2686">
        <f t="shared" si="295"/>
        <v>6.2933567358000684E-7</v>
      </c>
      <c r="G2686">
        <f t="shared" si="297"/>
        <v>1.6853609338472583E-3</v>
      </c>
      <c r="H2686">
        <f t="shared" si="296"/>
        <v>3.7303376340470313E-3</v>
      </c>
    </row>
    <row r="2687" spans="1:8" x14ac:dyDescent="0.25">
      <c r="A2687">
        <v>2679</v>
      </c>
      <c r="B2687" s="1">
        <f t="shared" si="294"/>
        <v>0.29711240956983431</v>
      </c>
      <c r="C2687" s="1">
        <f t="shared" si="298"/>
        <v>8.2427292978428657E-3</v>
      </c>
      <c r="D2687" s="1">
        <f t="shared" si="299"/>
        <v>6.8631751601439306E-2</v>
      </c>
      <c r="E2687" s="79">
        <f t="shared" si="300"/>
        <v>1.6808033760649902E-4</v>
      </c>
      <c r="F2687">
        <f t="shared" si="295"/>
        <v>6.2709193982937229E-7</v>
      </c>
      <c r="G2687">
        <f t="shared" si="297"/>
        <v>1.6799793068028883E-3</v>
      </c>
      <c r="H2687">
        <f t="shared" si="296"/>
        <v>3.7309059986390999E-3</v>
      </c>
    </row>
    <row r="2688" spans="1:8" x14ac:dyDescent="0.25">
      <c r="A2688">
        <v>2680</v>
      </c>
      <c r="B2688" s="1">
        <f t="shared" si="294"/>
        <v>0.29673564672578412</v>
      </c>
      <c r="C2688" s="1">
        <f t="shared" si="298"/>
        <v>8.2307395506261427E-3</v>
      </c>
      <c r="D2688" s="1">
        <f t="shared" si="299"/>
        <v>6.8563154154277911E-2</v>
      </c>
      <c r="E2688" s="79">
        <f t="shared" si="300"/>
        <v>1.6745548170585392E-4</v>
      </c>
      <c r="F2688">
        <f t="shared" si="295"/>
        <v>6.248559006451031E-7</v>
      </c>
      <c r="G2688">
        <f t="shared" si="297"/>
        <v>1.6746138137288763E-3</v>
      </c>
      <c r="H2688">
        <f t="shared" si="296"/>
        <v>3.7314747434945236E-3</v>
      </c>
    </row>
    <row r="2689" spans="1:8" x14ac:dyDescent="0.25">
      <c r="A2689">
        <v>2681</v>
      </c>
      <c r="B2689" s="1">
        <f t="shared" si="294"/>
        <v>0.29635910899464052</v>
      </c>
      <c r="C2689" s="1">
        <f t="shared" si="298"/>
        <v>8.2187695900881597E-3</v>
      </c>
      <c r="D2689" s="1">
        <f t="shared" si="299"/>
        <v>6.8494625270276374E-2</v>
      </c>
      <c r="E2689" s="79">
        <f t="shared" si="300"/>
        <v>1.668328541753661E-4</v>
      </c>
      <c r="F2689">
        <f t="shared" si="295"/>
        <v>6.2262753048781421E-7</v>
      </c>
      <c r="G2689">
        <f t="shared" si="297"/>
        <v>1.66926440923783E-3</v>
      </c>
      <c r="H2689">
        <f t="shared" si="296"/>
        <v>3.7320438684897172E-3</v>
      </c>
    </row>
    <row r="2690" spans="1:8" x14ac:dyDescent="0.25">
      <c r="A2690">
        <v>2682</v>
      </c>
      <c r="B2690" s="1">
        <f t="shared" si="294"/>
        <v>0.29598279665703675</v>
      </c>
      <c r="C2690" s="1">
        <f t="shared" si="298"/>
        <v>8.2068193796065447E-3</v>
      </c>
      <c r="D2690" s="1">
        <f t="shared" si="299"/>
        <v>6.8426164880905832E-2</v>
      </c>
      <c r="E2690" s="79">
        <f t="shared" si="300"/>
        <v>1.6621244737145829E-4</v>
      </c>
      <c r="F2690">
        <f t="shared" si="295"/>
        <v>6.2040680390781119E-7</v>
      </c>
      <c r="G2690">
        <f t="shared" si="297"/>
        <v>1.6639310480807497E-3</v>
      </c>
      <c r="H2690">
        <f t="shared" si="296"/>
        <v>3.7326133735417601E-3</v>
      </c>
    </row>
    <row r="2691" spans="1:8" x14ac:dyDescent="0.25">
      <c r="A2691">
        <v>2683</v>
      </c>
      <c r="B2691" s="1">
        <f t="shared" si="294"/>
        <v>0.29560670999296657</v>
      </c>
      <c r="C2691" s="1">
        <f t="shared" si="298"/>
        <v>8.1948888826340882E-3</v>
      </c>
      <c r="D2691" s="1">
        <f t="shared" si="299"/>
        <v>6.8357772917705825E-2</v>
      </c>
      <c r="E2691" s="79">
        <f t="shared" si="300"/>
        <v>1.6559425367592101E-4</v>
      </c>
      <c r="F2691">
        <f t="shared" si="295"/>
        <v>6.1819369553728397E-7</v>
      </c>
      <c r="G2691">
        <f t="shared" si="297"/>
        <v>1.658613685126533E-3</v>
      </c>
      <c r="H2691">
        <f t="shared" si="296"/>
        <v>3.7331832585636108E-3</v>
      </c>
    </row>
    <row r="2692" spans="1:8" x14ac:dyDescent="0.25">
      <c r="A2692">
        <v>2684</v>
      </c>
      <c r="B2692" s="1">
        <f t="shared" si="294"/>
        <v>0.29523084928178334</v>
      </c>
      <c r="C2692" s="1">
        <f t="shared" si="298"/>
        <v>8.1829780626986315E-3</v>
      </c>
      <c r="D2692" s="1">
        <f t="shared" si="299"/>
        <v>6.8289449312284478E-2</v>
      </c>
      <c r="E2692" s="79">
        <f t="shared" si="300"/>
        <v>1.6497826549583192E-4</v>
      </c>
      <c r="F2692">
        <f t="shared" si="295"/>
        <v>6.1598818008908713E-7</v>
      </c>
      <c r="G2692">
        <f t="shared" si="297"/>
        <v>1.6533122753591097E-3</v>
      </c>
      <c r="H2692">
        <f t="shared" si="296"/>
        <v>3.7337535234582141E-3</v>
      </c>
    </row>
    <row r="2693" spans="1:8" x14ac:dyDescent="0.25">
      <c r="A2693">
        <v>2685</v>
      </c>
      <c r="B2693" s="1">
        <f t="shared" si="294"/>
        <v>0.29485521480220006</v>
      </c>
      <c r="C2693" s="1">
        <f t="shared" si="298"/>
        <v>8.171086883403067E-3</v>
      </c>
      <c r="D2693" s="1">
        <f t="shared" si="299"/>
        <v>6.8221193996318125E-2</v>
      </c>
      <c r="E2693" s="79">
        <f t="shared" si="300"/>
        <v>1.6436447526347681E-4</v>
      </c>
      <c r="F2693">
        <f t="shared" si="295"/>
        <v>6.1379023235511357E-7</v>
      </c>
      <c r="G2693">
        <f t="shared" si="297"/>
        <v>1.64802677387348E-3</v>
      </c>
      <c r="H2693">
        <f t="shared" si="296"/>
        <v>3.7343241681099628E-3</v>
      </c>
    </row>
    <row r="2694" spans="1:8" x14ac:dyDescent="0.25">
      <c r="A2694">
        <v>2686</v>
      </c>
      <c r="B2694" s="1">
        <f t="shared" si="294"/>
        <v>0.29447980683228825</v>
      </c>
      <c r="C2694" s="1">
        <f t="shared" si="298"/>
        <v>8.1592153084248942E-3</v>
      </c>
      <c r="D2694" s="1">
        <f t="shared" si="299"/>
        <v>6.8153006901551461E-2</v>
      </c>
      <c r="E2694" s="79">
        <f t="shared" si="300"/>
        <v>1.6375287543626217E-4</v>
      </c>
      <c r="F2694">
        <f t="shared" si="295"/>
        <v>6.1159982721464292E-7</v>
      </c>
      <c r="G2694">
        <f t="shared" si="297"/>
        <v>1.6427571358985308E-3</v>
      </c>
      <c r="H2694">
        <f t="shared" si="296"/>
        <v>3.7348951924370761E-3</v>
      </c>
    </row>
    <row r="2695" spans="1:8" x14ac:dyDescent="0.25">
      <c r="A2695">
        <v>2687</v>
      </c>
      <c r="B2695" s="1">
        <f t="shared" si="294"/>
        <v>0.29410462564947759</v>
      </c>
      <c r="C2695" s="1">
        <f t="shared" si="298"/>
        <v>8.1473633015161084E-3</v>
      </c>
      <c r="D2695" s="1">
        <f t="shared" si="299"/>
        <v>6.8084887959797336E-2</v>
      </c>
      <c r="E2695" s="79">
        <f t="shared" si="300"/>
        <v>1.6314345849663476E-4</v>
      </c>
      <c r="F2695">
        <f t="shared" si="295"/>
        <v>6.0941693962740257E-7</v>
      </c>
      <c r="G2695">
        <f t="shared" si="297"/>
        <v>1.6375033167788308E-3</v>
      </c>
      <c r="H2695">
        <f t="shared" si="296"/>
        <v>3.7354665963512924E-3</v>
      </c>
    </row>
    <row r="2696" spans="1:8" x14ac:dyDescent="0.25">
      <c r="A2696">
        <v>2688</v>
      </c>
      <c r="B2696" s="1">
        <f t="shared" si="294"/>
        <v>0.29372967153055574</v>
      </c>
      <c r="C2696" s="1">
        <f t="shared" si="298"/>
        <v>8.1355308265032011E-3</v>
      </c>
      <c r="D2696" s="1">
        <f t="shared" si="299"/>
        <v>6.8016837102936878E-2</v>
      </c>
      <c r="E2696" s="79">
        <f t="shared" si="300"/>
        <v>1.6253621695200426E-4</v>
      </c>
      <c r="F2696">
        <f t="shared" si="295"/>
        <v>6.0724154463050488E-7</v>
      </c>
      <c r="G2696">
        <f t="shared" si="297"/>
        <v>1.6322652719667971E-3</v>
      </c>
      <c r="H2696">
        <f t="shared" si="296"/>
        <v>3.7360383797404293E-3</v>
      </c>
    </row>
    <row r="2697" spans="1:8" x14ac:dyDescent="0.25">
      <c r="A2697">
        <v>2689</v>
      </c>
      <c r="B2697" s="1">
        <f t="shared" ref="B2697:B2760" si="301">EXP(-((A2697/$B$4)^$B$3))</f>
        <v>0.29335494475166735</v>
      </c>
      <c r="C2697" s="1">
        <f t="shared" si="298"/>
        <v>8.1237178472867155E-3</v>
      </c>
      <c r="D2697" s="1">
        <f t="shared" si="299"/>
        <v>6.7948854262919203E-2</v>
      </c>
      <c r="E2697" s="79">
        <f t="shared" si="300"/>
        <v>1.6193114333465594E-4</v>
      </c>
      <c r="F2697">
        <f t="shared" si="295"/>
        <v>6.0507361734831334E-7</v>
      </c>
      <c r="G2697">
        <f t="shared" si="297"/>
        <v>1.6270429570496145E-3</v>
      </c>
      <c r="H2697">
        <f t="shared" si="296"/>
        <v>3.7366105425306263E-3</v>
      </c>
    </row>
    <row r="2698" spans="1:8" x14ac:dyDescent="0.25">
      <c r="A2698">
        <v>2690</v>
      </c>
      <c r="B2698" s="1">
        <f t="shared" si="301"/>
        <v>0.29298044558831388</v>
      </c>
      <c r="C2698" s="1">
        <f t="shared" si="298"/>
        <v>8.1119243278412467E-3</v>
      </c>
      <c r="D2698" s="1">
        <f t="shared" si="299"/>
        <v>6.7880939371761442E-2</v>
      </c>
      <c r="E2698" s="79">
        <f t="shared" si="300"/>
        <v>1.6132823020167369E-4</v>
      </c>
      <c r="F2698">
        <f t="shared" ref="F2698:F2761" si="302">E2697-E2698</f>
        <v>6.0291313298225114E-7</v>
      </c>
      <c r="G2698">
        <f t="shared" si="297"/>
        <v>1.6218363277222556E-3</v>
      </c>
      <c r="H2698">
        <f t="shared" ref="H2698:H2761" si="303">F2698/E2698</f>
        <v>3.7371830846254224E-3</v>
      </c>
    </row>
    <row r="2699" spans="1:8" x14ac:dyDescent="0.25">
      <c r="A2699">
        <v>2691</v>
      </c>
      <c r="B2699" s="1">
        <f t="shared" si="301"/>
        <v>0.29260617431535341</v>
      </c>
      <c r="C2699" s="1">
        <f t="shared" si="298"/>
        <v>8.1001502322155527E-3</v>
      </c>
      <c r="D2699" s="1">
        <f t="shared" si="299"/>
        <v>6.7813092361548713E-2</v>
      </c>
      <c r="E2699" s="79">
        <f t="shared" si="300"/>
        <v>1.6072747013486514E-4</v>
      </c>
      <c r="F2699">
        <f t="shared" si="302"/>
        <v>6.0076006680855141E-7</v>
      </c>
      <c r="G2699">
        <f t="shared" si="297"/>
        <v>1.6166453397818119E-3</v>
      </c>
      <c r="H2699">
        <f t="shared" si="303"/>
        <v>3.7377560058928223E-3</v>
      </c>
    </row>
    <row r="2700" spans="1:8" x14ac:dyDescent="0.25">
      <c r="A2700">
        <v>2692</v>
      </c>
      <c r="B2700" s="1">
        <f t="shared" si="301"/>
        <v>0.29223213120699937</v>
      </c>
      <c r="C2700" s="1">
        <f t="shared" si="298"/>
        <v>8.0883955245318884E-3</v>
      </c>
      <c r="D2700" s="1">
        <f t="shared" si="299"/>
        <v>6.7745313164433968E-2</v>
      </c>
      <c r="E2700" s="79">
        <f t="shared" si="300"/>
        <v>1.6012885574067097E-4</v>
      </c>
      <c r="F2700">
        <f t="shared" si="302"/>
        <v>5.9861439419416789E-7</v>
      </c>
      <c r="G2700">
        <f t="shared" si="297"/>
        <v>1.6114699491706999E-3</v>
      </c>
      <c r="H2700">
        <f t="shared" si="303"/>
        <v>3.7383293062658563E-3</v>
      </c>
    </row>
    <row r="2701" spans="1:8" x14ac:dyDescent="0.25">
      <c r="A2701">
        <v>2693</v>
      </c>
      <c r="B2701" s="1">
        <f t="shared" si="301"/>
        <v>0.29185831653682048</v>
      </c>
      <c r="C2701" s="1">
        <f t="shared" si="298"/>
        <v>8.0766601689858941E-3</v>
      </c>
      <c r="D2701" s="1">
        <f t="shared" si="299"/>
        <v>6.767760171263805E-2</v>
      </c>
      <c r="E2701" s="79">
        <f t="shared" si="300"/>
        <v>1.5953237965008664E-4</v>
      </c>
      <c r="F2701">
        <f t="shared" si="302"/>
        <v>5.9647609058433373E-7</v>
      </c>
      <c r="G2701">
        <f t="shared" si="297"/>
        <v>1.6063101119436107E-3</v>
      </c>
      <c r="H2701">
        <f t="shared" si="303"/>
        <v>3.7389029856673976E-3</v>
      </c>
    </row>
    <row r="2702" spans="1:8" x14ac:dyDescent="0.25">
      <c r="A2702">
        <v>2694</v>
      </c>
      <c r="B2702" s="1">
        <f t="shared" si="301"/>
        <v>0.29148473057774038</v>
      </c>
      <c r="C2702" s="1">
        <f t="shared" si="298"/>
        <v>8.0649441298468183E-3</v>
      </c>
      <c r="D2702" s="1">
        <f t="shared" si="299"/>
        <v>6.7609957938449497E-2</v>
      </c>
      <c r="E2702" s="79">
        <f t="shared" si="300"/>
        <v>1.5893803451858988E-4</v>
      </c>
      <c r="F2702">
        <f t="shared" si="302"/>
        <v>5.9434513149676099E-7</v>
      </c>
      <c r="G2702">
        <f t="shared" si="297"/>
        <v>1.6011657842522741E-3</v>
      </c>
      <c r="H2702">
        <f t="shared" si="303"/>
        <v>3.7394770439749246E-3</v>
      </c>
    </row>
    <row r="2703" spans="1:8" x14ac:dyDescent="0.25">
      <c r="A2703">
        <v>2695</v>
      </c>
      <c r="B2703" s="1">
        <f t="shared" si="301"/>
        <v>0.29111137360203659</v>
      </c>
      <c r="C2703" s="1">
        <f t="shared" si="298"/>
        <v>8.0532473714570729E-3</v>
      </c>
      <c r="D2703" s="1">
        <f t="shared" si="299"/>
        <v>6.7542381774224516E-2</v>
      </c>
      <c r="E2703" s="79">
        <f t="shared" si="300"/>
        <v>1.5834581302605572E-4</v>
      </c>
      <c r="F2703">
        <f t="shared" si="302"/>
        <v>5.9222149253416317E-7</v>
      </c>
      <c r="G2703">
        <f t="shared" si="297"/>
        <v>1.5960369223795698E-3</v>
      </c>
      <c r="H2703">
        <f t="shared" si="303"/>
        <v>3.7400514811005039E-3</v>
      </c>
    </row>
    <row r="2704" spans="1:8" x14ac:dyDescent="0.25">
      <c r="A2704">
        <v>2696</v>
      </c>
      <c r="B2704" s="1">
        <f t="shared" si="301"/>
        <v>0.29073824588134134</v>
      </c>
      <c r="C2704" s="1">
        <f t="shared" si="298"/>
        <v>8.0415698582322337E-3</v>
      </c>
      <c r="D2704" s="1">
        <f t="shared" si="299"/>
        <v>6.7474873152386899E-2</v>
      </c>
      <c r="E2704" s="79">
        <f t="shared" si="300"/>
        <v>1.57755707876681E-4</v>
      </c>
      <c r="F2704">
        <f t="shared" si="302"/>
        <v>5.9010514937471426E-7</v>
      </c>
      <c r="G2704">
        <f t="shared" si="297"/>
        <v>1.5909234827142296E-3</v>
      </c>
      <c r="H2704">
        <f t="shared" si="303"/>
        <v>3.7406262969324985E-3</v>
      </c>
    </row>
    <row r="2705" spans="1:8" x14ac:dyDescent="0.25">
      <c r="A2705">
        <v>2697</v>
      </c>
      <c r="B2705" s="1">
        <f t="shared" si="301"/>
        <v>0.2903653476866393</v>
      </c>
      <c r="C2705" s="1">
        <f t="shared" si="298"/>
        <v>8.0299115546603739E-3</v>
      </c>
      <c r="D2705" s="1">
        <f t="shared" si="299"/>
        <v>6.7407432005428106E-2</v>
      </c>
      <c r="E2705" s="79">
        <f t="shared" si="300"/>
        <v>1.571677117988951E-4</v>
      </c>
      <c r="F2705">
        <f t="shared" si="302"/>
        <v>5.8799607778589938E-7</v>
      </c>
      <c r="G2705">
        <f t="shared" si="297"/>
        <v>1.5858254217885706E-3</v>
      </c>
      <c r="H2705">
        <f t="shared" si="303"/>
        <v>3.7412014914251176E-3</v>
      </c>
    </row>
    <row r="2706" spans="1:8" x14ac:dyDescent="0.25">
      <c r="A2706">
        <v>2698</v>
      </c>
      <c r="B2706" s="1">
        <f t="shared" si="301"/>
        <v>0.28999267928826816</v>
      </c>
      <c r="C2706" s="1">
        <f t="shared" si="298"/>
        <v>8.0182724253028415E-3</v>
      </c>
      <c r="D2706" s="1">
        <f t="shared" si="299"/>
        <v>6.7340058265906916E-2</v>
      </c>
      <c r="E2706" s="79">
        <f t="shared" si="300"/>
        <v>1.5658181754529956E-4</v>
      </c>
      <c r="F2706">
        <f t="shared" si="302"/>
        <v>5.8589425359553953E-7</v>
      </c>
      <c r="G2706">
        <f t="shared" si="297"/>
        <v>1.5807426962007657E-3</v>
      </c>
      <c r="H2706">
        <f t="shared" si="303"/>
        <v>3.7417770644157882E-3</v>
      </c>
    </row>
    <row r="2707" spans="1:8" x14ac:dyDescent="0.25">
      <c r="A2707">
        <v>2699</v>
      </c>
      <c r="B2707" s="1">
        <f t="shared" si="301"/>
        <v>0.28962024095591826</v>
      </c>
      <c r="C2707" s="1">
        <f t="shared" si="298"/>
        <v>8.0066524347930379E-3</v>
      </c>
      <c r="D2707" s="1">
        <f t="shared" si="299"/>
        <v>6.7272751866449612E-2</v>
      </c>
      <c r="E2707" s="79">
        <f t="shared" si="300"/>
        <v>1.559980178925695E-4</v>
      </c>
      <c r="F2707">
        <f t="shared" si="302"/>
        <v>5.8379965273006387E-7</v>
      </c>
      <c r="G2707">
        <f t="shared" ref="G2707:G2770" si="304">A2707*F2707</f>
        <v>1.5756752627184424E-3</v>
      </c>
      <c r="H2707">
        <f t="shared" si="303"/>
        <v>3.7423530158704117E-3</v>
      </c>
    </row>
    <row r="2708" spans="1:8" x14ac:dyDescent="0.25">
      <c r="A2708">
        <v>2700</v>
      </c>
      <c r="B2708" s="1">
        <f t="shared" si="301"/>
        <v>0.28924803295863133</v>
      </c>
      <c r="C2708" s="1">
        <f t="shared" si="298"/>
        <v>7.9950515478370843E-3</v>
      </c>
      <c r="D2708" s="1">
        <f t="shared" si="299"/>
        <v>6.7205512739749756E-2</v>
      </c>
      <c r="E2708" s="79">
        <f t="shared" si="300"/>
        <v>1.554163056413909E-4</v>
      </c>
      <c r="F2708">
        <f t="shared" si="302"/>
        <v>5.8171225117859557E-7</v>
      </c>
      <c r="G2708">
        <f t="shared" si="304"/>
        <v>1.570623078182208E-3</v>
      </c>
      <c r="H2708">
        <f t="shared" si="303"/>
        <v>3.7429293456559447E-3</v>
      </c>
    </row>
    <row r="2709" spans="1:8" x14ac:dyDescent="0.25">
      <c r="A2709">
        <v>2701</v>
      </c>
      <c r="B2709" s="1">
        <f t="shared" si="301"/>
        <v>0.28887605556480128</v>
      </c>
      <c r="C2709" s="1">
        <f t="shared" si="298"/>
        <v>7.9834697292130441E-3</v>
      </c>
      <c r="D2709" s="1">
        <f t="shared" si="299"/>
        <v>6.713834081856826E-2</v>
      </c>
      <c r="E2709" s="79">
        <f t="shared" si="300"/>
        <v>1.5483667361637169E-4</v>
      </c>
      <c r="F2709">
        <f t="shared" si="302"/>
        <v>5.7963202501921658E-7</v>
      </c>
      <c r="G2709">
        <f t="shared" si="304"/>
        <v>1.5655860995769039E-3</v>
      </c>
      <c r="H2709">
        <f t="shared" si="303"/>
        <v>3.7435060537100631E-3</v>
      </c>
    </row>
    <row r="2710" spans="1:8" x14ac:dyDescent="0.25">
      <c r="A2710">
        <v>2702</v>
      </c>
      <c r="B2710" s="1">
        <f t="shared" si="301"/>
        <v>0.28850430904217228</v>
      </c>
      <c r="C2710" s="1">
        <f t="shared" si="298"/>
        <v>7.9719069437713674E-3</v>
      </c>
      <c r="D2710" s="1">
        <f t="shared" si="299"/>
        <v>6.7071236035733187E-2</v>
      </c>
      <c r="E2710" s="79">
        <f t="shared" si="300"/>
        <v>1.5425911466597476E-4</v>
      </c>
      <c r="F2710">
        <f t="shared" si="302"/>
        <v>5.7755895039693123E-7</v>
      </c>
      <c r="G2710">
        <f t="shared" si="304"/>
        <v>1.5605642839725082E-3</v>
      </c>
      <c r="H2710">
        <f t="shared" si="303"/>
        <v>3.7440831399010006E-3</v>
      </c>
    </row>
    <row r="2711" spans="1:8" x14ac:dyDescent="0.25">
      <c r="A2711">
        <v>2703</v>
      </c>
      <c r="B2711" s="1">
        <f t="shared" si="301"/>
        <v>0.28813279365783923</v>
      </c>
      <c r="C2711" s="1">
        <f t="shared" si="298"/>
        <v>7.9603631564342248E-3</v>
      </c>
      <c r="D2711" s="1">
        <f t="shared" si="299"/>
        <v>6.700419832413973E-2</v>
      </c>
      <c r="E2711" s="79">
        <f t="shared" si="300"/>
        <v>1.5368362166243119E-4</v>
      </c>
      <c r="F2711">
        <f t="shared" si="302"/>
        <v>5.7549300354356133E-7</v>
      </c>
      <c r="G2711">
        <f t="shared" si="304"/>
        <v>1.5555575885782462E-3</v>
      </c>
      <c r="H2711">
        <f t="shared" si="303"/>
        <v>3.744660604157559E-3</v>
      </c>
    </row>
    <row r="2712" spans="1:8" x14ac:dyDescent="0.25">
      <c r="A2712">
        <v>2704</v>
      </c>
      <c r="B2712" s="1">
        <f t="shared" si="301"/>
        <v>0.28776150967824699</v>
      </c>
      <c r="C2712" s="1">
        <f t="shared" si="298"/>
        <v>7.948838332195507E-3</v>
      </c>
      <c r="D2712" s="1">
        <f t="shared" si="299"/>
        <v>6.6937227616750153E-2</v>
      </c>
      <c r="E2712" s="79">
        <f t="shared" si="300"/>
        <v>1.531101875016663E-4</v>
      </c>
      <c r="F2712">
        <f t="shared" si="302"/>
        <v>5.7343416076489841E-7</v>
      </c>
      <c r="G2712">
        <f t="shared" si="304"/>
        <v>1.5505659707082853E-3</v>
      </c>
      <c r="H2712">
        <f t="shared" si="303"/>
        <v>3.7452384463878847E-3</v>
      </c>
    </row>
    <row r="2713" spans="1:8" x14ac:dyDescent="0.25">
      <c r="A2713">
        <v>2705</v>
      </c>
      <c r="B2713" s="1">
        <f t="shared" si="301"/>
        <v>0.28739045736918989</v>
      </c>
      <c r="C2713" s="1">
        <f t="shared" si="298"/>
        <v>7.9373324361208253E-3</v>
      </c>
      <c r="D2713" s="1">
        <f t="shared" si="299"/>
        <v>6.6870323846593804E-2</v>
      </c>
      <c r="E2713" s="79">
        <f t="shared" si="300"/>
        <v>1.5253880510322578E-4</v>
      </c>
      <c r="F2713">
        <f t="shared" si="302"/>
        <v>5.7138239844051393E-7</v>
      </c>
      <c r="G2713">
        <f t="shared" si="304"/>
        <v>1.5455893877815902E-3</v>
      </c>
      <c r="H2713">
        <f t="shared" si="303"/>
        <v>3.7458166664793859E-3</v>
      </c>
    </row>
    <row r="2714" spans="1:8" x14ac:dyDescent="0.25">
      <c r="A2714">
        <v>2706</v>
      </c>
      <c r="B2714" s="1">
        <f t="shared" si="301"/>
        <v>0.2870196369958119</v>
      </c>
      <c r="C2714" s="1">
        <f t="shared" si="298"/>
        <v>7.9258454333471784E-3</v>
      </c>
      <c r="D2714" s="1">
        <f t="shared" si="299"/>
        <v>6.6803486946766868E-2</v>
      </c>
      <c r="E2714" s="79">
        <f t="shared" si="300"/>
        <v>1.5196946741019576E-4</v>
      </c>
      <c r="F2714">
        <f t="shared" si="302"/>
        <v>5.6933769303002058E-7</v>
      </c>
      <c r="G2714">
        <f t="shared" si="304"/>
        <v>1.5406277973392356E-3</v>
      </c>
      <c r="H2714">
        <f t="shared" si="303"/>
        <v>3.7463952643412581E-3</v>
      </c>
    </row>
    <row r="2715" spans="1:8" x14ac:dyDescent="0.25">
      <c r="A2715">
        <v>2707</v>
      </c>
      <c r="B2715" s="1">
        <f t="shared" si="301"/>
        <v>0.286649048822605</v>
      </c>
      <c r="C2715" s="1">
        <f t="shared" si="298"/>
        <v>7.9143772890826192E-3</v>
      </c>
      <c r="D2715" s="1">
        <f t="shared" si="299"/>
        <v>6.6736716850432462E-2</v>
      </c>
      <c r="E2715" s="79">
        <f t="shared" si="300"/>
        <v>1.514021673891225E-4</v>
      </c>
      <c r="F2715">
        <f t="shared" si="302"/>
        <v>5.6730002107326202E-7</v>
      </c>
      <c r="G2715">
        <f t="shared" si="304"/>
        <v>1.5356811570453202E-3</v>
      </c>
      <c r="H2715">
        <f t="shared" si="303"/>
        <v>3.7469742399078741E-3</v>
      </c>
    </row>
    <row r="2716" spans="1:8" x14ac:dyDescent="0.25">
      <c r="A2716">
        <v>2708</v>
      </c>
      <c r="B2716" s="1">
        <f t="shared" si="301"/>
        <v>0.28627869311340964</v>
      </c>
      <c r="C2716" s="1">
        <f t="shared" si="298"/>
        <v>7.9029279686065879E-3</v>
      </c>
      <c r="D2716" s="1">
        <f t="shared" si="299"/>
        <v>6.6670013490820426E-2</v>
      </c>
      <c r="E2716" s="79">
        <f t="shared" si="300"/>
        <v>1.5083689802994617E-4</v>
      </c>
      <c r="F2716">
        <f t="shared" si="302"/>
        <v>5.6526935917632667E-7</v>
      </c>
      <c r="G2716">
        <f t="shared" si="304"/>
        <v>1.5307494246494927E-3</v>
      </c>
      <c r="H2716">
        <f t="shared" si="303"/>
        <v>3.7475535930479144E-3</v>
      </c>
    </row>
    <row r="2717" spans="1:8" x14ac:dyDescent="0.25">
      <c r="A2717">
        <v>2709</v>
      </c>
      <c r="B2717" s="1">
        <f t="shared" si="301"/>
        <v>0.28590857013141396</v>
      </c>
      <c r="C2717" s="1">
        <f t="shared" si="298"/>
        <v>7.8914974372692459E-3</v>
      </c>
      <c r="D2717" s="1">
        <f t="shared" si="299"/>
        <v>6.6603376801227465E-2</v>
      </c>
      <c r="E2717" s="79">
        <f t="shared" si="300"/>
        <v>1.5027365234591524E-4</v>
      </c>
      <c r="F2717">
        <f t="shared" si="302"/>
        <v>5.632456840309278E-7</v>
      </c>
      <c r="G2717">
        <f t="shared" si="304"/>
        <v>1.5258325580397834E-3</v>
      </c>
      <c r="H2717">
        <f t="shared" si="303"/>
        <v>3.7481333236939721E-3</v>
      </c>
    </row>
    <row r="2718" spans="1:8" x14ac:dyDescent="0.25">
      <c r="A2718">
        <v>2710</v>
      </c>
      <c r="B2718" s="1">
        <f t="shared" si="301"/>
        <v>0.28553868013915323</v>
      </c>
      <c r="C2718" s="1">
        <f t="shared" si="298"/>
        <v>7.880085660491809E-3</v>
      </c>
      <c r="D2718" s="1">
        <f t="shared" si="299"/>
        <v>6.6536806715016855E-2</v>
      </c>
      <c r="E2718" s="79">
        <f t="shared" si="300"/>
        <v>1.4971242337351965E-4</v>
      </c>
      <c r="F2718">
        <f t="shared" si="302"/>
        <v>5.6122897239559264E-7</v>
      </c>
      <c r="G2718">
        <f t="shared" si="304"/>
        <v>1.5209305151920561E-3</v>
      </c>
      <c r="H2718">
        <f t="shared" si="303"/>
        <v>3.7487134317195207E-3</v>
      </c>
    </row>
    <row r="2719" spans="1:8" x14ac:dyDescent="0.25">
      <c r="A2719">
        <v>2711</v>
      </c>
      <c r="B2719" s="1">
        <f t="shared" si="301"/>
        <v>0.28516902339851019</v>
      </c>
      <c r="C2719" s="1">
        <f t="shared" si="298"/>
        <v>7.868692603765659E-3</v>
      </c>
      <c r="D2719" s="1">
        <f t="shared" si="299"/>
        <v>6.6470303165618499E-2</v>
      </c>
      <c r="E2719" s="79">
        <f t="shared" si="300"/>
        <v>1.491532041724022E-4</v>
      </c>
      <c r="F2719">
        <f t="shared" si="302"/>
        <v>5.5921920111745484E-7</v>
      </c>
      <c r="G2719">
        <f t="shared" si="304"/>
        <v>1.51604325422942E-3</v>
      </c>
      <c r="H2719">
        <f t="shared" si="303"/>
        <v>3.7492939170858733E-3</v>
      </c>
    </row>
    <row r="2720" spans="1:8" x14ac:dyDescent="0.25">
      <c r="A2720">
        <v>2712</v>
      </c>
      <c r="B2720" s="1">
        <f t="shared" si="301"/>
        <v>0.28479960017071337</v>
      </c>
      <c r="C2720" s="1">
        <f t="shared" si="298"/>
        <v>7.857318232653232E-3</v>
      </c>
      <c r="D2720" s="1">
        <f t="shared" si="299"/>
        <v>6.6403866086528832E-2</v>
      </c>
      <c r="E2720" s="79">
        <f t="shared" si="300"/>
        <v>1.4859598782530241E-4</v>
      </c>
      <c r="F2720">
        <f t="shared" si="302"/>
        <v>5.5721634709978264E-7</v>
      </c>
      <c r="G2720">
        <f t="shared" si="304"/>
        <v>1.5111707333346105E-3</v>
      </c>
      <c r="H2720">
        <f t="shared" si="303"/>
        <v>3.7498747796264643E-3</v>
      </c>
    </row>
    <row r="2721" spans="1:8" x14ac:dyDescent="0.25">
      <c r="A2721">
        <v>2713</v>
      </c>
      <c r="B2721" s="1">
        <f t="shared" si="301"/>
        <v>0.28443041071633746</v>
      </c>
      <c r="C2721" s="1">
        <f t="shared" si="298"/>
        <v>7.8459625127867971E-3</v>
      </c>
      <c r="D2721" s="1">
        <f t="shared" si="299"/>
        <v>6.6337495411310815E-2</v>
      </c>
      <c r="E2721" s="79">
        <f t="shared" si="300"/>
        <v>1.4804076743796195E-4</v>
      </c>
      <c r="F2721">
        <f t="shared" si="302"/>
        <v>5.5522038734046801E-7</v>
      </c>
      <c r="G2721">
        <f t="shared" si="304"/>
        <v>1.5063129108546897E-3</v>
      </c>
      <c r="H2721">
        <f t="shared" si="303"/>
        <v>3.7504560193065669E-3</v>
      </c>
    </row>
    <row r="2722" spans="1:8" x14ac:dyDescent="0.25">
      <c r="A2722">
        <v>2714</v>
      </c>
      <c r="B2722" s="1">
        <f t="shared" si="301"/>
        <v>0.28406145529530286</v>
      </c>
      <c r="C2722" s="1">
        <f t="shared" si="298"/>
        <v>7.8346254098689005E-3</v>
      </c>
      <c r="D2722" s="1">
        <f t="shared" si="299"/>
        <v>6.6271191073593722E-2</v>
      </c>
      <c r="E2722" s="79">
        <f t="shared" si="300"/>
        <v>1.4748753613906112E-4</v>
      </c>
      <c r="F2722">
        <f t="shared" si="302"/>
        <v>5.5323129890082873E-7</v>
      </c>
      <c r="G2722">
        <f t="shared" si="304"/>
        <v>1.5014697452168492E-3</v>
      </c>
      <c r="H2722">
        <f t="shared" si="303"/>
        <v>3.751037636015597E-3</v>
      </c>
    </row>
    <row r="2723" spans="1:8" x14ac:dyDescent="0.25">
      <c r="A2723">
        <v>2715</v>
      </c>
      <c r="B2723" s="1">
        <f t="shared" si="301"/>
        <v>0.28369273416687463</v>
      </c>
      <c r="C2723" s="1">
        <f t="shared" si="298"/>
        <v>7.8233068896721436E-3</v>
      </c>
      <c r="D2723" s="1">
        <f t="shared" si="299"/>
        <v>6.6204953007073242E-2</v>
      </c>
      <c r="E2723" s="79">
        <f t="shared" si="300"/>
        <v>1.4693628708014277E-4</v>
      </c>
      <c r="F2723">
        <f t="shared" si="302"/>
        <v>5.5124905891834781E-7</v>
      </c>
      <c r="G2723">
        <f t="shared" si="304"/>
        <v>1.4966411949633143E-3</v>
      </c>
      <c r="H2723">
        <f t="shared" si="303"/>
        <v>3.7516196296540597E-3</v>
      </c>
    </row>
    <row r="2724" spans="1:8" x14ac:dyDescent="0.25">
      <c r="A2724">
        <v>2716</v>
      </c>
      <c r="B2724" s="1">
        <f t="shared" si="301"/>
        <v>0.28332424758966329</v>
      </c>
      <c r="C2724" s="1">
        <f t="shared" si="298"/>
        <v>7.8120069180389606E-3</v>
      </c>
      <c r="D2724" s="1">
        <f t="shared" si="299"/>
        <v>6.613878114551125E-2</v>
      </c>
      <c r="E2724" s="79">
        <f t="shared" si="300"/>
        <v>1.4638701343553764E-4</v>
      </c>
      <c r="F2724">
        <f t="shared" si="302"/>
        <v>5.4927364460512847E-7</v>
      </c>
      <c r="G2724">
        <f t="shared" si="304"/>
        <v>1.491827218747529E-3</v>
      </c>
      <c r="H2724">
        <f t="shared" si="303"/>
        <v>3.7522020001248559E-3</v>
      </c>
    </row>
    <row r="2725" spans="1:8" x14ac:dyDescent="0.25">
      <c r="A2725">
        <v>2717</v>
      </c>
      <c r="B2725" s="1">
        <f t="shared" si="301"/>
        <v>0.28295599582162295</v>
      </c>
      <c r="C2725" s="1">
        <f t="shared" si="298"/>
        <v>7.800725460881508E-3</v>
      </c>
      <c r="D2725" s="1">
        <f t="shared" si="299"/>
        <v>6.6072675422735941E-2</v>
      </c>
      <c r="E2725" s="79">
        <f t="shared" si="300"/>
        <v>1.4583970840229032E-4</v>
      </c>
      <c r="F2725">
        <f t="shared" si="302"/>
        <v>5.4730503324732492E-7</v>
      </c>
      <c r="G2725">
        <f t="shared" si="304"/>
        <v>1.4870277753329818E-3</v>
      </c>
      <c r="H2725">
        <f t="shared" si="303"/>
        <v>3.7527847473310628E-3</v>
      </c>
    </row>
    <row r="2726" spans="1:8" x14ac:dyDescent="0.25">
      <c r="A2726">
        <v>2718</v>
      </c>
      <c r="B2726" s="1">
        <f t="shared" si="301"/>
        <v>0.2825879791200519</v>
      </c>
      <c r="C2726" s="1">
        <f t="shared" si="298"/>
        <v>7.7894624841813309E-3</v>
      </c>
      <c r="D2726" s="1">
        <f t="shared" si="299"/>
        <v>6.6006635772641556E-2</v>
      </c>
      <c r="E2726" s="79">
        <f t="shared" si="300"/>
        <v>1.4529436520008268E-4</v>
      </c>
      <c r="F2726">
        <f t="shared" si="302"/>
        <v>5.4534320220763605E-7</v>
      </c>
      <c r="G2726">
        <f t="shared" si="304"/>
        <v>1.4822428236003547E-3</v>
      </c>
      <c r="H2726">
        <f t="shared" si="303"/>
        <v>3.753367871194813E-3</v>
      </c>
    </row>
    <row r="2727" spans="1:8" x14ac:dyDescent="0.25">
      <c r="A2727">
        <v>2719</v>
      </c>
      <c r="B2727" s="1">
        <f t="shared" si="301"/>
        <v>0.28222019774159152</v>
      </c>
      <c r="C2727" s="1">
        <f t="shared" si="298"/>
        <v>7.7782179539893637E-3</v>
      </c>
      <c r="D2727" s="1">
        <f t="shared" si="299"/>
        <v>6.5940662129188463E-2</v>
      </c>
      <c r="E2727" s="79">
        <f t="shared" si="300"/>
        <v>1.4475097707116293E-4</v>
      </c>
      <c r="F2727">
        <f t="shared" si="302"/>
        <v>5.4338812891974891E-7</v>
      </c>
      <c r="G2727">
        <f t="shared" si="304"/>
        <v>1.4774723225327972E-3</v>
      </c>
      <c r="H2727">
        <f t="shared" si="303"/>
        <v>3.7539513716208406E-3</v>
      </c>
    </row>
    <row r="2728" spans="1:8" x14ac:dyDescent="0.25">
      <c r="A2728">
        <v>2720</v>
      </c>
      <c r="B2728" s="1">
        <f t="shared" si="301"/>
        <v>0.28185265194222631</v>
      </c>
      <c r="C2728" s="1">
        <f t="shared" si="298"/>
        <v>7.7669918364258184E-3</v>
      </c>
      <c r="D2728" s="1">
        <f t="shared" si="299"/>
        <v>6.5874754426402948E-2</v>
      </c>
      <c r="E2728" s="79">
        <f t="shared" si="300"/>
        <v>1.4420953728027316E-4</v>
      </c>
      <c r="F2728">
        <f t="shared" si="302"/>
        <v>5.4143979088977522E-7</v>
      </c>
      <c r="G2728">
        <f t="shared" si="304"/>
        <v>1.4727162312201886E-3</v>
      </c>
      <c r="H2728">
        <f t="shared" si="303"/>
        <v>3.7545352485077307E-3</v>
      </c>
    </row>
    <row r="2729" spans="1:8" x14ac:dyDescent="0.25">
      <c r="A2729">
        <v>2721</v>
      </c>
      <c r="B2729" s="1">
        <f t="shared" si="301"/>
        <v>0.28148534197728392</v>
      </c>
      <c r="C2729" s="1">
        <f t="shared" ref="C2729:C2792" si="305">1-LOGNORMDIST(A2729,LN($D$4),$D$3)</f>
        <v>7.755784097679963E-3</v>
      </c>
      <c r="D2729" s="1">
        <f t="shared" ref="D2729:D2792" si="306">EXP(-$F$3*A2729)</f>
        <v>6.5808912598377386E-2</v>
      </c>
      <c r="E2729" s="79">
        <f t="shared" ref="E2729:E2792" si="307">B2729*C2729*D2729</f>
        <v>1.4367003911457577E-4</v>
      </c>
      <c r="F2729">
        <f t="shared" si="302"/>
        <v>5.3949816569738985E-7</v>
      </c>
      <c r="G2729">
        <f t="shared" si="304"/>
        <v>1.4679745088625978E-3</v>
      </c>
      <c r="H2729">
        <f t="shared" si="303"/>
        <v>3.7551195017573855E-3</v>
      </c>
    </row>
    <row r="2730" spans="1:8" x14ac:dyDescent="0.25">
      <c r="A2730">
        <v>2722</v>
      </c>
      <c r="B2730" s="1">
        <f t="shared" si="301"/>
        <v>0.28111826810143326</v>
      </c>
      <c r="C2730" s="1">
        <f t="shared" si="305"/>
        <v>7.7445947040098995E-3</v>
      </c>
      <c r="D2730" s="1">
        <f t="shared" si="306"/>
        <v>6.5743136579269904E-2</v>
      </c>
      <c r="E2730" s="79">
        <f t="shared" si="307"/>
        <v>1.4313247588357801E-4</v>
      </c>
      <c r="F2730">
        <f t="shared" si="302"/>
        <v>5.3756323099775523E-7</v>
      </c>
      <c r="G2730">
        <f t="shared" si="304"/>
        <v>1.4632471147758897E-3</v>
      </c>
      <c r="H2730">
        <f t="shared" si="303"/>
        <v>3.7557041312902446E-3</v>
      </c>
    </row>
    <row r="2731" spans="1:8" x14ac:dyDescent="0.25">
      <c r="A2731">
        <v>2723</v>
      </c>
      <c r="B2731" s="1">
        <f t="shared" si="301"/>
        <v>0.28075143056868551</v>
      </c>
      <c r="C2731" s="1">
        <f t="shared" si="305"/>
        <v>7.7334236217425634E-3</v>
      </c>
      <c r="D2731" s="1">
        <f t="shared" si="306"/>
        <v>6.5677426303304476E-2</v>
      </c>
      <c r="E2731" s="79">
        <f t="shared" si="307"/>
        <v>1.4259684091906329E-4</v>
      </c>
      <c r="F2731">
        <f t="shared" si="302"/>
        <v>5.3563496451471799E-7</v>
      </c>
      <c r="G2731">
        <f t="shared" si="304"/>
        <v>1.4585340083735771E-3</v>
      </c>
      <c r="H2731">
        <f t="shared" si="303"/>
        <v>3.7562891369994633E-3</v>
      </c>
    </row>
    <row r="2732" spans="1:8" x14ac:dyDescent="0.25">
      <c r="A2732">
        <v>2724</v>
      </c>
      <c r="B2732" s="1">
        <f t="shared" si="301"/>
        <v>0.2803848296323932</v>
      </c>
      <c r="C2732" s="1">
        <f t="shared" si="305"/>
        <v>7.7222708172733912E-3</v>
      </c>
      <c r="D2732" s="1">
        <f t="shared" si="306"/>
        <v>6.5611781704770805E-2</v>
      </c>
      <c r="E2732" s="79">
        <f t="shared" si="307"/>
        <v>1.4206312757501508E-4</v>
      </c>
      <c r="F2732">
        <f t="shared" si="302"/>
        <v>5.3371334404820866E-7</v>
      </c>
      <c r="G2732">
        <f t="shared" si="304"/>
        <v>1.4538351491873204E-3</v>
      </c>
      <c r="H2732">
        <f t="shared" si="303"/>
        <v>3.7568745188042295E-3</v>
      </c>
    </row>
    <row r="2733" spans="1:8" x14ac:dyDescent="0.25">
      <c r="A2733">
        <v>2725</v>
      </c>
      <c r="B2733" s="1">
        <f t="shared" si="301"/>
        <v>0.2800184655452494</v>
      </c>
      <c r="C2733" s="1">
        <f t="shared" si="305"/>
        <v>7.71113625706632E-3</v>
      </c>
      <c r="D2733" s="1">
        <f t="shared" si="306"/>
        <v>6.5546202718024332E-2</v>
      </c>
      <c r="E2733" s="79">
        <f t="shared" si="307"/>
        <v>1.4153132922754781E-4</v>
      </c>
      <c r="F2733">
        <f t="shared" si="302"/>
        <v>5.3179834746727565E-7</v>
      </c>
      <c r="G2733">
        <f t="shared" si="304"/>
        <v>1.4491504968483261E-3</v>
      </c>
      <c r="H2733">
        <f t="shared" si="303"/>
        <v>3.7574602766026013E-3</v>
      </c>
    </row>
    <row r="2734" spans="1:8" x14ac:dyDescent="0.25">
      <c r="A2734">
        <v>2726</v>
      </c>
      <c r="B2734" s="1">
        <f t="shared" si="301"/>
        <v>0.2796523385592885</v>
      </c>
      <c r="C2734" s="1">
        <f t="shared" si="305"/>
        <v>7.7000199076535658E-3</v>
      </c>
      <c r="D2734" s="1">
        <f t="shared" si="306"/>
        <v>6.5480689277486029E-2</v>
      </c>
      <c r="E2734" s="79">
        <f t="shared" si="307"/>
        <v>1.4100143927483355E-4</v>
      </c>
      <c r="F2734">
        <f t="shared" si="302"/>
        <v>5.2988995271425945E-7</v>
      </c>
      <c r="G2734">
        <f t="shared" si="304"/>
        <v>1.4444800110990713E-3</v>
      </c>
      <c r="H2734">
        <f t="shared" si="303"/>
        <v>3.7580464103023955E-3</v>
      </c>
    </row>
    <row r="2735" spans="1:8" x14ac:dyDescent="0.25">
      <c r="A2735">
        <v>2727</v>
      </c>
      <c r="B2735" s="1">
        <f t="shared" si="301"/>
        <v>0.27928644892588439</v>
      </c>
      <c r="C2735" s="1">
        <f t="shared" si="305"/>
        <v>7.6889217356354012E-3</v>
      </c>
      <c r="D2735" s="1">
        <f t="shared" si="306"/>
        <v>6.5415241317642467E-2</v>
      </c>
      <c r="E2735" s="79">
        <f t="shared" si="307"/>
        <v>1.4047345113702911E-4</v>
      </c>
      <c r="F2735">
        <f t="shared" si="302"/>
        <v>5.2798813780444024E-7</v>
      </c>
      <c r="G2735">
        <f t="shared" si="304"/>
        <v>1.4398236517927086E-3</v>
      </c>
      <c r="H2735">
        <f t="shared" si="303"/>
        <v>3.758632919820544E-3</v>
      </c>
    </row>
    <row r="2736" spans="1:8" x14ac:dyDescent="0.25">
      <c r="A2736">
        <v>2728</v>
      </c>
      <c r="B2736" s="1">
        <f t="shared" si="301"/>
        <v>0.27892079689575089</v>
      </c>
      <c r="C2736" s="1">
        <f t="shared" si="305"/>
        <v>7.6778417076801553E-3</v>
      </c>
      <c r="D2736" s="1">
        <f t="shared" si="306"/>
        <v>6.5349858773045652E-2</v>
      </c>
      <c r="E2736" s="79">
        <f t="shared" si="307"/>
        <v>1.3994735825620725E-4</v>
      </c>
      <c r="F2736">
        <f t="shared" si="302"/>
        <v>5.2609288082186372E-7</v>
      </c>
      <c r="G2736">
        <f t="shared" si="304"/>
        <v>1.4351813788820442E-3</v>
      </c>
      <c r="H2736">
        <f t="shared" si="303"/>
        <v>3.7592198050550147E-3</v>
      </c>
    </row>
    <row r="2737" spans="1:8" x14ac:dyDescent="0.25">
      <c r="A2737">
        <v>2729</v>
      </c>
      <c r="B2737" s="1">
        <f t="shared" si="301"/>
        <v>0.27855538271894115</v>
      </c>
      <c r="C2737" s="1">
        <f t="shared" si="305"/>
        <v>7.6667797905241031E-3</v>
      </c>
      <c r="D2737" s="1">
        <f t="shared" si="306"/>
        <v>6.5284541578313079E-2</v>
      </c>
      <c r="E2737" s="79">
        <f t="shared" si="307"/>
        <v>1.3942315409628647E-4</v>
      </c>
      <c r="F2737">
        <f t="shared" si="302"/>
        <v>5.2420415992077769E-7</v>
      </c>
      <c r="G2737">
        <f t="shared" si="304"/>
        <v>1.4305531524238023E-3</v>
      </c>
      <c r="H2737">
        <f t="shared" si="303"/>
        <v>3.7598070658963799E-3</v>
      </c>
    </row>
    <row r="2738" spans="1:8" x14ac:dyDescent="0.25">
      <c r="A2738">
        <v>2730</v>
      </c>
      <c r="B2738" s="1">
        <f t="shared" si="301"/>
        <v>0.27819020664484712</v>
      </c>
      <c r="C2738" s="1">
        <f t="shared" si="305"/>
        <v>7.65573595097091E-3</v>
      </c>
      <c r="D2738" s="1">
        <f t="shared" si="306"/>
        <v>6.5219289668127525E-2</v>
      </c>
      <c r="E2738" s="79">
        <f t="shared" si="307"/>
        <v>1.3890083214295235E-4</v>
      </c>
      <c r="F2738">
        <f t="shared" si="302"/>
        <v>5.2232195333411593E-7</v>
      </c>
      <c r="G2738">
        <f t="shared" si="304"/>
        <v>1.4259389326021364E-3</v>
      </c>
      <c r="H2738">
        <f t="shared" si="303"/>
        <v>3.7603947022906144E-3</v>
      </c>
    </row>
    <row r="2739" spans="1:8" x14ac:dyDescent="0.25">
      <c r="A2739">
        <v>2731</v>
      </c>
      <c r="B2739" s="1">
        <f t="shared" si="301"/>
        <v>0.27782526892220011</v>
      </c>
      <c r="C2739" s="1">
        <f t="shared" si="305"/>
        <v>7.644710155892076E-3</v>
      </c>
      <c r="D2739" s="1">
        <f t="shared" si="306"/>
        <v>6.5154102977237074E-2</v>
      </c>
      <c r="E2739" s="79">
        <f t="shared" si="307"/>
        <v>1.3838038590359832E-4</v>
      </c>
      <c r="F2739">
        <f t="shared" si="302"/>
        <v>5.2044623935403674E-7</v>
      </c>
      <c r="G2739">
        <f t="shared" si="304"/>
        <v>1.4213386796758742E-3</v>
      </c>
      <c r="H2739">
        <f t="shared" si="303"/>
        <v>3.7609827141008396E-3</v>
      </c>
    </row>
    <row r="2740" spans="1:8" x14ac:dyDescent="0.25">
      <c r="A2740">
        <v>2732</v>
      </c>
      <c r="B2740" s="1">
        <f t="shared" si="301"/>
        <v>0.27746056979906863</v>
      </c>
      <c r="C2740" s="1">
        <f t="shared" si="305"/>
        <v>7.6337023722261588E-3</v>
      </c>
      <c r="D2740" s="1">
        <f t="shared" si="306"/>
        <v>6.5088981440454996E-2</v>
      </c>
      <c r="E2740" s="79">
        <f t="shared" si="307"/>
        <v>1.3786180890724254E-4</v>
      </c>
      <c r="F2740">
        <f t="shared" si="302"/>
        <v>5.1857699635577542E-7</v>
      </c>
      <c r="G2740">
        <f t="shared" si="304"/>
        <v>1.4167523540439785E-3</v>
      </c>
      <c r="H2740">
        <f t="shared" si="303"/>
        <v>3.7615711012807702E-3</v>
      </c>
    </row>
    <row r="2741" spans="1:8" x14ac:dyDescent="0.25">
      <c r="A2741">
        <v>2733</v>
      </c>
      <c r="B2741" s="1">
        <f t="shared" si="301"/>
        <v>0.27709610952285957</v>
      </c>
      <c r="C2741" s="1">
        <f t="shared" si="305"/>
        <v>7.6227125669791063E-3</v>
      </c>
      <c r="D2741" s="1">
        <f t="shared" si="306"/>
        <v>6.5023924992659826E-2</v>
      </c>
      <c r="E2741" s="79">
        <f t="shared" si="307"/>
        <v>1.3734509470446772E-4</v>
      </c>
      <c r="F2741">
        <f t="shared" si="302"/>
        <v>5.1671420277482182E-7</v>
      </c>
      <c r="G2741">
        <f t="shared" si="304"/>
        <v>1.4121799161835881E-3</v>
      </c>
      <c r="H2741">
        <f t="shared" si="303"/>
        <v>3.7621598637116345E-3</v>
      </c>
    </row>
    <row r="2742" spans="1:8" x14ac:dyDescent="0.25">
      <c r="A2742">
        <v>2734</v>
      </c>
      <c r="B2742" s="1">
        <f t="shared" si="301"/>
        <v>0.27673188834031709</v>
      </c>
      <c r="C2742" s="1">
        <f t="shared" si="305"/>
        <v>7.6117407072241461E-3</v>
      </c>
      <c r="D2742" s="1">
        <f t="shared" si="306"/>
        <v>6.4958933568795049E-2</v>
      </c>
      <c r="E2742" s="79">
        <f t="shared" si="307"/>
        <v>1.3683023686735069E-4</v>
      </c>
      <c r="F2742">
        <f t="shared" si="302"/>
        <v>5.148578371170305E-7</v>
      </c>
      <c r="G2742">
        <f t="shared" si="304"/>
        <v>1.4076213266779613E-3</v>
      </c>
      <c r="H2742">
        <f t="shared" si="303"/>
        <v>3.762749001276352E-3</v>
      </c>
    </row>
    <row r="2743" spans="1:8" x14ac:dyDescent="0.25">
      <c r="A2743">
        <v>2735</v>
      </c>
      <c r="B2743" s="1">
        <f t="shared" si="301"/>
        <v>0.27636790649752219</v>
      </c>
      <c r="C2743" s="1">
        <f t="shared" si="305"/>
        <v>7.6007867601010082E-3</v>
      </c>
      <c r="D2743" s="1">
        <f t="shared" si="306"/>
        <v>6.4894007103869264E-2</v>
      </c>
      <c r="E2743" s="79">
        <f t="shared" si="307"/>
        <v>1.3631722898938182E-4</v>
      </c>
      <c r="F2743">
        <f t="shared" si="302"/>
        <v>5.1300787796886645E-7</v>
      </c>
      <c r="G2743">
        <f t="shared" si="304"/>
        <v>1.4030765462448498E-3</v>
      </c>
      <c r="H2743">
        <f t="shared" si="303"/>
        <v>3.7633385139366812E-3</v>
      </c>
    </row>
    <row r="2744" spans="1:8" x14ac:dyDescent="0.25">
      <c r="A2744">
        <v>2736</v>
      </c>
      <c r="B2744" s="1">
        <f t="shared" si="301"/>
        <v>0.27600416423989327</v>
      </c>
      <c r="C2744" s="1">
        <f t="shared" si="305"/>
        <v>7.5898506928164799E-3</v>
      </c>
      <c r="D2744" s="1">
        <f t="shared" si="306"/>
        <v>6.4829145532955962E-2</v>
      </c>
      <c r="E2744" s="79">
        <f t="shared" si="307"/>
        <v>1.3580606468540797E-4</v>
      </c>
      <c r="F2744">
        <f t="shared" si="302"/>
        <v>5.111643039738508E-7</v>
      </c>
      <c r="G2744">
        <f t="shared" si="304"/>
        <v>1.3985455356724558E-3</v>
      </c>
      <c r="H2744">
        <f t="shared" si="303"/>
        <v>3.7639284015625715E-3</v>
      </c>
    </row>
    <row r="2745" spans="1:8" x14ac:dyDescent="0.25">
      <c r="A2745">
        <v>2737</v>
      </c>
      <c r="B2745" s="1">
        <f t="shared" si="301"/>
        <v>0.27564066181218438</v>
      </c>
      <c r="C2745" s="1">
        <f t="shared" si="305"/>
        <v>7.5789324726438512E-3</v>
      </c>
      <c r="D2745" s="1">
        <f t="shared" si="306"/>
        <v>6.4764348791193624E-2</v>
      </c>
      <c r="E2745" s="79">
        <f t="shared" si="307"/>
        <v>1.3529673759155579E-4</v>
      </c>
      <c r="F2745">
        <f t="shared" si="302"/>
        <v>5.0932709385218488E-7</v>
      </c>
      <c r="G2745">
        <f t="shared" si="304"/>
        <v>1.3940282558734299E-3</v>
      </c>
      <c r="H2745">
        <f t="shared" si="303"/>
        <v>3.7645186640773314E-3</v>
      </c>
    </row>
    <row r="2746" spans="1:8" x14ac:dyDescent="0.25">
      <c r="A2746">
        <v>2738</v>
      </c>
      <c r="B2746" s="1">
        <f t="shared" si="301"/>
        <v>0.27527739945848562</v>
      </c>
      <c r="C2746" s="1">
        <f t="shared" si="305"/>
        <v>7.568032066923136E-3</v>
      </c>
      <c r="D2746" s="1">
        <f t="shared" si="306"/>
        <v>6.4699616813785471E-2</v>
      </c>
      <c r="E2746" s="79">
        <f t="shared" si="307"/>
        <v>1.3478924136516891E-4</v>
      </c>
      <c r="F2746">
        <f t="shared" si="302"/>
        <v>5.0749622638687243E-7</v>
      </c>
      <c r="G2746">
        <f t="shared" si="304"/>
        <v>1.3895246678472567E-3</v>
      </c>
      <c r="H2746">
        <f t="shared" si="303"/>
        <v>3.7651093013571575E-3</v>
      </c>
    </row>
    <row r="2747" spans="1:8" x14ac:dyDescent="0.25">
      <c r="A2747">
        <v>2739</v>
      </c>
      <c r="B2747" s="1">
        <f t="shared" si="301"/>
        <v>0.27491437742222297</v>
      </c>
      <c r="C2747" s="1">
        <f t="shared" si="305"/>
        <v>7.5571494430601849E-3</v>
      </c>
      <c r="D2747" s="1">
        <f t="shared" si="306"/>
        <v>6.4634949535999534E-2</v>
      </c>
      <c r="E2747" s="79">
        <f t="shared" si="307"/>
        <v>1.3428356968472627E-4</v>
      </c>
      <c r="F2747">
        <f t="shared" si="302"/>
        <v>5.0567168044263894E-7</v>
      </c>
      <c r="G2747">
        <f t="shared" si="304"/>
        <v>1.3850347327323881E-3</v>
      </c>
      <c r="H2747">
        <f t="shared" si="303"/>
        <v>3.7657003133731498E-3</v>
      </c>
    </row>
    <row r="2748" spans="1:8" x14ac:dyDescent="0.25">
      <c r="A2748">
        <v>2740</v>
      </c>
      <c r="B2748" s="1">
        <f t="shared" si="301"/>
        <v>0.27455159594615702</v>
      </c>
      <c r="C2748" s="1">
        <f t="shared" si="305"/>
        <v>7.5462845685275726E-3</v>
      </c>
      <c r="D2748" s="1">
        <f t="shared" si="306"/>
        <v>6.457034689316847E-2</v>
      </c>
      <c r="E2748" s="79">
        <f t="shared" si="307"/>
        <v>1.3377971624979119E-4</v>
      </c>
      <c r="F2748">
        <f t="shared" si="302"/>
        <v>5.0385343493508606E-7</v>
      </c>
      <c r="G2748">
        <f t="shared" si="304"/>
        <v>1.3805584117221358E-3</v>
      </c>
      <c r="H2748">
        <f t="shared" si="303"/>
        <v>3.7662916999636896E-3</v>
      </c>
    </row>
    <row r="2749" spans="1:8" x14ac:dyDescent="0.25">
      <c r="A2749">
        <v>2741</v>
      </c>
      <c r="B2749" s="1">
        <f t="shared" si="301"/>
        <v>0.27418905527238413</v>
      </c>
      <c r="C2749" s="1">
        <f t="shared" si="305"/>
        <v>7.5354374108634881E-3</v>
      </c>
      <c r="D2749" s="1">
        <f t="shared" si="306"/>
        <v>6.4505808820689722E-2</v>
      </c>
      <c r="E2749" s="79">
        <f t="shared" si="307"/>
        <v>1.3327767478092675E-4</v>
      </c>
      <c r="F2749">
        <f t="shared" si="302"/>
        <v>5.0204146886443746E-7</v>
      </c>
      <c r="G2749">
        <f t="shared" si="304"/>
        <v>1.376095666157423E-3</v>
      </c>
      <c r="H2749">
        <f t="shared" si="303"/>
        <v>3.7668834610872439E-3</v>
      </c>
    </row>
    <row r="2750" spans="1:8" x14ac:dyDescent="0.25">
      <c r="A2750">
        <v>2742</v>
      </c>
      <c r="B2750" s="1">
        <f t="shared" si="301"/>
        <v>0.27382675564233444</v>
      </c>
      <c r="C2750" s="1">
        <f t="shared" si="305"/>
        <v>7.5246079376722896E-3</v>
      </c>
      <c r="D2750" s="1">
        <f t="shared" si="306"/>
        <v>6.4441335254025178E-2</v>
      </c>
      <c r="E2750" s="79">
        <f t="shared" si="307"/>
        <v>1.3277743901963894E-4</v>
      </c>
      <c r="F2750">
        <f t="shared" si="302"/>
        <v>5.0023576128781027E-7</v>
      </c>
      <c r="G2750">
        <f t="shared" si="304"/>
        <v>1.3716464574511757E-3</v>
      </c>
      <c r="H2750">
        <f t="shared" si="303"/>
        <v>3.7674755966171408E-3</v>
      </c>
    </row>
    <row r="2751" spans="1:8" x14ac:dyDescent="0.25">
      <c r="A2751">
        <v>2743</v>
      </c>
      <c r="B2751" s="1">
        <f t="shared" si="301"/>
        <v>0.27346469729677242</v>
      </c>
      <c r="C2751" s="1">
        <f t="shared" si="305"/>
        <v>7.5137961166239498E-3</v>
      </c>
      <c r="D2751" s="1">
        <f t="shared" si="306"/>
        <v>6.4376926128701245E-2</v>
      </c>
      <c r="E2751" s="79">
        <f t="shared" si="307"/>
        <v>1.3227900272830173E-4</v>
      </c>
      <c r="F2751">
        <f t="shared" si="302"/>
        <v>4.9843629133721292E-7</v>
      </c>
      <c r="G2751">
        <f t="shared" si="304"/>
        <v>1.367210747137975E-3</v>
      </c>
      <c r="H2751">
        <f t="shared" si="303"/>
        <v>3.7680681064778702E-3</v>
      </c>
    </row>
    <row r="2752" spans="1:8" x14ac:dyDescent="0.25">
      <c r="A2752">
        <v>2744</v>
      </c>
      <c r="B2752" s="1">
        <f t="shared" si="301"/>
        <v>0.27310288047579651</v>
      </c>
      <c r="C2752" s="1">
        <f t="shared" si="305"/>
        <v>7.503001915453944E-3</v>
      </c>
      <c r="D2752" s="1">
        <f t="shared" si="306"/>
        <v>6.4312581380308778E-2</v>
      </c>
      <c r="E2752" s="79">
        <f t="shared" si="307"/>
        <v>1.3178235969009007E-4</v>
      </c>
      <c r="F2752">
        <f t="shared" si="302"/>
        <v>4.9664303821165753E-7</v>
      </c>
      <c r="G2752">
        <f t="shared" si="304"/>
        <v>1.3627884968527883E-3</v>
      </c>
      <c r="H2752">
        <f t="shared" si="303"/>
        <v>3.7686609905878375E-3</v>
      </c>
    </row>
    <row r="2753" spans="1:8" x14ac:dyDescent="0.25">
      <c r="A2753">
        <v>2745</v>
      </c>
      <c r="B2753" s="1">
        <f t="shared" si="301"/>
        <v>0.27274130541883818</v>
      </c>
      <c r="C2753" s="1">
        <f t="shared" si="305"/>
        <v>7.4922253019633622E-3</v>
      </c>
      <c r="D2753" s="1">
        <f t="shared" si="306"/>
        <v>6.4248300944503081E-2</v>
      </c>
      <c r="E2753" s="79">
        <f t="shared" si="307"/>
        <v>1.3128750370891657E-4</v>
      </c>
      <c r="F2753">
        <f t="shared" si="302"/>
        <v>4.9485598117350073E-7</v>
      </c>
      <c r="G2753">
        <f t="shared" si="304"/>
        <v>1.3583796683212595E-3</v>
      </c>
      <c r="H2753">
        <f t="shared" si="303"/>
        <v>3.769254248832914E-3</v>
      </c>
    </row>
    <row r="2754" spans="1:8" x14ac:dyDescent="0.25">
      <c r="A2754">
        <v>2746</v>
      </c>
      <c r="B2754" s="1">
        <f t="shared" si="301"/>
        <v>0.27237997236466277</v>
      </c>
      <c r="C2754" s="1">
        <f t="shared" si="305"/>
        <v>7.4814662440184643E-3</v>
      </c>
      <c r="D2754" s="1">
        <f t="shared" si="306"/>
        <v>6.4184084757003684E-2</v>
      </c>
      <c r="E2754" s="79">
        <f t="shared" si="307"/>
        <v>1.3079442860935899E-4</v>
      </c>
      <c r="F2754">
        <f t="shared" si="302"/>
        <v>4.9307509955757805E-7</v>
      </c>
      <c r="G2754">
        <f t="shared" si="304"/>
        <v>1.3539842233851094E-3</v>
      </c>
      <c r="H2754">
        <f t="shared" si="303"/>
        <v>3.7698478811374696E-3</v>
      </c>
    </row>
    <row r="2755" spans="1:8" x14ac:dyDescent="0.25">
      <c r="A2755">
        <v>2747</v>
      </c>
      <c r="B2755" s="1">
        <f t="shared" si="301"/>
        <v>0.27201888155136761</v>
      </c>
      <c r="C2755" s="1">
        <f t="shared" si="305"/>
        <v>7.4707247095507912E-3</v>
      </c>
      <c r="D2755" s="1">
        <f t="shared" si="306"/>
        <v>6.41199327535944E-2</v>
      </c>
      <c r="E2755" s="79">
        <f t="shared" si="307"/>
        <v>1.3030312823659727E-4</v>
      </c>
      <c r="F2755">
        <f t="shared" si="302"/>
        <v>4.9130037276171718E-7</v>
      </c>
      <c r="G2755">
        <f t="shared" si="304"/>
        <v>1.3496021239764371E-3</v>
      </c>
      <c r="H2755">
        <f t="shared" si="303"/>
        <v>3.7704418873938383E-3</v>
      </c>
    </row>
    <row r="2756" spans="1:8" x14ac:dyDescent="0.25">
      <c r="A2756">
        <v>2748</v>
      </c>
      <c r="B2756" s="1">
        <f t="shared" si="301"/>
        <v>0.27165803321638282</v>
      </c>
      <c r="C2756" s="1">
        <f t="shared" si="305"/>
        <v>7.4600006665567209E-3</v>
      </c>
      <c r="D2756" s="1">
        <f t="shared" si="306"/>
        <v>6.4055844870123169E-2</v>
      </c>
      <c r="E2756" s="79">
        <f t="shared" si="307"/>
        <v>1.2981359645634151E-4</v>
      </c>
      <c r="F2756">
        <f t="shared" si="302"/>
        <v>4.8953178025576394E-7</v>
      </c>
      <c r="G2756">
        <f t="shared" si="304"/>
        <v>1.3452333321428392E-3</v>
      </c>
      <c r="H2756">
        <f t="shared" si="303"/>
        <v>3.7710362675330523E-3</v>
      </c>
    </row>
    <row r="2757" spans="1:8" x14ac:dyDescent="0.25">
      <c r="A2757">
        <v>2749</v>
      </c>
      <c r="B2757" s="1">
        <f t="shared" si="301"/>
        <v>0.27129742759647058</v>
      </c>
      <c r="C2757" s="1">
        <f t="shared" si="305"/>
        <v>7.4492940830976906E-3</v>
      </c>
      <c r="D2757" s="1">
        <f t="shared" si="306"/>
        <v>6.3991821042502187E-2</v>
      </c>
      <c r="E2757" s="79">
        <f t="shared" si="307"/>
        <v>1.2932582715477172E-4</v>
      </c>
      <c r="F2757">
        <f t="shared" si="302"/>
        <v>4.8776930156979158E-7</v>
      </c>
      <c r="G2757">
        <f t="shared" si="304"/>
        <v>1.3408778100153572E-3</v>
      </c>
      <c r="H2757">
        <f t="shared" si="303"/>
        <v>3.7716310214358788E-3</v>
      </c>
    </row>
    <row r="2758" spans="1:8" x14ac:dyDescent="0.25">
      <c r="A2758">
        <v>2750</v>
      </c>
      <c r="B2758" s="1">
        <f t="shared" si="301"/>
        <v>0.27093706492772457</v>
      </c>
      <c r="C2758" s="1">
        <f t="shared" si="305"/>
        <v>7.4386049272997523E-3</v>
      </c>
      <c r="D2758" s="1">
        <f t="shared" si="306"/>
        <v>6.392786120670757E-2</v>
      </c>
      <c r="E2758" s="79">
        <f t="shared" si="307"/>
        <v>1.2883981423846572E-4</v>
      </c>
      <c r="F2758">
        <f t="shared" si="302"/>
        <v>4.860129163059999E-7</v>
      </c>
      <c r="G2758">
        <f t="shared" si="304"/>
        <v>1.3365355198414997E-3</v>
      </c>
      <c r="H2758">
        <f t="shared" si="303"/>
        <v>3.7722261490260554E-3</v>
      </c>
    </row>
    <row r="2759" spans="1:8" x14ac:dyDescent="0.25">
      <c r="A2759">
        <v>2751</v>
      </c>
      <c r="B2759" s="1">
        <f t="shared" si="301"/>
        <v>0.27057694544557048</v>
      </c>
      <c r="C2759" s="1">
        <f t="shared" si="305"/>
        <v>7.4279331673533511E-3</v>
      </c>
      <c r="D2759" s="1">
        <f t="shared" si="306"/>
        <v>6.3863965298779496E-2</v>
      </c>
      <c r="E2759" s="79">
        <f t="shared" si="307"/>
        <v>1.2835555163433191E-4</v>
      </c>
      <c r="F2759">
        <f t="shared" si="302"/>
        <v>4.8426260413380923E-7</v>
      </c>
      <c r="G2759">
        <f t="shared" si="304"/>
        <v>1.3322064239721092E-3</v>
      </c>
      <c r="H2759">
        <f t="shared" si="303"/>
        <v>3.7728216502345745E-3</v>
      </c>
    </row>
    <row r="2760" spans="1:8" x14ac:dyDescent="0.25">
      <c r="A2760">
        <v>2752</v>
      </c>
      <c r="B2760" s="1">
        <f t="shared" si="301"/>
        <v>0.27021706938476459</v>
      </c>
      <c r="C2760" s="1">
        <f t="shared" si="305"/>
        <v>7.4172787715138799E-3</v>
      </c>
      <c r="D2760" s="1">
        <f t="shared" si="306"/>
        <v>6.3800133254822006E-2</v>
      </c>
      <c r="E2760" s="79">
        <f t="shared" si="307"/>
        <v>1.2787303328955468E-4</v>
      </c>
      <c r="F2760">
        <f t="shared" si="302"/>
        <v>4.8251834477722948E-7</v>
      </c>
      <c r="G2760">
        <f t="shared" si="304"/>
        <v>1.3278904848269355E-3</v>
      </c>
      <c r="H2760">
        <f t="shared" si="303"/>
        <v>3.7734175249023675E-3</v>
      </c>
    </row>
    <row r="2761" spans="1:8" x14ac:dyDescent="0.25">
      <c r="A2761">
        <v>2753</v>
      </c>
      <c r="B2761" s="1">
        <f t="shared" ref="B2761:B2824" si="308">EXP(-((A2761/$B$4)^$B$3))</f>
        <v>0.26985743697939396</v>
      </c>
      <c r="C2761" s="1">
        <f t="shared" si="305"/>
        <v>7.4066417081004587E-3</v>
      </c>
      <c r="D2761" s="1">
        <f t="shared" si="306"/>
        <v>6.3736365011003118E-2</v>
      </c>
      <c r="E2761" s="79">
        <f t="shared" si="307"/>
        <v>1.2739225317151046E-4</v>
      </c>
      <c r="F2761">
        <f t="shared" si="302"/>
        <v>4.8078011804421491E-7</v>
      </c>
      <c r="G2761">
        <f t="shared" si="304"/>
        <v>1.3235876649757236E-3</v>
      </c>
      <c r="H2761">
        <f t="shared" si="303"/>
        <v>3.7740137730112367E-3</v>
      </c>
    </row>
    <row r="2762" spans="1:8" x14ac:dyDescent="0.25">
      <c r="A2762">
        <v>2754</v>
      </c>
      <c r="B2762" s="1">
        <f t="shared" si="308"/>
        <v>0.26949804846287628</v>
      </c>
      <c r="C2762" s="1">
        <f t="shared" si="305"/>
        <v>7.3960219454966003E-3</v>
      </c>
      <c r="D2762" s="1">
        <f t="shared" si="306"/>
        <v>6.3672660503554565E-2</v>
      </c>
      <c r="E2762" s="79">
        <f t="shared" si="307"/>
        <v>1.2691320526771554E-4</v>
      </c>
      <c r="F2762">
        <f t="shared" ref="F2762:F2825" si="309">E2761-E2762</f>
        <v>4.7904790379492412E-7</v>
      </c>
      <c r="G2762">
        <f t="shared" si="304"/>
        <v>1.319297927051221E-3</v>
      </c>
      <c r="H2762">
        <f t="shared" ref="H2762:H2825" si="310">F2762/E2762</f>
        <v>3.7746103944376968E-3</v>
      </c>
    </row>
    <row r="2763" spans="1:8" x14ac:dyDescent="0.25">
      <c r="A2763">
        <v>2755</v>
      </c>
      <c r="B2763" s="1">
        <f t="shared" si="308"/>
        <v>0.26913890406795915</v>
      </c>
      <c r="C2763" s="1">
        <f t="shared" si="305"/>
        <v>7.3854194521498773E-3</v>
      </c>
      <c r="D2763" s="1">
        <f t="shared" si="306"/>
        <v>6.3609019668771805E-2</v>
      </c>
      <c r="E2763" s="79">
        <f t="shared" si="307"/>
        <v>1.2643588358575734E-4</v>
      </c>
      <c r="F2763">
        <f t="shared" si="309"/>
        <v>4.7732168195819993E-7</v>
      </c>
      <c r="G2763">
        <f t="shared" si="304"/>
        <v>1.3150212337948409E-3</v>
      </c>
      <c r="H2763">
        <f t="shared" si="310"/>
        <v>3.7752073890830857E-3</v>
      </c>
    </row>
    <row r="2764" spans="1:8" x14ac:dyDescent="0.25">
      <c r="A2764">
        <v>2756</v>
      </c>
      <c r="B2764" s="1">
        <f t="shared" si="308"/>
        <v>0.26878000402672042</v>
      </c>
      <c r="C2764" s="1">
        <f t="shared" si="305"/>
        <v>7.3748341965714781E-3</v>
      </c>
      <c r="D2764" s="1">
        <f t="shared" si="306"/>
        <v>6.3545442443013994E-2</v>
      </c>
      <c r="E2764" s="79">
        <f t="shared" si="307"/>
        <v>1.2596028215322442E-4</v>
      </c>
      <c r="F2764">
        <f t="shared" si="309"/>
        <v>4.756014325329246E-7</v>
      </c>
      <c r="G2764">
        <f t="shared" si="304"/>
        <v>1.3107575480607401E-3</v>
      </c>
      <c r="H2764">
        <f t="shared" si="310"/>
        <v>3.7758047568866122E-3</v>
      </c>
    </row>
    <row r="2765" spans="1:8" x14ac:dyDescent="0.25">
      <c r="A2765">
        <v>2757</v>
      </c>
      <c r="B2765" s="1">
        <f t="shared" si="308"/>
        <v>0.26842134857056704</v>
      </c>
      <c r="C2765" s="1">
        <f t="shared" si="305"/>
        <v>7.3642661473367621E-3</v>
      </c>
      <c r="D2765" s="1">
        <f t="shared" si="306"/>
        <v>6.3481928762703949E-2</v>
      </c>
      <c r="E2765" s="79">
        <f t="shared" si="307"/>
        <v>1.2548639501765279E-4</v>
      </c>
      <c r="F2765">
        <f t="shared" si="309"/>
        <v>4.738871355716213E-7</v>
      </c>
      <c r="G2765">
        <f t="shared" si="304"/>
        <v>1.3065068327709599E-3</v>
      </c>
      <c r="H2765">
        <f t="shared" si="310"/>
        <v>3.7764024976967205E-3</v>
      </c>
    </row>
    <row r="2766" spans="1:8" x14ac:dyDescent="0.25">
      <c r="A2766">
        <v>2758</v>
      </c>
      <c r="B2766" s="1">
        <f t="shared" si="308"/>
        <v>0.26806293793023517</v>
      </c>
      <c r="C2766" s="1">
        <f t="shared" si="305"/>
        <v>7.3537152730841493E-3</v>
      </c>
      <c r="D2766" s="1">
        <f t="shared" si="306"/>
        <v>6.341847856432796E-2</v>
      </c>
      <c r="E2766" s="79">
        <f t="shared" si="307"/>
        <v>1.2501421624644475E-4</v>
      </c>
      <c r="F2766">
        <f t="shared" si="309"/>
        <v>4.7217877120804704E-7</v>
      </c>
      <c r="G2766">
        <f t="shared" si="304"/>
        <v>1.3022690509917937E-3</v>
      </c>
      <c r="H2766">
        <f t="shared" si="310"/>
        <v>3.777000611492257E-3</v>
      </c>
    </row>
    <row r="2767" spans="1:8" x14ac:dyDescent="0.25">
      <c r="A2767">
        <v>2759</v>
      </c>
      <c r="B2767" s="1">
        <f t="shared" si="308"/>
        <v>0.26770477233578993</v>
      </c>
      <c r="C2767" s="1">
        <f t="shared" si="305"/>
        <v>7.3431815425157865E-3</v>
      </c>
      <c r="D2767" s="1">
        <f t="shared" si="306"/>
        <v>6.335509178443581E-2</v>
      </c>
      <c r="E2767" s="79">
        <f t="shared" si="307"/>
        <v>1.2454373992681789E-4</v>
      </c>
      <c r="F2767">
        <f t="shared" si="309"/>
        <v>4.7047631962686214E-7</v>
      </c>
      <c r="G2767">
        <f t="shared" si="304"/>
        <v>1.2980441658505127E-3</v>
      </c>
      <c r="H2767">
        <f t="shared" si="310"/>
        <v>3.7775990981426671E-3</v>
      </c>
    </row>
    <row r="2768" spans="1:8" x14ac:dyDescent="0.25">
      <c r="A2768">
        <v>2760</v>
      </c>
      <c r="B2768" s="1">
        <f t="shared" si="308"/>
        <v>0.26734685201662478</v>
      </c>
      <c r="C2768" s="1">
        <f t="shared" si="305"/>
        <v>7.3326649243971032E-3</v>
      </c>
      <c r="D2768" s="1">
        <f t="shared" si="306"/>
        <v>6.3291768359640704E-2</v>
      </c>
      <c r="E2768" s="79">
        <f t="shared" si="307"/>
        <v>1.2407496016573555E-4</v>
      </c>
      <c r="F2768">
        <f t="shared" si="309"/>
        <v>4.6877976108233269E-7</v>
      </c>
      <c r="G2768">
        <f t="shared" si="304"/>
        <v>1.2938321405872382E-3</v>
      </c>
      <c r="H2768">
        <f t="shared" si="310"/>
        <v>3.778197957558487E-3</v>
      </c>
    </row>
    <row r="2769" spans="1:8" x14ac:dyDescent="0.25">
      <c r="A2769">
        <v>2761</v>
      </c>
      <c r="B2769" s="1">
        <f t="shared" si="308"/>
        <v>0.26698917720146204</v>
      </c>
      <c r="C2769" s="1">
        <f t="shared" si="305"/>
        <v>7.3221653875564785E-3</v>
      </c>
      <c r="D2769" s="1">
        <f t="shared" si="306"/>
        <v>6.3228508226619268E-2</v>
      </c>
      <c r="E2769" s="79">
        <f t="shared" si="307"/>
        <v>1.2360787108983982E-4</v>
      </c>
      <c r="F2769">
        <f t="shared" si="309"/>
        <v>4.6708907589572846E-7</v>
      </c>
      <c r="G2769">
        <f t="shared" si="304"/>
        <v>1.2896329385481062E-3</v>
      </c>
      <c r="H2769">
        <f t="shared" si="310"/>
        <v>3.7787971896728321E-3</v>
      </c>
    </row>
    <row r="2770" spans="1:8" x14ac:dyDescent="0.25">
      <c r="A2770">
        <v>2762</v>
      </c>
      <c r="B2770" s="1">
        <f t="shared" si="308"/>
        <v>0.26663174811835139</v>
      </c>
      <c r="C2770" s="1">
        <f t="shared" si="305"/>
        <v>7.3116829008855744E-3</v>
      </c>
      <c r="D2770" s="1">
        <f t="shared" si="306"/>
        <v>6.3165311322111312E-2</v>
      </c>
      <c r="E2770" s="79">
        <f t="shared" si="307"/>
        <v>1.231424668453945E-4</v>
      </c>
      <c r="F2770">
        <f t="shared" si="309"/>
        <v>4.6540424444532118E-7</v>
      </c>
      <c r="G2770">
        <f t="shared" si="304"/>
        <v>1.285446523157977E-3</v>
      </c>
      <c r="H2770">
        <f t="shared" si="310"/>
        <v>3.7793967943620674E-3</v>
      </c>
    </row>
    <row r="2771" spans="1:8" x14ac:dyDescent="0.25">
      <c r="A2771">
        <v>2763</v>
      </c>
      <c r="B2771" s="1">
        <f t="shared" si="308"/>
        <v>0.26627456499467039</v>
      </c>
      <c r="C2771" s="1">
        <f t="shared" si="305"/>
        <v>7.3012174333387803E-3</v>
      </c>
      <c r="D2771" s="1">
        <f t="shared" si="306"/>
        <v>6.3102177582919944E-2</v>
      </c>
      <c r="E2771" s="79">
        <f t="shared" si="307"/>
        <v>1.2267874159821505E-4</v>
      </c>
      <c r="F2771">
        <f t="shared" si="309"/>
        <v>4.6372524717944912E-7</v>
      </c>
      <c r="G2771">
        <f t="shared" ref="G2771:G2834" si="311">A2771*F2771</f>
        <v>1.281272857956818E-3</v>
      </c>
      <c r="H2771">
        <f t="shared" si="310"/>
        <v>3.7799967715530939E-3</v>
      </c>
    </row>
    <row r="2772" spans="1:8" x14ac:dyDescent="0.25">
      <c r="A2772">
        <v>2764</v>
      </c>
      <c r="B2772" s="1">
        <f t="shared" si="308"/>
        <v>0.26591762805712404</v>
      </c>
      <c r="C2772" s="1">
        <f t="shared" si="305"/>
        <v>7.2907689539333242E-3</v>
      </c>
      <c r="D2772" s="1">
        <f t="shared" si="306"/>
        <v>6.3039106945911402E-2</v>
      </c>
      <c r="E2772" s="79">
        <f t="shared" si="307"/>
        <v>1.2221668953360897E-4</v>
      </c>
      <c r="F2772">
        <f t="shared" si="309"/>
        <v>4.6205206460608167E-7</v>
      </c>
      <c r="G2772">
        <f t="shared" si="311"/>
        <v>1.2771119065712096E-3</v>
      </c>
      <c r="H2772">
        <f t="shared" si="310"/>
        <v>3.780597121140478E-3</v>
      </c>
    </row>
    <row r="2773" spans="1:8" x14ac:dyDescent="0.25">
      <c r="A2773">
        <v>2765</v>
      </c>
      <c r="B2773" s="1">
        <f t="shared" si="308"/>
        <v>0.26556093753174398</v>
      </c>
      <c r="C2773" s="1">
        <f t="shared" si="305"/>
        <v>7.280337431748829E-3</v>
      </c>
      <c r="D2773" s="1">
        <f t="shared" si="306"/>
        <v>6.2976099348015069E-2</v>
      </c>
      <c r="E2773" s="79">
        <f t="shared" si="307"/>
        <v>1.2175630485630713E-4</v>
      </c>
      <c r="F2773">
        <f t="shared" si="309"/>
        <v>4.6038467730184535E-7</v>
      </c>
      <c r="G2773">
        <f t="shared" si="311"/>
        <v>1.2729636327396025E-3</v>
      </c>
      <c r="H2773">
        <f t="shared" si="310"/>
        <v>3.7811978430618153E-3</v>
      </c>
    </row>
    <row r="2774" spans="1:8" x14ac:dyDescent="0.25">
      <c r="A2774">
        <v>2766</v>
      </c>
      <c r="B2774" s="1">
        <f t="shared" si="308"/>
        <v>0.26520449364388948</v>
      </c>
      <c r="C2774" s="1">
        <f t="shared" si="305"/>
        <v>7.2699228359274226E-3</v>
      </c>
      <c r="D2774" s="1">
        <f t="shared" si="306"/>
        <v>6.2913154726223344E-2</v>
      </c>
      <c r="E2774" s="79">
        <f t="shared" si="307"/>
        <v>1.2129758179040528E-4</v>
      </c>
      <c r="F2774">
        <f t="shared" si="309"/>
        <v>4.5872306590184579E-7</v>
      </c>
      <c r="G2774">
        <f t="shared" si="311"/>
        <v>1.2688280002845055E-3</v>
      </c>
      <c r="H2774">
        <f t="shared" si="310"/>
        <v>3.7817989372161669E-3</v>
      </c>
    </row>
    <row r="2775" spans="1:8" x14ac:dyDescent="0.25">
      <c r="A2775">
        <v>2767</v>
      </c>
      <c r="B2775" s="1">
        <f t="shared" si="308"/>
        <v>0.26484829661824577</v>
      </c>
      <c r="C2775" s="1">
        <f t="shared" si="305"/>
        <v>7.2595251356737389E-3</v>
      </c>
      <c r="D2775" s="1">
        <f t="shared" si="306"/>
        <v>6.2850273017591593E-2</v>
      </c>
      <c r="E2775" s="79">
        <f t="shared" si="307"/>
        <v>1.2084051457930267E-4</v>
      </c>
      <c r="F2775">
        <f t="shared" si="309"/>
        <v>4.5706721110260872E-7</v>
      </c>
      <c r="G2775">
        <f t="shared" si="311"/>
        <v>1.2647049731209182E-3</v>
      </c>
      <c r="H2775">
        <f t="shared" si="310"/>
        <v>3.7824004034892971E-3</v>
      </c>
    </row>
    <row r="2776" spans="1:8" x14ac:dyDescent="0.25">
      <c r="A2776">
        <v>2768</v>
      </c>
      <c r="B2776" s="1">
        <f t="shared" si="308"/>
        <v>0.26449234667882415</v>
      </c>
      <c r="C2776" s="1">
        <f t="shared" si="305"/>
        <v>7.2491443002544731E-3</v>
      </c>
      <c r="D2776" s="1">
        <f t="shared" si="306"/>
        <v>6.278745415923806E-2</v>
      </c>
      <c r="E2776" s="79">
        <f t="shared" si="307"/>
        <v>1.2038509748563437E-4</v>
      </c>
      <c r="F2776">
        <f t="shared" si="309"/>
        <v>4.554170936683005E-7</v>
      </c>
      <c r="G2776">
        <f t="shared" si="311"/>
        <v>1.2605945152738558E-3</v>
      </c>
      <c r="H2776">
        <f t="shared" si="310"/>
        <v>3.7830022418069288E-3</v>
      </c>
    </row>
    <row r="2777" spans="1:8" x14ac:dyDescent="0.25">
      <c r="A2777">
        <v>2769</v>
      </c>
      <c r="B2777" s="1">
        <f t="shared" si="308"/>
        <v>0.26413664404896214</v>
      </c>
      <c r="C2777" s="1">
        <f t="shared" si="305"/>
        <v>7.2387802989982708E-3</v>
      </c>
      <c r="D2777" s="1">
        <f t="shared" si="306"/>
        <v>6.2724698088343953E-2</v>
      </c>
      <c r="E2777" s="79">
        <f t="shared" si="307"/>
        <v>1.199313247912095E-4</v>
      </c>
      <c r="F2777">
        <f t="shared" si="309"/>
        <v>4.5377269442487347E-7</v>
      </c>
      <c r="G2777">
        <f t="shared" si="311"/>
        <v>1.2564965908624746E-3</v>
      </c>
      <c r="H2777">
        <f t="shared" si="310"/>
        <v>3.7836044520883441E-3</v>
      </c>
    </row>
    <row r="2778" spans="1:8" x14ac:dyDescent="0.25">
      <c r="A2778">
        <v>2770</v>
      </c>
      <c r="B2778" s="1">
        <f t="shared" si="308"/>
        <v>0.26378118895132263</v>
      </c>
      <c r="C2778" s="1">
        <f t="shared" si="305"/>
        <v>7.2284331012957281E-3</v>
      </c>
      <c r="D2778" s="1">
        <f t="shared" si="306"/>
        <v>6.2662004742153152E-2</v>
      </c>
      <c r="E2778" s="79">
        <f t="shared" si="307"/>
        <v>1.1947919079695048E-4</v>
      </c>
      <c r="F2778">
        <f t="shared" si="309"/>
        <v>4.5213399425902241E-7</v>
      </c>
      <c r="G2778">
        <f t="shared" si="311"/>
        <v>1.252411164097492E-3</v>
      </c>
      <c r="H2778">
        <f t="shared" si="310"/>
        <v>3.7842070342391575E-3</v>
      </c>
    </row>
    <row r="2779" spans="1:8" x14ac:dyDescent="0.25">
      <c r="A2779">
        <v>2771</v>
      </c>
      <c r="B2779" s="1">
        <f t="shared" si="308"/>
        <v>0.2634259816078946</v>
      </c>
      <c r="C2779" s="1">
        <f t="shared" si="305"/>
        <v>7.2181026765992806E-3</v>
      </c>
      <c r="D2779" s="1">
        <f t="shared" si="306"/>
        <v>6.2599374057972321E-2</v>
      </c>
      <c r="E2779" s="79">
        <f t="shared" si="307"/>
        <v>1.1902868982283206E-4</v>
      </c>
      <c r="F2779">
        <f t="shared" si="309"/>
        <v>4.5050097411841489E-7</v>
      </c>
      <c r="G2779">
        <f t="shared" si="311"/>
        <v>1.2483381992821276E-3</v>
      </c>
      <c r="H2779">
        <f t="shared" si="310"/>
        <v>3.7848099881546363E-3</v>
      </c>
    </row>
    <row r="2780" spans="1:8" x14ac:dyDescent="0.25">
      <c r="A2780">
        <v>2772</v>
      </c>
      <c r="B2780" s="1">
        <f t="shared" si="308"/>
        <v>0.26307102223999135</v>
      </c>
      <c r="C2780" s="1">
        <f t="shared" si="305"/>
        <v>7.2077889944229812E-3</v>
      </c>
      <c r="D2780" s="1">
        <f t="shared" si="306"/>
        <v>6.2536805973170739E-2</v>
      </c>
      <c r="E2780" s="79">
        <f t="shared" si="307"/>
        <v>1.1857981620781702E-4</v>
      </c>
      <c r="F2780">
        <f t="shared" si="309"/>
        <v>4.4887361501503881E-7</v>
      </c>
      <c r="G2780">
        <f t="shared" si="311"/>
        <v>1.2442776608216875E-3</v>
      </c>
      <c r="H2780">
        <f t="shared" si="310"/>
        <v>3.7854133137494956E-3</v>
      </c>
    </row>
    <row r="2781" spans="1:8" x14ac:dyDescent="0.25">
      <c r="A2781">
        <v>2773</v>
      </c>
      <c r="B2781" s="1">
        <f t="shared" si="308"/>
        <v>0.26271631106825138</v>
      </c>
      <c r="C2781" s="1">
        <f t="shared" si="305"/>
        <v>7.197492024342278E-3</v>
      </c>
      <c r="D2781" s="1">
        <f t="shared" si="306"/>
        <v>6.247430042518036E-2</v>
      </c>
      <c r="E2781" s="79">
        <f t="shared" si="307"/>
        <v>1.1813256430979373E-4</v>
      </c>
      <c r="F2781">
        <f t="shared" si="309"/>
        <v>4.4725189802329143E-7</v>
      </c>
      <c r="G2781">
        <f t="shared" si="311"/>
        <v>1.2402295132185872E-3</v>
      </c>
      <c r="H2781">
        <f t="shared" si="310"/>
        <v>3.7860170109437997E-3</v>
      </c>
    </row>
    <row r="2782" spans="1:8" x14ac:dyDescent="0.25">
      <c r="A2782">
        <v>2774</v>
      </c>
      <c r="B2782" s="1">
        <f t="shared" si="308"/>
        <v>0.26236184831263776</v>
      </c>
      <c r="C2782" s="1">
        <f t="shared" si="305"/>
        <v>7.1872117359941257E-3</v>
      </c>
      <c r="D2782" s="1">
        <f t="shared" si="306"/>
        <v>6.2411857351495618E-2</v>
      </c>
      <c r="E2782" s="79">
        <f t="shared" si="307"/>
        <v>1.1768692850551813E-4</v>
      </c>
      <c r="F2782">
        <f t="shared" si="309"/>
        <v>4.4563580427560195E-7</v>
      </c>
      <c r="G2782">
        <f t="shared" si="311"/>
        <v>1.2361937210605199E-3</v>
      </c>
      <c r="H2782">
        <f t="shared" si="310"/>
        <v>3.7866210796274362E-3</v>
      </c>
    </row>
    <row r="2783" spans="1:8" x14ac:dyDescent="0.25">
      <c r="A2783">
        <v>2775</v>
      </c>
      <c r="B2783" s="1">
        <f t="shared" si="308"/>
        <v>0.2620076341924375</v>
      </c>
      <c r="C2783" s="1">
        <f t="shared" si="305"/>
        <v>7.1769480990764301E-3</v>
      </c>
      <c r="D2783" s="1">
        <f t="shared" si="306"/>
        <v>6.234947668967343E-2</v>
      </c>
      <c r="E2783" s="79">
        <f t="shared" si="307"/>
        <v>1.1724290319054551E-4</v>
      </c>
      <c r="F2783">
        <f t="shared" si="309"/>
        <v>4.4402531497262298E-7</v>
      </c>
      <c r="G2783">
        <f t="shared" si="311"/>
        <v>1.2321702490490287E-3</v>
      </c>
      <c r="H2783">
        <f t="shared" si="310"/>
        <v>3.7872255197483823E-3</v>
      </c>
    </row>
    <row r="2784" spans="1:8" x14ac:dyDescent="0.25">
      <c r="A2784">
        <v>2776</v>
      </c>
      <c r="B2784" s="1">
        <f t="shared" si="308"/>
        <v>0.26165366892626257</v>
      </c>
      <c r="C2784" s="1">
        <f t="shared" si="305"/>
        <v>7.1667010833484923E-3</v>
      </c>
      <c r="D2784" s="1">
        <f t="shared" si="306"/>
        <v>6.2287158377333098E-2</v>
      </c>
      <c r="E2784" s="79">
        <f t="shared" si="307"/>
        <v>1.1680048277917924E-4</v>
      </c>
      <c r="F2784">
        <f t="shared" si="309"/>
        <v>4.4242041136626279E-7</v>
      </c>
      <c r="G2784">
        <f t="shared" si="311"/>
        <v>1.2281590619527454E-3</v>
      </c>
      <c r="H2784">
        <f t="shared" si="310"/>
        <v>3.7878303311699008E-3</v>
      </c>
    </row>
    <row r="2785" spans="1:8" x14ac:dyDescent="0.25">
      <c r="A2785">
        <v>2777</v>
      </c>
      <c r="B2785" s="1">
        <f t="shared" si="308"/>
        <v>0.26129995273204781</v>
      </c>
      <c r="C2785" s="1">
        <f t="shared" si="305"/>
        <v>7.1564706586303428E-3</v>
      </c>
      <c r="D2785" s="1">
        <f t="shared" si="306"/>
        <v>6.2224902352156358E-2</v>
      </c>
      <c r="E2785" s="79">
        <f t="shared" si="307"/>
        <v>1.163596617044006E-4</v>
      </c>
      <c r="F2785">
        <f t="shared" si="309"/>
        <v>4.4082107477864528E-7</v>
      </c>
      <c r="G2785">
        <f t="shared" si="311"/>
        <v>1.2241601246602979E-3</v>
      </c>
      <c r="H2785">
        <f t="shared" si="310"/>
        <v>3.7884355138338623E-3</v>
      </c>
    </row>
    <row r="2786" spans="1:8" x14ac:dyDescent="0.25">
      <c r="A2786">
        <v>2778</v>
      </c>
      <c r="B2786" s="1">
        <f t="shared" si="308"/>
        <v>0.26094648582705199</v>
      </c>
      <c r="C2786" s="1">
        <f t="shared" si="305"/>
        <v>7.1462567948029632E-3</v>
      </c>
      <c r="D2786" s="1">
        <f t="shared" si="306"/>
        <v>6.2162708551887165E-2</v>
      </c>
      <c r="E2786" s="79">
        <f t="shared" si="307"/>
        <v>1.1592043441781383E-4</v>
      </c>
      <c r="F2786">
        <f t="shared" si="309"/>
        <v>4.3922728658676857E-7</v>
      </c>
      <c r="G2786">
        <f t="shared" si="311"/>
        <v>1.2201734021380431E-3</v>
      </c>
      <c r="H2786">
        <f t="shared" si="310"/>
        <v>3.7890410676313965E-3</v>
      </c>
    </row>
    <row r="2787" spans="1:8" x14ac:dyDescent="0.25">
      <c r="A2787">
        <v>2779</v>
      </c>
      <c r="B2787" s="1">
        <f t="shared" si="308"/>
        <v>0.26059326842785718</v>
      </c>
      <c r="C2787" s="1">
        <f t="shared" si="305"/>
        <v>7.1360594618079531E-3</v>
      </c>
      <c r="D2787" s="1">
        <f t="shared" si="306"/>
        <v>6.2100576914331698E-2</v>
      </c>
      <c r="E2787" s="79">
        <f t="shared" si="307"/>
        <v>1.1548279538958256E-4</v>
      </c>
      <c r="F2787">
        <f t="shared" si="309"/>
        <v>4.3763902823127341E-7</v>
      </c>
      <c r="G2787">
        <f t="shared" si="311"/>
        <v>1.2161988594547087E-3</v>
      </c>
      <c r="H2787">
        <f t="shared" si="310"/>
        <v>3.7896469924796421E-3</v>
      </c>
    </row>
    <row r="2788" spans="1:8" x14ac:dyDescent="0.25">
      <c r="A2788">
        <v>2780</v>
      </c>
      <c r="B2788" s="1">
        <f t="shared" si="308"/>
        <v>0.26024030075036819</v>
      </c>
      <c r="C2788" s="1">
        <f t="shared" si="305"/>
        <v>7.1258786296473087E-3</v>
      </c>
      <c r="D2788" s="1">
        <f t="shared" si="306"/>
        <v>6.203850737735829E-2</v>
      </c>
      <c r="E2788" s="79">
        <f t="shared" si="307"/>
        <v>1.1504673910836756E-4</v>
      </c>
      <c r="F2788">
        <f t="shared" si="309"/>
        <v>4.3605628121499312E-7</v>
      </c>
      <c r="G2788">
        <f t="shared" si="311"/>
        <v>1.212236461777681E-3</v>
      </c>
      <c r="H2788">
        <f t="shared" si="310"/>
        <v>3.7902532883113934E-3</v>
      </c>
    </row>
    <row r="2789" spans="1:8" x14ac:dyDescent="0.25">
      <c r="A2789">
        <v>2781</v>
      </c>
      <c r="B2789" s="1">
        <f t="shared" si="308"/>
        <v>0.25988758300981318</v>
      </c>
      <c r="C2789" s="1">
        <f t="shared" si="305"/>
        <v>7.1157142683837549E-3</v>
      </c>
      <c r="D2789" s="1">
        <f t="shared" si="306"/>
        <v>6.1976499878897466E-2</v>
      </c>
      <c r="E2789" s="79">
        <f t="shared" si="307"/>
        <v>1.1461226008127484E-4</v>
      </c>
      <c r="F2789">
        <f t="shared" si="309"/>
        <v>4.3447902709272139E-7</v>
      </c>
      <c r="G2789">
        <f t="shared" si="311"/>
        <v>1.2082861743448583E-3</v>
      </c>
      <c r="H2789">
        <f t="shared" si="310"/>
        <v>3.7908599549875367E-3</v>
      </c>
    </row>
    <row r="2790" spans="1:8" x14ac:dyDescent="0.25">
      <c r="A2790">
        <v>2782</v>
      </c>
      <c r="B2790" s="1">
        <f t="shared" si="308"/>
        <v>0.25953511542074248</v>
      </c>
      <c r="C2790" s="1">
        <f t="shared" si="305"/>
        <v>7.1055663481399689E-3</v>
      </c>
      <c r="D2790" s="1">
        <f t="shared" si="306"/>
        <v>6.1914554356941674E-2</v>
      </c>
      <c r="E2790" s="79">
        <f t="shared" si="307"/>
        <v>1.1417935283378425E-4</v>
      </c>
      <c r="F2790">
        <f t="shared" si="309"/>
        <v>4.3290724749059243E-7</v>
      </c>
      <c r="G2790">
        <f t="shared" si="311"/>
        <v>1.2043479625188282E-3</v>
      </c>
      <c r="H2790">
        <f t="shared" si="310"/>
        <v>3.7914669924674908E-3</v>
      </c>
    </row>
    <row r="2791" spans="1:8" x14ac:dyDescent="0.25">
      <c r="A2791">
        <v>2783</v>
      </c>
      <c r="B2791" s="1">
        <f t="shared" si="308"/>
        <v>0.25918289819702867</v>
      </c>
      <c r="C2791" s="1">
        <f t="shared" si="305"/>
        <v>7.0954348390990241E-3</v>
      </c>
      <c r="D2791" s="1">
        <f t="shared" si="306"/>
        <v>6.185267074954541E-2</v>
      </c>
      <c r="E2791" s="79">
        <f t="shared" si="307"/>
        <v>1.1374801190969958E-4</v>
      </c>
      <c r="F2791">
        <f t="shared" si="309"/>
        <v>4.3134092408466794E-7</v>
      </c>
      <c r="G2791">
        <f t="shared" si="311"/>
        <v>1.2004217917276308E-3</v>
      </c>
      <c r="H2791">
        <f t="shared" si="310"/>
        <v>3.792074400624196E-3</v>
      </c>
    </row>
    <row r="2792" spans="1:8" x14ac:dyDescent="0.25">
      <c r="A2792">
        <v>2784</v>
      </c>
      <c r="B2792" s="1">
        <f t="shared" si="308"/>
        <v>0.25883093155186654</v>
      </c>
      <c r="C2792" s="1">
        <f t="shared" si="305"/>
        <v>7.0853197115038347E-3</v>
      </c>
      <c r="D2792" s="1">
        <f t="shared" si="306"/>
        <v>6.1790848994825016E-2</v>
      </c>
      <c r="E2792" s="79">
        <f t="shared" si="307"/>
        <v>1.1331823187108187E-4</v>
      </c>
      <c r="F2792">
        <f t="shared" si="309"/>
        <v>4.2978003861771519E-7</v>
      </c>
      <c r="G2792">
        <f t="shared" si="311"/>
        <v>1.1965076275117191E-3</v>
      </c>
      <c r="H2792">
        <f t="shared" si="310"/>
        <v>3.7926821793924626E-3</v>
      </c>
    </row>
    <row r="2793" spans="1:8" x14ac:dyDescent="0.25">
      <c r="A2793">
        <v>2785</v>
      </c>
      <c r="B2793" s="1">
        <f t="shared" si="308"/>
        <v>0.25847921569777244</v>
      </c>
      <c r="C2793" s="1">
        <f t="shared" ref="C2793:C2856" si="312">1-LOGNORMDIST(A2793,LN($D$4),$D$3)</f>
        <v>7.0752209356572671E-3</v>
      </c>
      <c r="D2793" s="1">
        <f t="shared" ref="D2793:D2856" si="313">EXP(-$F$3*A2793)</f>
        <v>6.1729089030958792E-2</v>
      </c>
      <c r="E2793" s="79">
        <f t="shared" ref="E2793:E2856" si="314">B2793*C2793*D2793</f>
        <v>1.1289000729819399E-4</v>
      </c>
      <c r="F2793">
        <f t="shared" si="309"/>
        <v>4.2822457288787706E-7</v>
      </c>
      <c r="G2793">
        <f t="shared" si="311"/>
        <v>1.1926054354927376E-3</v>
      </c>
      <c r="H2793">
        <f t="shared" si="310"/>
        <v>3.793290328671347E-3</v>
      </c>
    </row>
    <row r="2794" spans="1:8" x14ac:dyDescent="0.25">
      <c r="A2794">
        <v>2786</v>
      </c>
      <c r="B2794" s="1">
        <f t="shared" si="308"/>
        <v>0.25812775084658507</v>
      </c>
      <c r="C2794" s="1">
        <f t="shared" si="312"/>
        <v>7.0651384819219176E-3</v>
      </c>
      <c r="D2794" s="1">
        <f t="shared" si="313"/>
        <v>6.1667390796186744E-2</v>
      </c>
      <c r="E2794" s="79">
        <f t="shared" si="314"/>
        <v>1.1246333278944014E-4</v>
      </c>
      <c r="F2794">
        <f t="shared" si="309"/>
        <v>4.266745087538491E-7</v>
      </c>
      <c r="G2794">
        <f t="shared" si="311"/>
        <v>1.1887151813882236E-3</v>
      </c>
      <c r="H2794">
        <f t="shared" si="310"/>
        <v>3.7938988483712456E-3</v>
      </c>
    </row>
    <row r="2795" spans="1:8" x14ac:dyDescent="0.25">
      <c r="A2795">
        <v>2787</v>
      </c>
      <c r="B2795" s="1">
        <f t="shared" si="308"/>
        <v>0.25777653720946364</v>
      </c>
      <c r="C2795" s="1">
        <f t="shared" si="312"/>
        <v>7.0550723207200017E-3</v>
      </c>
      <c r="D2795" s="1">
        <f t="shared" si="313"/>
        <v>6.1605754228810636E-2</v>
      </c>
      <c r="E2795" s="79">
        <f t="shared" si="314"/>
        <v>1.1203820296130651E-4</v>
      </c>
      <c r="F2795">
        <f t="shared" si="309"/>
        <v>4.2512982813363274E-7</v>
      </c>
      <c r="G2795">
        <f t="shared" si="311"/>
        <v>1.1848368310084345E-3</v>
      </c>
      <c r="H2795">
        <f t="shared" si="310"/>
        <v>3.7945077384046893E-3</v>
      </c>
    </row>
    <row r="2796" spans="1:8" x14ac:dyDescent="0.25">
      <c r="A2796">
        <v>2788</v>
      </c>
      <c r="B2796" s="1">
        <f t="shared" si="308"/>
        <v>0.25742557499688901</v>
      </c>
      <c r="C2796" s="1">
        <f t="shared" si="312"/>
        <v>7.0450224225332425E-3</v>
      </c>
      <c r="D2796" s="1">
        <f t="shared" si="313"/>
        <v>6.1544179267193862E-2</v>
      </c>
      <c r="E2796" s="79">
        <f t="shared" si="314"/>
        <v>1.1161461244830323E-4</v>
      </c>
      <c r="F2796">
        <f t="shared" si="309"/>
        <v>4.235905130032749E-7</v>
      </c>
      <c r="G2796">
        <f t="shared" si="311"/>
        <v>1.1809703502531305E-3</v>
      </c>
      <c r="H2796">
        <f t="shared" si="310"/>
        <v>3.7951169986767653E-3</v>
      </c>
    </row>
    <row r="2797" spans="1:8" x14ac:dyDescent="0.25">
      <c r="A2797">
        <v>2789</v>
      </c>
      <c r="B2797" s="1">
        <f t="shared" si="308"/>
        <v>0.25707486441866262</v>
      </c>
      <c r="C2797" s="1">
        <f t="shared" si="312"/>
        <v>7.0349887579025383E-3</v>
      </c>
      <c r="D2797" s="1">
        <f t="shared" si="313"/>
        <v>6.1482665849761503E-2</v>
      </c>
      <c r="E2797" s="79">
        <f t="shared" si="314"/>
        <v>1.1119255590290241E-4</v>
      </c>
      <c r="F2797">
        <f t="shared" si="309"/>
        <v>4.2205654540082528E-7</v>
      </c>
      <c r="G2797">
        <f t="shared" si="311"/>
        <v>1.1771157051229018E-3</v>
      </c>
      <c r="H2797">
        <f t="shared" si="310"/>
        <v>3.7957266291223776E-3</v>
      </c>
    </row>
    <row r="2798" spans="1:8" x14ac:dyDescent="0.25">
      <c r="A2798">
        <v>2790</v>
      </c>
      <c r="B2798" s="1">
        <f t="shared" si="308"/>
        <v>0.2567244056839067</v>
      </c>
      <c r="C2798" s="1">
        <f t="shared" si="312"/>
        <v>7.0249712974281842E-3</v>
      </c>
      <c r="D2798" s="1">
        <f t="shared" si="313"/>
        <v>6.1421213915000127E-2</v>
      </c>
      <c r="E2798" s="79">
        <f t="shared" si="314"/>
        <v>1.10772027995485E-4</v>
      </c>
      <c r="F2798">
        <f t="shared" si="309"/>
        <v>4.2052790741740529E-7</v>
      </c>
      <c r="G2798">
        <f t="shared" si="311"/>
        <v>1.1732728616945607E-3</v>
      </c>
      <c r="H2798">
        <f t="shared" si="310"/>
        <v>3.7963366296277046E-3</v>
      </c>
    </row>
    <row r="2799" spans="1:8" x14ac:dyDescent="0.25">
      <c r="A2799">
        <v>2791</v>
      </c>
      <c r="B2799" s="1">
        <f t="shared" si="308"/>
        <v>0.2563741990010644</v>
      </c>
      <c r="C2799" s="1">
        <f t="shared" si="312"/>
        <v>7.014970011769539E-3</v>
      </c>
      <c r="D2799" s="1">
        <f t="shared" si="313"/>
        <v>6.1359823401457778E-2</v>
      </c>
      <c r="E2799" s="79">
        <f t="shared" si="314"/>
        <v>1.103530234142797E-4</v>
      </c>
      <c r="F2799">
        <f t="shared" si="309"/>
        <v>4.190045812052989E-7</v>
      </c>
      <c r="G2799">
        <f t="shared" si="311"/>
        <v>1.1694417861439891E-3</v>
      </c>
      <c r="H2799">
        <f t="shared" si="310"/>
        <v>3.7969470001043906E-3</v>
      </c>
    </row>
    <row r="2800" spans="1:8" x14ac:dyDescent="0.25">
      <c r="A2800">
        <v>2792</v>
      </c>
      <c r="B2800" s="1">
        <f t="shared" si="308"/>
        <v>0.25602424457789852</v>
      </c>
      <c r="C2800" s="1">
        <f t="shared" si="312"/>
        <v>7.0049848716450258E-3</v>
      </c>
      <c r="D2800" s="1">
        <f t="shared" si="313"/>
        <v>6.1298494247743925E-2</v>
      </c>
      <c r="E2800" s="79">
        <f t="shared" si="314"/>
        <v>1.099355368653063E-4</v>
      </c>
      <c r="F2800">
        <f t="shared" si="309"/>
        <v>4.1748654897339897E-7</v>
      </c>
      <c r="G2800">
        <f t="shared" si="311"/>
        <v>1.1656224447337299E-3</v>
      </c>
      <c r="H2800">
        <f t="shared" si="310"/>
        <v>3.797557740450261E-3</v>
      </c>
    </row>
    <row r="2801" spans="1:8" x14ac:dyDescent="0.25">
      <c r="A2801">
        <v>2793</v>
      </c>
      <c r="B2801" s="1">
        <f t="shared" si="308"/>
        <v>0.2556745426214922</v>
      </c>
      <c r="C2801" s="1">
        <f t="shared" si="312"/>
        <v>6.995015847831465E-3</v>
      </c>
      <c r="D2801" s="1">
        <f t="shared" si="313"/>
        <v>6.1237226392529445E-2</v>
      </c>
      <c r="E2801" s="79">
        <f t="shared" si="314"/>
        <v>1.0951956307230985E-4</v>
      </c>
      <c r="F2801">
        <f t="shared" si="309"/>
        <v>4.1597379299645012E-7</v>
      </c>
      <c r="G2801">
        <f t="shared" si="311"/>
        <v>1.1618148038390851E-3</v>
      </c>
      <c r="H2801">
        <f t="shared" si="310"/>
        <v>3.7981688506354347E-3</v>
      </c>
    </row>
    <row r="2802" spans="1:8" x14ac:dyDescent="0.25">
      <c r="A2802">
        <v>2794</v>
      </c>
      <c r="B2802" s="1">
        <f t="shared" si="308"/>
        <v>0.25532509333824827</v>
      </c>
      <c r="C2802" s="1">
        <f t="shared" si="312"/>
        <v>6.9850629111649631E-3</v>
      </c>
      <c r="D2802" s="1">
        <f t="shared" si="313"/>
        <v>6.1176019774546467E-2</v>
      </c>
      <c r="E2802" s="79">
        <f t="shared" si="314"/>
        <v>1.0910509677671852E-4</v>
      </c>
      <c r="F2802">
        <f t="shared" si="309"/>
        <v>4.1446629559133174E-7</v>
      </c>
      <c r="G2802">
        <f t="shared" si="311"/>
        <v>1.1580188298821808E-3</v>
      </c>
      <c r="H2802">
        <f t="shared" si="310"/>
        <v>3.798780330487484E-3</v>
      </c>
    </row>
    <row r="2803" spans="1:8" x14ac:dyDescent="0.25">
      <c r="A2803">
        <v>2795</v>
      </c>
      <c r="B2803" s="1">
        <f t="shared" si="308"/>
        <v>0.25497589693388922</v>
      </c>
      <c r="C2803" s="1">
        <f t="shared" si="312"/>
        <v>6.9751260325396913E-3</v>
      </c>
      <c r="D2803" s="1">
        <f t="shared" si="313"/>
        <v>6.1114874332588359E-2</v>
      </c>
      <c r="E2803" s="79">
        <f t="shared" si="314"/>
        <v>1.0869213273756906E-4</v>
      </c>
      <c r="F2803">
        <f t="shared" si="309"/>
        <v>4.1296403914946214E-7</v>
      </c>
      <c r="G2803">
        <f t="shared" si="311"/>
        <v>1.1542344894227468E-3</v>
      </c>
      <c r="H2803">
        <f t="shared" si="310"/>
        <v>3.7993921799891459E-3</v>
      </c>
    </row>
    <row r="2804" spans="1:8" x14ac:dyDescent="0.25">
      <c r="A2804">
        <v>2796</v>
      </c>
      <c r="B2804" s="1">
        <f t="shared" si="308"/>
        <v>0.25462695361345744</v>
      </c>
      <c r="C2804" s="1">
        <f t="shared" si="312"/>
        <v>6.9652051829085515E-3</v>
      </c>
      <c r="D2804" s="1">
        <f t="shared" si="313"/>
        <v>6.1053790005509652E-2</v>
      </c>
      <c r="E2804" s="79">
        <f t="shared" si="314"/>
        <v>1.0828066573146206E-4</v>
      </c>
      <c r="F2804">
        <f t="shared" si="309"/>
        <v>4.1146700610699652E-7</v>
      </c>
      <c r="G2804">
        <f t="shared" si="311"/>
        <v>1.1504617490751623E-3</v>
      </c>
      <c r="H2804">
        <f t="shared" si="310"/>
        <v>3.8000043990073155E-3</v>
      </c>
    </row>
    <row r="2805" spans="1:8" x14ac:dyDescent="0.25">
      <c r="A2805">
        <v>2797</v>
      </c>
      <c r="B2805" s="1">
        <f t="shared" si="308"/>
        <v>0.25427826358131389</v>
      </c>
      <c r="C2805" s="1">
        <f t="shared" si="312"/>
        <v>6.9553003332827323E-3</v>
      </c>
      <c r="D2805" s="1">
        <f t="shared" si="313"/>
        <v>6.0992766732226061E-2</v>
      </c>
      <c r="E2805" s="79">
        <f t="shared" si="314"/>
        <v>1.0787069055249947E-4</v>
      </c>
      <c r="F2805">
        <f t="shared" si="309"/>
        <v>4.0997517896259434E-7</v>
      </c>
      <c r="G2805">
        <f t="shared" si="311"/>
        <v>1.1467005755583764E-3</v>
      </c>
      <c r="H2805">
        <f t="shared" si="310"/>
        <v>3.8006169874574406E-3</v>
      </c>
    </row>
    <row r="2806" spans="1:8" x14ac:dyDescent="0.25">
      <c r="A2806">
        <v>2798</v>
      </c>
      <c r="B2806" s="1">
        <f t="shared" si="308"/>
        <v>0.25392982704113876</v>
      </c>
      <c r="C2806" s="1">
        <f t="shared" si="312"/>
        <v>6.9454114547313761E-3</v>
      </c>
      <c r="D2806" s="1">
        <f t="shared" si="313"/>
        <v>6.093180445171429E-2</v>
      </c>
      <c r="E2806" s="79">
        <f t="shared" si="314"/>
        <v>1.0746220201222445E-4</v>
      </c>
      <c r="F2806">
        <f t="shared" si="309"/>
        <v>4.0848854027502051E-7</v>
      </c>
      <c r="G2806">
        <f t="shared" si="311"/>
        <v>1.1429509356895074E-3</v>
      </c>
      <c r="H2806">
        <f t="shared" si="310"/>
        <v>3.8012299452839481E-3</v>
      </c>
    </row>
    <row r="2807" spans="1:8" x14ac:dyDescent="0.25">
      <c r="A2807">
        <v>2799</v>
      </c>
      <c r="B2807" s="1">
        <f t="shared" si="308"/>
        <v>0.25358164419593116</v>
      </c>
      <c r="C2807" s="1">
        <f t="shared" si="312"/>
        <v>6.9355385183818008E-3</v>
      </c>
      <c r="D2807" s="1">
        <f t="shared" si="313"/>
        <v>6.0870903103012047E-2</v>
      </c>
      <c r="E2807" s="79">
        <f t="shared" si="314"/>
        <v>1.0705519493957027E-4</v>
      </c>
      <c r="F2807">
        <f t="shared" si="309"/>
        <v>4.0700707265417361E-7</v>
      </c>
      <c r="G2807">
        <f t="shared" si="311"/>
        <v>1.139212796359032E-3</v>
      </c>
      <c r="H2807">
        <f t="shared" si="310"/>
        <v>3.8018432723784957E-3</v>
      </c>
    </row>
    <row r="2808" spans="1:8" x14ac:dyDescent="0.25">
      <c r="A2808">
        <v>2800</v>
      </c>
      <c r="B2808" s="1">
        <f t="shared" si="308"/>
        <v>0.25323371524800858</v>
      </c>
      <c r="C2808" s="1">
        <f t="shared" si="312"/>
        <v>6.9256814954196111E-3</v>
      </c>
      <c r="D2808" s="1">
        <f t="shared" si="313"/>
        <v>6.0810062625217952E-2</v>
      </c>
      <c r="E2808" s="79">
        <f t="shared" si="314"/>
        <v>1.0664966418080694E-4</v>
      </c>
      <c r="F2808">
        <f t="shared" si="309"/>
        <v>4.0553075876333567E-7</v>
      </c>
      <c r="G2808">
        <f t="shared" si="311"/>
        <v>1.1354861245373399E-3</v>
      </c>
      <c r="H2808">
        <f t="shared" si="310"/>
        <v>3.8024569686016551E-3</v>
      </c>
    </row>
    <row r="2809" spans="1:8" x14ac:dyDescent="0.25">
      <c r="A2809">
        <v>2801</v>
      </c>
      <c r="B2809" s="1">
        <f t="shared" si="308"/>
        <v>0.25288604039900758</v>
      </c>
      <c r="C2809" s="1">
        <f t="shared" si="312"/>
        <v>6.9158403570874771E-3</v>
      </c>
      <c r="D2809" s="1">
        <f t="shared" si="313"/>
        <v>6.0749282957491574E-2</v>
      </c>
      <c r="E2809" s="79">
        <f t="shared" si="314"/>
        <v>1.0624560459946848E-4</v>
      </c>
      <c r="F2809">
        <f t="shared" si="309"/>
        <v>4.0405958133845731E-7</v>
      </c>
      <c r="G2809">
        <f t="shared" si="311"/>
        <v>1.1317708873290189E-3</v>
      </c>
      <c r="H2809">
        <f t="shared" si="310"/>
        <v>3.803071033966131E-3</v>
      </c>
    </row>
    <row r="2810" spans="1:8" x14ac:dyDescent="0.25">
      <c r="A2810">
        <v>2802</v>
      </c>
      <c r="B2810" s="1">
        <f t="shared" si="308"/>
        <v>0.25253861984988241</v>
      </c>
      <c r="C2810" s="1">
        <f t="shared" si="312"/>
        <v>6.9060150746863558E-3</v>
      </c>
      <c r="D2810" s="1">
        <f t="shared" si="313"/>
        <v>6.0688564039053219E-2</v>
      </c>
      <c r="E2810" s="79">
        <f t="shared" si="314"/>
        <v>1.0584301107631667E-4</v>
      </c>
      <c r="F2810">
        <f t="shared" si="309"/>
        <v>4.0259352315180998E-7</v>
      </c>
      <c r="G2810">
        <f t="shared" si="311"/>
        <v>1.1280670518713715E-3</v>
      </c>
      <c r="H2810">
        <f t="shared" si="310"/>
        <v>3.8036854682972441E-3</v>
      </c>
    </row>
    <row r="2811" spans="1:8" x14ac:dyDescent="0.25">
      <c r="A2811">
        <v>2803</v>
      </c>
      <c r="B2811" s="1">
        <f t="shared" si="308"/>
        <v>0.25219145380090552</v>
      </c>
      <c r="C2811" s="1">
        <f t="shared" si="312"/>
        <v>6.8962056195744914E-3</v>
      </c>
      <c r="D2811" s="1">
        <f t="shared" si="313"/>
        <v>6.0627905809183959E-2</v>
      </c>
      <c r="E2811" s="79">
        <f t="shared" si="314"/>
        <v>1.0544187850927192E-4</v>
      </c>
      <c r="F2811">
        <f t="shared" si="309"/>
        <v>4.0113256704475588E-7</v>
      </c>
      <c r="G2811">
        <f t="shared" si="311"/>
        <v>1.1243745854264508E-3</v>
      </c>
      <c r="H2811">
        <f t="shared" si="310"/>
        <v>3.8043002715423238E-3</v>
      </c>
    </row>
    <row r="2812" spans="1:8" x14ac:dyDescent="0.25">
      <c r="A2812">
        <v>2804</v>
      </c>
      <c r="B2812" s="1">
        <f t="shared" si="308"/>
        <v>0.25184454245166715</v>
      </c>
      <c r="C2812" s="1">
        <f t="shared" si="312"/>
        <v>6.8864119631675269E-3</v>
      </c>
      <c r="D2812" s="1">
        <f t="shared" si="313"/>
        <v>6.0567308207225536E-2</v>
      </c>
      <c r="E2812" s="79">
        <f t="shared" si="314"/>
        <v>1.0504220181336092E-4</v>
      </c>
      <c r="F2812">
        <f t="shared" si="309"/>
        <v>3.9967669591099708E-7</v>
      </c>
      <c r="G2812">
        <f t="shared" si="311"/>
        <v>1.1206934553344358E-3</v>
      </c>
      <c r="H2812">
        <f t="shared" si="310"/>
        <v>3.8049154436151575E-3</v>
      </c>
    </row>
    <row r="2813" spans="1:8" x14ac:dyDescent="0.25">
      <c r="A2813">
        <v>2805</v>
      </c>
      <c r="B2813" s="1">
        <f t="shared" si="308"/>
        <v>0.25149788600107537</v>
      </c>
      <c r="C2813" s="1">
        <f t="shared" si="312"/>
        <v>6.8766340769385037E-3</v>
      </c>
      <c r="D2813" s="1">
        <f t="shared" si="313"/>
        <v>6.0506771172580388E-2</v>
      </c>
      <c r="E2813" s="79">
        <f t="shared" si="314"/>
        <v>1.0464397592066296E-4</v>
      </c>
      <c r="F2813">
        <f t="shared" si="309"/>
        <v>3.9822589269795786E-7</v>
      </c>
      <c r="G2813">
        <f t="shared" si="311"/>
        <v>1.1170236290177719E-3</v>
      </c>
      <c r="H2813">
        <f t="shared" si="310"/>
        <v>3.8055309844102006E-3</v>
      </c>
    </row>
    <row r="2814" spans="1:8" x14ac:dyDescent="0.25">
      <c r="A2814">
        <v>2806</v>
      </c>
      <c r="B2814" s="1">
        <f t="shared" si="308"/>
        <v>0.25115148464735609</v>
      </c>
      <c r="C2814" s="1">
        <f t="shared" si="312"/>
        <v>6.8668719324174177E-3</v>
      </c>
      <c r="D2814" s="1">
        <f t="shared" si="313"/>
        <v>6.0446294644711462E-2</v>
      </c>
      <c r="E2814" s="79">
        <f t="shared" si="314"/>
        <v>1.0424719578024951E-4</v>
      </c>
      <c r="F2814">
        <f t="shared" si="309"/>
        <v>3.9678014041345257E-7</v>
      </c>
      <c r="G2814">
        <f t="shared" si="311"/>
        <v>1.1133650740001479E-3</v>
      </c>
      <c r="H2814">
        <f t="shared" si="310"/>
        <v>3.8061468938680636E-3</v>
      </c>
    </row>
    <row r="2815" spans="1:8" x14ac:dyDescent="0.25">
      <c r="A2815">
        <v>2807</v>
      </c>
      <c r="B2815" s="1">
        <f t="shared" si="308"/>
        <v>0.2508053385880521</v>
      </c>
      <c r="C2815" s="1">
        <f t="shared" si="312"/>
        <v>6.8571255011916632E-3</v>
      </c>
      <c r="D2815" s="1">
        <f t="shared" si="313"/>
        <v>6.038587856314221E-2</v>
      </c>
      <c r="E2815" s="79">
        <f t="shared" si="314"/>
        <v>1.0385185635813712E-4</v>
      </c>
      <c r="F2815">
        <f t="shared" si="309"/>
        <v>3.9533942211239059E-7</v>
      </c>
      <c r="G2815">
        <f t="shared" si="311"/>
        <v>1.1097177578694804E-3</v>
      </c>
      <c r="H2815">
        <f t="shared" si="310"/>
        <v>3.8067631718497878E-3</v>
      </c>
    </row>
    <row r="2816" spans="1:8" x14ac:dyDescent="0.25">
      <c r="A2816">
        <v>2808</v>
      </c>
      <c r="B2816" s="1">
        <f t="shared" si="308"/>
        <v>0.25045944802002357</v>
      </c>
      <c r="C2816" s="1">
        <f t="shared" si="312"/>
        <v>6.847394754905145E-3</v>
      </c>
      <c r="D2816" s="1">
        <f t="shared" si="313"/>
        <v>6.0325522867456537E-2</v>
      </c>
      <c r="E2816" s="79">
        <f t="shared" si="314"/>
        <v>1.0345795263722103E-4</v>
      </c>
      <c r="F2816">
        <f t="shared" si="309"/>
        <v>3.9390372091608868E-7</v>
      </c>
      <c r="G2816">
        <f t="shared" si="311"/>
        <v>1.106081648332377E-3</v>
      </c>
      <c r="H2816">
        <f t="shared" si="310"/>
        <v>3.8073798183241264E-3</v>
      </c>
    </row>
    <row r="2817" spans="1:8" x14ac:dyDescent="0.25">
      <c r="A2817">
        <v>2809</v>
      </c>
      <c r="B2817" s="1">
        <f t="shared" si="308"/>
        <v>0.25011381313944769</v>
      </c>
      <c r="C2817" s="1">
        <f t="shared" si="312"/>
        <v>6.8376796652588334E-3</v>
      </c>
      <c r="D2817" s="1">
        <f t="shared" si="313"/>
        <v>6.0265227497298776E-2</v>
      </c>
      <c r="E2817" s="79">
        <f t="shared" si="314"/>
        <v>1.0306547961723037E-4</v>
      </c>
      <c r="F2817">
        <f t="shared" si="309"/>
        <v>3.924730199906547E-7</v>
      </c>
      <c r="G2817">
        <f t="shared" si="311"/>
        <v>1.1024567131537491E-3</v>
      </c>
      <c r="H2817">
        <f t="shared" si="310"/>
        <v>3.807996833161212E-3</v>
      </c>
    </row>
    <row r="2818" spans="1:8" x14ac:dyDescent="0.25">
      <c r="A2818">
        <v>2810</v>
      </c>
      <c r="B2818" s="1">
        <f t="shared" si="308"/>
        <v>0.24976843414181835</v>
      </c>
      <c r="C2818" s="1">
        <f t="shared" si="312"/>
        <v>6.8279802040100979E-3</v>
      </c>
      <c r="D2818" s="1">
        <f t="shared" si="313"/>
        <v>6.0204992392373542E-2</v>
      </c>
      <c r="E2818" s="79">
        <f t="shared" si="314"/>
        <v>1.0267443231466497E-4</v>
      </c>
      <c r="F2818">
        <f t="shared" si="309"/>
        <v>3.9104730256540551E-7</v>
      </c>
      <c r="G2818">
        <f t="shared" si="311"/>
        <v>1.0988429202087894E-3</v>
      </c>
      <c r="H2818">
        <f t="shared" si="310"/>
        <v>3.8086142163120808E-3</v>
      </c>
    </row>
    <row r="2819" spans="1:8" x14ac:dyDescent="0.25">
      <c r="A2819">
        <v>2811</v>
      </c>
      <c r="B2819" s="1">
        <f t="shared" si="308"/>
        <v>0.24942331122194672</v>
      </c>
      <c r="C2819" s="1">
        <f t="shared" si="312"/>
        <v>6.8182963429731513E-3</v>
      </c>
      <c r="D2819" s="1">
        <f t="shared" si="313"/>
        <v>6.0144817492445712E-2</v>
      </c>
      <c r="E2819" s="79">
        <f t="shared" si="314"/>
        <v>1.0228480576274954E-4</v>
      </c>
      <c r="F2819">
        <f t="shared" si="309"/>
        <v>3.8962655191542483E-7</v>
      </c>
      <c r="G2819">
        <f t="shared" si="311"/>
        <v>1.0952402374342592E-3</v>
      </c>
      <c r="H2819">
        <f t="shared" si="310"/>
        <v>3.8092319676410868E-3</v>
      </c>
    </row>
    <row r="2820" spans="1:8" x14ac:dyDescent="0.25">
      <c r="A2820">
        <v>2812</v>
      </c>
      <c r="B2820" s="1">
        <f t="shared" si="308"/>
        <v>0.24907844457395978</v>
      </c>
      <c r="C2820" s="1">
        <f t="shared" si="312"/>
        <v>6.8086280540184951E-3</v>
      </c>
      <c r="D2820" s="1">
        <f t="shared" si="313"/>
        <v>6.0084702737340359E-2</v>
      </c>
      <c r="E2820" s="79">
        <f t="shared" si="314"/>
        <v>1.0189659501137225E-4</v>
      </c>
      <c r="F2820">
        <f t="shared" si="309"/>
        <v>3.8821075137729778E-7</v>
      </c>
      <c r="G2820">
        <f t="shared" si="311"/>
        <v>1.0916486328729613E-3</v>
      </c>
      <c r="H2820">
        <f t="shared" si="310"/>
        <v>3.8098500870806453E-3</v>
      </c>
    </row>
    <row r="2821" spans="1:8" x14ac:dyDescent="0.25">
      <c r="A2821">
        <v>2813</v>
      </c>
      <c r="B2821" s="1">
        <f t="shared" si="308"/>
        <v>0.24873383439130123</v>
      </c>
      <c r="C2821" s="1">
        <f t="shared" si="312"/>
        <v>6.7989753090726968E-3</v>
      </c>
      <c r="D2821" s="1">
        <f t="shared" si="313"/>
        <v>6.0024648066942785E-2</v>
      </c>
      <c r="E2821" s="79">
        <f t="shared" si="314"/>
        <v>1.015097951270294E-4</v>
      </c>
      <c r="F2821">
        <f t="shared" si="309"/>
        <v>3.8679988434284955E-7</v>
      </c>
      <c r="G2821">
        <f t="shared" si="311"/>
        <v>1.0880680746564357E-3</v>
      </c>
      <c r="H2821">
        <f t="shared" si="310"/>
        <v>3.8104685745726117E-3</v>
      </c>
    </row>
    <row r="2822" spans="1:8" x14ac:dyDescent="0.25">
      <c r="A2822">
        <v>2814</v>
      </c>
      <c r="B2822" s="1">
        <f t="shared" si="308"/>
        <v>0.24838948086673102</v>
      </c>
      <c r="C2822" s="1">
        <f t="shared" si="312"/>
        <v>6.7893380801187231E-3</v>
      </c>
      <c r="D2822" s="1">
        <f t="shared" si="313"/>
        <v>5.996465342119827E-2</v>
      </c>
      <c r="E2822" s="79">
        <f t="shared" si="314"/>
        <v>1.0112440119277775E-4</v>
      </c>
      <c r="F2822">
        <f t="shared" si="309"/>
        <v>3.8539393425165091E-7</v>
      </c>
      <c r="G2822">
        <f t="shared" si="311"/>
        <v>1.0844985309841457E-3</v>
      </c>
      <c r="H2822">
        <f t="shared" si="310"/>
        <v>3.8110874299958331E-3</v>
      </c>
    </row>
    <row r="2823" spans="1:8" x14ac:dyDescent="0.25">
      <c r="A2823">
        <v>2815</v>
      </c>
      <c r="B2823" s="1">
        <f t="shared" si="308"/>
        <v>0.248045384192325</v>
      </c>
      <c r="C2823" s="1">
        <f t="shared" si="312"/>
        <v>6.7797163391956072E-3</v>
      </c>
      <c r="D2823" s="1">
        <f t="shared" si="313"/>
        <v>5.9904718740112183E-2</v>
      </c>
      <c r="E2823" s="79">
        <f t="shared" si="314"/>
        <v>1.0074040830817759E-4</v>
      </c>
      <c r="F2823">
        <f t="shared" si="309"/>
        <v>3.8399288460015256E-7</v>
      </c>
      <c r="G2823">
        <f t="shared" si="311"/>
        <v>1.0809399701494295E-3</v>
      </c>
      <c r="H2823">
        <f t="shared" si="310"/>
        <v>3.8117066532574492E-3</v>
      </c>
    </row>
    <row r="2824" spans="1:8" x14ac:dyDescent="0.25">
      <c r="A2824">
        <v>2816</v>
      </c>
      <c r="B2824" s="1">
        <f t="shared" si="308"/>
        <v>0.24770154455947502</v>
      </c>
      <c r="C2824" s="1">
        <f t="shared" si="312"/>
        <v>6.7701100583982265E-3</v>
      </c>
      <c r="D2824" s="1">
        <f t="shared" si="313"/>
        <v>5.9844843963749825E-2</v>
      </c>
      <c r="E2824" s="79">
        <f t="shared" si="314"/>
        <v>1.0035781158923736E-4</v>
      </c>
      <c r="F2824">
        <f t="shared" si="309"/>
        <v>3.8259671894023506E-7</v>
      </c>
      <c r="G2824">
        <f t="shared" si="311"/>
        <v>1.0773923605357019E-3</v>
      </c>
      <c r="H2824">
        <f t="shared" si="310"/>
        <v>3.8123262442807766E-3</v>
      </c>
    </row>
    <row r="2825" spans="1:8" x14ac:dyDescent="0.25">
      <c r="A2825">
        <v>2817</v>
      </c>
      <c r="B2825" s="1">
        <f t="shared" ref="B2825:B2888" si="315">EXP(-((A2825/$B$4)^$B$3))</f>
        <v>0.24735796215888906</v>
      </c>
      <c r="C2825" s="1">
        <f t="shared" si="312"/>
        <v>6.7605192098771916E-3</v>
      </c>
      <c r="D2825" s="1">
        <f t="shared" si="313"/>
        <v>5.9785029032236384E-2</v>
      </c>
      <c r="E2825" s="79">
        <f t="shared" si="314"/>
        <v>9.9976606168360345E-5</v>
      </c>
      <c r="F2825">
        <f t="shared" si="309"/>
        <v>3.8120542087701327E-7</v>
      </c>
      <c r="G2825">
        <f t="shared" si="311"/>
        <v>1.0738556706105463E-3</v>
      </c>
      <c r="H2825">
        <f t="shared" si="310"/>
        <v>3.8129462029853696E-3</v>
      </c>
    </row>
    <row r="2826" spans="1:8" x14ac:dyDescent="0.25">
      <c r="A2826">
        <v>2818</v>
      </c>
      <c r="B2826" s="1">
        <f t="shared" si="315"/>
        <v>0.24701463718059016</v>
      </c>
      <c r="C2826" s="1">
        <f t="shared" si="312"/>
        <v>6.750943765838846E-3</v>
      </c>
      <c r="D2826" s="1">
        <f t="shared" si="313"/>
        <v>5.9725273885756991E-2</v>
      </c>
      <c r="E2826" s="79">
        <f t="shared" si="314"/>
        <v>9.9596787194292891E-5</v>
      </c>
      <c r="F2826">
        <f t="shared" ref="F2826:F2889" si="316">E2825-E2826</f>
        <v>3.7981897406745406E-7</v>
      </c>
      <c r="G2826">
        <f t="shared" si="311"/>
        <v>1.0703298689220856E-3</v>
      </c>
      <c r="H2826">
        <f t="shared" ref="H2826:H2889" si="317">F2826/E2826</f>
        <v>3.8135665292747365E-3</v>
      </c>
    </row>
    <row r="2827" spans="1:8" x14ac:dyDescent="0.25">
      <c r="A2827">
        <v>2819</v>
      </c>
      <c r="B2827" s="1">
        <f t="shared" si="315"/>
        <v>0.24667156981391727</v>
      </c>
      <c r="C2827" s="1">
        <f t="shared" si="312"/>
        <v>6.7413836985450448E-3</v>
      </c>
      <c r="D2827" s="1">
        <f t="shared" si="313"/>
        <v>5.966557846455646E-2</v>
      </c>
      <c r="E2827" s="79">
        <f t="shared" si="314"/>
        <v>9.9218349832069628E-5</v>
      </c>
      <c r="F2827">
        <f t="shared" si="316"/>
        <v>3.7843736222326291E-7</v>
      </c>
      <c r="G2827">
        <f t="shared" si="311"/>
        <v>1.0668149241073782E-3</v>
      </c>
      <c r="H2827">
        <f t="shared" si="317"/>
        <v>3.8141872230669106E-3</v>
      </c>
    </row>
    <row r="2828" spans="1:8" x14ac:dyDescent="0.25">
      <c r="A2828">
        <v>2820</v>
      </c>
      <c r="B2828" s="1">
        <f t="shared" si="315"/>
        <v>0.24632876024752451</v>
      </c>
      <c r="C2828" s="1">
        <f t="shared" si="312"/>
        <v>6.731838980313154E-3</v>
      </c>
      <c r="D2828" s="1">
        <f t="shared" si="313"/>
        <v>5.9605942708939368E-2</v>
      </c>
      <c r="E2828" s="79">
        <f t="shared" si="314"/>
        <v>9.88412892629622E-5</v>
      </c>
      <c r="F2828">
        <f t="shared" si="316"/>
        <v>3.7706056910742809E-7</v>
      </c>
      <c r="G2828">
        <f t="shared" si="311"/>
        <v>1.0633108048829472E-3</v>
      </c>
      <c r="H2828">
        <f t="shared" si="317"/>
        <v>3.8148082842614254E-3</v>
      </c>
    </row>
    <row r="2829" spans="1:8" x14ac:dyDescent="0.25">
      <c r="A2829">
        <v>2821</v>
      </c>
      <c r="B2829" s="1">
        <f t="shared" si="315"/>
        <v>0.24598620866938109</v>
      </c>
      <c r="C2829" s="1">
        <f t="shared" si="312"/>
        <v>6.7223095835156066E-3</v>
      </c>
      <c r="D2829" s="1">
        <f t="shared" si="313"/>
        <v>5.9546366559269918E-2</v>
      </c>
      <c r="E2829" s="79">
        <f t="shared" si="314"/>
        <v>9.8465600684421474E-5</v>
      </c>
      <c r="F2829">
        <f t="shared" si="316"/>
        <v>3.7568857854072585E-7</v>
      </c>
      <c r="G2829">
        <f t="shared" si="311"/>
        <v>1.0598174800633877E-3</v>
      </c>
      <c r="H2829">
        <f t="shared" si="317"/>
        <v>3.815429712806948E-3</v>
      </c>
    </row>
    <row r="2830" spans="1:8" x14ac:dyDescent="0.25">
      <c r="A2830">
        <v>2822</v>
      </c>
      <c r="B2830" s="1">
        <f t="shared" si="315"/>
        <v>0.24564391526677187</v>
      </c>
      <c r="C2830" s="1">
        <f t="shared" si="312"/>
        <v>6.7127954805804579E-3</v>
      </c>
      <c r="D2830" s="1">
        <f t="shared" si="313"/>
        <v>5.9486849955972018E-2</v>
      </c>
      <c r="E2830" s="79">
        <f t="shared" si="314"/>
        <v>9.8091279310035122E-5</v>
      </c>
      <c r="F2830">
        <f t="shared" si="316"/>
        <v>3.7432137438635183E-7</v>
      </c>
      <c r="G2830">
        <f t="shared" si="311"/>
        <v>1.0563349185182848E-3</v>
      </c>
      <c r="H2830">
        <f t="shared" si="317"/>
        <v>3.8160515085468691E-3</v>
      </c>
    </row>
    <row r="2831" spans="1:8" x14ac:dyDescent="0.25">
      <c r="A2831">
        <v>2823</v>
      </c>
      <c r="B2831" s="1">
        <f t="shared" si="315"/>
        <v>0.24530188022629618</v>
      </c>
      <c r="C2831" s="1">
        <f t="shared" si="312"/>
        <v>6.7032966439903863E-3</v>
      </c>
      <c r="D2831" s="1">
        <f t="shared" si="313"/>
        <v>5.9427392839529039E-2</v>
      </c>
      <c r="E2831" s="79">
        <f t="shared" si="314"/>
        <v>9.7718320369461471E-5</v>
      </c>
      <c r="F2831">
        <f t="shared" si="316"/>
        <v>3.7295894057365157E-7</v>
      </c>
      <c r="G2831">
        <f t="shared" si="311"/>
        <v>1.0528630892394184E-3</v>
      </c>
      <c r="H2831">
        <f t="shared" si="317"/>
        <v>3.8166736714624005E-3</v>
      </c>
    </row>
    <row r="2832" spans="1:8" x14ac:dyDescent="0.25">
      <c r="A2832">
        <v>2824</v>
      </c>
      <c r="B2832" s="1">
        <f t="shared" si="315"/>
        <v>0.24496010373386828</v>
      </c>
      <c r="C2832" s="1">
        <f t="shared" si="312"/>
        <v>6.6938130462831369E-3</v>
      </c>
      <c r="D2832" s="1">
        <f t="shared" si="313"/>
        <v>5.9367995150483847E-2</v>
      </c>
      <c r="E2832" s="79">
        <f t="shared" si="314"/>
        <v>9.7346719108385793E-5</v>
      </c>
      <c r="F2832">
        <f t="shared" si="316"/>
        <v>3.7160126107567751E-7</v>
      </c>
      <c r="G2832">
        <f t="shared" si="311"/>
        <v>1.0494019612777134E-3</v>
      </c>
      <c r="H2832">
        <f t="shared" si="317"/>
        <v>3.8172962014460582E-3</v>
      </c>
    </row>
    <row r="2833" spans="1:8" x14ac:dyDescent="0.25">
      <c r="A2833">
        <v>2825</v>
      </c>
      <c r="B2833" s="1">
        <f t="shared" si="315"/>
        <v>0.2446185859747172</v>
      </c>
      <c r="C2833" s="1">
        <f t="shared" si="312"/>
        <v>6.6843446600514111E-3</v>
      </c>
      <c r="D2833" s="1">
        <f t="shared" si="313"/>
        <v>5.930865682943872E-2</v>
      </c>
      <c r="E2833" s="79">
        <f t="shared" si="314"/>
        <v>9.6976470788467917E-5</v>
      </c>
      <c r="F2833">
        <f t="shared" si="316"/>
        <v>3.7024831991787615E-7</v>
      </c>
      <c r="G2833">
        <f t="shared" si="311"/>
        <v>1.0459515037680002E-3</v>
      </c>
      <c r="H2833">
        <f t="shared" si="317"/>
        <v>3.8179190983912842E-3</v>
      </c>
    </row>
    <row r="2834" spans="1:8" x14ac:dyDescent="0.25">
      <c r="A2834">
        <v>2826</v>
      </c>
      <c r="B2834" s="1">
        <f t="shared" si="315"/>
        <v>0.24427732713338643</v>
      </c>
      <c r="C2834" s="1">
        <f t="shared" si="312"/>
        <v>6.6748914579425334E-3</v>
      </c>
      <c r="D2834" s="1">
        <f t="shared" si="313"/>
        <v>5.9249377817055401E-2</v>
      </c>
      <c r="E2834" s="79">
        <f t="shared" si="314"/>
        <v>9.6607570687287335E-5</v>
      </c>
      <c r="F2834">
        <f t="shared" si="316"/>
        <v>3.6890010118058173E-7</v>
      </c>
      <c r="G2834">
        <f t="shared" si="311"/>
        <v>1.0425116859363239E-3</v>
      </c>
      <c r="H2834">
        <f t="shared" si="317"/>
        <v>3.8185423622201235E-3</v>
      </c>
    </row>
    <row r="2835" spans="1:8" x14ac:dyDescent="0.25">
      <c r="A2835">
        <v>2827</v>
      </c>
      <c r="B2835" s="1">
        <f t="shared" si="315"/>
        <v>0.24393632739373441</v>
      </c>
      <c r="C2835" s="1">
        <f t="shared" si="312"/>
        <v>6.6654534126584508E-3</v>
      </c>
      <c r="D2835" s="1">
        <f t="shared" si="313"/>
        <v>5.919015805405483E-2</v>
      </c>
      <c r="E2835" s="79">
        <f t="shared" si="314"/>
        <v>9.6240014098292792E-5</v>
      </c>
      <c r="F2835">
        <f t="shared" si="316"/>
        <v>3.675565889945439E-7</v>
      </c>
      <c r="G2835">
        <f t="shared" ref="G2835:G2898" si="318">A2835*F2835</f>
        <v>1.0390824770875756E-3</v>
      </c>
      <c r="H2835">
        <f t="shared" si="317"/>
        <v>3.819165992838981E-3</v>
      </c>
    </row>
    <row r="2836" spans="1:8" x14ac:dyDescent="0.25">
      <c r="A2836">
        <v>2828</v>
      </c>
      <c r="B2836" s="1">
        <f t="shared" si="315"/>
        <v>0.24359558693893346</v>
      </c>
      <c r="C2836" s="1">
        <f t="shared" si="312"/>
        <v>6.6560304969552897E-3</v>
      </c>
      <c r="D2836" s="1">
        <f t="shared" si="313"/>
        <v>5.9130997481217251E-2</v>
      </c>
      <c r="E2836" s="79">
        <f t="shared" si="314"/>
        <v>9.5873796330745711E-5</v>
      </c>
      <c r="F2836">
        <f t="shared" si="316"/>
        <v>3.6621776754708053E-7</v>
      </c>
      <c r="G2836">
        <f t="shared" si="318"/>
        <v>1.0356638466231438E-3</v>
      </c>
      <c r="H2836">
        <f t="shared" si="317"/>
        <v>3.8197899902044285E-3</v>
      </c>
    </row>
    <row r="2837" spans="1:8" x14ac:dyDescent="0.25">
      <c r="A2837">
        <v>2829</v>
      </c>
      <c r="B2837" s="1">
        <f t="shared" si="315"/>
        <v>0.24325510595147032</v>
      </c>
      <c r="C2837" s="1">
        <f t="shared" si="312"/>
        <v>6.6466226836439102E-3</v>
      </c>
      <c r="D2837" s="1">
        <f t="shared" si="313"/>
        <v>5.9071896039382052E-2</v>
      </c>
      <c r="E2837" s="79">
        <f t="shared" si="314"/>
        <v>9.5508912709678541E-5</v>
      </c>
      <c r="F2837">
        <f t="shared" si="316"/>
        <v>3.6488362106717001E-7</v>
      </c>
      <c r="G2837">
        <f t="shared" si="318"/>
        <v>1.0322557639990239E-3</v>
      </c>
      <c r="H2837">
        <f t="shared" si="317"/>
        <v>3.8204143541694193E-3</v>
      </c>
    </row>
    <row r="2838" spans="1:8" x14ac:dyDescent="0.25">
      <c r="A2838">
        <v>2830</v>
      </c>
      <c r="B2838" s="1">
        <f t="shared" si="315"/>
        <v>0.24291488461314586</v>
      </c>
      <c r="C2838" s="1">
        <f t="shared" si="312"/>
        <v>6.6372299455891293E-3</v>
      </c>
      <c r="D2838" s="1">
        <f t="shared" si="313"/>
        <v>5.9012853669447841E-2</v>
      </c>
      <c r="E2838" s="79">
        <f t="shared" si="314"/>
        <v>9.5145358575833832E-5</v>
      </c>
      <c r="F2838">
        <f t="shared" si="316"/>
        <v>3.6355413384470928E-7</v>
      </c>
      <c r="G2838">
        <f t="shared" si="318"/>
        <v>1.0288581987805273E-3</v>
      </c>
      <c r="H2838">
        <f t="shared" si="317"/>
        <v>3.8210390846858309E-3</v>
      </c>
    </row>
    <row r="2839" spans="1:8" x14ac:dyDescent="0.25">
      <c r="A2839">
        <v>2831</v>
      </c>
      <c r="B2839" s="1">
        <f t="shared" si="315"/>
        <v>0.24257492310507481</v>
      </c>
      <c r="C2839" s="1">
        <f t="shared" si="312"/>
        <v>6.6278522557100539E-3</v>
      </c>
      <c r="D2839" s="1">
        <f t="shared" si="313"/>
        <v>5.8953870312372217E-2</v>
      </c>
      <c r="E2839" s="79">
        <f t="shared" si="314"/>
        <v>9.4783129285619201E-5</v>
      </c>
      <c r="F2839">
        <f t="shared" si="316"/>
        <v>3.6222929021463037E-7</v>
      </c>
      <c r="G2839">
        <f t="shared" si="318"/>
        <v>1.0254711205976185E-3</v>
      </c>
      <c r="H2839">
        <f t="shared" si="317"/>
        <v>3.821664181640276E-3</v>
      </c>
    </row>
    <row r="2840" spans="1:8" x14ac:dyDescent="0.25">
      <c r="A2840">
        <v>2832</v>
      </c>
      <c r="B2840" s="1">
        <f t="shared" si="315"/>
        <v>0.24223522160768643</v>
      </c>
      <c r="C2840" s="1">
        <f t="shared" si="312"/>
        <v>6.6184895869796367E-3</v>
      </c>
      <c r="D2840" s="1">
        <f t="shared" si="313"/>
        <v>5.8894945909171818E-2</v>
      </c>
      <c r="E2840" s="79">
        <f t="shared" si="314"/>
        <v>9.4422220211052042E-5</v>
      </c>
      <c r="F2840">
        <f t="shared" si="316"/>
        <v>3.609090745671596E-7</v>
      </c>
      <c r="G2840">
        <f t="shared" si="318"/>
        <v>1.022094499174196E-3</v>
      </c>
      <c r="H2840">
        <f t="shared" si="317"/>
        <v>3.822289644963416E-3</v>
      </c>
    </row>
    <row r="2841" spans="1:8" x14ac:dyDescent="0.25">
      <c r="A2841">
        <v>2833</v>
      </c>
      <c r="B2841" s="1">
        <f t="shared" si="315"/>
        <v>0.24189578030072326</v>
      </c>
      <c r="C2841" s="1">
        <f t="shared" si="312"/>
        <v>6.6091419124246764E-3</v>
      </c>
      <c r="D2841" s="1">
        <f t="shared" si="313"/>
        <v>5.8836080400922211E-2</v>
      </c>
      <c r="E2841" s="79">
        <f t="shared" si="314"/>
        <v>9.4062626739709713E-5</v>
      </c>
      <c r="F2841">
        <f t="shared" si="316"/>
        <v>3.5959347134232884E-7</v>
      </c>
      <c r="G2841">
        <f t="shared" si="318"/>
        <v>1.0187283043128176E-3</v>
      </c>
      <c r="H2841">
        <f t="shared" si="317"/>
        <v>3.8229154745741539E-3</v>
      </c>
    </row>
    <row r="2842" spans="1:8" x14ac:dyDescent="0.25">
      <c r="A2842">
        <v>2834</v>
      </c>
      <c r="B2842" s="1">
        <f t="shared" si="315"/>
        <v>0.24155659936324164</v>
      </c>
      <c r="C2842" s="1">
        <f t="shared" si="312"/>
        <v>6.5998092051259283E-3</v>
      </c>
      <c r="D2842" s="1">
        <f t="shared" si="313"/>
        <v>5.8777273728757934E-2</v>
      </c>
      <c r="E2842" s="79">
        <f t="shared" si="314"/>
        <v>9.3704344274682407E-5</v>
      </c>
      <c r="F2842">
        <f t="shared" si="316"/>
        <v>3.5828246502730564E-7</v>
      </c>
      <c r="G2842">
        <f t="shared" si="318"/>
        <v>1.0153725058873841E-3</v>
      </c>
      <c r="H2842">
        <f t="shared" si="317"/>
        <v>3.8235416703525081E-3</v>
      </c>
    </row>
    <row r="2843" spans="1:8" x14ac:dyDescent="0.25">
      <c r="A2843">
        <v>2835</v>
      </c>
      <c r="B2843" s="1">
        <f t="shared" si="315"/>
        <v>0.24121767897361177</v>
      </c>
      <c r="C2843" s="1">
        <f t="shared" si="312"/>
        <v>6.5904914382174384E-3</v>
      </c>
      <c r="D2843" s="1">
        <f t="shared" si="313"/>
        <v>5.8718525833872284E-2</v>
      </c>
      <c r="E2843" s="79">
        <f t="shared" si="314"/>
        <v>9.3347368234514589E-5</v>
      </c>
      <c r="F2843">
        <f t="shared" si="316"/>
        <v>3.5697604016781802E-7</v>
      </c>
      <c r="G2843">
        <f t="shared" si="318"/>
        <v>1.012027073875764E-3</v>
      </c>
      <c r="H2843">
        <f t="shared" si="317"/>
        <v>3.8241682322633325E-3</v>
      </c>
    </row>
    <row r="2844" spans="1:8" x14ac:dyDescent="0.25">
      <c r="A2844">
        <v>2836</v>
      </c>
      <c r="B2844" s="1">
        <f t="shared" si="315"/>
        <v>0.24087901930951697</v>
      </c>
      <c r="C2844" s="1">
        <f t="shared" si="312"/>
        <v>6.5811885848869878E-3</v>
      </c>
      <c r="D2844" s="1">
        <f t="shared" si="313"/>
        <v>5.865983665751736E-2</v>
      </c>
      <c r="E2844" s="79">
        <f t="shared" si="314"/>
        <v>9.29916940531624E-5</v>
      </c>
      <c r="F2844">
        <f t="shared" si="316"/>
        <v>3.5567418135218961E-7</v>
      </c>
      <c r="G2844">
        <f t="shared" si="318"/>
        <v>1.0086919783148097E-3</v>
      </c>
      <c r="H2844">
        <f t="shared" si="317"/>
        <v>3.8247951601876867E-3</v>
      </c>
    </row>
    <row r="2845" spans="1:8" x14ac:dyDescent="0.25">
      <c r="A2845">
        <v>2837</v>
      </c>
      <c r="B2845" s="1">
        <f t="shared" si="315"/>
        <v>0.24054062054795489</v>
      </c>
      <c r="C2845" s="1">
        <f t="shared" si="312"/>
        <v>6.5719006183758699E-3</v>
      </c>
      <c r="D2845" s="1">
        <f t="shared" si="313"/>
        <v>5.8601206141003954E-2</v>
      </c>
      <c r="E2845" s="79">
        <f t="shared" si="314"/>
        <v>9.2637317179942292E-5</v>
      </c>
      <c r="F2845">
        <f t="shared" si="316"/>
        <v>3.5437687322010809E-7</v>
      </c>
      <c r="G2845">
        <f t="shared" si="318"/>
        <v>1.0053671893254467E-3</v>
      </c>
      <c r="H2845">
        <f t="shared" si="317"/>
        <v>3.82542245401767E-3</v>
      </c>
    </row>
    <row r="2846" spans="1:8" x14ac:dyDescent="0.25">
      <c r="A2846">
        <v>2838</v>
      </c>
      <c r="B2846" s="1">
        <f t="shared" si="315"/>
        <v>0.24020248286523574</v>
      </c>
      <c r="C2846" s="1">
        <f t="shared" si="312"/>
        <v>6.5626275119784472E-3</v>
      </c>
      <c r="D2846" s="1">
        <f t="shared" si="313"/>
        <v>5.8542634225701599E-2</v>
      </c>
      <c r="E2846" s="79">
        <f t="shared" si="314"/>
        <v>9.2284233079475845E-5</v>
      </c>
      <c r="F2846">
        <f t="shared" si="316"/>
        <v>3.5308410046644705E-7</v>
      </c>
      <c r="G2846">
        <f t="shared" si="318"/>
        <v>1.0020526771237768E-3</v>
      </c>
      <c r="H2846">
        <f t="shared" si="317"/>
        <v>3.8260501137000131E-3</v>
      </c>
    </row>
    <row r="2847" spans="1:8" x14ac:dyDescent="0.25">
      <c r="A2847">
        <v>2839</v>
      </c>
      <c r="B2847" s="1">
        <f t="shared" si="315"/>
        <v>0.23986460643698326</v>
      </c>
      <c r="C2847" s="1">
        <f t="shared" si="312"/>
        <v>6.5533692390421505E-3</v>
      </c>
      <c r="D2847" s="1">
        <f t="shared" si="313"/>
        <v>5.8484120853038349E-2</v>
      </c>
      <c r="E2847" s="79">
        <f t="shared" si="314"/>
        <v>9.1932437231641504E-5</v>
      </c>
      <c r="F2847">
        <f t="shared" si="316"/>
        <v>3.5179584783434062E-7</v>
      </c>
      <c r="G2847">
        <f t="shared" si="318"/>
        <v>9.98748412001693E-4</v>
      </c>
      <c r="H2847">
        <f t="shared" si="317"/>
        <v>3.826678139163472E-3</v>
      </c>
    </row>
    <row r="2848" spans="1:8" x14ac:dyDescent="0.25">
      <c r="A2848">
        <v>2840</v>
      </c>
      <c r="B2848" s="1">
        <f t="shared" si="315"/>
        <v>0.23952699143813444</v>
      </c>
      <c r="C2848" s="1">
        <f t="shared" si="312"/>
        <v>6.5441257729677016E-3</v>
      </c>
      <c r="D2848" s="1">
        <f t="shared" si="313"/>
        <v>5.8425665964500828E-2</v>
      </c>
      <c r="E2848" s="79">
        <f t="shared" si="314"/>
        <v>9.1581925131529681E-5</v>
      </c>
      <c r="F2848">
        <f t="shared" si="316"/>
        <v>3.5051210011182246E-7</v>
      </c>
      <c r="G2848">
        <f t="shared" si="318"/>
        <v>9.9545436431757589E-4</v>
      </c>
      <c r="H2848">
        <f t="shared" si="317"/>
        <v>3.8273065302833289E-3</v>
      </c>
    </row>
    <row r="2849" spans="1:8" x14ac:dyDescent="0.25">
      <c r="A2849">
        <v>2841</v>
      </c>
      <c r="B2849" s="1">
        <f t="shared" si="315"/>
        <v>0.23918963804293933</v>
      </c>
      <c r="C2849" s="1">
        <f t="shared" si="312"/>
        <v>6.5348970872087797E-3</v>
      </c>
      <c r="D2849" s="1">
        <f t="shared" si="313"/>
        <v>5.8367269501634116E-2</v>
      </c>
      <c r="E2849" s="79">
        <f t="shared" si="314"/>
        <v>9.1232692289389968E-5</v>
      </c>
      <c r="F2849">
        <f t="shared" si="316"/>
        <v>3.4923284213971332E-7</v>
      </c>
      <c r="G2849">
        <f t="shared" si="318"/>
        <v>9.9217050451892545E-4</v>
      </c>
      <c r="H2849">
        <f t="shared" si="317"/>
        <v>3.8279352869687025E-3</v>
      </c>
    </row>
    <row r="2850" spans="1:8" x14ac:dyDescent="0.25">
      <c r="A2850">
        <v>2842</v>
      </c>
      <c r="B2850" s="1">
        <f t="shared" si="315"/>
        <v>0.23885254642496134</v>
      </c>
      <c r="C2850" s="1">
        <f t="shared" si="312"/>
        <v>6.5256831552715777E-3</v>
      </c>
      <c r="D2850" s="1">
        <f t="shared" si="313"/>
        <v>5.8308931406041792E-2</v>
      </c>
      <c r="E2850" s="79">
        <f t="shared" si="314"/>
        <v>9.0884734230577236E-5</v>
      </c>
      <c r="F2850">
        <f t="shared" si="316"/>
        <v>3.4795805881273234E-7</v>
      </c>
      <c r="G2850">
        <f t="shared" si="318"/>
        <v>9.888968031457853E-4</v>
      </c>
      <c r="H2850">
        <f t="shared" si="317"/>
        <v>3.8285644091773713E-3</v>
      </c>
    </row>
    <row r="2851" spans="1:8" x14ac:dyDescent="0.25">
      <c r="A2851">
        <v>2843</v>
      </c>
      <c r="B2851" s="1">
        <f t="shared" si="315"/>
        <v>0.2385157167570765</v>
      </c>
      <c r="C2851" s="1">
        <f t="shared" si="312"/>
        <v>6.5164839507151351E-3</v>
      </c>
      <c r="D2851" s="1">
        <f t="shared" si="313"/>
        <v>5.8250651619385731E-2</v>
      </c>
      <c r="E2851" s="79">
        <f t="shared" si="314"/>
        <v>9.0538046495508174E-5</v>
      </c>
      <c r="F2851">
        <f t="shared" si="316"/>
        <v>3.4668773506906165E-7</v>
      </c>
      <c r="G2851">
        <f t="shared" si="318"/>
        <v>9.8563323080134231E-4</v>
      </c>
      <c r="H2851">
        <f t="shared" si="317"/>
        <v>3.8291938968029503E-3</v>
      </c>
    </row>
    <row r="2852" spans="1:8" x14ac:dyDescent="0.25">
      <c r="A2852">
        <v>2844</v>
      </c>
      <c r="B2852" s="1">
        <f t="shared" si="315"/>
        <v>0.23817914921147396</v>
      </c>
      <c r="C2852" s="1">
        <f t="shared" si="312"/>
        <v>6.5072994471513379E-3</v>
      </c>
      <c r="D2852" s="1">
        <f t="shared" si="313"/>
        <v>5.8192430083386149E-2</v>
      </c>
      <c r="E2852" s="79">
        <f t="shared" si="314"/>
        <v>9.0192624639614114E-5</v>
      </c>
      <c r="F2852">
        <f t="shared" si="316"/>
        <v>3.4542185589405967E-7</v>
      </c>
      <c r="G2852">
        <f t="shared" si="318"/>
        <v>9.823797581627056E-4</v>
      </c>
      <c r="H2852">
        <f t="shared" si="317"/>
        <v>3.8298237497164994E-3</v>
      </c>
    </row>
    <row r="2853" spans="1:8" x14ac:dyDescent="0.25">
      <c r="A2853">
        <v>2845</v>
      </c>
      <c r="B2853" s="1">
        <f t="shared" si="315"/>
        <v>0.23784284395965555</v>
      </c>
      <c r="C2853" s="1">
        <f t="shared" si="312"/>
        <v>6.4981296182440307E-3</v>
      </c>
      <c r="D2853" s="1">
        <f t="shared" si="313"/>
        <v>5.8134266739821465E-2</v>
      </c>
      <c r="E2853" s="79">
        <f t="shared" si="314"/>
        <v>8.9848464233280924E-5</v>
      </c>
      <c r="F2853">
        <f t="shared" si="316"/>
        <v>3.4416040633319033E-7</v>
      </c>
      <c r="G2853">
        <f t="shared" si="318"/>
        <v>9.7913635601792654E-4</v>
      </c>
      <c r="H2853">
        <f t="shared" si="317"/>
        <v>3.8304539679122227E-3</v>
      </c>
    </row>
    <row r="2854" spans="1:8" x14ac:dyDescent="0.25">
      <c r="A2854">
        <v>2846</v>
      </c>
      <c r="B2854" s="1">
        <f t="shared" si="315"/>
        <v>0.23750680117243586</v>
      </c>
      <c r="C2854" s="1">
        <f t="shared" si="312"/>
        <v>6.4889744377099046E-3</v>
      </c>
      <c r="D2854" s="1">
        <f t="shared" si="313"/>
        <v>5.80761615305284E-2</v>
      </c>
      <c r="E2854" s="79">
        <f t="shared" si="314"/>
        <v>8.9505560861814407E-5</v>
      </c>
      <c r="F2854">
        <f t="shared" si="316"/>
        <v>3.4290337146651714E-7</v>
      </c>
      <c r="G2854">
        <f t="shared" si="318"/>
        <v>9.7590299519370778E-4</v>
      </c>
      <c r="H2854">
        <f t="shared" si="317"/>
        <v>3.8310845512260164E-3</v>
      </c>
    </row>
    <row r="2855" spans="1:8" x14ac:dyDescent="0.25">
      <c r="A2855">
        <v>2847</v>
      </c>
      <c r="B2855" s="1">
        <f t="shared" si="315"/>
        <v>0.23717102101994275</v>
      </c>
      <c r="C2855" s="1">
        <f t="shared" si="312"/>
        <v>6.4798338793174981E-3</v>
      </c>
      <c r="D2855" s="1">
        <f t="shared" si="313"/>
        <v>5.8018114397401704E-2</v>
      </c>
      <c r="E2855" s="79">
        <f t="shared" si="314"/>
        <v>8.9163910125379263E-5</v>
      </c>
      <c r="F2855">
        <f t="shared" si="316"/>
        <v>3.4165073643514419E-7</v>
      </c>
      <c r="G2855">
        <f t="shared" si="318"/>
        <v>9.7267964663085547E-4</v>
      </c>
      <c r="H2855">
        <f t="shared" si="317"/>
        <v>3.8317154996312581E-3</v>
      </c>
    </row>
    <row r="2856" spans="1:8" x14ac:dyDescent="0.25">
      <c r="A2856">
        <v>2848</v>
      </c>
      <c r="B2856" s="1">
        <f t="shared" si="315"/>
        <v>0.2368355036716161</v>
      </c>
      <c r="C2856" s="1">
        <f t="shared" si="312"/>
        <v>6.4707079168876414E-3</v>
      </c>
      <c r="D2856" s="1">
        <f t="shared" si="313"/>
        <v>5.7960125282394234E-2</v>
      </c>
      <c r="E2856" s="79">
        <f t="shared" si="314"/>
        <v>8.8823507638957955E-5</v>
      </c>
      <c r="F2856">
        <f t="shared" si="316"/>
        <v>3.4040248642130749E-7</v>
      </c>
      <c r="G2856">
        <f t="shared" si="318"/>
        <v>9.6946628132788372E-4</v>
      </c>
      <c r="H2856">
        <f t="shared" si="317"/>
        <v>3.8323468130187542E-3</v>
      </c>
    </row>
    <row r="2857" spans="1:8" x14ac:dyDescent="0.25">
      <c r="A2857">
        <v>2849</v>
      </c>
      <c r="B2857" s="1">
        <f t="shared" si="315"/>
        <v>0.23650024929620861</v>
      </c>
      <c r="C2857" s="1">
        <f t="shared" ref="C2857:C2920" si="319">1-LOGNORMDIST(A2857,LN($D$4),$D$3)</f>
        <v>6.4615965242933449E-3</v>
      </c>
      <c r="D2857" s="1">
        <f t="shared" ref="D2857:D2920" si="320">EXP(-$F$3*A2857)</f>
        <v>5.7902194127516855E-2</v>
      </c>
      <c r="E2857" s="79">
        <f t="shared" ref="E2857:E2920" si="321">B2857*C2857*D2857</f>
        <v>8.8484349032302655E-5</v>
      </c>
      <c r="F2857">
        <f t="shared" si="316"/>
        <v>3.3915860665530032E-7</v>
      </c>
      <c r="G2857">
        <f t="shared" si="318"/>
        <v>9.6626287036095059E-4</v>
      </c>
      <c r="H2857">
        <f t="shared" si="317"/>
        <v>3.8329784912751624E-3</v>
      </c>
    </row>
    <row r="2858" spans="1:8" x14ac:dyDescent="0.25">
      <c r="A2858">
        <v>2850</v>
      </c>
      <c r="B2858" s="1">
        <f t="shared" si="315"/>
        <v>0.23616525806178562</v>
      </c>
      <c r="C2858" s="1">
        <f t="shared" si="319"/>
        <v>6.4524996754592445E-3</v>
      </c>
      <c r="D2858" s="1">
        <f t="shared" si="320"/>
        <v>5.7844320874838456E-2</v>
      </c>
      <c r="E2858" s="79">
        <f t="shared" si="321"/>
        <v>8.8146429949881002E-5</v>
      </c>
      <c r="F2858">
        <f t="shared" si="316"/>
        <v>3.3791908242165316E-7</v>
      </c>
      <c r="G2858">
        <f t="shared" si="318"/>
        <v>9.6306938490171151E-4</v>
      </c>
      <c r="H2858">
        <f t="shared" si="317"/>
        <v>3.8336105343550484E-3</v>
      </c>
    </row>
    <row r="2859" spans="1:8" x14ac:dyDescent="0.25">
      <c r="A2859">
        <v>2851</v>
      </c>
      <c r="B2859" s="1">
        <f t="shared" si="315"/>
        <v>0.23583053013572472</v>
      </c>
      <c r="C2859" s="1">
        <f t="shared" si="319"/>
        <v>6.4434173443617127E-3</v>
      </c>
      <c r="D2859" s="1">
        <f t="shared" si="320"/>
        <v>5.7786505466485755E-2</v>
      </c>
      <c r="E2859" s="79">
        <f t="shared" si="321"/>
        <v>8.7809746050830759E-5</v>
      </c>
      <c r="F2859">
        <f t="shared" si="316"/>
        <v>3.3668389905024327E-7</v>
      </c>
      <c r="G2859">
        <f t="shared" si="318"/>
        <v>9.5988579619224359E-4</v>
      </c>
      <c r="H2859">
        <f t="shared" si="317"/>
        <v>3.8342429421825888E-3</v>
      </c>
    </row>
    <row r="2860" spans="1:8" x14ac:dyDescent="0.25">
      <c r="A2860">
        <v>2852</v>
      </c>
      <c r="B2860" s="1">
        <f t="shared" si="315"/>
        <v>0.23549606568471654</v>
      </c>
      <c r="C2860" s="1">
        <f t="shared" si="319"/>
        <v>6.434349505029191E-3</v>
      </c>
      <c r="D2860" s="1">
        <f t="shared" si="320"/>
        <v>5.7728747844643331E-2</v>
      </c>
      <c r="E2860" s="79">
        <f t="shared" si="321"/>
        <v>8.7474293008918462E-5</v>
      </c>
      <c r="F2860">
        <f t="shared" si="316"/>
        <v>3.3545304191229665E-7</v>
      </c>
      <c r="G2860">
        <f t="shared" si="318"/>
        <v>9.5671207553387004E-4</v>
      </c>
      <c r="H2860">
        <f t="shared" si="317"/>
        <v>3.8348757146067524E-3</v>
      </c>
    </row>
    <row r="2861" spans="1:8" x14ac:dyDescent="0.25">
      <c r="A2861">
        <v>2853</v>
      </c>
      <c r="B2861" s="1">
        <f t="shared" si="315"/>
        <v>0.23516186487476359</v>
      </c>
      <c r="C2861" s="1">
        <f t="shared" si="319"/>
        <v>6.4252961315413026E-3</v>
      </c>
      <c r="D2861" s="1">
        <f t="shared" si="320"/>
        <v>5.7671047951553533E-2</v>
      </c>
      <c r="E2861" s="79">
        <f t="shared" si="321"/>
        <v>8.7140066512480564E-5</v>
      </c>
      <c r="F2861">
        <f t="shared" si="316"/>
        <v>3.3422649643789792E-7</v>
      </c>
      <c r="G2861">
        <f t="shared" si="318"/>
        <v>9.5354819433732274E-4</v>
      </c>
      <c r="H2861">
        <f t="shared" si="317"/>
        <v>3.8355088516030525E-3</v>
      </c>
    </row>
    <row r="2862" spans="1:8" x14ac:dyDescent="0.25">
      <c r="A2862">
        <v>2854</v>
      </c>
      <c r="B2862" s="1">
        <f t="shared" si="315"/>
        <v>0.23482792787118076</v>
      </c>
      <c r="C2862" s="1">
        <f t="shared" si="319"/>
        <v>6.4162571980291849E-3</v>
      </c>
      <c r="D2862" s="1">
        <f t="shared" si="320"/>
        <v>5.7613405729516523E-2</v>
      </c>
      <c r="E2862" s="79">
        <f t="shared" si="321"/>
        <v>8.680706226438226E-5</v>
      </c>
      <c r="F2862">
        <f t="shared" si="316"/>
        <v>3.330042480983043E-7</v>
      </c>
      <c r="G2862">
        <f t="shared" si="318"/>
        <v>9.5039412407256041E-4</v>
      </c>
      <c r="H2862">
        <f t="shared" si="317"/>
        <v>3.8361423530737203E-3</v>
      </c>
    </row>
    <row r="2863" spans="1:8" x14ac:dyDescent="0.25">
      <c r="A2863">
        <v>2855</v>
      </c>
      <c r="B2863" s="1">
        <f t="shared" si="315"/>
        <v>0.23449425483859559</v>
      </c>
      <c r="C2863" s="1">
        <f t="shared" si="319"/>
        <v>6.4072326786754896E-3</v>
      </c>
      <c r="D2863" s="1">
        <f t="shared" si="320"/>
        <v>5.7555821120890048E-2</v>
      </c>
      <c r="E2863" s="79">
        <f t="shared" si="321"/>
        <v>8.6475275981971408E-5</v>
      </c>
      <c r="F2863">
        <f t="shared" si="316"/>
        <v>3.3178628241085158E-7</v>
      </c>
      <c r="G2863">
        <f t="shared" si="318"/>
        <v>9.4724983628298128E-4</v>
      </c>
      <c r="H2863">
        <f t="shared" si="317"/>
        <v>3.8367762189047334E-3</v>
      </c>
    </row>
    <row r="2864" spans="1:8" x14ac:dyDescent="0.25">
      <c r="A2864">
        <v>2856</v>
      </c>
      <c r="B2864" s="1">
        <f t="shared" si="315"/>
        <v>0.23416084594094752</v>
      </c>
      <c r="C2864" s="1">
        <f t="shared" si="319"/>
        <v>6.3982225477139387E-3</v>
      </c>
      <c r="D2864" s="1">
        <f t="shared" si="320"/>
        <v>5.7498294068089484E-2</v>
      </c>
      <c r="E2864" s="79">
        <f t="shared" si="321"/>
        <v>8.6144703397026613E-5</v>
      </c>
      <c r="F2864">
        <f t="shared" si="316"/>
        <v>3.305725849447953E-7</v>
      </c>
      <c r="G2864">
        <f t="shared" si="318"/>
        <v>9.4411530260233537E-4</v>
      </c>
      <c r="H2864">
        <f t="shared" si="317"/>
        <v>3.8374104490352845E-3</v>
      </c>
    </row>
    <row r="2865" spans="1:8" x14ac:dyDescent="0.25">
      <c r="A2865">
        <v>2857</v>
      </c>
      <c r="B2865" s="1">
        <f t="shared" si="315"/>
        <v>0.23382770134148889</v>
      </c>
      <c r="C2865" s="1">
        <f t="shared" si="319"/>
        <v>6.3892267794293245E-3</v>
      </c>
      <c r="D2865" s="1">
        <f t="shared" si="320"/>
        <v>5.7440824513587757E-2</v>
      </c>
      <c r="E2865" s="79">
        <f t="shared" si="321"/>
        <v>8.5815340255711902E-5</v>
      </c>
      <c r="F2865">
        <f t="shared" si="316"/>
        <v>3.2936314131471064E-7</v>
      </c>
      <c r="G2865">
        <f t="shared" si="318"/>
        <v>9.4099049473612831E-4</v>
      </c>
      <c r="H2865">
        <f t="shared" si="317"/>
        <v>3.8380450433835819E-3</v>
      </c>
    </row>
    <row r="2866" spans="1:8" x14ac:dyDescent="0.25">
      <c r="A2866">
        <v>2858</v>
      </c>
      <c r="B2866" s="1">
        <f t="shared" si="315"/>
        <v>0.23349482120278367</v>
      </c>
      <c r="C2866" s="1">
        <f t="shared" si="319"/>
        <v>6.3802453481573984E-3</v>
      </c>
      <c r="D2866" s="1">
        <f t="shared" si="320"/>
        <v>5.7383412399915353E-2</v>
      </c>
      <c r="E2866" s="79">
        <f t="shared" si="321"/>
        <v>8.5487182318529404E-5</v>
      </c>
      <c r="F2866">
        <f t="shared" si="316"/>
        <v>3.281579371824982E-7</v>
      </c>
      <c r="G2866">
        <f t="shared" si="318"/>
        <v>9.3787538446757986E-4</v>
      </c>
      <c r="H2866">
        <f t="shared" si="317"/>
        <v>3.838680001871693E-3</v>
      </c>
    </row>
    <row r="2867" spans="1:8" x14ac:dyDescent="0.25">
      <c r="A2867">
        <v>2859</v>
      </c>
      <c r="B2867" s="1">
        <f t="shared" si="315"/>
        <v>0.23316220568670817</v>
      </c>
      <c r="C2867" s="1">
        <f t="shared" si="319"/>
        <v>6.3712782282852043E-3</v>
      </c>
      <c r="D2867" s="1">
        <f t="shared" si="320"/>
        <v>5.7326057669660133E-2</v>
      </c>
      <c r="E2867" s="79">
        <f t="shared" si="321"/>
        <v>8.5160225360278512E-5</v>
      </c>
      <c r="F2867">
        <f t="shared" si="316"/>
        <v>3.2695695825089236E-7</v>
      </c>
      <c r="G2867">
        <f t="shared" si="318"/>
        <v>9.3476994363930126E-4</v>
      </c>
      <c r="H2867">
        <f t="shared" si="317"/>
        <v>3.8393153243508876E-3</v>
      </c>
    </row>
    <row r="2868" spans="1:8" x14ac:dyDescent="0.25">
      <c r="A2868">
        <v>2860</v>
      </c>
      <c r="B2868" s="1">
        <f t="shared" si="315"/>
        <v>0.23282985495445102</v>
      </c>
      <c r="C2868" s="1">
        <f t="shared" si="319"/>
        <v>6.362325394249968E-3</v>
      </c>
      <c r="D2868" s="1">
        <f t="shared" si="320"/>
        <v>5.7268760265467358E-2</v>
      </c>
      <c r="E2868" s="79">
        <f t="shared" si="321"/>
        <v>8.4834465169995914E-5</v>
      </c>
      <c r="F2868">
        <f t="shared" si="316"/>
        <v>3.2576019028259743E-7</v>
      </c>
      <c r="G2868">
        <f t="shared" si="318"/>
        <v>9.3167414420822865E-4</v>
      </c>
      <c r="H2868">
        <f t="shared" si="317"/>
        <v>3.8399510108282223E-3</v>
      </c>
    </row>
    <row r="2869" spans="1:8" x14ac:dyDescent="0.25">
      <c r="A2869">
        <v>2861</v>
      </c>
      <c r="B2869" s="1">
        <f t="shared" si="315"/>
        <v>0.23249776916651277</v>
      </c>
      <c r="C2869" s="1">
        <f t="shared" si="319"/>
        <v>6.3533868205400967E-3</v>
      </c>
      <c r="D2869" s="1">
        <f t="shared" si="320"/>
        <v>5.7211520130039599E-2</v>
      </c>
      <c r="E2869" s="79">
        <f t="shared" si="321"/>
        <v>8.4509897550923694E-5</v>
      </c>
      <c r="F2869">
        <f t="shared" si="316"/>
        <v>3.2456761907222035E-7</v>
      </c>
      <c r="G2869">
        <f t="shared" si="318"/>
        <v>9.285879581656224E-4</v>
      </c>
      <c r="H2869">
        <f t="shared" si="317"/>
        <v>3.8405870611385308E-3</v>
      </c>
    </row>
    <row r="2870" spans="1:8" x14ac:dyDescent="0.25">
      <c r="A2870">
        <v>2862</v>
      </c>
      <c r="B2870" s="1">
        <f t="shared" si="315"/>
        <v>0.23216594848270666</v>
      </c>
      <c r="C2870" s="1">
        <f t="shared" si="319"/>
        <v>6.3444624816941797E-3</v>
      </c>
      <c r="D2870" s="1">
        <f t="shared" si="320"/>
        <v>5.715433720613676E-2</v>
      </c>
      <c r="E2870" s="79">
        <f t="shared" si="321"/>
        <v>8.4186518320451497E-5</v>
      </c>
      <c r="F2870">
        <f t="shared" si="316"/>
        <v>3.2337923047219672E-7</v>
      </c>
      <c r="G2870">
        <f t="shared" si="318"/>
        <v>9.2551135761142697E-4</v>
      </c>
      <c r="H2870">
        <f t="shared" si="317"/>
        <v>3.8412234752513569E-3</v>
      </c>
    </row>
    <row r="2871" spans="1:8" x14ac:dyDescent="0.25">
      <c r="A2871">
        <v>2863</v>
      </c>
      <c r="B2871" s="1">
        <f t="shared" si="315"/>
        <v>0.23183439306215742</v>
      </c>
      <c r="C2871" s="1">
        <f t="shared" si="319"/>
        <v>6.3355523523013213E-3</v>
      </c>
      <c r="D2871" s="1">
        <f t="shared" si="320"/>
        <v>5.7097211436575888E-2</v>
      </c>
      <c r="E2871" s="79">
        <f t="shared" si="321"/>
        <v>8.3864323310075471E-5</v>
      </c>
      <c r="F2871">
        <f t="shared" si="316"/>
        <v>3.2219501037602627E-7</v>
      </c>
      <c r="G2871">
        <f t="shared" si="318"/>
        <v>9.2244431470656324E-4</v>
      </c>
      <c r="H2871">
        <f t="shared" si="317"/>
        <v>3.8418602530751918E-3</v>
      </c>
    </row>
    <row r="2872" spans="1:8" x14ac:dyDescent="0.25">
      <c r="A2872">
        <v>2864</v>
      </c>
      <c r="B2872" s="1">
        <f t="shared" si="315"/>
        <v>0.23150310306330221</v>
      </c>
      <c r="C2872" s="1">
        <f t="shared" si="319"/>
        <v>6.3266564070012521E-3</v>
      </c>
      <c r="D2872" s="1">
        <f t="shared" si="320"/>
        <v>5.7040142764231215E-2</v>
      </c>
      <c r="E2872" s="79">
        <f t="shared" si="321"/>
        <v>8.3543308365355707E-5</v>
      </c>
      <c r="F2872">
        <f t="shared" si="316"/>
        <v>3.2101494471976368E-7</v>
      </c>
      <c r="G2872">
        <f t="shared" si="318"/>
        <v>9.1938680167740318E-4</v>
      </c>
      <c r="H2872">
        <f t="shared" si="317"/>
        <v>3.8424973944757531E-3</v>
      </c>
    </row>
    <row r="2873" spans="1:8" x14ac:dyDescent="0.25">
      <c r="A2873">
        <v>2865</v>
      </c>
      <c r="B2873" s="1">
        <f t="shared" si="315"/>
        <v>0.23117207864389022</v>
      </c>
      <c r="C2873" s="1">
        <f t="shared" si="319"/>
        <v>6.3177746204835517E-3</v>
      </c>
      <c r="D2873" s="1">
        <f t="shared" si="320"/>
        <v>5.6983131132034036E-2</v>
      </c>
      <c r="E2873" s="79">
        <f t="shared" si="321"/>
        <v>8.3223469345861071E-5</v>
      </c>
      <c r="F2873">
        <f t="shared" si="316"/>
        <v>3.1983901949463598E-7</v>
      </c>
      <c r="G2873">
        <f t="shared" si="318"/>
        <v>9.1633879085213209E-4</v>
      </c>
      <c r="H2873">
        <f t="shared" si="317"/>
        <v>3.8431348994289725E-3</v>
      </c>
    </row>
    <row r="2874" spans="1:8" x14ac:dyDescent="0.25">
      <c r="A2874">
        <v>2866</v>
      </c>
      <c r="B2874" s="1">
        <f t="shared" si="315"/>
        <v>0.23084131996098248</v>
      </c>
      <c r="C2874" s="1">
        <f t="shared" si="319"/>
        <v>6.3089069674880927E-3</v>
      </c>
      <c r="D2874" s="1">
        <f t="shared" si="320"/>
        <v>5.6926176482972754E-2</v>
      </c>
      <c r="E2874" s="79">
        <f t="shared" si="321"/>
        <v>8.2904802125130847E-5</v>
      </c>
      <c r="F2874">
        <f t="shared" si="316"/>
        <v>3.1866722073022383E-7</v>
      </c>
      <c r="G2874">
        <f t="shared" si="318"/>
        <v>9.1330025461282152E-4</v>
      </c>
      <c r="H2874">
        <f t="shared" si="317"/>
        <v>3.8437727678216913E-3</v>
      </c>
    </row>
    <row r="2875" spans="1:8" x14ac:dyDescent="0.25">
      <c r="A2875">
        <v>2867</v>
      </c>
      <c r="B2875" s="1">
        <f t="shared" si="315"/>
        <v>0.23051082717095281</v>
      </c>
      <c r="C2875" s="1">
        <f t="shared" si="319"/>
        <v>6.3000534228048188E-3</v>
      </c>
      <c r="D2875" s="1">
        <f t="shared" si="320"/>
        <v>5.6869278760092706E-2</v>
      </c>
      <c r="E2875" s="79">
        <f t="shared" si="321"/>
        <v>8.2587302590627807E-5</v>
      </c>
      <c r="F2875">
        <f t="shared" si="316"/>
        <v>3.174995345030403E-7</v>
      </c>
      <c r="G2875">
        <f t="shared" si="318"/>
        <v>9.1027116542021652E-4</v>
      </c>
      <c r="H2875">
        <f t="shared" si="317"/>
        <v>3.8444109995556491E-3</v>
      </c>
    </row>
    <row r="2876" spans="1:8" x14ac:dyDescent="0.25">
      <c r="A2876">
        <v>2868</v>
      </c>
      <c r="B2876" s="1">
        <f t="shared" si="315"/>
        <v>0.2301806004294864</v>
      </c>
      <c r="C2876" s="1">
        <f t="shared" si="319"/>
        <v>6.2912139612734119E-3</v>
      </c>
      <c r="D2876" s="1">
        <f t="shared" si="320"/>
        <v>5.6812437906496156E-2</v>
      </c>
      <c r="E2876" s="79">
        <f t="shared" si="321"/>
        <v>8.2270966643689162E-5</v>
      </c>
      <c r="F2876">
        <f t="shared" si="316"/>
        <v>3.1633594693864506E-7</v>
      </c>
      <c r="G2876">
        <f t="shared" si="318"/>
        <v>9.072514958200341E-4</v>
      </c>
      <c r="H2876">
        <f t="shared" si="317"/>
        <v>3.845049594575422E-3</v>
      </c>
    </row>
    <row r="2877" spans="1:8" x14ac:dyDescent="0.25">
      <c r="A2877">
        <v>2869</v>
      </c>
      <c r="B2877" s="1">
        <f t="shared" si="315"/>
        <v>0.2298506398915808</v>
      </c>
      <c r="C2877" s="1">
        <f t="shared" si="319"/>
        <v>6.2823885577835137E-3</v>
      </c>
      <c r="D2877" s="1">
        <f t="shared" si="320"/>
        <v>5.6755653865342225E-2</v>
      </c>
      <c r="E2877" s="79">
        <f t="shared" si="321"/>
        <v>8.1955790199485988E-5</v>
      </c>
      <c r="F2877">
        <f t="shared" si="316"/>
        <v>3.1517644420317405E-7</v>
      </c>
      <c r="G2877">
        <f t="shared" si="318"/>
        <v>9.042412184189063E-4</v>
      </c>
      <c r="H2877">
        <f t="shared" si="317"/>
        <v>3.8456885527674502E-3</v>
      </c>
    </row>
    <row r="2878" spans="1:8" x14ac:dyDescent="0.25">
      <c r="A2878">
        <v>2870</v>
      </c>
      <c r="B2878" s="1">
        <f t="shared" si="315"/>
        <v>0.22952094571154563</v>
      </c>
      <c r="C2878" s="1">
        <f t="shared" si="319"/>
        <v>6.2735771872741708E-3</v>
      </c>
      <c r="D2878" s="1">
        <f t="shared" si="320"/>
        <v>5.6698926579846903E-2</v>
      </c>
      <c r="E2878" s="79">
        <f t="shared" si="321"/>
        <v>8.1641769186972172E-5</v>
      </c>
      <c r="F2878">
        <f t="shared" si="316"/>
        <v>3.1402101251381555E-7</v>
      </c>
      <c r="G2878">
        <f t="shared" si="318"/>
        <v>9.0124030591465058E-4</v>
      </c>
      <c r="H2878">
        <f t="shared" si="317"/>
        <v>3.8463278740892945E-3</v>
      </c>
    </row>
    <row r="2879" spans="1:8" x14ac:dyDescent="0.25">
      <c r="A2879">
        <v>2871</v>
      </c>
      <c r="B2879" s="1">
        <f t="shared" si="315"/>
        <v>0.22919151804300239</v>
      </c>
      <c r="C2879" s="1">
        <f t="shared" si="319"/>
        <v>6.264779824734279E-3</v>
      </c>
      <c r="D2879" s="1">
        <f t="shared" si="320"/>
        <v>5.6642255993282896E-2</v>
      </c>
      <c r="E2879" s="79">
        <f t="shared" si="321"/>
        <v>8.1328899548846156E-5</v>
      </c>
      <c r="F2879">
        <f t="shared" si="316"/>
        <v>3.1286963812601667E-7</v>
      </c>
      <c r="G2879">
        <f t="shared" si="318"/>
        <v>8.982487310597939E-4</v>
      </c>
      <c r="H2879">
        <f t="shared" si="317"/>
        <v>3.8469675584151619E-3</v>
      </c>
    </row>
    <row r="2880" spans="1:8" x14ac:dyDescent="0.25">
      <c r="A2880">
        <v>2872</v>
      </c>
      <c r="B2880" s="1">
        <f t="shared" si="315"/>
        <v>0.22886235703888524</v>
      </c>
      <c r="C2880" s="1">
        <f t="shared" si="319"/>
        <v>6.2559964452021388E-3</v>
      </c>
      <c r="D2880" s="1">
        <f t="shared" si="320"/>
        <v>5.6585642048979604E-2</v>
      </c>
      <c r="E2880" s="79">
        <f t="shared" si="321"/>
        <v>8.1017177241502156E-5</v>
      </c>
      <c r="F2880">
        <f t="shared" si="316"/>
        <v>3.1172230734400003E-7</v>
      </c>
      <c r="G2880">
        <f t="shared" si="318"/>
        <v>8.9526646669196809E-4</v>
      </c>
      <c r="H2880">
        <f t="shared" si="317"/>
        <v>3.8476076056660736E-3</v>
      </c>
    </row>
    <row r="2881" spans="1:8" x14ac:dyDescent="0.25">
      <c r="A2881">
        <v>2873</v>
      </c>
      <c r="B2881" s="1">
        <f t="shared" si="315"/>
        <v>0.22853346285143988</v>
      </c>
      <c r="C2881" s="1">
        <f t="shared" si="319"/>
        <v>6.2472270237653449E-3</v>
      </c>
      <c r="D2881" s="1">
        <f t="shared" si="320"/>
        <v>5.6529084690323042E-2</v>
      </c>
      <c r="E2881" s="79">
        <f t="shared" si="321"/>
        <v>8.0706598234984712E-5</v>
      </c>
      <c r="F2881">
        <f t="shared" si="316"/>
        <v>3.1057900651744344E-7</v>
      </c>
      <c r="G2881">
        <f t="shared" si="318"/>
        <v>8.9229348572461499E-4</v>
      </c>
      <c r="H2881">
        <f t="shared" si="317"/>
        <v>3.8482480157714491E-3</v>
      </c>
    </row>
    <row r="2882" spans="1:8" x14ac:dyDescent="0.25">
      <c r="A2882">
        <v>2874</v>
      </c>
      <c r="B2882" s="1">
        <f t="shared" si="315"/>
        <v>0.22820483563222435</v>
      </c>
      <c r="C2882" s="1">
        <f t="shared" si="319"/>
        <v>6.2384715355607856E-3</v>
      </c>
      <c r="D2882" s="1">
        <f t="shared" si="320"/>
        <v>5.6472583860755911E-2</v>
      </c>
      <c r="E2882" s="79">
        <f t="shared" si="321"/>
        <v>8.0397158512945997E-5</v>
      </c>
      <c r="F2882">
        <f t="shared" si="316"/>
        <v>3.0943972203871517E-7</v>
      </c>
      <c r="G2882">
        <f t="shared" si="318"/>
        <v>8.893297611392674E-4</v>
      </c>
      <c r="H2882">
        <f t="shared" si="317"/>
        <v>3.8488887886365718E-3</v>
      </c>
    </row>
    <row r="2883" spans="1:8" x14ac:dyDescent="0.25">
      <c r="A2883">
        <v>2875</v>
      </c>
      <c r="B2883" s="1">
        <f t="shared" si="315"/>
        <v>0.2278764755321088</v>
      </c>
      <c r="C2883" s="1">
        <f t="shared" si="319"/>
        <v>6.2297299557744212E-3</v>
      </c>
      <c r="D2883" s="1">
        <f t="shared" si="320"/>
        <v>5.641613950377735E-2</v>
      </c>
      <c r="E2883" s="79">
        <f t="shared" si="321"/>
        <v>8.0088854072599423E-5</v>
      </c>
      <c r="F2883">
        <f t="shared" si="316"/>
        <v>3.0830444034657379E-7</v>
      </c>
      <c r="G2883">
        <f t="shared" si="318"/>
        <v>8.8637526599639961E-4</v>
      </c>
      <c r="H2883">
        <f t="shared" si="317"/>
        <v>3.8495299241902018E-3</v>
      </c>
    </row>
    <row r="2884" spans="1:8" x14ac:dyDescent="0.25">
      <c r="A2884">
        <v>2876</v>
      </c>
      <c r="B2884" s="1">
        <f t="shared" si="315"/>
        <v>0.22754838270127534</v>
      </c>
      <c r="C2884" s="1">
        <f t="shared" si="319"/>
        <v>6.221002259641395E-3</v>
      </c>
      <c r="D2884" s="1">
        <f t="shared" si="320"/>
        <v>5.635975156294299E-2</v>
      </c>
      <c r="E2884" s="79">
        <f t="shared" si="321"/>
        <v>7.9781680924678202E-5</v>
      </c>
      <c r="F2884">
        <f t="shared" si="316"/>
        <v>3.0717314792122149E-7</v>
      </c>
      <c r="G2884">
        <f t="shared" si="318"/>
        <v>8.8342997342143301E-4</v>
      </c>
      <c r="H2884">
        <f t="shared" si="317"/>
        <v>3.850171422324673E-3</v>
      </c>
    </row>
    <row r="2885" spans="1:8" x14ac:dyDescent="0.25">
      <c r="A2885">
        <v>2877</v>
      </c>
      <c r="B2885" s="1">
        <f t="shared" si="315"/>
        <v>0.22722055728921889</v>
      </c>
      <c r="C2885" s="1">
        <f t="shared" si="319"/>
        <v>6.2122884224455888E-3</v>
      </c>
      <c r="D2885" s="1">
        <f t="shared" si="320"/>
        <v>5.6303419981864868E-2</v>
      </c>
      <c r="E2885" s="79">
        <f t="shared" si="321"/>
        <v>7.947563509338704E-5</v>
      </c>
      <c r="F2885">
        <f t="shared" si="316"/>
        <v>3.0604583129116168E-7</v>
      </c>
      <c r="G2885">
        <f t="shared" si="318"/>
        <v>8.8049385662467212E-4</v>
      </c>
      <c r="H2885">
        <f t="shared" si="317"/>
        <v>3.8508132829834655E-3</v>
      </c>
    </row>
    <row r="2886" spans="1:8" x14ac:dyDescent="0.25">
      <c r="A2886">
        <v>2878</v>
      </c>
      <c r="B2886" s="1">
        <f t="shared" si="315"/>
        <v>0.22689299944474586</v>
      </c>
      <c r="C2886" s="1">
        <f t="shared" si="319"/>
        <v>6.2035884195199564E-3</v>
      </c>
      <c r="D2886" s="1">
        <f t="shared" si="320"/>
        <v>5.6247144704211438E-2</v>
      </c>
      <c r="E2886" s="79">
        <f t="shared" si="321"/>
        <v>7.9170712616363247E-5</v>
      </c>
      <c r="F2886">
        <f t="shared" si="316"/>
        <v>3.0492247702379352E-7</v>
      </c>
      <c r="G2886">
        <f t="shared" si="318"/>
        <v>8.7756688887447769E-4</v>
      </c>
      <c r="H2886">
        <f t="shared" si="317"/>
        <v>3.8514555060449361E-3</v>
      </c>
    </row>
    <row r="2887" spans="1:8" x14ac:dyDescent="0.25">
      <c r="A2887">
        <v>2879</v>
      </c>
      <c r="B2887" s="1">
        <f t="shared" si="315"/>
        <v>0.22656570931597519</v>
      </c>
      <c r="C2887" s="1">
        <f t="shared" si="319"/>
        <v>6.1949022262457465E-3</v>
      </c>
      <c r="D2887" s="1">
        <f t="shared" si="320"/>
        <v>5.6190925673707405E-2</v>
      </c>
      <c r="E2887" s="79">
        <f t="shared" si="321"/>
        <v>7.886690954462454E-5</v>
      </c>
      <c r="F2887">
        <f t="shared" si="316"/>
        <v>3.0380307173870694E-7</v>
      </c>
      <c r="G2887">
        <f t="shared" si="318"/>
        <v>8.7464904353573732E-4</v>
      </c>
      <c r="H2887">
        <f t="shared" si="317"/>
        <v>3.8520980914918293E-3</v>
      </c>
    </row>
    <row r="2888" spans="1:8" x14ac:dyDescent="0.25">
      <c r="A2888">
        <v>2880</v>
      </c>
      <c r="B2888" s="1">
        <f t="shared" si="315"/>
        <v>0.22623868705033812</v>
      </c>
      <c r="C2888" s="1">
        <f t="shared" si="319"/>
        <v>6.1862298180533903E-3</v>
      </c>
      <c r="D2888" s="1">
        <f t="shared" si="320"/>
        <v>5.6134762834133725E-2</v>
      </c>
      <c r="E2888" s="79">
        <f t="shared" si="321"/>
        <v>7.8564221942537796E-5</v>
      </c>
      <c r="F2888">
        <f t="shared" si="316"/>
        <v>3.0268760208674401E-7</v>
      </c>
      <c r="G2888">
        <f t="shared" si="318"/>
        <v>8.7174029400982275E-4</v>
      </c>
      <c r="H2888">
        <f t="shared" si="317"/>
        <v>3.8527410391479599E-3</v>
      </c>
    </row>
    <row r="2889" spans="1:8" x14ac:dyDescent="0.25">
      <c r="A2889">
        <v>2881</v>
      </c>
      <c r="B2889" s="1">
        <f t="shared" ref="B2889:B2952" si="322">EXP(-((A2889/$B$4)^$B$3))</f>
        <v>0.22591193279457791</v>
      </c>
      <c r="C2889" s="1">
        <f t="shared" si="319"/>
        <v>6.177571170421281E-3</v>
      </c>
      <c r="D2889" s="1">
        <f t="shared" si="320"/>
        <v>5.6078656129327539E-2</v>
      </c>
      <c r="E2889" s="79">
        <f t="shared" si="321"/>
        <v>7.8262645887761139E-5</v>
      </c>
      <c r="F2889">
        <f t="shared" si="316"/>
        <v>3.0157605477665675E-7</v>
      </c>
      <c r="G2889">
        <f t="shared" si="318"/>
        <v>8.6884061381154809E-4</v>
      </c>
      <c r="H2889">
        <f t="shared" si="317"/>
        <v>3.8533843490182562E-3</v>
      </c>
    </row>
    <row r="2890" spans="1:8" x14ac:dyDescent="0.25">
      <c r="A2890">
        <v>2882</v>
      </c>
      <c r="B2890" s="1">
        <f t="shared" si="322"/>
        <v>0.22558544669475078</v>
      </c>
      <c r="C2890" s="1">
        <f t="shared" si="319"/>
        <v>6.1689262588766614E-3</v>
      </c>
      <c r="D2890" s="1">
        <f t="shared" si="320"/>
        <v>5.6022605503182173E-2</v>
      </c>
      <c r="E2890" s="79">
        <f t="shared" si="321"/>
        <v>7.7962177471213408E-5</v>
      </c>
      <c r="F2890">
        <f t="shared" ref="F2890:F2953" si="323">E2889-E2890</f>
        <v>3.0046841654773101E-7</v>
      </c>
      <c r="G2890">
        <f t="shared" si="318"/>
        <v>8.659499764905608E-4</v>
      </c>
      <c r="H2890">
        <f t="shared" ref="H2890:H2953" si="324">F2890/E2890</f>
        <v>3.8540280209422746E-3</v>
      </c>
    </row>
    <row r="2891" spans="1:8" x14ac:dyDescent="0.25">
      <c r="A2891">
        <v>2883</v>
      </c>
      <c r="B2891" s="1">
        <f t="shared" si="322"/>
        <v>0.22525922889622463</v>
      </c>
      <c r="C2891" s="1">
        <f t="shared" si="319"/>
        <v>6.1602950589947358E-3</v>
      </c>
      <c r="D2891" s="1">
        <f t="shared" si="320"/>
        <v>5.5966610899646982E-2</v>
      </c>
      <c r="E2891" s="79">
        <f t="shared" si="321"/>
        <v>7.7662812797020298E-5</v>
      </c>
      <c r="F2891">
        <f t="shared" si="323"/>
        <v>2.993646741931104E-7</v>
      </c>
      <c r="G2891">
        <f t="shared" si="318"/>
        <v>8.6306835569873732E-4</v>
      </c>
      <c r="H2891">
        <f t="shared" si="324"/>
        <v>3.8546720548936412E-3</v>
      </c>
    </row>
    <row r="2892" spans="1:8" x14ac:dyDescent="0.25">
      <c r="A2892">
        <v>2884</v>
      </c>
      <c r="B2892" s="1">
        <f t="shared" si="322"/>
        <v>0.22493327954368006</v>
      </c>
      <c r="C2892" s="1">
        <f t="shared" si="319"/>
        <v>6.1516775463990037E-3</v>
      </c>
      <c r="D2892" s="1">
        <f t="shared" si="320"/>
        <v>5.5910672262727355E-2</v>
      </c>
      <c r="E2892" s="79">
        <f t="shared" si="321"/>
        <v>7.7364547982477035E-5</v>
      </c>
      <c r="F2892">
        <f t="shared" si="323"/>
        <v>2.9826481454326217E-7</v>
      </c>
      <c r="G2892">
        <f t="shared" si="318"/>
        <v>8.6019572514276811E-4</v>
      </c>
      <c r="H2892">
        <f t="shared" si="324"/>
        <v>3.8553164507704324E-3</v>
      </c>
    </row>
    <row r="2893" spans="1:8" x14ac:dyDescent="0.25">
      <c r="A2893">
        <v>2885</v>
      </c>
      <c r="B2893" s="1">
        <f t="shared" si="322"/>
        <v>0.22460759878111008</v>
      </c>
      <c r="C2893" s="1">
        <f t="shared" si="319"/>
        <v>6.1430736967612587E-3</v>
      </c>
      <c r="D2893" s="1">
        <f t="shared" si="320"/>
        <v>5.5854789536484623E-2</v>
      </c>
      <c r="E2893" s="79">
        <f t="shared" si="321"/>
        <v>7.7067379158006437E-5</v>
      </c>
      <c r="F2893">
        <f t="shared" si="323"/>
        <v>2.9716882447059867E-7</v>
      </c>
      <c r="G2893">
        <f t="shared" si="318"/>
        <v>8.573320585976772E-4</v>
      </c>
      <c r="H2893">
        <f t="shared" si="324"/>
        <v>3.8559612084554215E-3</v>
      </c>
    </row>
    <row r="2894" spans="1:8" x14ac:dyDescent="0.25">
      <c r="A2894">
        <v>2886</v>
      </c>
      <c r="B2894" s="1">
        <f t="shared" si="322"/>
        <v>0.22428218675182016</v>
      </c>
      <c r="C2894" s="1">
        <f t="shared" si="319"/>
        <v>6.1344834858009234E-3</v>
      </c>
      <c r="D2894" s="1">
        <f t="shared" si="320"/>
        <v>5.579896266503611E-2</v>
      </c>
      <c r="E2894" s="79">
        <f t="shared" si="321"/>
        <v>7.6771302467109085E-5</v>
      </c>
      <c r="F2894">
        <f t="shared" si="323"/>
        <v>2.9607669089735131E-7</v>
      </c>
      <c r="G2894">
        <f t="shared" si="318"/>
        <v>8.544773299297559E-4</v>
      </c>
      <c r="H2894">
        <f t="shared" si="324"/>
        <v>3.8566063279204961E-3</v>
      </c>
    </row>
    <row r="2895" spans="1:8" x14ac:dyDescent="0.25">
      <c r="A2895">
        <v>2887</v>
      </c>
      <c r="B2895" s="1">
        <f t="shared" si="322"/>
        <v>0.22395704359842858</v>
      </c>
      <c r="C2895" s="1">
        <f t="shared" si="319"/>
        <v>6.1259068892856039E-3</v>
      </c>
      <c r="D2895" s="1">
        <f t="shared" si="320"/>
        <v>5.5743191592554905E-2</v>
      </c>
      <c r="E2895" s="79">
        <f t="shared" si="321"/>
        <v>7.6476314066328558E-5</v>
      </c>
      <c r="F2895">
        <f t="shared" si="323"/>
        <v>2.949884007805273E-7</v>
      </c>
      <c r="G2895">
        <f t="shared" si="318"/>
        <v>8.5163151305338227E-4</v>
      </c>
      <c r="H2895">
        <f t="shared" si="324"/>
        <v>3.8572518090330731E-3</v>
      </c>
    </row>
    <row r="2896" spans="1:8" x14ac:dyDescent="0.25">
      <c r="A2896">
        <v>2888</v>
      </c>
      <c r="B2896" s="1">
        <f t="shared" si="322"/>
        <v>0.22363216946286593</v>
      </c>
      <c r="C2896" s="1">
        <f t="shared" si="319"/>
        <v>6.1173438830304239E-3</v>
      </c>
      <c r="D2896" s="1">
        <f t="shared" si="320"/>
        <v>5.5687476263269947E-2</v>
      </c>
      <c r="E2896" s="79">
        <f t="shared" si="321"/>
        <v>7.6182410125201836E-5</v>
      </c>
      <c r="F2896">
        <f t="shared" si="323"/>
        <v>2.9390394112672254E-7</v>
      </c>
      <c r="G2896">
        <f t="shared" si="318"/>
        <v>8.487945819739747E-4</v>
      </c>
      <c r="H2896">
        <f t="shared" si="324"/>
        <v>3.8578976517506689E-3</v>
      </c>
    </row>
    <row r="2897" spans="1:8" x14ac:dyDescent="0.25">
      <c r="A2897">
        <v>2889</v>
      </c>
      <c r="B2897" s="1">
        <f t="shared" si="322"/>
        <v>0.22330756448637554</v>
      </c>
      <c r="C2897" s="1">
        <f t="shared" si="319"/>
        <v>6.1087944428982466E-3</v>
      </c>
      <c r="D2897" s="1">
        <f t="shared" si="320"/>
        <v>5.5631816621465865E-2</v>
      </c>
      <c r="E2897" s="79">
        <f t="shared" si="321"/>
        <v>7.5889586826220624E-5</v>
      </c>
      <c r="F2897">
        <f t="shared" si="323"/>
        <v>2.9282329898121186E-7</v>
      </c>
      <c r="G2897">
        <f t="shared" si="318"/>
        <v>8.4596651075672107E-4</v>
      </c>
      <c r="H2897">
        <f t="shared" si="324"/>
        <v>3.8585438559804943E-3</v>
      </c>
    </row>
    <row r="2898" spans="1:8" x14ac:dyDescent="0.25">
      <c r="A2898">
        <v>2890</v>
      </c>
      <c r="B2898" s="1">
        <f t="shared" si="322"/>
        <v>0.22298322880951338</v>
      </c>
      <c r="C2898" s="1">
        <f t="shared" si="319"/>
        <v>6.1002585447997859E-3</v>
      </c>
      <c r="D2898" s="1">
        <f t="shared" si="320"/>
        <v>5.5576212611483058E-2</v>
      </c>
      <c r="E2898" s="79">
        <f t="shared" si="321"/>
        <v>7.5597840364791984E-5</v>
      </c>
      <c r="F2898">
        <f t="shared" si="323"/>
        <v>2.9174646142864015E-7</v>
      </c>
      <c r="G2898">
        <f t="shared" si="318"/>
        <v>8.4314727352876998E-4</v>
      </c>
      <c r="H2898">
        <f t="shared" si="324"/>
        <v>3.8591904215892732E-3</v>
      </c>
    </row>
    <row r="2899" spans="1:8" x14ac:dyDescent="0.25">
      <c r="A2899">
        <v>2891</v>
      </c>
      <c r="B2899" s="1">
        <f t="shared" si="322"/>
        <v>0.22265916257214813</v>
      </c>
      <c r="C2899" s="1">
        <f t="shared" si="319"/>
        <v>6.0917361646928292E-3</v>
      </c>
      <c r="D2899" s="1">
        <f t="shared" si="320"/>
        <v>5.5520664177717505E-2</v>
      </c>
      <c r="E2899" s="79">
        <f t="shared" si="321"/>
        <v>7.5307166949187238E-5</v>
      </c>
      <c r="F2899">
        <f t="shared" si="323"/>
        <v>2.9067341560474536E-7</v>
      </c>
      <c r="G2899">
        <f t="shared" ref="G2899:G2962" si="325">A2899*F2899</f>
        <v>8.4033684451331888E-4</v>
      </c>
      <c r="H2899">
        <f t="shared" si="324"/>
        <v>3.8598373485603881E-3</v>
      </c>
    </row>
    <row r="2900" spans="1:8" x14ac:dyDescent="0.25">
      <c r="A2900">
        <v>2892</v>
      </c>
      <c r="B2900" s="1">
        <f t="shared" si="322"/>
        <v>0.22233536591346181</v>
      </c>
      <c r="C2900" s="1">
        <f t="shared" si="319"/>
        <v>6.0832272785826813E-3</v>
      </c>
      <c r="D2900" s="1">
        <f t="shared" si="320"/>
        <v>5.546517126462075E-2</v>
      </c>
      <c r="E2900" s="79">
        <f t="shared" si="321"/>
        <v>7.5017562800507089E-5</v>
      </c>
      <c r="F2900">
        <f t="shared" si="323"/>
        <v>2.8960414868014963E-7</v>
      </c>
      <c r="G2900">
        <f t="shared" si="325"/>
        <v>8.3753519798299278E-4</v>
      </c>
      <c r="H2900">
        <f t="shared" si="324"/>
        <v>3.8604846367815086E-3</v>
      </c>
    </row>
    <row r="2901" spans="1:8" x14ac:dyDescent="0.25">
      <c r="A2901">
        <v>2893</v>
      </c>
      <c r="B2901" s="1">
        <f t="shared" si="322"/>
        <v>0.22201183897194879</v>
      </c>
      <c r="C2901" s="1">
        <f t="shared" si="319"/>
        <v>6.0747318625219426E-3</v>
      </c>
      <c r="D2901" s="1">
        <f t="shared" si="320"/>
        <v>5.5409733816699856E-2</v>
      </c>
      <c r="E2901" s="79">
        <f t="shared" si="321"/>
        <v>7.4729024152637636E-5</v>
      </c>
      <c r="F2901">
        <f t="shared" si="323"/>
        <v>2.8853864786945304E-7</v>
      </c>
      <c r="G2901">
        <f t="shared" si="325"/>
        <v>8.3474230828632764E-4</v>
      </c>
      <c r="H2901">
        <f t="shared" si="324"/>
        <v>3.8611322861663352E-3</v>
      </c>
    </row>
    <row r="2902" spans="1:8" x14ac:dyDescent="0.25">
      <c r="A2902">
        <v>2894</v>
      </c>
      <c r="B2902" s="1">
        <f t="shared" si="322"/>
        <v>0.22168858188541657</v>
      </c>
      <c r="C2902" s="1">
        <f t="shared" si="319"/>
        <v>6.066249892610398E-3</v>
      </c>
      <c r="D2902" s="1">
        <f t="shared" si="320"/>
        <v>5.5354351778517427E-2</v>
      </c>
      <c r="E2902" s="79">
        <f t="shared" si="321"/>
        <v>7.4441547252208855E-5</v>
      </c>
      <c r="F2902">
        <f t="shared" si="323"/>
        <v>2.8747690042878063E-7</v>
      </c>
      <c r="G2902">
        <f t="shared" si="325"/>
        <v>8.3195814984089115E-4</v>
      </c>
      <c r="H2902">
        <f t="shared" si="324"/>
        <v>3.8617802966239463E-3</v>
      </c>
    </row>
    <row r="2903" spans="1:8" x14ac:dyDescent="0.25">
      <c r="A2903">
        <v>2895</v>
      </c>
      <c r="B2903" s="1">
        <f t="shared" si="322"/>
        <v>0.22136559479098566</v>
      </c>
      <c r="C2903" s="1">
        <f t="shared" si="319"/>
        <v>6.0577813449947948E-3</v>
      </c>
      <c r="D2903" s="1">
        <f t="shared" si="320"/>
        <v>5.5299025094691381E-2</v>
      </c>
      <c r="E2903" s="79">
        <f t="shared" si="321"/>
        <v>7.4155128358550985E-5</v>
      </c>
      <c r="F2903">
        <f t="shared" si="323"/>
        <v>2.8641889365786947E-7</v>
      </c>
      <c r="G2903">
        <f t="shared" si="325"/>
        <v>8.2918269713953211E-4</v>
      </c>
      <c r="H2903">
        <f t="shared" si="324"/>
        <v>3.8624286680887646E-3</v>
      </c>
    </row>
    <row r="2904" spans="1:8" x14ac:dyDescent="0.25">
      <c r="A2904">
        <v>2896</v>
      </c>
      <c r="B2904" s="1">
        <f t="shared" si="322"/>
        <v>0.22104287782508966</v>
      </c>
      <c r="C2904" s="1">
        <f t="shared" si="319"/>
        <v>6.0493261958688427E-3</v>
      </c>
      <c r="D2904" s="1">
        <f t="shared" si="320"/>
        <v>5.5243753709895045E-2</v>
      </c>
      <c r="E2904" s="79">
        <f t="shared" si="321"/>
        <v>7.3869763743654468E-5</v>
      </c>
      <c r="F2904">
        <f t="shared" si="323"/>
        <v>2.853646148965179E-7</v>
      </c>
      <c r="G2904">
        <f t="shared" si="325"/>
        <v>8.2641592474031584E-4</v>
      </c>
      <c r="H2904">
        <f t="shared" si="324"/>
        <v>3.8630774004747128E-3</v>
      </c>
    </row>
    <row r="2905" spans="1:8" x14ac:dyDescent="0.25">
      <c r="A2905">
        <v>2897</v>
      </c>
      <c r="B2905" s="1">
        <f t="shared" si="322"/>
        <v>0.22072043112347578</v>
      </c>
      <c r="C2905" s="1">
        <f t="shared" si="319"/>
        <v>6.0408844214731028E-3</v>
      </c>
      <c r="D2905" s="1">
        <f t="shared" si="320"/>
        <v>5.5188537568856999E-2</v>
      </c>
      <c r="E2905" s="79">
        <f t="shared" si="321"/>
        <v>7.3585449692128391E-5</v>
      </c>
      <c r="F2905">
        <f t="shared" si="323"/>
        <v>2.843140515260763E-7</v>
      </c>
      <c r="G2905">
        <f t="shared" si="325"/>
        <v>8.2365780727104297E-4</v>
      </c>
      <c r="H2905">
        <f t="shared" si="324"/>
        <v>3.8637264936968924E-3</v>
      </c>
    </row>
    <row r="2906" spans="1:8" x14ac:dyDescent="0.25">
      <c r="A2906">
        <v>2898</v>
      </c>
      <c r="B2906" s="1">
        <f t="shared" si="322"/>
        <v>0.22039825482120382</v>
      </c>
      <c r="C2906" s="1">
        <f t="shared" si="319"/>
        <v>6.0324559980949877E-3</v>
      </c>
      <c r="D2906" s="1">
        <f t="shared" si="320"/>
        <v>5.5133376616361141E-2</v>
      </c>
      <c r="E2906" s="79">
        <f t="shared" si="321"/>
        <v>7.3302182501160096E-5</v>
      </c>
      <c r="F2906">
        <f t="shared" si="323"/>
        <v>2.8326719096829513E-7</v>
      </c>
      <c r="G2906">
        <f t="shared" si="325"/>
        <v>8.2090831942611931E-4</v>
      </c>
      <c r="H2906">
        <f t="shared" si="324"/>
        <v>3.8643759476576578E-3</v>
      </c>
    </row>
    <row r="2907" spans="1:8" x14ac:dyDescent="0.25">
      <c r="A2907">
        <v>2899</v>
      </c>
      <c r="B2907" s="1">
        <f t="shared" si="322"/>
        <v>0.22007634905264745</v>
      </c>
      <c r="C2907" s="1">
        <f t="shared" si="319"/>
        <v>6.0240409020684282E-3</v>
      </c>
      <c r="D2907" s="1">
        <f t="shared" si="320"/>
        <v>5.507827079724649E-2</v>
      </c>
      <c r="E2907" s="79">
        <f t="shared" si="321"/>
        <v>7.3019958480471464E-5</v>
      </c>
      <c r="F2907">
        <f t="shared" si="323"/>
        <v>2.8222402068863177E-7</v>
      </c>
      <c r="G2907">
        <f t="shared" si="325"/>
        <v>8.1816743597634353E-4</v>
      </c>
      <c r="H2907">
        <f t="shared" si="324"/>
        <v>3.8650257622936074E-3</v>
      </c>
    </row>
    <row r="2908" spans="1:8" x14ac:dyDescent="0.25">
      <c r="A2908">
        <v>2900</v>
      </c>
      <c r="B2908" s="1">
        <f t="shared" si="322"/>
        <v>0.21975471395149354</v>
      </c>
      <c r="C2908" s="1">
        <f t="shared" si="319"/>
        <v>6.0156391097738737E-3</v>
      </c>
      <c r="D2908" s="1">
        <f t="shared" si="320"/>
        <v>5.5023220056407231E-2</v>
      </c>
      <c r="E2908" s="79">
        <f t="shared" si="321"/>
        <v>7.2738773952278887E-5</v>
      </c>
      <c r="F2908">
        <f t="shared" si="323"/>
        <v>2.8118452819257775E-7</v>
      </c>
      <c r="G2908">
        <f t="shared" si="325"/>
        <v>8.1543513175847543E-4</v>
      </c>
      <c r="H2908">
        <f t="shared" si="324"/>
        <v>3.865675937527516E-3</v>
      </c>
    </row>
    <row r="2909" spans="1:8" x14ac:dyDescent="0.25">
      <c r="A2909">
        <v>2901</v>
      </c>
      <c r="B2909" s="1">
        <f t="shared" si="322"/>
        <v>0.21943334965074235</v>
      </c>
      <c r="C2909" s="1">
        <f t="shared" si="319"/>
        <v>6.0072505976385138E-3</v>
      </c>
      <c r="D2909" s="1">
        <f t="shared" si="320"/>
        <v>5.4968224338792594E-2</v>
      </c>
      <c r="E2909" s="79">
        <f t="shared" si="321"/>
        <v>7.2458625251256209E-5</v>
      </c>
      <c r="F2909">
        <f t="shared" si="323"/>
        <v>2.8014870102267722E-7</v>
      </c>
      <c r="G2909">
        <f t="shared" si="325"/>
        <v>8.1271138166678664E-4</v>
      </c>
      <c r="H2909">
        <f t="shared" si="324"/>
        <v>3.8663264732285312E-3</v>
      </c>
    </row>
    <row r="2910" spans="1:8" x14ac:dyDescent="0.25">
      <c r="A2910">
        <v>2902</v>
      </c>
      <c r="B2910" s="1">
        <f t="shared" si="322"/>
        <v>0.21911225628270831</v>
      </c>
      <c r="C2910" s="1">
        <f t="shared" si="319"/>
        <v>5.9988753421355012E-3</v>
      </c>
      <c r="D2910" s="1">
        <f t="shared" si="320"/>
        <v>5.4913283589406892E-2</v>
      </c>
      <c r="E2910" s="79">
        <f t="shared" si="321"/>
        <v>7.2179508724486122E-5</v>
      </c>
      <c r="F2910">
        <f t="shared" si="323"/>
        <v>2.7911652677008723E-7</v>
      </c>
      <c r="G2910">
        <f t="shared" si="325"/>
        <v>8.0999616068679319E-4</v>
      </c>
      <c r="H2910">
        <f t="shared" si="324"/>
        <v>3.8669773693735319E-3</v>
      </c>
    </row>
    <row r="2911" spans="1:8" x14ac:dyDescent="0.25">
      <c r="A2911">
        <v>2903</v>
      </c>
      <c r="B2911" s="1">
        <f t="shared" si="322"/>
        <v>0.21879143397901896</v>
      </c>
      <c r="C2911" s="1">
        <f t="shared" si="319"/>
        <v>5.9905133197843963E-3</v>
      </c>
      <c r="D2911" s="1">
        <f t="shared" si="320"/>
        <v>5.4858397753309363E-2</v>
      </c>
      <c r="E2911" s="79">
        <f t="shared" si="321"/>
        <v>7.1901420731425463E-5</v>
      </c>
      <c r="F2911">
        <f t="shared" si="323"/>
        <v>2.7808799306065931E-7</v>
      </c>
      <c r="G2911">
        <f t="shared" si="325"/>
        <v>8.0728944385509394E-4</v>
      </c>
      <c r="H2911">
        <f t="shared" si="324"/>
        <v>3.8676286258571423E-3</v>
      </c>
    </row>
    <row r="2912" spans="1:8" x14ac:dyDescent="0.25">
      <c r="A2912">
        <v>2904</v>
      </c>
      <c r="B2912" s="1">
        <f t="shared" si="322"/>
        <v>0.21847088287061597</v>
      </c>
      <c r="C2912" s="1">
        <f t="shared" si="319"/>
        <v>5.9821645071510554E-3</v>
      </c>
      <c r="D2912" s="1">
        <f t="shared" si="320"/>
        <v>5.4803566775614154E-2</v>
      </c>
      <c r="E2912" s="79">
        <f t="shared" si="321"/>
        <v>7.1624357643865021E-5</v>
      </c>
      <c r="F2912">
        <f t="shared" si="323"/>
        <v>2.7706308756044178E-7</v>
      </c>
      <c r="G2912">
        <f t="shared" si="325"/>
        <v>8.0459120627552293E-4</v>
      </c>
      <c r="H2912">
        <f t="shared" si="324"/>
        <v>3.8682802425687598E-3</v>
      </c>
    </row>
    <row r="2913" spans="1:8" x14ac:dyDescent="0.25">
      <c r="A2913">
        <v>2905</v>
      </c>
      <c r="B2913" s="1">
        <f t="shared" si="322"/>
        <v>0.21815060308775475</v>
      </c>
      <c r="C2913" s="1">
        <f t="shared" si="319"/>
        <v>5.9738288808471873E-3</v>
      </c>
      <c r="D2913" s="1">
        <f t="shared" si="320"/>
        <v>5.4748790601490266E-2</v>
      </c>
      <c r="E2913" s="79">
        <f t="shared" si="321"/>
        <v>7.1348315845884666E-5</v>
      </c>
      <c r="F2913">
        <f t="shared" si="323"/>
        <v>2.7604179798035539E-7</v>
      </c>
      <c r="G2913">
        <f t="shared" si="325"/>
        <v>8.0190142313293238E-4</v>
      </c>
      <c r="H2913">
        <f t="shared" si="324"/>
        <v>3.8689322194600524E-3</v>
      </c>
    </row>
    <row r="2914" spans="1:8" x14ac:dyDescent="0.25">
      <c r="A2914">
        <v>2906</v>
      </c>
      <c r="B2914" s="1">
        <f t="shared" si="322"/>
        <v>0.21783059476000458</v>
      </c>
      <c r="C2914" s="1">
        <f t="shared" si="319"/>
        <v>5.9655064175303529E-3</v>
      </c>
      <c r="D2914" s="1">
        <f t="shared" si="320"/>
        <v>5.4694069176161562E-2</v>
      </c>
      <c r="E2914" s="79">
        <f t="shared" si="321"/>
        <v>7.1073291733814517E-5</v>
      </c>
      <c r="F2914">
        <f t="shared" si="323"/>
        <v>2.7502411207014886E-7</v>
      </c>
      <c r="G2914">
        <f t="shared" si="325"/>
        <v>7.9922006967585255E-4</v>
      </c>
      <c r="H2914">
        <f t="shared" si="324"/>
        <v>3.8695845564628707E-3</v>
      </c>
    </row>
    <row r="2915" spans="1:8" x14ac:dyDescent="0.25">
      <c r="A2915">
        <v>2907</v>
      </c>
      <c r="B2915" s="1">
        <f t="shared" si="322"/>
        <v>0.21751085801624948</v>
      </c>
      <c r="C2915" s="1">
        <f t="shared" si="319"/>
        <v>5.9571970939042984E-3</v>
      </c>
      <c r="D2915" s="1">
        <f t="shared" si="320"/>
        <v>5.4639402444906594E-2</v>
      </c>
      <c r="E2915" s="79">
        <f t="shared" si="321"/>
        <v>7.0799281716199926E-5</v>
      </c>
      <c r="F2915">
        <f t="shared" si="323"/>
        <v>2.7401001761459065E-7</v>
      </c>
      <c r="G2915">
        <f t="shared" si="325"/>
        <v>7.9654712120561509E-4</v>
      </c>
      <c r="H2915">
        <f t="shared" si="324"/>
        <v>3.8702372534366136E-3</v>
      </c>
    </row>
    <row r="2916" spans="1:8" x14ac:dyDescent="0.25">
      <c r="A2916">
        <v>2908</v>
      </c>
      <c r="B2916" s="1">
        <f t="shared" si="322"/>
        <v>0.21719139298468704</v>
      </c>
      <c r="C2916" s="1">
        <f t="shared" si="319"/>
        <v>5.9489008867182891E-3</v>
      </c>
      <c r="D2916" s="1">
        <f t="shared" si="320"/>
        <v>5.4584790353058625E-2</v>
      </c>
      <c r="E2916" s="79">
        <f t="shared" si="321"/>
        <v>7.052628221375445E-5</v>
      </c>
      <c r="F2916">
        <f t="shared" si="323"/>
        <v>2.7299950244547651E-7</v>
      </c>
      <c r="G2916">
        <f t="shared" si="325"/>
        <v>7.9388255311144563E-4</v>
      </c>
      <c r="H2916">
        <f t="shared" si="324"/>
        <v>3.870890310339293E-3</v>
      </c>
    </row>
    <row r="2917" spans="1:8" x14ac:dyDescent="0.25">
      <c r="A2917">
        <v>2909</v>
      </c>
      <c r="B2917" s="1">
        <f t="shared" si="322"/>
        <v>0.21687219979282929</v>
      </c>
      <c r="C2917" s="1">
        <f t="shared" si="319"/>
        <v>5.9406177727673315E-3</v>
      </c>
      <c r="D2917" s="1">
        <f t="shared" si="320"/>
        <v>5.4530232846005534E-2</v>
      </c>
      <c r="E2917" s="79">
        <f t="shared" si="321"/>
        <v>7.0254289659323906E-5</v>
      </c>
      <c r="F2917">
        <f t="shared" si="323"/>
        <v>2.7199255443054345E-7</v>
      </c>
      <c r="G2917">
        <f t="shared" si="325"/>
        <v>7.912263408384509E-4</v>
      </c>
      <c r="H2917">
        <f t="shared" si="324"/>
        <v>3.8715437270732626E-3</v>
      </c>
    </row>
    <row r="2918" spans="1:8" x14ac:dyDescent="0.25">
      <c r="A2918">
        <v>2910</v>
      </c>
      <c r="B2918" s="1">
        <f t="shared" si="322"/>
        <v>0.21655327856750289</v>
      </c>
      <c r="C2918" s="1">
        <f t="shared" si="319"/>
        <v>5.9323477288918403E-3</v>
      </c>
      <c r="D2918" s="1">
        <f t="shared" si="320"/>
        <v>5.4475729869189859E-2</v>
      </c>
      <c r="E2918" s="79">
        <f t="shared" si="321"/>
        <v>6.9983300497844012E-5</v>
      </c>
      <c r="F2918">
        <f t="shared" si="323"/>
        <v>2.7098916147989371E-7</v>
      </c>
      <c r="G2918">
        <f t="shared" si="325"/>
        <v>7.8857845990649067E-4</v>
      </c>
      <c r="H2918">
        <f t="shared" si="324"/>
        <v>3.8721975035779016E-3</v>
      </c>
    </row>
    <row r="2919" spans="1:8" x14ac:dyDescent="0.25">
      <c r="A2919">
        <v>2911</v>
      </c>
      <c r="B2919" s="1">
        <f t="shared" si="322"/>
        <v>0.21623462943484875</v>
      </c>
      <c r="C2919" s="1">
        <f t="shared" si="319"/>
        <v>5.9240907319777492E-3</v>
      </c>
      <c r="D2919" s="1">
        <f t="shared" si="320"/>
        <v>5.4421281368108587E-2</v>
      </c>
      <c r="E2919" s="79">
        <f t="shared" si="321"/>
        <v>6.971331118630287E-5</v>
      </c>
      <c r="F2919">
        <f t="shared" si="323"/>
        <v>2.6998931154114292E-7</v>
      </c>
      <c r="G2919">
        <f t="shared" si="325"/>
        <v>7.8593888589626707E-4</v>
      </c>
      <c r="H2919">
        <f t="shared" si="324"/>
        <v>3.8728516397624488E-3</v>
      </c>
    </row>
    <row r="2920" spans="1:8" x14ac:dyDescent="0.25">
      <c r="A2920">
        <v>2912</v>
      </c>
      <c r="B2920" s="1">
        <f t="shared" si="322"/>
        <v>0.21591625252032301</v>
      </c>
      <c r="C2920" s="1">
        <f t="shared" si="319"/>
        <v>5.9158467589565111E-3</v>
      </c>
      <c r="D2920" s="1">
        <f t="shared" si="320"/>
        <v>5.4366887288313223E-2</v>
      </c>
      <c r="E2920" s="79">
        <f t="shared" si="321"/>
        <v>6.9444318193703056E-5</v>
      </c>
      <c r="F2920">
        <f t="shared" si="323"/>
        <v>2.6899299259981312E-7</v>
      </c>
      <c r="G2920">
        <f t="shared" si="325"/>
        <v>7.8330759445065581E-4</v>
      </c>
      <c r="H2920">
        <f t="shared" si="324"/>
        <v>3.8735061355128168E-3</v>
      </c>
    </row>
    <row r="2921" spans="1:8" x14ac:dyDescent="0.25">
      <c r="A2921">
        <v>2913</v>
      </c>
      <c r="B2921" s="1">
        <f t="shared" si="322"/>
        <v>0.21559814794869592</v>
      </c>
      <c r="C2921" s="1">
        <f t="shared" ref="C2921:C2984" si="326">1-LOGNORMDIST(A2921,LN($D$4),$D$3)</f>
        <v>5.9076157868045431E-3</v>
      </c>
      <c r="D2921" s="1">
        <f t="shared" ref="D2921:D2984" si="327">EXP(-$F$3*A2921)</f>
        <v>5.4312547575409653E-2</v>
      </c>
      <c r="E2921" s="79">
        <f t="shared" ref="E2921:E2984" si="328">B2921*C2921*D2921</f>
        <v>6.9176318001016283E-5</v>
      </c>
      <c r="F2921">
        <f t="shared" si="323"/>
        <v>2.6800019268677312E-7</v>
      </c>
      <c r="G2921">
        <f t="shared" si="325"/>
        <v>7.8068456129657012E-4</v>
      </c>
      <c r="H2921">
        <f t="shared" si="324"/>
        <v>3.8741609908008673E-3</v>
      </c>
    </row>
    <row r="2922" spans="1:8" x14ac:dyDescent="0.25">
      <c r="A2922">
        <v>2914</v>
      </c>
      <c r="B2922" s="1">
        <f t="shared" si="322"/>
        <v>0.21528031584405308</v>
      </c>
      <c r="C2922" s="1">
        <f t="shared" si="326"/>
        <v>5.8993977925437813E-3</v>
      </c>
      <c r="D2922" s="1">
        <f t="shared" si="327"/>
        <v>5.4258262175058213E-2</v>
      </c>
      <c r="E2922" s="79">
        <f t="shared" si="328"/>
        <v>6.8909307101152383E-5</v>
      </c>
      <c r="F2922">
        <f t="shared" si="323"/>
        <v>2.670108998638999E-7</v>
      </c>
      <c r="G2922">
        <f t="shared" si="325"/>
        <v>7.7806976220340428E-4</v>
      </c>
      <c r="H2922">
        <f t="shared" si="324"/>
        <v>3.8748162054793702E-3</v>
      </c>
    </row>
    <row r="2923" spans="1:8" x14ac:dyDescent="0.25">
      <c r="A2923">
        <v>2915</v>
      </c>
      <c r="B2923" s="1">
        <f t="shared" si="322"/>
        <v>0.21496275632979492</v>
      </c>
      <c r="C2923" s="1">
        <f t="shared" si="326"/>
        <v>5.8911927532409036E-3</v>
      </c>
      <c r="D2923" s="1">
        <f t="shared" si="327"/>
        <v>5.4204031032973464E-2</v>
      </c>
      <c r="E2923" s="79">
        <f t="shared" si="328"/>
        <v>6.8643281998911771E-5</v>
      </c>
      <c r="F2923">
        <f t="shared" si="323"/>
        <v>2.6602510224061271E-7</v>
      </c>
      <c r="G2923">
        <f t="shared" si="325"/>
        <v>7.7546317303138598E-4</v>
      </c>
      <c r="H2923">
        <f t="shared" si="324"/>
        <v>3.8754717795228687E-3</v>
      </c>
    </row>
    <row r="2924" spans="1:8" x14ac:dyDescent="0.25">
      <c r="A2924">
        <v>2916</v>
      </c>
      <c r="B2924" s="1">
        <f t="shared" si="322"/>
        <v>0.21464546952863689</v>
      </c>
      <c r="C2924" s="1">
        <f t="shared" si="326"/>
        <v>5.8830006460076634E-3</v>
      </c>
      <c r="D2924" s="1">
        <f t="shared" si="327"/>
        <v>5.4149854094924267E-2</v>
      </c>
      <c r="E2924" s="79">
        <f t="shared" si="328"/>
        <v>6.8378239210951613E-5</v>
      </c>
      <c r="F2924">
        <f t="shared" si="323"/>
        <v>2.650427879601579E-7</v>
      </c>
      <c r="G2924">
        <f t="shared" si="325"/>
        <v>7.7286476969182043E-4</v>
      </c>
      <c r="H2924">
        <f t="shared" si="324"/>
        <v>3.8761277128310147E-3</v>
      </c>
    </row>
    <row r="2925" spans="1:8" x14ac:dyDescent="0.25">
      <c r="A2925">
        <v>2917</v>
      </c>
      <c r="B2925" s="1">
        <f t="shared" si="322"/>
        <v>0.21432845556261032</v>
      </c>
      <c r="C2925" s="1">
        <f t="shared" si="326"/>
        <v>5.8748214480006666E-3</v>
      </c>
      <c r="D2925" s="1">
        <f t="shared" si="327"/>
        <v>5.4095731306733646E-2</v>
      </c>
      <c r="E2925" s="79">
        <f t="shared" si="328"/>
        <v>6.8114175265745729E-5</v>
      </c>
      <c r="F2925">
        <f t="shared" si="323"/>
        <v>2.6406394520588376E-7</v>
      </c>
      <c r="G2925">
        <f t="shared" si="325"/>
        <v>7.7027452816556298E-4</v>
      </c>
      <c r="H2925">
        <f t="shared" si="324"/>
        <v>3.8767840053211388E-3</v>
      </c>
    </row>
    <row r="2926" spans="1:8" x14ac:dyDescent="0.25">
      <c r="A2926">
        <v>2918</v>
      </c>
      <c r="B2926" s="1">
        <f t="shared" si="322"/>
        <v>0.21401171455306145</v>
      </c>
      <c r="C2926" s="1">
        <f t="shared" si="326"/>
        <v>5.8666551364214836E-3</v>
      </c>
      <c r="D2926" s="1">
        <f t="shared" si="327"/>
        <v>5.4041662614278875E-2</v>
      </c>
      <c r="E2926" s="79">
        <f t="shared" si="328"/>
        <v>6.7851086703547904E-5</v>
      </c>
      <c r="F2926">
        <f t="shared" si="323"/>
        <v>2.6308856219782527E-7</v>
      </c>
      <c r="G2926">
        <f t="shared" si="325"/>
        <v>7.6769242449325407E-4</v>
      </c>
      <c r="H2926">
        <f t="shared" si="324"/>
        <v>3.8774406568799799E-3</v>
      </c>
    </row>
    <row r="2927" spans="1:8" x14ac:dyDescent="0.25">
      <c r="A2927">
        <v>2919</v>
      </c>
      <c r="B2927" s="1">
        <f t="shared" si="322"/>
        <v>0.21369524662065209</v>
      </c>
      <c r="C2927" s="1">
        <f t="shared" si="326"/>
        <v>5.8585016885159824E-3</v>
      </c>
      <c r="D2927" s="1">
        <f t="shared" si="327"/>
        <v>5.3987647963491217E-2</v>
      </c>
      <c r="E2927" s="79">
        <f t="shared" si="328"/>
        <v>6.7588970076346716E-5</v>
      </c>
      <c r="F2927">
        <f t="shared" si="323"/>
        <v>2.6211662720118797E-7</v>
      </c>
      <c r="G2927">
        <f t="shared" si="325"/>
        <v>7.6511843480026769E-4</v>
      </c>
      <c r="H2927">
        <f t="shared" si="324"/>
        <v>3.8780976674908339E-3</v>
      </c>
    </row>
    <row r="2928" spans="1:8" x14ac:dyDescent="0.25">
      <c r="A2928">
        <v>2920</v>
      </c>
      <c r="B2928" s="1">
        <f t="shared" si="322"/>
        <v>0.21337905188535999</v>
      </c>
      <c r="C2928" s="1">
        <f t="shared" si="326"/>
        <v>5.8503610815749951E-3</v>
      </c>
      <c r="D2928" s="1">
        <f t="shared" si="327"/>
        <v>5.3933687300356019E-2</v>
      </c>
      <c r="E2928" s="79">
        <f t="shared" si="328"/>
        <v>6.7327821947836007E-5</v>
      </c>
      <c r="F2928">
        <f t="shared" si="323"/>
        <v>2.6114812851070837E-7</v>
      </c>
      <c r="G2928">
        <f t="shared" si="325"/>
        <v>7.6255253525126844E-4</v>
      </c>
      <c r="H2928">
        <f t="shared" si="324"/>
        <v>3.8787550370044605E-3</v>
      </c>
    </row>
    <row r="2929" spans="1:8" x14ac:dyDescent="0.25">
      <c r="A2929">
        <v>2921</v>
      </c>
      <c r="B2929" s="1">
        <f t="shared" si="322"/>
        <v>0.21306313046647837</v>
      </c>
      <c r="C2929" s="1">
        <f t="shared" si="326"/>
        <v>5.8422332929335408E-3</v>
      </c>
      <c r="D2929" s="1">
        <f t="shared" si="327"/>
        <v>5.3879780570912597E-2</v>
      </c>
      <c r="E2929" s="79">
        <f t="shared" si="328"/>
        <v>6.7067638893368372E-5</v>
      </c>
      <c r="F2929">
        <f t="shared" si="323"/>
        <v>2.6018305446763525E-7</v>
      </c>
      <c r="G2929">
        <f t="shared" si="325"/>
        <v>7.5999470209996253E-4</v>
      </c>
      <c r="H2929">
        <f t="shared" si="324"/>
        <v>3.879412765392015E-3</v>
      </c>
    </row>
    <row r="2930" spans="1:8" x14ac:dyDescent="0.25">
      <c r="A2930">
        <v>2922</v>
      </c>
      <c r="B2930" s="1">
        <f t="shared" si="322"/>
        <v>0.21274748248261707</v>
      </c>
      <c r="C2930" s="1">
        <f t="shared" si="326"/>
        <v>5.8341182999712693E-3</v>
      </c>
      <c r="D2930" s="1">
        <f t="shared" si="327"/>
        <v>5.3825927721254253E-2</v>
      </c>
      <c r="E2930" s="79">
        <f t="shared" si="328"/>
        <v>6.6808417499923632E-5</v>
      </c>
      <c r="F2930">
        <f t="shared" si="323"/>
        <v>2.5922139344474056E-7</v>
      </c>
      <c r="G2930">
        <f t="shared" si="325"/>
        <v>7.5744491164553198E-4</v>
      </c>
      <c r="H2930">
        <f t="shared" si="324"/>
        <v>3.8800708525244874E-3</v>
      </c>
    </row>
    <row r="2931" spans="1:8" x14ac:dyDescent="0.25">
      <c r="A2931">
        <v>2923</v>
      </c>
      <c r="B2931" s="1">
        <f t="shared" si="322"/>
        <v>0.21243210805170143</v>
      </c>
      <c r="C2931" s="1">
        <f t="shared" si="326"/>
        <v>5.8260160801119065E-3</v>
      </c>
      <c r="D2931" s="1">
        <f t="shared" si="327"/>
        <v>5.3772128697528121E-2</v>
      </c>
      <c r="E2931" s="79">
        <f t="shared" si="328"/>
        <v>6.6550154366064695E-5</v>
      </c>
      <c r="F2931">
        <f t="shared" si="323"/>
        <v>2.5826313385893685E-7</v>
      </c>
      <c r="G2931">
        <f t="shared" si="325"/>
        <v>7.5490314026967242E-4</v>
      </c>
      <c r="H2931">
        <f t="shared" si="324"/>
        <v>3.8807292983625381E-3</v>
      </c>
    </row>
    <row r="2932" spans="1:8" x14ac:dyDescent="0.25">
      <c r="A2932">
        <v>2924</v>
      </c>
      <c r="B2932" s="1">
        <f t="shared" si="322"/>
        <v>0.21211700729097344</v>
      </c>
      <c r="C2932" s="1">
        <f t="shared" si="326"/>
        <v>5.8179266108235872E-3</v>
      </c>
      <c r="D2932" s="1">
        <f t="shared" si="327"/>
        <v>5.3718383445935165E-2</v>
      </c>
      <c r="E2932" s="79">
        <f t="shared" si="328"/>
        <v>6.6292846101905018E-5</v>
      </c>
      <c r="F2932">
        <f t="shared" si="323"/>
        <v>2.5730826415967627E-7</v>
      </c>
      <c r="G2932">
        <f t="shared" si="325"/>
        <v>7.523693644028934E-4</v>
      </c>
      <c r="H2932">
        <f t="shared" si="324"/>
        <v>3.8813881027847763E-3</v>
      </c>
    </row>
    <row r="2933" spans="1:8" x14ac:dyDescent="0.25">
      <c r="A2933">
        <v>2925</v>
      </c>
      <c r="B2933" s="1">
        <f t="shared" si="322"/>
        <v>0.21180218031699127</v>
      </c>
      <c r="C2933" s="1">
        <f t="shared" si="326"/>
        <v>5.8098498696181888E-3</v>
      </c>
      <c r="D2933" s="1">
        <f t="shared" si="327"/>
        <v>5.3664691912730107E-2</v>
      </c>
      <c r="E2933" s="79">
        <f t="shared" si="328"/>
        <v>6.6036489329063871E-5</v>
      </c>
      <c r="F2933">
        <f t="shared" si="323"/>
        <v>2.5635677284114786E-7</v>
      </c>
      <c r="G2933">
        <f t="shared" si="325"/>
        <v>7.498435605603575E-4</v>
      </c>
      <c r="H2933">
        <f t="shared" si="324"/>
        <v>3.8820472657731145E-3</v>
      </c>
    </row>
    <row r="2934" spans="1:8" x14ac:dyDescent="0.25">
      <c r="A2934">
        <v>2926</v>
      </c>
      <c r="B2934" s="1">
        <f t="shared" si="322"/>
        <v>0.21148762724562975</v>
      </c>
      <c r="C2934" s="1">
        <f t="shared" si="326"/>
        <v>5.8017858340521089E-3</v>
      </c>
      <c r="D2934" s="1">
        <f t="shared" si="327"/>
        <v>5.3611054044221465E-2</v>
      </c>
      <c r="E2934" s="79">
        <f t="shared" si="328"/>
        <v>6.5781080680638751E-5</v>
      </c>
      <c r="F2934">
        <f t="shared" si="323"/>
        <v>2.5540864842512007E-7</v>
      </c>
      <c r="G2934">
        <f t="shared" si="325"/>
        <v>7.4732570529190134E-4</v>
      </c>
      <c r="H2934">
        <f t="shared" si="324"/>
        <v>3.8827067871552027E-3</v>
      </c>
    </row>
    <row r="2935" spans="1:8" x14ac:dyDescent="0.25">
      <c r="A2935">
        <v>2927</v>
      </c>
      <c r="B2935" s="1">
        <f t="shared" si="322"/>
        <v>0.21117334819208075</v>
      </c>
      <c r="C2935" s="1">
        <f t="shared" si="326"/>
        <v>5.7937344817252656E-3</v>
      </c>
      <c r="D2935" s="1">
        <f t="shared" si="327"/>
        <v>5.3557469786771325E-2</v>
      </c>
      <c r="E2935" s="79">
        <f t="shared" si="328"/>
        <v>6.5526616801157237E-5</v>
      </c>
      <c r="F2935">
        <f t="shared" si="323"/>
        <v>2.5446387948151346E-7</v>
      </c>
      <c r="G2935">
        <f t="shared" si="325"/>
        <v>7.4481577524238994E-4</v>
      </c>
      <c r="H2935">
        <f t="shared" si="324"/>
        <v>3.8833666669178543E-3</v>
      </c>
    </row>
    <row r="2936" spans="1:8" x14ac:dyDescent="0.25">
      <c r="A2936">
        <v>2928</v>
      </c>
      <c r="B2936" s="1">
        <f t="shared" si="322"/>
        <v>0.21085934327085268</v>
      </c>
      <c r="C2936" s="1">
        <f t="shared" si="326"/>
        <v>5.785695790281431E-3</v>
      </c>
      <c r="D2936" s="1">
        <f t="shared" si="327"/>
        <v>5.3503939086795439E-2</v>
      </c>
      <c r="E2936" s="79">
        <f t="shared" si="328"/>
        <v>6.5273094346544435E-5</v>
      </c>
      <c r="F2936">
        <f t="shared" si="323"/>
        <v>2.5352245461280178E-7</v>
      </c>
      <c r="G2936">
        <f t="shared" si="325"/>
        <v>7.4231374710628361E-4</v>
      </c>
      <c r="H2936">
        <f t="shared" si="324"/>
        <v>3.884026904972727E-3</v>
      </c>
    </row>
    <row r="2937" spans="1:8" x14ac:dyDescent="0.25">
      <c r="A2937">
        <v>2929</v>
      </c>
      <c r="B2937" s="1">
        <f t="shared" si="322"/>
        <v>0.21054561259577115</v>
      </c>
      <c r="C2937" s="1">
        <f t="shared" si="326"/>
        <v>5.7776697374083419E-3</v>
      </c>
      <c r="D2937" s="1">
        <f t="shared" si="327"/>
        <v>5.3450461890763079E-2</v>
      </c>
      <c r="E2937" s="79">
        <f t="shared" si="328"/>
        <v>6.5020509984087754E-5</v>
      </c>
      <c r="F2937">
        <f t="shared" si="323"/>
        <v>2.5258436245668178E-7</v>
      </c>
      <c r="G2937">
        <f t="shared" si="325"/>
        <v>7.3981959763562096E-4</v>
      </c>
      <c r="H2937">
        <f t="shared" si="324"/>
        <v>3.8846875011976359E-3</v>
      </c>
    </row>
    <row r="2938" spans="1:8" x14ac:dyDescent="0.25">
      <c r="A2938">
        <v>2930</v>
      </c>
      <c r="B2938" s="1">
        <f t="shared" si="322"/>
        <v>0.21023215627997899</v>
      </c>
      <c r="C2938" s="1">
        <f t="shared" si="326"/>
        <v>5.7696563008371449E-3</v>
      </c>
      <c r="D2938" s="1">
        <f t="shared" si="327"/>
        <v>5.3397038145197084E-2</v>
      </c>
      <c r="E2938" s="79">
        <f t="shared" si="328"/>
        <v>6.4768860392394619E-5</v>
      </c>
      <c r="F2938">
        <f t="shared" si="323"/>
        <v>2.5164959169313411E-7</v>
      </c>
      <c r="G2938">
        <f t="shared" si="325"/>
        <v>7.3733330366088296E-4</v>
      </c>
      <c r="H2938">
        <f t="shared" si="324"/>
        <v>3.8853484555470682E-3</v>
      </c>
    </row>
    <row r="2939" spans="1:8" x14ac:dyDescent="0.25">
      <c r="A2939">
        <v>2931</v>
      </c>
      <c r="B2939" s="1">
        <f t="shared" si="322"/>
        <v>0.20991897443593627</v>
      </c>
      <c r="C2939" s="1">
        <f t="shared" si="326"/>
        <v>5.7616554583425073E-3</v>
      </c>
      <c r="D2939" s="1">
        <f t="shared" si="327"/>
        <v>5.3343667796673683E-2</v>
      </c>
      <c r="E2939" s="79">
        <f t="shared" si="328"/>
        <v>6.4518142261357352E-5</v>
      </c>
      <c r="F2939">
        <f t="shared" si="323"/>
        <v>2.5071813103726755E-7</v>
      </c>
      <c r="G2939">
        <f t="shared" si="325"/>
        <v>7.3485484207023121E-4</v>
      </c>
      <c r="H2939">
        <f t="shared" si="324"/>
        <v>3.8860097679445003E-3</v>
      </c>
    </row>
    <row r="2940" spans="1:8" x14ac:dyDescent="0.25">
      <c r="A2940">
        <v>2932</v>
      </c>
      <c r="B2940" s="1">
        <f t="shared" si="322"/>
        <v>0.20960606717542107</v>
      </c>
      <c r="C2940" s="1">
        <f t="shared" si="326"/>
        <v>5.7536671877427281E-3</v>
      </c>
      <c r="D2940" s="1">
        <f t="shared" si="327"/>
        <v>5.3290350791822524E-2</v>
      </c>
      <c r="E2940" s="79">
        <f t="shared" si="328"/>
        <v>6.4268352292118738E-5</v>
      </c>
      <c r="F2940">
        <f t="shared" si="323"/>
        <v>2.4978996923861433E-7</v>
      </c>
      <c r="G2940">
        <f t="shared" si="325"/>
        <v>7.323841898076172E-4</v>
      </c>
      <c r="H2940">
        <f t="shared" si="324"/>
        <v>3.8866714382725228E-3</v>
      </c>
    </row>
    <row r="2941" spans="1:8" x14ac:dyDescent="0.25">
      <c r="A2941">
        <v>2933</v>
      </c>
      <c r="B2941" s="1">
        <f t="shared" si="322"/>
        <v>0.20929343460952887</v>
      </c>
      <c r="C2941" s="1">
        <f t="shared" si="326"/>
        <v>5.7456914668991832E-3</v>
      </c>
      <c r="D2941" s="1">
        <f t="shared" si="327"/>
        <v>5.3237087077326571E-2</v>
      </c>
      <c r="E2941" s="79">
        <f t="shared" si="328"/>
        <v>6.4019487197029571E-5</v>
      </c>
      <c r="F2941">
        <f t="shared" si="323"/>
        <v>2.4886509508916671E-7</v>
      </c>
      <c r="G2941">
        <f t="shared" si="325"/>
        <v>7.2992132389652594E-4</v>
      </c>
      <c r="H2941">
        <f t="shared" si="324"/>
        <v>3.8873334664997717E-3</v>
      </c>
    </row>
    <row r="2942" spans="1:8" x14ac:dyDescent="0.25">
      <c r="A2942">
        <v>2934</v>
      </c>
      <c r="B2942" s="1">
        <f t="shared" si="322"/>
        <v>0.20898107684867309</v>
      </c>
      <c r="C2942" s="1">
        <f t="shared" si="326"/>
        <v>5.73772827371688E-3</v>
      </c>
      <c r="D2942" s="1">
        <f t="shared" si="327"/>
        <v>5.3183876599922159E-2</v>
      </c>
      <c r="E2942" s="79">
        <f t="shared" si="328"/>
        <v>6.377154369961938E-5</v>
      </c>
      <c r="F2942">
        <f t="shared" si="323"/>
        <v>2.4794349741019044E-7</v>
      </c>
      <c r="G2942">
        <f t="shared" si="325"/>
        <v>7.2746622140149877E-4</v>
      </c>
      <c r="H2942">
        <f t="shared" si="324"/>
        <v>3.8879958524772277E-3</v>
      </c>
    </row>
    <row r="2943" spans="1:8" x14ac:dyDescent="0.25">
      <c r="A2943">
        <v>2935</v>
      </c>
      <c r="B2943" s="1">
        <f t="shared" si="322"/>
        <v>0.20866899400258529</v>
      </c>
      <c r="C2943" s="1">
        <f t="shared" si="326"/>
        <v>5.7297775861435696E-3</v>
      </c>
      <c r="D2943" s="1">
        <f t="shared" si="327"/>
        <v>5.3130719306398781E-2</v>
      </c>
      <c r="E2943" s="79">
        <f t="shared" si="328"/>
        <v>6.3524518534550649E-5</v>
      </c>
      <c r="F2943">
        <f t="shared" si="323"/>
        <v>2.4702516506873169E-7</v>
      </c>
      <c r="G2943">
        <f t="shared" si="325"/>
        <v>7.2501885947672754E-4</v>
      </c>
      <c r="H2943">
        <f t="shared" si="324"/>
        <v>3.8886585961981908E-3</v>
      </c>
    </row>
    <row r="2944" spans="1:8" x14ac:dyDescent="0.25">
      <c r="A2944">
        <v>2936</v>
      </c>
      <c r="B2944" s="1">
        <f t="shared" si="322"/>
        <v>0.20835718618031518</v>
      </c>
      <c r="C2944" s="1">
        <f t="shared" si="326"/>
        <v>5.7218393821704128E-3</v>
      </c>
      <c r="D2944" s="1">
        <f t="shared" si="327"/>
        <v>5.3077615143599134E-2</v>
      </c>
      <c r="E2944" s="79">
        <f t="shared" si="328"/>
        <v>6.3278408447590772E-5</v>
      </c>
      <c r="F2944">
        <f t="shared" si="323"/>
        <v>2.4611008695987681E-7</v>
      </c>
      <c r="G2944">
        <f t="shared" si="325"/>
        <v>7.2257921531419832E-4</v>
      </c>
      <c r="H2944">
        <f t="shared" si="324"/>
        <v>3.8893216975220413E-3</v>
      </c>
    </row>
    <row r="2945" spans="1:8" x14ac:dyDescent="0.25">
      <c r="A2945">
        <v>2937</v>
      </c>
      <c r="B2945" s="1">
        <f t="shared" si="322"/>
        <v>0.20804565349023138</v>
      </c>
      <c r="C2945" s="1">
        <f t="shared" si="326"/>
        <v>5.7139136398312029E-3</v>
      </c>
      <c r="D2945" s="1">
        <f t="shared" si="327"/>
        <v>5.302456405841903E-2</v>
      </c>
      <c r="E2945" s="79">
        <f t="shared" si="328"/>
        <v>6.3033210195568122E-5</v>
      </c>
      <c r="F2945">
        <f t="shared" si="323"/>
        <v>2.4519825202264946E-7</v>
      </c>
      <c r="G2945">
        <f t="shared" si="325"/>
        <v>7.2014726619052142E-4</v>
      </c>
      <c r="H2945">
        <f t="shared" si="324"/>
        <v>3.8899851564261501E-3</v>
      </c>
    </row>
    <row r="2946" spans="1:8" x14ac:dyDescent="0.25">
      <c r="A2946">
        <v>2938</v>
      </c>
      <c r="B2946" s="1">
        <f t="shared" si="322"/>
        <v>0.2077343960400207</v>
      </c>
      <c r="C2946" s="1">
        <f t="shared" si="326"/>
        <v>5.7060003372031431E-3</v>
      </c>
      <c r="D2946" s="1">
        <f t="shared" si="327"/>
        <v>5.2971565997807425E-2</v>
      </c>
      <c r="E2946" s="79">
        <f t="shared" si="328"/>
        <v>6.2788920546345107E-5</v>
      </c>
      <c r="F2946">
        <f t="shared" si="323"/>
        <v>2.442896492230157E-7</v>
      </c>
      <c r="G2946">
        <f t="shared" si="325"/>
        <v>7.1772298941722009E-4</v>
      </c>
      <c r="H2946">
        <f t="shared" si="324"/>
        <v>3.8906489727387997E-3</v>
      </c>
    </row>
    <row r="2947" spans="1:8" x14ac:dyDescent="0.25">
      <c r="A2947">
        <v>2939</v>
      </c>
      <c r="B2947" s="1">
        <f t="shared" si="322"/>
        <v>0.20742341393668895</v>
      </c>
      <c r="C2947" s="1">
        <f t="shared" si="326"/>
        <v>5.698099452405514E-3</v>
      </c>
      <c r="D2947" s="1">
        <f t="shared" si="327"/>
        <v>5.2918620908766235E-2</v>
      </c>
      <c r="E2947" s="79">
        <f t="shared" si="328"/>
        <v>6.2545536278768373E-5</v>
      </c>
      <c r="F2947">
        <f t="shared" si="323"/>
        <v>2.4338426757673358E-7</v>
      </c>
      <c r="G2947">
        <f t="shared" si="325"/>
        <v>7.1530636240802001E-4</v>
      </c>
      <c r="H2947">
        <f t="shared" si="324"/>
        <v>3.8913131465043091E-3</v>
      </c>
    </row>
    <row r="2948" spans="1:8" x14ac:dyDescent="0.25">
      <c r="A2948">
        <v>2940</v>
      </c>
      <c r="B2948" s="1">
        <f t="shared" si="322"/>
        <v>0.20711270728656089</v>
      </c>
      <c r="C2948" s="1">
        <f t="shared" si="326"/>
        <v>5.6902109636010056E-3</v>
      </c>
      <c r="D2948" s="1">
        <f t="shared" si="327"/>
        <v>5.2865728738350368E-2</v>
      </c>
      <c r="E2948" s="79">
        <f t="shared" si="328"/>
        <v>6.2303054182648361E-5</v>
      </c>
      <c r="F2948">
        <f t="shared" si="323"/>
        <v>2.4248209612001193E-7</v>
      </c>
      <c r="G2948">
        <f t="shared" si="325"/>
        <v>7.1289736259283509E-4</v>
      </c>
      <c r="H2948">
        <f t="shared" si="324"/>
        <v>3.8919776775171982E-3</v>
      </c>
    </row>
    <row r="2949" spans="1:8" x14ac:dyDescent="0.25">
      <c r="A2949">
        <v>2941</v>
      </c>
      <c r="B2949" s="1">
        <f t="shared" si="322"/>
        <v>0.20680227619528072</v>
      </c>
      <c r="C2949" s="1">
        <f t="shared" si="326"/>
        <v>5.6823348489944969E-3</v>
      </c>
      <c r="D2949" s="1">
        <f t="shared" si="327"/>
        <v>5.2812889433667617E-2</v>
      </c>
      <c r="E2949" s="79">
        <f t="shared" si="328"/>
        <v>6.2061471058710865E-5</v>
      </c>
      <c r="F2949">
        <f t="shared" si="323"/>
        <v>2.415831239374963E-7</v>
      </c>
      <c r="G2949">
        <f t="shared" si="325"/>
        <v>7.1049596750017666E-4</v>
      </c>
      <c r="H2949">
        <f t="shared" si="324"/>
        <v>3.8926425657708932E-3</v>
      </c>
    </row>
    <row r="2950" spans="1:8" x14ac:dyDescent="0.25">
      <c r="A2950">
        <v>2942</v>
      </c>
      <c r="B2950" s="1">
        <f t="shared" si="322"/>
        <v>0.20649212076781162</v>
      </c>
      <c r="C2950" s="1">
        <f t="shared" si="326"/>
        <v>5.6744710868333881E-3</v>
      </c>
      <c r="D2950" s="1">
        <f t="shared" si="327"/>
        <v>5.2760102941878724E-2</v>
      </c>
      <c r="E2950" s="79">
        <f t="shared" si="328"/>
        <v>6.1820783718565875E-5</v>
      </c>
      <c r="F2950">
        <f t="shared" si="323"/>
        <v>2.4068734014498949E-7</v>
      </c>
      <c r="G2950">
        <f t="shared" si="325"/>
        <v>7.0810215470655915E-4</v>
      </c>
      <c r="H2950">
        <f t="shared" si="324"/>
        <v>3.8933078111836818E-3</v>
      </c>
    </row>
    <row r="2951" spans="1:8" x14ac:dyDescent="0.25">
      <c r="A2951">
        <v>2943</v>
      </c>
      <c r="B2951" s="1">
        <f t="shared" si="322"/>
        <v>0.20618224110843708</v>
      </c>
      <c r="C2951" s="1">
        <f t="shared" si="326"/>
        <v>5.666619655407823E-3</v>
      </c>
      <c r="D2951" s="1">
        <f t="shared" si="327"/>
        <v>5.2707369210197169E-2</v>
      </c>
      <c r="E2951" s="79">
        <f t="shared" si="328"/>
        <v>6.1580988984675313E-5</v>
      </c>
      <c r="F2951">
        <f t="shared" si="323"/>
        <v>2.3979473389056289E-7</v>
      </c>
      <c r="G2951">
        <f t="shared" si="325"/>
        <v>7.0571590183992662E-4</v>
      </c>
      <c r="H2951">
        <f t="shared" si="324"/>
        <v>3.8939734136169335E-3</v>
      </c>
    </row>
    <row r="2952" spans="1:8" x14ac:dyDescent="0.25">
      <c r="A2952">
        <v>2944</v>
      </c>
      <c r="B2952" s="1">
        <f t="shared" si="322"/>
        <v>0.20587263732075986</v>
      </c>
      <c r="C2952" s="1">
        <f t="shared" si="326"/>
        <v>5.6587805330498009E-3</v>
      </c>
      <c r="D2952" s="1">
        <f t="shared" si="327"/>
        <v>5.2654688185889212E-2</v>
      </c>
      <c r="E2952" s="79">
        <f t="shared" si="328"/>
        <v>6.1342083690308423E-5</v>
      </c>
      <c r="F2952">
        <f t="shared" si="323"/>
        <v>2.3890529436688924E-7</v>
      </c>
      <c r="G2952">
        <f t="shared" si="325"/>
        <v>7.0333718661612192E-4</v>
      </c>
      <c r="H2952">
        <f t="shared" si="324"/>
        <v>3.8946393730774822E-3</v>
      </c>
    </row>
    <row r="2953" spans="1:8" x14ac:dyDescent="0.25">
      <c r="A2953">
        <v>2945</v>
      </c>
      <c r="B2953" s="1">
        <f t="shared" ref="B2953:B3016" si="329">EXP(-((A2953/$B$4)^$B$3))</f>
        <v>0.20556330950770285</v>
      </c>
      <c r="C2953" s="1">
        <f t="shared" si="326"/>
        <v>5.6509536981340647E-3</v>
      </c>
      <c r="D2953" s="1">
        <f t="shared" si="327"/>
        <v>5.260205981627384E-2</v>
      </c>
      <c r="E2953" s="79">
        <f t="shared" si="328"/>
        <v>6.1104064679517116E-5</v>
      </c>
      <c r="F2953">
        <f t="shared" si="323"/>
        <v>2.3801901079130688E-7</v>
      </c>
      <c r="G2953">
        <f t="shared" si="325"/>
        <v>7.0096598678039872E-4</v>
      </c>
      <c r="H2953">
        <f t="shared" si="324"/>
        <v>3.8953056893953892E-3</v>
      </c>
    </row>
    <row r="2954" spans="1:8" x14ac:dyDescent="0.25">
      <c r="A2954">
        <v>2946</v>
      </c>
      <c r="B2954" s="1">
        <f t="shared" si="329"/>
        <v>0.20525425777150935</v>
      </c>
      <c r="C2954" s="1">
        <f t="shared" si="326"/>
        <v>5.6431391290771016E-3</v>
      </c>
      <c r="D2954" s="1">
        <f t="shared" si="327"/>
        <v>5.2549484048722638E-2</v>
      </c>
      <c r="E2954" s="79">
        <f t="shared" si="328"/>
        <v>6.0866928807090636E-5</v>
      </c>
      <c r="F2954">
        <f t="shared" ref="F2954:F3017" si="330">E2953-E2954</f>
        <v>2.3713587242648058E-7</v>
      </c>
      <c r="G2954">
        <f t="shared" si="325"/>
        <v>6.9860228016841179E-4</v>
      </c>
      <c r="H2954">
        <f t="shared" ref="H2954:H3017" si="331">F2954/E2954</f>
        <v>3.8959723625624373E-3</v>
      </c>
    </row>
    <row r="2955" spans="1:8" x14ac:dyDescent="0.25">
      <c r="A2955">
        <v>2947</v>
      </c>
      <c r="B2955" s="1">
        <f t="shared" si="329"/>
        <v>0.20494548221374273</v>
      </c>
      <c r="C2955" s="1">
        <f t="shared" si="326"/>
        <v>5.6353368043376983E-3</v>
      </c>
      <c r="D2955" s="1">
        <f t="shared" si="327"/>
        <v>5.2496960830659883E-2</v>
      </c>
      <c r="E2955" s="79">
        <f t="shared" si="328"/>
        <v>6.0630672938527202E-5</v>
      </c>
      <c r="F2955">
        <f t="shared" si="330"/>
        <v>2.3625586856343379E-7</v>
      </c>
      <c r="G2955">
        <f t="shared" si="325"/>
        <v>6.9624604465643933E-4</v>
      </c>
      <c r="H2955">
        <f t="shared" si="331"/>
        <v>3.8966393924568694E-3</v>
      </c>
    </row>
    <row r="2956" spans="1:8" x14ac:dyDescent="0.25">
      <c r="A2956">
        <v>2948</v>
      </c>
      <c r="B2956" s="1">
        <f t="shared" si="329"/>
        <v>0.2046369829352877</v>
      </c>
      <c r="C2956" s="1">
        <f t="shared" si="326"/>
        <v>5.6275467024166081E-3</v>
      </c>
      <c r="D2956" s="1">
        <f t="shared" si="327"/>
        <v>5.2444490109562342E-2</v>
      </c>
      <c r="E2956" s="79">
        <f t="shared" si="328"/>
        <v>6.039529394999637E-5</v>
      </c>
      <c r="F2956">
        <f t="shared" si="330"/>
        <v>2.3537898853083207E-7</v>
      </c>
      <c r="G2956">
        <f t="shared" si="325"/>
        <v>6.9389725818889297E-4</v>
      </c>
      <c r="H2956">
        <f t="shared" si="331"/>
        <v>3.8973067789969127E-3</v>
      </c>
    </row>
    <row r="2957" spans="1:8" x14ac:dyDescent="0.25">
      <c r="A2957">
        <v>2949</v>
      </c>
      <c r="B2957" s="1">
        <f t="shared" si="329"/>
        <v>0.20432876003634917</v>
      </c>
      <c r="C2957" s="1">
        <f t="shared" si="326"/>
        <v>5.6197688018563285E-3</v>
      </c>
      <c r="D2957" s="1">
        <f t="shared" si="327"/>
        <v>5.2392071832959276E-2</v>
      </c>
      <c r="E2957" s="79">
        <f t="shared" si="328"/>
        <v>6.0160788728302159E-5</v>
      </c>
      <c r="F2957">
        <f t="shared" si="330"/>
        <v>2.3450522169421066E-7</v>
      </c>
      <c r="G2957">
        <f t="shared" si="325"/>
        <v>6.9155589877622722E-4</v>
      </c>
      <c r="H2957">
        <f t="shared" si="331"/>
        <v>3.8979745221307174E-3</v>
      </c>
    </row>
    <row r="2958" spans="1:8" x14ac:dyDescent="0.25">
      <c r="A2958">
        <v>2950</v>
      </c>
      <c r="B2958" s="1">
        <f t="shared" si="329"/>
        <v>0.20402081361645347</v>
      </c>
      <c r="C2958" s="1">
        <f t="shared" si="326"/>
        <v>5.6120030812413235E-3</v>
      </c>
      <c r="D2958" s="1">
        <f t="shared" si="327"/>
        <v>5.2339705948432381E-2</v>
      </c>
      <c r="E2958" s="79">
        <f t="shared" si="328"/>
        <v>5.9927154170851789E-5</v>
      </c>
      <c r="F2958">
        <f t="shared" si="330"/>
        <v>2.3363455745037046E-7</v>
      </c>
      <c r="G2958">
        <f t="shared" si="325"/>
        <v>6.8922194447859284E-4</v>
      </c>
      <c r="H2958">
        <f t="shared" si="331"/>
        <v>3.8986426217450672E-3</v>
      </c>
    </row>
    <row r="2959" spans="1:8" x14ac:dyDescent="0.25">
      <c r="A2959">
        <v>2951</v>
      </c>
      <c r="B2959" s="1">
        <f t="shared" si="329"/>
        <v>0.20371314377444816</v>
      </c>
      <c r="C2959" s="1">
        <f t="shared" si="326"/>
        <v>5.6042495191975794E-3</v>
      </c>
      <c r="D2959" s="1">
        <f t="shared" si="327"/>
        <v>5.228739240361583E-2</v>
      </c>
      <c r="E2959" s="79">
        <f t="shared" si="328"/>
        <v>5.969438718561693E-5</v>
      </c>
      <c r="F2959">
        <f t="shared" si="330"/>
        <v>2.3276698523485906E-7</v>
      </c>
      <c r="G2959">
        <f t="shared" si="325"/>
        <v>6.8689537342806904E-4</v>
      </c>
      <c r="H2959">
        <f t="shared" si="331"/>
        <v>3.8993110777916342E-3</v>
      </c>
    </row>
    <row r="2960" spans="1:8" x14ac:dyDescent="0.25">
      <c r="A2960">
        <v>2952</v>
      </c>
      <c r="B2960" s="1">
        <f t="shared" si="329"/>
        <v>0.20340575060850211</v>
      </c>
      <c r="C2960" s="1">
        <f t="shared" si="326"/>
        <v>5.5965080943928269E-3</v>
      </c>
      <c r="D2960" s="1">
        <f t="shared" si="327"/>
        <v>5.2235131146196032E-2</v>
      </c>
      <c r="E2960" s="79">
        <f t="shared" si="328"/>
        <v>5.9462484691102122E-5</v>
      </c>
      <c r="F2960">
        <f t="shared" si="330"/>
        <v>2.319024945148082E-7</v>
      </c>
      <c r="G2960">
        <f t="shared" si="325"/>
        <v>6.8457616380771381E-4</v>
      </c>
      <c r="H2960">
        <f t="shared" si="331"/>
        <v>3.8999798901694694E-3</v>
      </c>
    </row>
    <row r="2961" spans="1:8" x14ac:dyDescent="0.25">
      <c r="A2961">
        <v>2953</v>
      </c>
      <c r="B2961" s="1">
        <f t="shared" si="329"/>
        <v>0.2030986342161066</v>
      </c>
      <c r="C2961" s="1">
        <f t="shared" si="326"/>
        <v>5.5887787855363191E-3</v>
      </c>
      <c r="D2961" s="1">
        <f t="shared" si="327"/>
        <v>5.2182922123911735E-2</v>
      </c>
      <c r="E2961" s="79">
        <f t="shared" si="328"/>
        <v>5.9231443616309088E-5</v>
      </c>
      <c r="F2961">
        <f t="shared" si="330"/>
        <v>2.3104107479303345E-7</v>
      </c>
      <c r="G2961">
        <f t="shared" si="325"/>
        <v>6.8226429386382772E-4</v>
      </c>
      <c r="H2961">
        <f t="shared" si="331"/>
        <v>3.9006490587951402E-3</v>
      </c>
    </row>
    <row r="2962" spans="1:8" x14ac:dyDescent="0.25">
      <c r="A2962">
        <v>2954</v>
      </c>
      <c r="B2962" s="1">
        <f t="shared" si="329"/>
        <v>0.20279179469407432</v>
      </c>
      <c r="C2962" s="1">
        <f t="shared" si="326"/>
        <v>5.5810615713787204E-3</v>
      </c>
      <c r="D2962" s="1">
        <f t="shared" si="327"/>
        <v>5.213076528455389E-2</v>
      </c>
      <c r="E2962" s="79">
        <f t="shared" si="328"/>
        <v>5.9001260900701542E-5</v>
      </c>
      <c r="F2962">
        <f t="shared" si="330"/>
        <v>2.3018271560754626E-7</v>
      </c>
      <c r="G2962">
        <f t="shared" si="325"/>
        <v>6.799597419046916E-4</v>
      </c>
      <c r="H2962">
        <f t="shared" si="331"/>
        <v>3.9013185835967334E-3</v>
      </c>
    </row>
    <row r="2963" spans="1:8" x14ac:dyDescent="0.25">
      <c r="A2963">
        <v>2955</v>
      </c>
      <c r="B2963" s="1">
        <f t="shared" si="329"/>
        <v>0.20248523213854031</v>
      </c>
      <c r="C2963" s="1">
        <f t="shared" si="326"/>
        <v>5.5733564307119954E-3</v>
      </c>
      <c r="D2963" s="1">
        <f t="shared" si="327"/>
        <v>5.2078660575965691E-2</v>
      </c>
      <c r="E2963" s="79">
        <f t="shared" si="328"/>
        <v>5.8771933494170896E-5</v>
      </c>
      <c r="F2963">
        <f t="shared" si="330"/>
        <v>2.2932740653064599E-7</v>
      </c>
      <c r="G2963">
        <f t="shared" ref="G2963:G3026" si="332">A2963*F2963</f>
        <v>6.7766248629805889E-4</v>
      </c>
      <c r="H2963">
        <f t="shared" si="331"/>
        <v>3.90198846450051E-3</v>
      </c>
    </row>
    <row r="2964" spans="1:8" x14ac:dyDescent="0.25">
      <c r="A2964">
        <v>2956</v>
      </c>
      <c r="B2964" s="1">
        <f t="shared" si="329"/>
        <v>0.20217894664496208</v>
      </c>
      <c r="C2964" s="1">
        <f t="shared" si="326"/>
        <v>5.5656633423694091E-3</v>
      </c>
      <c r="D2964" s="1">
        <f t="shared" si="327"/>
        <v>5.2026607946042414E-2</v>
      </c>
      <c r="E2964" s="79">
        <f t="shared" si="328"/>
        <v>5.8543458357002688E-5</v>
      </c>
      <c r="F2964">
        <f t="shared" si="330"/>
        <v>2.2847513716820839E-7</v>
      </c>
      <c r="G2964">
        <f t="shared" si="332"/>
        <v>6.7537250546922402E-4</v>
      </c>
      <c r="H2964">
        <f t="shared" si="331"/>
        <v>3.9026587014205538E-3</v>
      </c>
    </row>
    <row r="2965" spans="1:8" x14ac:dyDescent="0.25">
      <c r="A2965">
        <v>2957</v>
      </c>
      <c r="B2965" s="1">
        <f t="shared" si="329"/>
        <v>0.20187293830811973</v>
      </c>
      <c r="C2965" s="1">
        <f t="shared" si="326"/>
        <v>5.5579822852255267E-3</v>
      </c>
      <c r="D2965" s="1">
        <f t="shared" si="327"/>
        <v>5.1974607342731419E-2</v>
      </c>
      <c r="E2965" s="79">
        <f t="shared" si="328"/>
        <v>5.8315832459843381E-5</v>
      </c>
      <c r="F2965">
        <f t="shared" si="330"/>
        <v>2.2762589715930612E-7</v>
      </c>
      <c r="G2965">
        <f t="shared" si="332"/>
        <v>6.7308977790006823E-4</v>
      </c>
      <c r="H2965">
        <f t="shared" si="331"/>
        <v>3.9033292942538484E-3</v>
      </c>
    </row>
    <row r="2966" spans="1:8" x14ac:dyDescent="0.25">
      <c r="A2966">
        <v>2958</v>
      </c>
      <c r="B2966" s="1">
        <f t="shared" si="329"/>
        <v>0.20156720722211674</v>
      </c>
      <c r="C2966" s="1">
        <f t="shared" si="326"/>
        <v>5.5503132381956588E-3</v>
      </c>
      <c r="D2966" s="1">
        <f t="shared" si="327"/>
        <v>5.1922658714032073E-2</v>
      </c>
      <c r="E2966" s="79">
        <f t="shared" si="328"/>
        <v>5.8089052783661528E-5</v>
      </c>
      <c r="F2966">
        <f t="shared" si="330"/>
        <v>2.2677967618185338E-7</v>
      </c>
      <c r="G2966">
        <f t="shared" si="332"/>
        <v>6.7081428214592234E-4</v>
      </c>
      <c r="H2966">
        <f t="shared" si="331"/>
        <v>3.9040002429793241E-3</v>
      </c>
    </row>
    <row r="2967" spans="1:8" x14ac:dyDescent="0.25">
      <c r="A2967">
        <v>2959</v>
      </c>
      <c r="B2967" s="1">
        <f t="shared" si="329"/>
        <v>0.20126175348037922</v>
      </c>
      <c r="C2967" s="1">
        <f t="shared" si="326"/>
        <v>5.5426561802365271E-3</v>
      </c>
      <c r="D2967" s="1">
        <f t="shared" si="327"/>
        <v>5.1870762007995785E-2</v>
      </c>
      <c r="E2967" s="79">
        <f t="shared" si="328"/>
        <v>5.7863116319721458E-5</v>
      </c>
      <c r="F2967">
        <f t="shared" si="330"/>
        <v>2.2593646394006983E-7</v>
      </c>
      <c r="G2967">
        <f t="shared" si="332"/>
        <v>6.685459967986666E-4</v>
      </c>
      <c r="H2967">
        <f t="shared" si="331"/>
        <v>3.9046715474441878E-3</v>
      </c>
    </row>
    <row r="2968" spans="1:8" x14ac:dyDescent="0.25">
      <c r="A2968">
        <v>2960</v>
      </c>
      <c r="B2968" s="1">
        <f t="shared" si="329"/>
        <v>0.20095657717565693</v>
      </c>
      <c r="C2968" s="1">
        <f t="shared" si="326"/>
        <v>5.5350110903454874E-3</v>
      </c>
      <c r="D2968" s="1">
        <f t="shared" si="327"/>
        <v>5.1818917172725833E-2</v>
      </c>
      <c r="E2968" s="79">
        <f t="shared" si="328"/>
        <v>5.7638020069542375E-5</v>
      </c>
      <c r="F2968">
        <f t="shared" si="330"/>
        <v>2.2509625017908344E-7</v>
      </c>
      <c r="G2968">
        <f t="shared" si="332"/>
        <v>6.6628490053008698E-4</v>
      </c>
      <c r="H2968">
        <f t="shared" si="331"/>
        <v>3.9053432076170658E-3</v>
      </c>
    </row>
    <row r="2969" spans="1:8" x14ac:dyDescent="0.25">
      <c r="A2969">
        <v>2961</v>
      </c>
      <c r="B2969" s="1">
        <f t="shared" si="329"/>
        <v>0.20065167840002324</v>
      </c>
      <c r="C2969" s="1">
        <f t="shared" si="326"/>
        <v>5.5273779475607521E-3</v>
      </c>
      <c r="D2969" s="1">
        <f t="shared" si="327"/>
        <v>5.1767124156377374E-2</v>
      </c>
      <c r="E2969" s="79">
        <f t="shared" si="328"/>
        <v>5.7413761044867751E-5</v>
      </c>
      <c r="F2969">
        <f t="shared" si="330"/>
        <v>2.2425902467462376E-7</v>
      </c>
      <c r="G2969">
        <f t="shared" si="332"/>
        <v>6.6403097206156093E-4</v>
      </c>
      <c r="H2969">
        <f t="shared" si="331"/>
        <v>3.9060152234125481E-3</v>
      </c>
    </row>
    <row r="2970" spans="1:8" x14ac:dyDescent="0.25">
      <c r="A2970">
        <v>2962</v>
      </c>
      <c r="B2970" s="1">
        <f t="shared" si="329"/>
        <v>0.20034705724487525</v>
      </c>
      <c r="C2970" s="1">
        <f t="shared" si="326"/>
        <v>5.5197567309612783E-3</v>
      </c>
      <c r="D2970" s="1">
        <f t="shared" si="327"/>
        <v>5.171538290715736E-2</v>
      </c>
      <c r="E2970" s="79">
        <f t="shared" si="328"/>
        <v>5.7190336267631422E-5</v>
      </c>
      <c r="F2970">
        <f t="shared" si="330"/>
        <v>2.234247772363288E-7</v>
      </c>
      <c r="G2970">
        <f t="shared" si="332"/>
        <v>6.6178419017400589E-4</v>
      </c>
      <c r="H2970">
        <f t="shared" si="331"/>
        <v>3.906687594749862E-3</v>
      </c>
    </row>
    <row r="2971" spans="1:8" x14ac:dyDescent="0.25">
      <c r="A2971">
        <v>2963</v>
      </c>
      <c r="B2971" s="1">
        <f t="shared" si="329"/>
        <v>0.20004271380093483</v>
      </c>
      <c r="C2971" s="1">
        <f t="shared" si="326"/>
        <v>5.5121474196668796E-3</v>
      </c>
      <c r="D2971" s="1">
        <f t="shared" si="327"/>
        <v>5.1663693373324583E-2</v>
      </c>
      <c r="E2971" s="79">
        <f t="shared" si="328"/>
        <v>5.6967742769926401E-5</v>
      </c>
      <c r="F2971">
        <f t="shared" si="330"/>
        <v>2.225934977050209E-7</v>
      </c>
      <c r="G2971">
        <f t="shared" si="332"/>
        <v>6.5954453369997698E-4</v>
      </c>
      <c r="H2971">
        <f t="shared" si="331"/>
        <v>3.9073603215068805E-3</v>
      </c>
    </row>
    <row r="2972" spans="1:8" x14ac:dyDescent="0.25">
      <c r="A2972">
        <v>2964</v>
      </c>
      <c r="B2972" s="1">
        <f t="shared" si="329"/>
        <v>0.19973864815824766</v>
      </c>
      <c r="C2972" s="1">
        <f t="shared" si="326"/>
        <v>5.5045499928375596E-3</v>
      </c>
      <c r="D2972" s="1">
        <f t="shared" si="327"/>
        <v>5.1612055503189487E-2</v>
      </c>
      <c r="E2972" s="79">
        <f t="shared" si="328"/>
        <v>5.674597759396498E-5</v>
      </c>
      <c r="F2972">
        <f t="shared" si="330"/>
        <v>2.2176517596142107E-7</v>
      </c>
      <c r="G2972">
        <f t="shared" si="332"/>
        <v>6.5731198154965205E-4</v>
      </c>
      <c r="H2972">
        <f t="shared" si="331"/>
        <v>3.9080334036752261E-3</v>
      </c>
    </row>
    <row r="2973" spans="1:8" x14ac:dyDescent="0.25">
      <c r="A2973">
        <v>2965</v>
      </c>
      <c r="B2973" s="1">
        <f t="shared" si="329"/>
        <v>0.19943486040618419</v>
      </c>
      <c r="C2973" s="1">
        <f t="shared" si="326"/>
        <v>5.4969644296740672E-3</v>
      </c>
      <c r="D2973" s="1">
        <f t="shared" si="327"/>
        <v>5.1560469245114197E-2</v>
      </c>
      <c r="E2973" s="79">
        <f t="shared" si="328"/>
        <v>5.6525037792052316E-5</v>
      </c>
      <c r="F2973">
        <f t="shared" si="330"/>
        <v>2.2093980191266417E-7</v>
      </c>
      <c r="G2973">
        <f t="shared" si="332"/>
        <v>6.5508651267104931E-4</v>
      </c>
      <c r="H2973">
        <f t="shared" si="331"/>
        <v>3.9087068411253556E-3</v>
      </c>
    </row>
    <row r="2974" spans="1:8" x14ac:dyDescent="0.25">
      <c r="A2974">
        <v>2966</v>
      </c>
      <c r="B2974" s="1">
        <f t="shared" si="329"/>
        <v>0.19913135063344004</v>
      </c>
      <c r="C2974" s="1">
        <f t="shared" si="326"/>
        <v>5.4893907094174521E-3</v>
      </c>
      <c r="D2974" s="1">
        <f t="shared" si="327"/>
        <v>5.1508934547512424E-2</v>
      </c>
      <c r="E2974" s="79">
        <f t="shared" si="328"/>
        <v>5.6304920426549568E-5</v>
      </c>
      <c r="F2974">
        <f t="shared" si="330"/>
        <v>2.2011736550274795E-7</v>
      </c>
      <c r="G2974">
        <f t="shared" si="332"/>
        <v>6.528681060811504E-4</v>
      </c>
      <c r="H2974">
        <f t="shared" si="331"/>
        <v>3.9093806337919196E-3</v>
      </c>
    </row>
    <row r="2975" spans="1:8" x14ac:dyDescent="0.25">
      <c r="A2975">
        <v>2967</v>
      </c>
      <c r="B2975" s="1">
        <f t="shared" si="329"/>
        <v>0.19882811892803551</v>
      </c>
      <c r="C2975" s="1">
        <f t="shared" si="326"/>
        <v>5.4818288113490654E-3</v>
      </c>
      <c r="D2975" s="1">
        <f t="shared" si="327"/>
        <v>5.1457451358849514E-2</v>
      </c>
      <c r="E2975" s="79">
        <f t="shared" si="328"/>
        <v>5.6085622569841507E-5</v>
      </c>
      <c r="F2975">
        <f t="shared" si="330"/>
        <v>2.1929785670806069E-7</v>
      </c>
      <c r="G2975">
        <f t="shared" si="332"/>
        <v>6.5065674085281605E-4</v>
      </c>
      <c r="H2975">
        <f t="shared" si="331"/>
        <v>3.9100547815971295E-3</v>
      </c>
    </row>
    <row r="2976" spans="1:8" x14ac:dyDescent="0.25">
      <c r="A2976">
        <v>2968</v>
      </c>
      <c r="B2976" s="1">
        <f t="shared" si="329"/>
        <v>0.19852516537731726</v>
      </c>
      <c r="C2976" s="1">
        <f t="shared" si="326"/>
        <v>5.4742787147904481E-3</v>
      </c>
      <c r="D2976" s="1">
        <f t="shared" si="327"/>
        <v>5.1406019627642255E-2</v>
      </c>
      <c r="E2976" s="79">
        <f t="shared" si="328"/>
        <v>5.5867141304303571E-5</v>
      </c>
      <c r="F2976">
        <f t="shared" si="330"/>
        <v>2.1848126553793688E-7</v>
      </c>
      <c r="G2976">
        <f t="shared" si="332"/>
        <v>6.4845239611659665E-4</v>
      </c>
      <c r="H2976">
        <f t="shared" si="331"/>
        <v>3.9107292844623642E-3</v>
      </c>
    </row>
    <row r="2977" spans="1:8" x14ac:dyDescent="0.25">
      <c r="A2977">
        <v>2969</v>
      </c>
      <c r="B2977" s="1">
        <f t="shared" si="329"/>
        <v>0.19822249006795681</v>
      </c>
      <c r="C2977" s="1">
        <f t="shared" si="326"/>
        <v>5.4667403991033314E-3</v>
      </c>
      <c r="D2977" s="1">
        <f t="shared" si="327"/>
        <v>5.1354639302458906E-2</v>
      </c>
      <c r="E2977" s="79">
        <f t="shared" si="328"/>
        <v>5.5649473722269388E-5</v>
      </c>
      <c r="F2977">
        <f t="shared" si="330"/>
        <v>2.1766758203418284E-7</v>
      </c>
      <c r="G2977">
        <f t="shared" si="332"/>
        <v>6.4625505105948887E-4</v>
      </c>
      <c r="H2977">
        <f t="shared" si="331"/>
        <v>3.9114041423014981E-3</v>
      </c>
    </row>
    <row r="2978" spans="1:8" x14ac:dyDescent="0.25">
      <c r="A2978">
        <v>2970</v>
      </c>
      <c r="B2978" s="1">
        <f t="shared" si="329"/>
        <v>0.19792009308595204</v>
      </c>
      <c r="C2978" s="1">
        <f t="shared" si="326"/>
        <v>5.4592138436894144E-3</v>
      </c>
      <c r="D2978" s="1">
        <f t="shared" si="327"/>
        <v>5.1303310331919108E-2</v>
      </c>
      <c r="E2978" s="79">
        <f t="shared" si="328"/>
        <v>5.5432616925996983E-5</v>
      </c>
      <c r="F2978">
        <f t="shared" si="330"/>
        <v>2.1685679627240492E-7</v>
      </c>
      <c r="G2978">
        <f t="shared" si="332"/>
        <v>6.4406468492904259E-4</v>
      </c>
      <c r="H2978">
        <f t="shared" si="331"/>
        <v>3.9120793550466975E-3</v>
      </c>
    </row>
    <row r="2979" spans="1:8" x14ac:dyDescent="0.25">
      <c r="A2979">
        <v>2971</v>
      </c>
      <c r="B2979" s="1">
        <f t="shared" si="329"/>
        <v>0.19761797451662705</v>
      </c>
      <c r="C2979" s="1">
        <f t="shared" si="326"/>
        <v>5.4516990279904753E-3</v>
      </c>
      <c r="D2979" s="1">
        <f t="shared" si="327"/>
        <v>5.1252032664693949E-2</v>
      </c>
      <c r="E2979" s="79">
        <f t="shared" si="328"/>
        <v>5.5216568027637982E-5</v>
      </c>
      <c r="F2979">
        <f t="shared" si="330"/>
        <v>2.1604889835900078E-7</v>
      </c>
      <c r="G2979">
        <f t="shared" si="332"/>
        <v>6.4188127702459138E-4</v>
      </c>
      <c r="H2979">
        <f t="shared" si="331"/>
        <v>3.9127549225960612E-3</v>
      </c>
    </row>
    <row r="2980" spans="1:8" x14ac:dyDescent="0.25">
      <c r="A2980">
        <v>2972</v>
      </c>
      <c r="B2980" s="1">
        <f t="shared" si="329"/>
        <v>0.19731613444463228</v>
      </c>
      <c r="C2980" s="1">
        <f t="shared" si="326"/>
        <v>5.4441959314879274E-3</v>
      </c>
      <c r="D2980" s="1">
        <f t="shared" si="327"/>
        <v>5.1200806249505723E-2</v>
      </c>
      <c r="E2980" s="79">
        <f t="shared" si="328"/>
        <v>5.5001324149201293E-5</v>
      </c>
      <c r="F2980">
        <f t="shared" si="330"/>
        <v>2.1524387843668889E-7</v>
      </c>
      <c r="G2980">
        <f t="shared" si="332"/>
        <v>6.3970480671383945E-4</v>
      </c>
      <c r="H2980">
        <f t="shared" si="331"/>
        <v>3.9134308449156599E-3</v>
      </c>
    </row>
    <row r="2981" spans="1:8" x14ac:dyDescent="0.25">
      <c r="A2981">
        <v>2973</v>
      </c>
      <c r="B2981" s="1">
        <f t="shared" si="329"/>
        <v>0.19701457295394553</v>
      </c>
      <c r="C2981" s="1">
        <f t="shared" si="326"/>
        <v>5.4367045337032627E-3</v>
      </c>
      <c r="D2981" s="1">
        <f t="shared" si="327"/>
        <v>5.1149631035128013E-2</v>
      </c>
      <c r="E2981" s="79">
        <f t="shared" si="328"/>
        <v>5.4786882422526224E-5</v>
      </c>
      <c r="F2981">
        <f t="shared" si="330"/>
        <v>2.1444172667506913E-7</v>
      </c>
      <c r="G2981">
        <f t="shared" si="332"/>
        <v>6.3753525340498054E-4</v>
      </c>
      <c r="H2981">
        <f t="shared" si="331"/>
        <v>3.9141071218700895E-3</v>
      </c>
    </row>
    <row r="2982" spans="1:8" x14ac:dyDescent="0.25">
      <c r="A2982">
        <v>2974</v>
      </c>
      <c r="B2982" s="1">
        <f t="shared" si="329"/>
        <v>0.19671329012787117</v>
      </c>
      <c r="C2982" s="1">
        <f t="shared" si="326"/>
        <v>5.4292248141976085E-3</v>
      </c>
      <c r="D2982" s="1">
        <f t="shared" si="327"/>
        <v>5.1098506970385579E-2</v>
      </c>
      <c r="E2982" s="79">
        <f t="shared" si="328"/>
        <v>5.4573239989246182E-5</v>
      </c>
      <c r="F2982">
        <f t="shared" si="330"/>
        <v>2.1364243328004183E-7</v>
      </c>
      <c r="G2982">
        <f t="shared" si="332"/>
        <v>6.3537259657484436E-4</v>
      </c>
      <c r="H2982">
        <f t="shared" si="331"/>
        <v>3.914783753395267E-3</v>
      </c>
    </row>
    <row r="2983" spans="1:8" x14ac:dyDescent="0.25">
      <c r="A2983">
        <v>2975</v>
      </c>
      <c r="B2983" s="1">
        <f t="shared" si="329"/>
        <v>0.19641228604904112</v>
      </c>
      <c r="C2983" s="1">
        <f t="shared" si="326"/>
        <v>5.4217567525715049E-3</v>
      </c>
      <c r="D2983" s="1">
        <f t="shared" si="327"/>
        <v>5.1047434004154395E-2</v>
      </c>
      <c r="E2983" s="79">
        <f t="shared" si="328"/>
        <v>5.4360394000755302E-5</v>
      </c>
      <c r="F2983">
        <f t="shared" si="330"/>
        <v>2.1284598849088043E-7</v>
      </c>
      <c r="G2983">
        <f t="shared" si="332"/>
        <v>6.3321681576036922E-4</v>
      </c>
      <c r="H2983">
        <f t="shared" si="331"/>
        <v>3.9154607394479716E-3</v>
      </c>
    </row>
    <row r="2984" spans="1:8" x14ac:dyDescent="0.25">
      <c r="A2984">
        <v>2976</v>
      </c>
      <c r="B2984" s="1">
        <f t="shared" si="329"/>
        <v>0.19611156079941494</v>
      </c>
      <c r="C2984" s="1">
        <f t="shared" si="326"/>
        <v>5.414300328465127E-3</v>
      </c>
      <c r="D2984" s="1">
        <f t="shared" si="327"/>
        <v>5.0996412085361466E-2</v>
      </c>
      <c r="E2984" s="79">
        <f t="shared" si="328"/>
        <v>5.4148341618179197E-5</v>
      </c>
      <c r="F2984">
        <f t="shared" si="330"/>
        <v>2.120523825761047E-7</v>
      </c>
      <c r="G2984">
        <f t="shared" si="332"/>
        <v>6.3106789054648759E-4</v>
      </c>
      <c r="H2984">
        <f t="shared" si="331"/>
        <v>3.9161380799317492E-3</v>
      </c>
    </row>
    <row r="2985" spans="1:8" x14ac:dyDescent="0.25">
      <c r="A2985">
        <v>2977</v>
      </c>
      <c r="B2985" s="1">
        <f t="shared" si="329"/>
        <v>0.19581111446027999</v>
      </c>
      <c r="C2985" s="1">
        <f t="shared" ref="C2985:C3048" si="333">1-LOGNORMDIST(A2985,LN($D$4),$D$3)</f>
        <v>5.4068555215582847E-3</v>
      </c>
      <c r="D2985" s="1">
        <f t="shared" ref="D2985:D3048" si="334">EXP(-$F$3*A2985)</f>
        <v>5.0945441162984877E-2</v>
      </c>
      <c r="E2985" s="79">
        <f t="shared" ref="E2985:E3048" si="335">B2985*C2985*D2985</f>
        <v>5.3937080012343765E-5</v>
      </c>
      <c r="F2985">
        <f t="shared" si="330"/>
        <v>2.1126160583543235E-7</v>
      </c>
      <c r="G2985">
        <f t="shared" si="332"/>
        <v>6.2892580057208216E-4</v>
      </c>
      <c r="H2985">
        <f t="shared" si="331"/>
        <v>3.9168157747338957E-3</v>
      </c>
    </row>
    <row r="2986" spans="1:8" x14ac:dyDescent="0.25">
      <c r="A2986">
        <v>2978</v>
      </c>
      <c r="B2986" s="1">
        <f t="shared" si="329"/>
        <v>0.19551094711225242</v>
      </c>
      <c r="C2986" s="1">
        <f t="shared" si="333"/>
        <v>5.3994223115698681E-3</v>
      </c>
      <c r="D2986" s="1">
        <f t="shared" si="334"/>
        <v>5.0894521186053671E-2</v>
      </c>
      <c r="E2986" s="79">
        <f t="shared" si="335"/>
        <v>5.37266063637387E-5</v>
      </c>
      <c r="F2986">
        <f t="shared" si="330"/>
        <v>2.1047364860506449E-7</v>
      </c>
      <c r="G2986">
        <f t="shared" si="332"/>
        <v>6.267905255458821E-4</v>
      </c>
      <c r="H2986">
        <f t="shared" si="331"/>
        <v>3.9174938238257665E-3</v>
      </c>
    </row>
    <row r="2987" spans="1:8" x14ac:dyDescent="0.25">
      <c r="A2987">
        <v>2979</v>
      </c>
      <c r="B2987" s="1">
        <f t="shared" si="329"/>
        <v>0.19521105883527631</v>
      </c>
      <c r="C2987" s="1">
        <f t="shared" si="333"/>
        <v>5.3920006782582908E-3</v>
      </c>
      <c r="D2987" s="1">
        <f t="shared" si="334"/>
        <v>5.084365210364792E-2</v>
      </c>
      <c r="E2987" s="79">
        <f t="shared" si="335"/>
        <v>5.3516917862490698E-5</v>
      </c>
      <c r="F2987">
        <f t="shared" si="330"/>
        <v>2.0968850124800234E-7</v>
      </c>
      <c r="G2987">
        <f t="shared" si="332"/>
        <v>6.2466204521779891E-4</v>
      </c>
      <c r="H2987">
        <f t="shared" si="331"/>
        <v>3.9181722270850402E-3</v>
      </c>
    </row>
    <row r="2988" spans="1:8" x14ac:dyDescent="0.25">
      <c r="A2988">
        <v>2980</v>
      </c>
      <c r="B2988" s="1">
        <f t="shared" si="329"/>
        <v>0.19491144970862476</v>
      </c>
      <c r="C2988" s="1">
        <f t="shared" si="333"/>
        <v>5.3845906014210465E-3</v>
      </c>
      <c r="D2988" s="1">
        <f t="shared" si="334"/>
        <v>5.0792833864898503E-2</v>
      </c>
      <c r="E2988" s="79">
        <f t="shared" si="335"/>
        <v>5.3308011708328146E-5</v>
      </c>
      <c r="F2988">
        <f t="shared" si="330"/>
        <v>2.0890615416255145E-7</v>
      </c>
      <c r="G2988">
        <f t="shared" si="332"/>
        <v>6.2254033940440333E-4</v>
      </c>
      <c r="H2988">
        <f t="shared" si="331"/>
        <v>3.9188509844555819E-3</v>
      </c>
    </row>
    <row r="2989" spans="1:8" x14ac:dyDescent="0.25">
      <c r="A2989">
        <v>2981</v>
      </c>
      <c r="B2989" s="1">
        <f t="shared" si="329"/>
        <v>0.19461211981090001</v>
      </c>
      <c r="C2989" s="1">
        <f t="shared" si="333"/>
        <v>5.3771920608948198E-3</v>
      </c>
      <c r="D2989" s="1">
        <f t="shared" si="334"/>
        <v>5.0742066418987188E-2</v>
      </c>
      <c r="E2989" s="79">
        <f t="shared" si="335"/>
        <v>5.3099885110551523E-5</v>
      </c>
      <c r="F2989">
        <f t="shared" si="330"/>
        <v>2.081265977766229E-7</v>
      </c>
      <c r="G2989">
        <f t="shared" si="332"/>
        <v>6.2042538797211285E-4</v>
      </c>
      <c r="H2989">
        <f t="shared" si="331"/>
        <v>3.9195300958431998E-3</v>
      </c>
    </row>
    <row r="2990" spans="1:8" x14ac:dyDescent="0.25">
      <c r="A2990">
        <v>2982</v>
      </c>
      <c r="B2990" s="1">
        <f t="shared" si="329"/>
        <v>0.19431306922003366</v>
      </c>
      <c r="C2990" s="1">
        <f t="shared" si="333"/>
        <v>5.369805036555042E-3</v>
      </c>
      <c r="D2990" s="1">
        <f t="shared" si="334"/>
        <v>5.0691349715146494E-2</v>
      </c>
      <c r="E2990" s="79">
        <f t="shared" si="335"/>
        <v>5.2892535287998146E-5</v>
      </c>
      <c r="F2990">
        <f t="shared" si="330"/>
        <v>2.0734982255337785E-7</v>
      </c>
      <c r="G2990">
        <f t="shared" si="332"/>
        <v>6.1831717085417278E-4</v>
      </c>
      <c r="H2990">
        <f t="shared" si="331"/>
        <v>3.9202095612238053E-3</v>
      </c>
    </row>
    <row r="2991" spans="1:8" x14ac:dyDescent="0.25">
      <c r="A2991">
        <v>2983</v>
      </c>
      <c r="B2991" s="1">
        <f t="shared" si="329"/>
        <v>0.19401429801328732</v>
      </c>
      <c r="C2991" s="1">
        <f t="shared" si="333"/>
        <v>5.3624295083165574E-3</v>
      </c>
      <c r="D2991" s="1">
        <f t="shared" si="334"/>
        <v>5.0640683702659763E-2</v>
      </c>
      <c r="E2991" s="79">
        <f t="shared" si="335"/>
        <v>5.2685959469018383E-5</v>
      </c>
      <c r="F2991">
        <f t="shared" si="330"/>
        <v>2.0657581897976217E-7</v>
      </c>
      <c r="G2991">
        <f t="shared" si="332"/>
        <v>6.1621566801663055E-4</v>
      </c>
      <c r="H2991">
        <f t="shared" si="331"/>
        <v>3.920889380428531E-3</v>
      </c>
    </row>
    <row r="2992" spans="1:8" x14ac:dyDescent="0.25">
      <c r="A2992">
        <v>2984</v>
      </c>
      <c r="B2992" s="1">
        <f t="shared" si="329"/>
        <v>0.19371580626725227</v>
      </c>
      <c r="C2992" s="1">
        <f t="shared" si="333"/>
        <v>5.3550654561326239E-3</v>
      </c>
      <c r="D2992" s="1">
        <f t="shared" si="334"/>
        <v>5.0590068330860959E-2</v>
      </c>
      <c r="E2992" s="79">
        <f t="shared" si="335"/>
        <v>5.248015489143493E-5</v>
      </c>
      <c r="F2992">
        <f t="shared" si="330"/>
        <v>2.0580457758345385E-7</v>
      </c>
      <c r="G2992">
        <f t="shared" si="332"/>
        <v>6.1412085950902635E-4</v>
      </c>
      <c r="H2992">
        <f t="shared" si="331"/>
        <v>3.9215695534664356E-3</v>
      </c>
    </row>
    <row r="2993" spans="1:8" x14ac:dyDescent="0.25">
      <c r="A2993">
        <v>2985</v>
      </c>
      <c r="B2993" s="1">
        <f t="shared" si="329"/>
        <v>0.19341759405785031</v>
      </c>
      <c r="C2993" s="1">
        <f t="shared" si="333"/>
        <v>5.3477128599956902E-3</v>
      </c>
      <c r="D2993" s="1">
        <f t="shared" si="334"/>
        <v>5.0539503549134696E-2</v>
      </c>
      <c r="E2993" s="79">
        <f t="shared" si="335"/>
        <v>5.2275118802520261E-5</v>
      </c>
      <c r="F2993">
        <f t="shared" si="330"/>
        <v>2.0503608891466873E-7</v>
      </c>
      <c r="G2993">
        <f t="shared" si="332"/>
        <v>6.1203272541028619E-4</v>
      </c>
      <c r="H2993">
        <f t="shared" si="331"/>
        <v>3.9222500801812362E-3</v>
      </c>
    </row>
    <row r="2994" spans="1:8" x14ac:dyDescent="0.25">
      <c r="A2994">
        <v>2986</v>
      </c>
      <c r="B2994" s="1">
        <f t="shared" si="329"/>
        <v>0.19311966146033377</v>
      </c>
      <c r="C2994" s="1">
        <f t="shared" si="333"/>
        <v>5.3403716999365081E-3</v>
      </c>
      <c r="D2994" s="1">
        <f t="shared" si="334"/>
        <v>5.0488989306916171E-2</v>
      </c>
      <c r="E2994" s="79">
        <f t="shared" si="335"/>
        <v>5.2070848458957485E-5</v>
      </c>
      <c r="F2994">
        <f t="shared" si="330"/>
        <v>2.0427034356277588E-7</v>
      </c>
      <c r="G2994">
        <f t="shared" si="332"/>
        <v>6.0995124587844875E-4</v>
      </c>
      <c r="H2994">
        <f t="shared" si="331"/>
        <v>3.9229309605696714E-3</v>
      </c>
    </row>
    <row r="2995" spans="1:8" x14ac:dyDescent="0.25">
      <c r="A2995">
        <v>2987</v>
      </c>
      <c r="B2995" s="1">
        <f t="shared" si="329"/>
        <v>0.19282200854928594</v>
      </c>
      <c r="C2995" s="1">
        <f t="shared" si="333"/>
        <v>5.3330419560247977E-3</v>
      </c>
      <c r="D2995" s="1">
        <f t="shared" si="334"/>
        <v>5.0438525553691188E-2</v>
      </c>
      <c r="E2995" s="79">
        <f t="shared" si="335"/>
        <v>5.1867341126816725E-5</v>
      </c>
      <c r="F2995">
        <f t="shared" si="330"/>
        <v>2.0350733214075968E-7</v>
      </c>
      <c r="G2995">
        <f t="shared" si="332"/>
        <v>6.0787640110444917E-4</v>
      </c>
      <c r="H2995">
        <f t="shared" si="331"/>
        <v>3.923612194486315E-3</v>
      </c>
    </row>
    <row r="2996" spans="1:8" x14ac:dyDescent="0.25">
      <c r="A2996">
        <v>2988</v>
      </c>
      <c r="B2996" s="1">
        <f t="shared" si="329"/>
        <v>0.19252463539862164</v>
      </c>
      <c r="C2996" s="1">
        <f t="shared" si="333"/>
        <v>5.3257236083686932E-3</v>
      </c>
      <c r="D2996" s="1">
        <f t="shared" si="334"/>
        <v>5.0388112238995961E-2</v>
      </c>
      <c r="E2996" s="79">
        <f t="shared" si="335"/>
        <v>5.1664594081519484E-5</v>
      </c>
      <c r="F2996">
        <f t="shared" si="330"/>
        <v>2.0274704529724087E-7</v>
      </c>
      <c r="G2996">
        <f t="shared" si="332"/>
        <v>6.0580817134815571E-4</v>
      </c>
      <c r="H2996">
        <f t="shared" si="331"/>
        <v>3.9242937818757357E-3</v>
      </c>
    </row>
    <row r="2997" spans="1:8" x14ac:dyDescent="0.25">
      <c r="A2997">
        <v>2989</v>
      </c>
      <c r="B2997" s="1">
        <f t="shared" si="329"/>
        <v>0.19222754208158704</v>
      </c>
      <c r="C2997" s="1">
        <f t="shared" si="333"/>
        <v>5.3184166371145203E-3</v>
      </c>
      <c r="D2997" s="1">
        <f t="shared" si="334"/>
        <v>5.033774931241717E-2</v>
      </c>
      <c r="E2997" s="79">
        <f t="shared" si="335"/>
        <v>5.1462604607806464E-5</v>
      </c>
      <c r="F2997">
        <f t="shared" si="330"/>
        <v>2.0198947371302065E-7</v>
      </c>
      <c r="G2997">
        <f t="shared" si="332"/>
        <v>6.0374653692821874E-4</v>
      </c>
      <c r="H2997">
        <f t="shared" si="331"/>
        <v>3.9249757227091545E-3</v>
      </c>
    </row>
    <row r="2998" spans="1:8" x14ac:dyDescent="0.25">
      <c r="A2998">
        <v>2990</v>
      </c>
      <c r="B2998" s="1">
        <f t="shared" si="329"/>
        <v>0.19193072867076025</v>
      </c>
      <c r="C2998" s="1">
        <f t="shared" si="333"/>
        <v>5.3111210224474625E-3</v>
      </c>
      <c r="D2998" s="1">
        <f t="shared" si="334"/>
        <v>5.0287436723591865E-2</v>
      </c>
      <c r="E2998" s="79">
        <f t="shared" si="335"/>
        <v>5.1261369999714023E-5</v>
      </c>
      <c r="F2998">
        <f t="shared" si="330"/>
        <v>2.0123460809244099E-7</v>
      </c>
      <c r="G2998">
        <f t="shared" si="332"/>
        <v>6.0169147819639861E-4</v>
      </c>
      <c r="H2998">
        <f t="shared" si="331"/>
        <v>3.9256580168178035E-3</v>
      </c>
    </row>
    <row r="2999" spans="1:8" x14ac:dyDescent="0.25">
      <c r="A2999">
        <v>2991</v>
      </c>
      <c r="B2999" s="1">
        <f t="shared" si="329"/>
        <v>0.19163419523805161</v>
      </c>
      <c r="C2999" s="1">
        <f t="shared" si="333"/>
        <v>5.3038367445905621E-3</v>
      </c>
      <c r="D2999" s="1">
        <f t="shared" si="334"/>
        <v>5.0237174422207494E-2</v>
      </c>
      <c r="E2999" s="79">
        <f t="shared" si="335"/>
        <v>5.1060887560534809E-5</v>
      </c>
      <c r="F2999">
        <f t="shared" si="330"/>
        <v>2.0048243917921392E-7</v>
      </c>
      <c r="G2999">
        <f t="shared" si="332"/>
        <v>5.9964297558502883E-4</v>
      </c>
      <c r="H2999">
        <f t="shared" si="331"/>
        <v>3.9263406642027843E-3</v>
      </c>
    </row>
    <row r="3000" spans="1:8" x14ac:dyDescent="0.25">
      <c r="A3000">
        <v>2992</v>
      </c>
      <c r="B3000" s="1">
        <f t="shared" si="329"/>
        <v>0.1913379418547039</v>
      </c>
      <c r="C3000" s="1">
        <f t="shared" si="333"/>
        <v>5.2965637838053858E-3</v>
      </c>
      <c r="D3000" s="1">
        <f t="shared" si="334"/>
        <v>5.0186962358001734E-2</v>
      </c>
      <c r="E3000" s="79">
        <f t="shared" si="335"/>
        <v>5.086115460279421E-5</v>
      </c>
      <c r="F3000">
        <f t="shared" si="330"/>
        <v>1.99732957740599E-7</v>
      </c>
      <c r="G3000">
        <f t="shared" si="332"/>
        <v>5.9760100955987222E-4</v>
      </c>
      <c r="H3000">
        <f t="shared" si="331"/>
        <v>3.9270236647287217E-3</v>
      </c>
    </row>
    <row r="3001" spans="1:8" x14ac:dyDescent="0.25">
      <c r="A3001">
        <v>2993</v>
      </c>
      <c r="B3001" s="1">
        <f t="shared" si="329"/>
        <v>0.19104196859129324</v>
      </c>
      <c r="C3001" s="1">
        <f t="shared" si="333"/>
        <v>5.2893021203913593E-3</v>
      </c>
      <c r="D3001" s="1">
        <f t="shared" si="334"/>
        <v>5.0136800480762515E-2</v>
      </c>
      <c r="E3001" s="79">
        <f t="shared" si="335"/>
        <v>5.0662168448214555E-5</v>
      </c>
      <c r="F3001">
        <f t="shared" si="330"/>
        <v>1.989861545796548E-7</v>
      </c>
      <c r="G3001">
        <f t="shared" si="332"/>
        <v>5.955655606569068E-4</v>
      </c>
      <c r="H3001">
        <f t="shared" si="331"/>
        <v>3.9277070183652493E-3</v>
      </c>
    </row>
    <row r="3002" spans="1:8" x14ac:dyDescent="0.25">
      <c r="A3002">
        <v>2994</v>
      </c>
      <c r="B3002" s="1">
        <f t="shared" si="329"/>
        <v>0.19074627551772849</v>
      </c>
      <c r="C3002" s="1">
        <f t="shared" si="333"/>
        <v>5.2820517346862106E-3</v>
      </c>
      <c r="D3002" s="1">
        <f t="shared" si="334"/>
        <v>5.0086688740327928E-2</v>
      </c>
      <c r="E3002" s="79">
        <f t="shared" si="335"/>
        <v>5.0463926427689494E-5</v>
      </c>
      <c r="F3002">
        <f t="shared" si="330"/>
        <v>1.9824202052506093E-7</v>
      </c>
      <c r="G3002">
        <f t="shared" si="332"/>
        <v>5.9353660945203244E-4</v>
      </c>
      <c r="H3002">
        <f t="shared" si="331"/>
        <v>3.928390724988965E-3</v>
      </c>
    </row>
    <row r="3003" spans="1:8" x14ac:dyDescent="0.25">
      <c r="A3003">
        <v>2995</v>
      </c>
      <c r="B3003" s="1">
        <f t="shared" si="329"/>
        <v>0.19045086270325226</v>
      </c>
      <c r="C3003" s="1">
        <f t="shared" si="333"/>
        <v>5.2748126070654155E-3</v>
      </c>
      <c r="D3003" s="1">
        <f t="shared" si="334"/>
        <v>5.003662708658628E-2</v>
      </c>
      <c r="E3003" s="79">
        <f t="shared" si="335"/>
        <v>5.0266425881249486E-5</v>
      </c>
      <c r="F3003">
        <f t="shared" si="330"/>
        <v>1.9750054644000851E-7</v>
      </c>
      <c r="G3003">
        <f t="shared" si="332"/>
        <v>5.9151413658782548E-4</v>
      </c>
      <c r="H3003">
        <f t="shared" si="331"/>
        <v>3.9290747845607352E-3</v>
      </c>
    </row>
    <row r="3004" spans="1:8" x14ac:dyDescent="0.25">
      <c r="A3004">
        <v>2996</v>
      </c>
      <c r="B3004" s="1">
        <f t="shared" si="329"/>
        <v>0.19015573021644092</v>
      </c>
      <c r="C3004" s="1">
        <f t="shared" si="333"/>
        <v>5.2675847179424196E-3</v>
      </c>
      <c r="D3004" s="1">
        <f t="shared" si="334"/>
        <v>4.9986615469475894E-2</v>
      </c>
      <c r="E3004" s="79">
        <f t="shared" si="335"/>
        <v>5.0069664158034319E-5</v>
      </c>
      <c r="F3004">
        <f t="shared" si="330"/>
        <v>1.9676172321516641E-7</v>
      </c>
      <c r="G3004">
        <f t="shared" si="332"/>
        <v>5.894981227526385E-4</v>
      </c>
      <c r="H3004">
        <f t="shared" si="331"/>
        <v>3.9297591969886117E-3</v>
      </c>
    </row>
    <row r="3005" spans="1:8" x14ac:dyDescent="0.25">
      <c r="A3005">
        <v>2997</v>
      </c>
      <c r="B3005" s="1">
        <f t="shared" si="329"/>
        <v>0.18986087812520502</v>
      </c>
      <c r="C3005" s="1">
        <f t="shared" si="333"/>
        <v>5.2603680477686376E-3</v>
      </c>
      <c r="D3005" s="1">
        <f t="shared" si="334"/>
        <v>4.9936653838985136E-2</v>
      </c>
      <c r="E3005" s="79">
        <f t="shared" si="335"/>
        <v>4.9873638616263917E-5</v>
      </c>
      <c r="F3005">
        <f t="shared" si="330"/>
        <v>1.9602554177040242E-7</v>
      </c>
      <c r="G3005">
        <f t="shared" si="332"/>
        <v>5.8748854868589603E-4</v>
      </c>
      <c r="H3005">
        <f t="shared" si="331"/>
        <v>3.9304439621631699E-3</v>
      </c>
    </row>
    <row r="3006" spans="1:8" x14ac:dyDescent="0.25">
      <c r="A3006">
        <v>2998</v>
      </c>
      <c r="B3006" s="1">
        <f t="shared" si="329"/>
        <v>0.1895663064967901</v>
      </c>
      <c r="C3006" s="1">
        <f t="shared" si="333"/>
        <v>5.2531625770328993E-3</v>
      </c>
      <c r="D3006" s="1">
        <f t="shared" si="334"/>
        <v>4.988674214515236E-2</v>
      </c>
      <c r="E3006" s="79">
        <f t="shared" si="335"/>
        <v>4.967834662320397E-5</v>
      </c>
      <c r="F3006">
        <f t="shared" si="330"/>
        <v>1.9529199305994677E-7</v>
      </c>
      <c r="G3006">
        <f t="shared" si="332"/>
        <v>5.8548539519372037E-4</v>
      </c>
      <c r="H3006">
        <f t="shared" si="331"/>
        <v>3.9311290800634049E-3</v>
      </c>
    </row>
    <row r="3007" spans="1:8" x14ac:dyDescent="0.25">
      <c r="A3007">
        <v>2999</v>
      </c>
      <c r="B3007" s="1">
        <f t="shared" si="329"/>
        <v>0.18927201539777616</v>
      </c>
      <c r="C3007" s="1">
        <f t="shared" si="333"/>
        <v>5.2459682862617818E-3</v>
      </c>
      <c r="D3007" s="1">
        <f t="shared" si="334"/>
        <v>4.9836880338065902E-2</v>
      </c>
      <c r="E3007" s="79">
        <f t="shared" si="335"/>
        <v>4.9483785555139804E-5</v>
      </c>
      <c r="F3007">
        <f t="shared" si="330"/>
        <v>1.9456106806416574E-7</v>
      </c>
      <c r="G3007">
        <f t="shared" si="332"/>
        <v>5.83488643124433E-4</v>
      </c>
      <c r="H3007">
        <f t="shared" si="331"/>
        <v>3.9318145505938757E-3</v>
      </c>
    </row>
    <row r="3008" spans="1:8" x14ac:dyDescent="0.25">
      <c r="A3008">
        <v>3000</v>
      </c>
      <c r="B3008" s="1">
        <f t="shared" si="329"/>
        <v>0.18897800489407848</v>
      </c>
      <c r="C3008" s="1">
        <f t="shared" si="333"/>
        <v>5.2387851560197207E-3</v>
      </c>
      <c r="D3008" s="1">
        <f t="shared" si="334"/>
        <v>4.9787068367863944E-2</v>
      </c>
      <c r="E3008" s="79">
        <f t="shared" si="335"/>
        <v>4.9289952797348501E-5</v>
      </c>
      <c r="F3008">
        <f t="shared" si="330"/>
        <v>1.9383275779130313E-7</v>
      </c>
      <c r="G3008">
        <f t="shared" si="332"/>
        <v>5.814982733739094E-4</v>
      </c>
      <c r="H3008">
        <f t="shared" si="331"/>
        <v>3.9325003736203649E-3</v>
      </c>
    </row>
    <row r="3009" spans="1:8" x14ac:dyDescent="0.25">
      <c r="A3009">
        <v>3001</v>
      </c>
      <c r="B3009" s="1">
        <f t="shared" si="329"/>
        <v>0.18868427505094812</v>
      </c>
      <c r="C3009" s="1">
        <f t="shared" si="333"/>
        <v>5.2316131669081223E-3</v>
      </c>
      <c r="D3009" s="1">
        <f t="shared" si="334"/>
        <v>4.97373061847345E-2</v>
      </c>
      <c r="E3009" s="79">
        <f t="shared" si="335"/>
        <v>4.9096845744061602E-5</v>
      </c>
      <c r="F3009">
        <f t="shared" si="330"/>
        <v>1.9310705328689934E-7</v>
      </c>
      <c r="G3009">
        <f t="shared" si="332"/>
        <v>5.7951426691398489E-4</v>
      </c>
      <c r="H3009">
        <f t="shared" si="331"/>
        <v>3.9331865491635211E-3</v>
      </c>
    </row>
    <row r="3010" spans="1:8" x14ac:dyDescent="0.25">
      <c r="A3010">
        <v>3002</v>
      </c>
      <c r="B3010" s="1">
        <f t="shared" si="329"/>
        <v>0.18839082593297174</v>
      </c>
      <c r="C3010" s="1">
        <f t="shared" si="333"/>
        <v>5.2244522995662512E-3</v>
      </c>
      <c r="D3010" s="1">
        <f t="shared" si="334"/>
        <v>4.9687593738915362E-2</v>
      </c>
      <c r="E3010" s="79">
        <f t="shared" si="335"/>
        <v>4.8904461798444561E-5</v>
      </c>
      <c r="F3010">
        <f t="shared" si="330"/>
        <v>1.9238394561704036E-7</v>
      </c>
      <c r="G3010">
        <f t="shared" si="332"/>
        <v>5.7753660474235517E-4</v>
      </c>
      <c r="H3010">
        <f t="shared" si="331"/>
        <v>3.933873077060614E-3</v>
      </c>
    </row>
    <row r="3011" spans="1:8" x14ac:dyDescent="0.25">
      <c r="A3011">
        <v>3003</v>
      </c>
      <c r="B3011" s="1">
        <f t="shared" si="329"/>
        <v>0.18809765760407288</v>
      </c>
      <c r="C3011" s="1">
        <f t="shared" si="333"/>
        <v>5.2173025346704538E-3</v>
      </c>
      <c r="D3011" s="1">
        <f t="shared" si="334"/>
        <v>4.9637930980694127E-2</v>
      </c>
      <c r="E3011" s="79">
        <f t="shared" si="335"/>
        <v>4.8712798372560998E-5</v>
      </c>
      <c r="F3011">
        <f t="shared" si="330"/>
        <v>1.9166342588356378E-7</v>
      </c>
      <c r="G3011">
        <f t="shared" si="332"/>
        <v>5.7556526792834205E-4</v>
      </c>
      <c r="H3011">
        <f t="shared" si="331"/>
        <v>3.9345599572765295E-3</v>
      </c>
    </row>
    <row r="3012" spans="1:8" x14ac:dyDescent="0.25">
      <c r="A3012">
        <v>3004</v>
      </c>
      <c r="B3012" s="1">
        <f t="shared" si="329"/>
        <v>0.18780477012751123</v>
      </c>
      <c r="C3012" s="1">
        <f t="shared" si="333"/>
        <v>5.2101638529343797E-3</v>
      </c>
      <c r="D3012" s="1">
        <f t="shared" si="334"/>
        <v>4.9588317860408002E-2</v>
      </c>
      <c r="E3012" s="79">
        <f t="shared" si="335"/>
        <v>4.8521852887345728E-5</v>
      </c>
      <c r="F3012">
        <f t="shared" si="330"/>
        <v>1.9094548521526991E-7</v>
      </c>
      <c r="G3012">
        <f t="shared" si="332"/>
        <v>5.7360023758667078E-4</v>
      </c>
      <c r="H3012">
        <f t="shared" si="331"/>
        <v>3.9352471897269115E-3</v>
      </c>
    </row>
    <row r="3013" spans="1:8" x14ac:dyDescent="0.25">
      <c r="A3013">
        <v>3005</v>
      </c>
      <c r="B3013" s="1">
        <f t="shared" si="329"/>
        <v>0.1875121635658836</v>
      </c>
      <c r="C3013" s="1">
        <f t="shared" si="333"/>
        <v>5.2030362351089821E-3</v>
      </c>
      <c r="D3013" s="1">
        <f t="shared" si="334"/>
        <v>4.9538754328443881E-2</v>
      </c>
      <c r="E3013" s="79">
        <f t="shared" si="335"/>
        <v>4.8331622772576451E-5</v>
      </c>
      <c r="F3013">
        <f t="shared" si="330"/>
        <v>1.9023011476927709E-7</v>
      </c>
      <c r="G3013">
        <f t="shared" si="332"/>
        <v>5.7164149488167764E-4</v>
      </c>
      <c r="H3013">
        <f t="shared" si="331"/>
        <v>3.9359347743071101E-3</v>
      </c>
    </row>
    <row r="3014" spans="1:8" x14ac:dyDescent="0.25">
      <c r="A3014">
        <v>3006</v>
      </c>
      <c r="B3014" s="1">
        <f t="shared" si="329"/>
        <v>0.18721983798112421</v>
      </c>
      <c r="C3014" s="1">
        <f t="shared" si="333"/>
        <v>5.1959196619820736E-3</v>
      </c>
      <c r="D3014" s="1">
        <f t="shared" si="334"/>
        <v>4.9489240335238188E-2</v>
      </c>
      <c r="E3014" s="79">
        <f t="shared" si="335"/>
        <v>4.8142105466841085E-5</v>
      </c>
      <c r="F3014">
        <f t="shared" si="330"/>
        <v>1.8951730573536524E-7</v>
      </c>
      <c r="G3014">
        <f t="shared" si="332"/>
        <v>5.6968902104050795E-4</v>
      </c>
      <c r="H3014">
        <f t="shared" si="331"/>
        <v>3.9366227109842418E-3</v>
      </c>
    </row>
    <row r="3015" spans="1:8" x14ac:dyDescent="0.25">
      <c r="A3015">
        <v>3007</v>
      </c>
      <c r="B3015" s="1">
        <f t="shared" si="329"/>
        <v>0.18692779343450491</v>
      </c>
      <c r="C3015" s="1">
        <f t="shared" si="333"/>
        <v>5.1888141143785482E-3</v>
      </c>
      <c r="D3015" s="1">
        <f t="shared" si="334"/>
        <v>4.9439775831276976E-2</v>
      </c>
      <c r="E3015" s="79">
        <f t="shared" si="335"/>
        <v>4.795329841751152E-5</v>
      </c>
      <c r="F3015">
        <f t="shared" si="330"/>
        <v>1.8880704932956553E-7</v>
      </c>
      <c r="G3015">
        <f t="shared" si="332"/>
        <v>5.677427973340036E-4</v>
      </c>
      <c r="H3015">
        <f t="shared" si="331"/>
        <v>3.937310999666651E-3</v>
      </c>
    </row>
    <row r="3016" spans="1:8" x14ac:dyDescent="0.25">
      <c r="A3016">
        <v>3008</v>
      </c>
      <c r="B3016" s="1">
        <f t="shared" si="329"/>
        <v>0.18663602998663589</v>
      </c>
      <c r="C3016" s="1">
        <f t="shared" si="333"/>
        <v>5.1817195731603816E-3</v>
      </c>
      <c r="D3016" s="1">
        <f t="shared" si="334"/>
        <v>4.9390360767095715E-2</v>
      </c>
      <c r="E3016" s="79">
        <f t="shared" si="335"/>
        <v>4.7765199080715286E-5</v>
      </c>
      <c r="F3016">
        <f t="shared" si="330"/>
        <v>1.8809933679623392E-7</v>
      </c>
      <c r="G3016">
        <f t="shared" si="332"/>
        <v>5.6580280508307162E-4</v>
      </c>
      <c r="H3016">
        <f t="shared" si="331"/>
        <v>3.9379996402480631E-3</v>
      </c>
    </row>
    <row r="3017" spans="1:8" x14ac:dyDescent="0.25">
      <c r="A3017">
        <v>3009</v>
      </c>
      <c r="B3017" s="1">
        <f t="shared" ref="B3017:B3080" si="336">EXP(-((A3017/$B$4)^$B$3))</f>
        <v>0.18634454769746556</v>
      </c>
      <c r="C3017" s="1">
        <f t="shared" si="333"/>
        <v>5.1746360192261864E-3</v>
      </c>
      <c r="D3017" s="1">
        <f t="shared" si="334"/>
        <v>4.9340995093279341E-2</v>
      </c>
      <c r="E3017" s="79">
        <f t="shared" si="335"/>
        <v>4.7577804921303217E-5</v>
      </c>
      <c r="F3017">
        <f t="shared" si="330"/>
        <v>1.8739415941206944E-7</v>
      </c>
      <c r="G3017">
        <f t="shared" si="332"/>
        <v>5.6386902567091694E-4</v>
      </c>
      <c r="H3017">
        <f t="shared" si="331"/>
        <v>3.9386886326939962E-3</v>
      </c>
    </row>
    <row r="3018" spans="1:8" x14ac:dyDescent="0.25">
      <c r="A3018">
        <v>3010</v>
      </c>
      <c r="B3018" s="1">
        <f t="shared" si="336"/>
        <v>0.18605334662628123</v>
      </c>
      <c r="C3018" s="1">
        <f t="shared" si="333"/>
        <v>5.1675634335114351E-3</v>
      </c>
      <c r="D3018" s="1">
        <f t="shared" si="334"/>
        <v>4.929167876046215E-2</v>
      </c>
      <c r="E3018" s="79">
        <f t="shared" si="335"/>
        <v>4.7391113412823445E-5</v>
      </c>
      <c r="F3018">
        <f t="shared" ref="F3018:F3081" si="337">E3017-E3018</f>
        <v>1.8669150847977169E-7</v>
      </c>
      <c r="G3018">
        <f t="shared" si="332"/>
        <v>5.6194144052411279E-4</v>
      </c>
      <c r="H3018">
        <f t="shared" ref="H3018:H3081" si="338">F3018/E3018</f>
        <v>3.9393779769110746E-3</v>
      </c>
    </row>
    <row r="3019" spans="1:8" x14ac:dyDescent="0.25">
      <c r="A3019">
        <v>3011</v>
      </c>
      <c r="B3019" s="1">
        <f t="shared" si="336"/>
        <v>0.18576242683170927</v>
      </c>
      <c r="C3019" s="1">
        <f t="shared" si="333"/>
        <v>5.1605017969884592E-3</v>
      </c>
      <c r="D3019" s="1">
        <f t="shared" si="334"/>
        <v>4.9242411719327847E-2</v>
      </c>
      <c r="E3019" s="79">
        <f t="shared" si="335"/>
        <v>4.7205122037493378E-5</v>
      </c>
      <c r="F3019">
        <f t="shared" si="337"/>
        <v>1.8599137533006687E-7</v>
      </c>
      <c r="G3019">
        <f t="shared" si="332"/>
        <v>5.600200311188313E-4</v>
      </c>
      <c r="H3019">
        <f t="shared" si="338"/>
        <v>3.9400676727906862E-3</v>
      </c>
    </row>
    <row r="3020" spans="1:8" x14ac:dyDescent="0.25">
      <c r="A3020">
        <v>3012</v>
      </c>
      <c r="B3020" s="1">
        <f t="shared" si="336"/>
        <v>0.18547178837171574</v>
      </c>
      <c r="C3020" s="1">
        <f t="shared" si="333"/>
        <v>5.1534510906660058E-3</v>
      </c>
      <c r="D3020" s="1">
        <f t="shared" si="334"/>
        <v>4.9193193920609363E-2</v>
      </c>
      <c r="E3020" s="79">
        <f t="shared" si="335"/>
        <v>4.7019828286167686E-5</v>
      </c>
      <c r="F3020">
        <f t="shared" si="337"/>
        <v>1.8529375132569226E-7</v>
      </c>
      <c r="G3020">
        <f t="shared" si="332"/>
        <v>5.5810477899298505E-4</v>
      </c>
      <c r="H3020">
        <f t="shared" si="338"/>
        <v>3.9407577202956751E-3</v>
      </c>
    </row>
    <row r="3021" spans="1:8" x14ac:dyDescent="0.25">
      <c r="A3021">
        <v>3013</v>
      </c>
      <c r="B3021" s="1">
        <f t="shared" si="336"/>
        <v>0.18518143130360684</v>
      </c>
      <c r="C3021" s="1">
        <f t="shared" si="333"/>
        <v>5.1464112955894592E-3</v>
      </c>
      <c r="D3021" s="1">
        <f t="shared" si="334"/>
        <v>4.9144025315088907E-2</v>
      </c>
      <c r="E3021" s="79">
        <f t="shared" si="335"/>
        <v>4.6835229658312578E-5</v>
      </c>
      <c r="F3021">
        <f t="shared" si="337"/>
        <v>1.8459862785510781E-7</v>
      </c>
      <c r="G3021">
        <f t="shared" si="332"/>
        <v>5.5619566572743986E-4</v>
      </c>
      <c r="H3021">
        <f t="shared" si="338"/>
        <v>3.9414481193292116E-3</v>
      </c>
    </row>
    <row r="3022" spans="1:8" x14ac:dyDescent="0.25">
      <c r="A3022">
        <v>3014</v>
      </c>
      <c r="B3022" s="1">
        <f t="shared" si="336"/>
        <v>0.18489135568402881</v>
      </c>
      <c r="C3022" s="1">
        <f t="shared" si="333"/>
        <v>5.139382392840508E-3</v>
      </c>
      <c r="D3022" s="1">
        <f t="shared" si="334"/>
        <v>4.9094905853597832E-2</v>
      </c>
      <c r="E3022" s="79">
        <f t="shared" si="335"/>
        <v>4.6651323661974823E-5</v>
      </c>
      <c r="F3022">
        <f t="shared" si="337"/>
        <v>1.8390599633775459E-7</v>
      </c>
      <c r="G3022">
        <f t="shared" si="332"/>
        <v>5.542926729619923E-4</v>
      </c>
      <c r="H3022">
        <f t="shared" si="338"/>
        <v>3.9421388698485122E-3</v>
      </c>
    </row>
    <row r="3023" spans="1:8" x14ac:dyDescent="0.25">
      <c r="A3023">
        <v>3015</v>
      </c>
      <c r="B3023" s="1">
        <f t="shared" si="336"/>
        <v>0.18460156156896859</v>
      </c>
      <c r="C3023" s="1">
        <f t="shared" si="333"/>
        <v>5.1323643635374783E-3</v>
      </c>
      <c r="D3023" s="1">
        <f t="shared" si="334"/>
        <v>4.9045835487016728E-2</v>
      </c>
      <c r="E3023" s="79">
        <f t="shared" si="335"/>
        <v>4.6468107813757342E-5</v>
      </c>
      <c r="F3023">
        <f t="shared" si="337"/>
        <v>1.8321584821748174E-7</v>
      </c>
      <c r="G3023">
        <f t="shared" si="332"/>
        <v>5.5239578237570742E-4</v>
      </c>
      <c r="H3023">
        <f t="shared" si="338"/>
        <v>3.9428299717260895E-3</v>
      </c>
    </row>
    <row r="3024" spans="1:8" x14ac:dyDescent="0.25">
      <c r="A3024">
        <v>3016</v>
      </c>
      <c r="B3024" s="1">
        <f t="shared" si="336"/>
        <v>0.18431204901375442</v>
      </c>
      <c r="C3024" s="1">
        <f t="shared" si="333"/>
        <v>5.1253571888348892E-3</v>
      </c>
      <c r="D3024" s="1">
        <f t="shared" si="334"/>
        <v>4.8996814166275202E-2</v>
      </c>
      <c r="E3024" s="79">
        <f t="shared" si="335"/>
        <v>4.628557963878749E-5</v>
      </c>
      <c r="F3024">
        <f t="shared" si="337"/>
        <v>1.8252817496985132E-7</v>
      </c>
      <c r="G3024">
        <f t="shared" si="332"/>
        <v>5.5050497570907153E-4</v>
      </c>
      <c r="H3024">
        <f t="shared" si="338"/>
        <v>3.9435214249081592E-3</v>
      </c>
    </row>
    <row r="3025" spans="1:8" x14ac:dyDescent="0.25">
      <c r="A3025">
        <v>3017</v>
      </c>
      <c r="B3025" s="1">
        <f t="shared" si="336"/>
        <v>0.18402281807305568</v>
      </c>
      <c r="C3025" s="1">
        <f t="shared" si="333"/>
        <v>5.1183608499235644E-3</v>
      </c>
      <c r="D3025" s="1">
        <f t="shared" si="334"/>
        <v>4.8947841842351916E-2</v>
      </c>
      <c r="E3025" s="79">
        <f t="shared" si="335"/>
        <v>4.6103736670690482E-5</v>
      </c>
      <c r="F3025">
        <f t="shared" si="337"/>
        <v>1.8184296809700868E-7</v>
      </c>
      <c r="G3025">
        <f t="shared" si="332"/>
        <v>5.4862023474867524E-4</v>
      </c>
      <c r="H3025">
        <f t="shared" si="338"/>
        <v>3.9442132293066754E-3</v>
      </c>
    </row>
    <row r="3026" spans="1:8" x14ac:dyDescent="0.25">
      <c r="A3026">
        <v>3018</v>
      </c>
      <c r="B3026" s="1">
        <f t="shared" si="336"/>
        <v>0.18373386880088408</v>
      </c>
      <c r="C3026" s="1">
        <f t="shared" si="333"/>
        <v>5.1113753280302987E-3</v>
      </c>
      <c r="D3026" s="1">
        <f t="shared" si="334"/>
        <v>4.8898918466274539E-2</v>
      </c>
      <c r="E3026" s="79">
        <f t="shared" si="335"/>
        <v>4.5922576451559242E-5</v>
      </c>
      <c r="F3026">
        <f t="shared" si="337"/>
        <v>1.8116021913123999E-7</v>
      </c>
      <c r="G3026">
        <f t="shared" si="332"/>
        <v>5.4674154133808233E-4</v>
      </c>
      <c r="H3026">
        <f t="shared" si="338"/>
        <v>3.9449053848782676E-3</v>
      </c>
    </row>
    <row r="3027" spans="1:8" x14ac:dyDescent="0.25">
      <c r="A3027">
        <v>3019</v>
      </c>
      <c r="B3027" s="1">
        <f t="shared" si="336"/>
        <v>0.18344520125059327</v>
      </c>
      <c r="C3027" s="1">
        <f t="shared" si="333"/>
        <v>5.1044006044181911E-3</v>
      </c>
      <c r="D3027" s="1">
        <f t="shared" si="334"/>
        <v>4.8850043989119719E-2</v>
      </c>
      <c r="E3027" s="79">
        <f t="shared" si="335"/>
        <v>4.5742096531929914E-5</v>
      </c>
      <c r="F3027">
        <f t="shared" si="337"/>
        <v>1.804799196293276E-7</v>
      </c>
      <c r="G3027">
        <f t="shared" ref="G3027:G3090" si="339">A3027*F3027</f>
        <v>5.4486887736093998E-4</v>
      </c>
      <c r="H3027">
        <f t="shared" si="338"/>
        <v>3.9455978915033984E-3</v>
      </c>
    </row>
    <row r="3028" spans="1:8" x14ac:dyDescent="0.25">
      <c r="A3028">
        <v>3020</v>
      </c>
      <c r="B3028" s="1">
        <f t="shared" si="336"/>
        <v>0.18315681547487955</v>
      </c>
      <c r="C3028" s="1">
        <f t="shared" si="333"/>
        <v>5.0974366603862009E-3</v>
      </c>
      <c r="D3028" s="1">
        <f t="shared" si="334"/>
        <v>4.8801218362012962E-2</v>
      </c>
      <c r="E3028" s="79">
        <f t="shared" si="335"/>
        <v>4.5562294470750594E-5</v>
      </c>
      <c r="F3028">
        <f t="shared" si="337"/>
        <v>1.7980206117931954E-7</v>
      </c>
      <c r="G3028">
        <f t="shared" si="339"/>
        <v>5.4300222476154499E-4</v>
      </c>
      <c r="H3028">
        <f t="shared" si="338"/>
        <v>3.9462907491356961E-3</v>
      </c>
    </row>
    <row r="3029" spans="1:8" x14ac:dyDescent="0.25">
      <c r="A3029">
        <v>3021</v>
      </c>
      <c r="B3029" s="1">
        <f t="shared" si="336"/>
        <v>0.1828687115257823</v>
      </c>
      <c r="C3029" s="1">
        <f t="shared" si="333"/>
        <v>5.0904834772692586E-3</v>
      </c>
      <c r="D3029" s="1">
        <f t="shared" si="334"/>
        <v>4.8752441536128628E-2</v>
      </c>
      <c r="E3029" s="79">
        <f t="shared" si="335"/>
        <v>4.5383167835355344E-5</v>
      </c>
      <c r="F3029">
        <f t="shared" si="337"/>
        <v>1.7912663539525084E-7</v>
      </c>
      <c r="G3029">
        <f t="shared" si="339"/>
        <v>5.4114156552905282E-4</v>
      </c>
      <c r="H3029">
        <f t="shared" si="338"/>
        <v>3.9469839576889093E-3</v>
      </c>
    </row>
    <row r="3030" spans="1:8" x14ac:dyDescent="0.25">
      <c r="A3030">
        <v>3022</v>
      </c>
      <c r="B3030" s="1">
        <f t="shared" si="336"/>
        <v>0.18258088945468423</v>
      </c>
      <c r="C3030" s="1">
        <f t="shared" si="333"/>
        <v>5.083541036438155E-3</v>
      </c>
      <c r="D3030" s="1">
        <f t="shared" si="334"/>
        <v>4.8703713462689875E-2</v>
      </c>
      <c r="E3030" s="79">
        <f t="shared" si="335"/>
        <v>4.5204714201436005E-5</v>
      </c>
      <c r="F3030">
        <f t="shared" si="337"/>
        <v>1.7845363391933897E-7</v>
      </c>
      <c r="G3030">
        <f t="shared" si="339"/>
        <v>5.3928688170424232E-4</v>
      </c>
      <c r="H3030">
        <f t="shared" si="338"/>
        <v>3.9476775170867043E-3</v>
      </c>
    </row>
    <row r="3031" spans="1:8" x14ac:dyDescent="0.25">
      <c r="A3031">
        <v>3023</v>
      </c>
      <c r="B3031" s="1">
        <f t="shared" si="336"/>
        <v>0.18229334931231225</v>
      </c>
      <c r="C3031" s="1">
        <f t="shared" si="333"/>
        <v>5.076609319299541E-3</v>
      </c>
      <c r="D3031" s="1">
        <f t="shared" si="334"/>
        <v>4.8655034092968667E-2</v>
      </c>
      <c r="E3031" s="79">
        <f t="shared" si="335"/>
        <v>4.5026931153015471E-5</v>
      </c>
      <c r="F3031">
        <f t="shared" si="337"/>
        <v>1.7778304842053379E-7</v>
      </c>
      <c r="G3031">
        <f t="shared" si="339"/>
        <v>5.3743815537527363E-4</v>
      </c>
      <c r="H3031">
        <f t="shared" si="338"/>
        <v>3.9483714272325575E-3</v>
      </c>
    </row>
    <row r="3032" spans="1:8" x14ac:dyDescent="0.25">
      <c r="A3032">
        <v>3024</v>
      </c>
      <c r="B3032" s="1">
        <f t="shared" si="336"/>
        <v>0.18200609114873728</v>
      </c>
      <c r="C3032" s="1">
        <f t="shared" si="333"/>
        <v>5.0696883072955945E-3</v>
      </c>
      <c r="D3032" s="1">
        <f t="shared" si="334"/>
        <v>4.8606403378285604E-2</v>
      </c>
      <c r="E3032" s="79">
        <f t="shared" si="335"/>
        <v>4.4849816282417538E-5</v>
      </c>
      <c r="F3032">
        <f t="shared" si="337"/>
        <v>1.7711487059793275E-7</v>
      </c>
      <c r="G3032">
        <f t="shared" si="339"/>
        <v>5.3559536868814863E-4</v>
      </c>
      <c r="H3032">
        <f t="shared" si="338"/>
        <v>3.9490656880877134E-3</v>
      </c>
    </row>
    <row r="3033" spans="1:8" x14ac:dyDescent="0.25">
      <c r="A3033">
        <v>3025</v>
      </c>
      <c r="B3033" s="1">
        <f t="shared" si="336"/>
        <v>0.18171911501337468</v>
      </c>
      <c r="C3033" s="1">
        <f t="shared" si="333"/>
        <v>5.0627779819041319E-3</v>
      </c>
      <c r="D3033" s="1">
        <f t="shared" si="334"/>
        <v>4.8557821270009974E-2</v>
      </c>
      <c r="E3033" s="79">
        <f t="shared" si="335"/>
        <v>4.467336719024123E-5</v>
      </c>
      <c r="F3033">
        <f t="shared" si="337"/>
        <v>1.7644909217630854E-7</v>
      </c>
      <c r="G3033">
        <f t="shared" si="339"/>
        <v>5.337585038333333E-4</v>
      </c>
      <c r="H3033">
        <f t="shared" si="338"/>
        <v>3.9497602995740453E-3</v>
      </c>
    </row>
    <row r="3034" spans="1:8" x14ac:dyDescent="0.25">
      <c r="A3034">
        <v>3026</v>
      </c>
      <c r="B3034" s="1">
        <f t="shared" si="336"/>
        <v>0.18143242095498519</v>
      </c>
      <c r="C3034" s="1">
        <f t="shared" si="333"/>
        <v>5.0558783246388295E-3</v>
      </c>
      <c r="D3034" s="1">
        <f t="shared" si="334"/>
        <v>4.8509287719559632E-2</v>
      </c>
      <c r="E3034" s="79">
        <f t="shared" si="335"/>
        <v>4.4497581485336117E-5</v>
      </c>
      <c r="F3034">
        <f t="shared" si="337"/>
        <v>1.7578570490511304E-7</v>
      </c>
      <c r="G3034">
        <f t="shared" si="339"/>
        <v>5.3192754304287203E-4</v>
      </c>
      <c r="H3034">
        <f t="shared" si="338"/>
        <v>3.9504552615526323E-3</v>
      </c>
    </row>
    <row r="3035" spans="1:8" x14ac:dyDescent="0.25">
      <c r="A3035">
        <v>3027</v>
      </c>
      <c r="B3035" s="1">
        <f t="shared" si="336"/>
        <v>0.18114600902167458</v>
      </c>
      <c r="C3035" s="1">
        <f t="shared" si="333"/>
        <v>5.0489893170485578E-3</v>
      </c>
      <c r="D3035" s="1">
        <f t="shared" si="334"/>
        <v>4.8460802678401076E-2</v>
      </c>
      <c r="E3035" s="79">
        <f t="shared" si="335"/>
        <v>4.4322456784769691E-5</v>
      </c>
      <c r="F3035">
        <f t="shared" si="337"/>
        <v>1.7512470056642581E-7</v>
      </c>
      <c r="G3035">
        <f t="shared" si="339"/>
        <v>5.3010246861457094E-4</v>
      </c>
      <c r="H3035">
        <f t="shared" si="338"/>
        <v>3.9511505740043506E-3</v>
      </c>
    </row>
    <row r="3036" spans="1:8" x14ac:dyDescent="0.25">
      <c r="A3036">
        <v>3028</v>
      </c>
      <c r="B3036" s="1">
        <f t="shared" si="336"/>
        <v>0.18085987926089525</v>
      </c>
      <c r="C3036" s="1">
        <f t="shared" si="333"/>
        <v>5.0421109407176035E-3</v>
      </c>
      <c r="D3036" s="1">
        <f t="shared" si="334"/>
        <v>4.8412366098049241E-2</v>
      </c>
      <c r="E3036" s="79">
        <f t="shared" si="335"/>
        <v>4.4147990713803004E-5</v>
      </c>
      <c r="F3036">
        <f t="shared" si="337"/>
        <v>1.7446607096668708E-7</v>
      </c>
      <c r="G3036">
        <f t="shared" si="339"/>
        <v>5.2828326288712846E-4</v>
      </c>
      <c r="H3036">
        <f t="shared" si="338"/>
        <v>3.9518462368467368E-3</v>
      </c>
    </row>
    <row r="3037" spans="1:8" x14ac:dyDescent="0.25">
      <c r="A3037">
        <v>3029</v>
      </c>
      <c r="B3037" s="1">
        <f t="shared" si="336"/>
        <v>0.18057403171944525</v>
      </c>
      <c r="C3037" s="1">
        <f t="shared" si="333"/>
        <v>5.0352431772655581E-3</v>
      </c>
      <c r="D3037" s="1">
        <f t="shared" si="334"/>
        <v>4.8363977930067532E-2</v>
      </c>
      <c r="E3037" s="79">
        <f t="shared" si="335"/>
        <v>4.3974180905862911E-5</v>
      </c>
      <c r="F3037">
        <f t="shared" si="337"/>
        <v>1.7380980794009268E-7</v>
      </c>
      <c r="G3037">
        <f t="shared" si="339"/>
        <v>5.2646990825054075E-4</v>
      </c>
      <c r="H3037">
        <f t="shared" si="338"/>
        <v>3.9525422500119676E-3</v>
      </c>
    </row>
    <row r="3038" spans="1:8" x14ac:dyDescent="0.25">
      <c r="A3038">
        <v>3030</v>
      </c>
      <c r="B3038" s="1">
        <f t="shared" si="336"/>
        <v>0.18028846644346949</v>
      </c>
      <c r="C3038" s="1">
        <f t="shared" si="333"/>
        <v>5.0283860083474297E-3</v>
      </c>
      <c r="D3038" s="1">
        <f t="shared" si="334"/>
        <v>4.8315638126067768E-2</v>
      </c>
      <c r="E3038" s="79">
        <f t="shared" si="335"/>
        <v>4.3801025002516885E-5</v>
      </c>
      <c r="F3038">
        <f t="shared" si="337"/>
        <v>1.7315590334602578E-7</v>
      </c>
      <c r="G3038">
        <f t="shared" si="339"/>
        <v>5.2466238713845808E-4</v>
      </c>
      <c r="H3038">
        <f t="shared" si="338"/>
        <v>3.9532386133903476E-3</v>
      </c>
    </row>
    <row r="3039" spans="1:8" x14ac:dyDescent="0.25">
      <c r="A3039">
        <v>3031</v>
      </c>
      <c r="B3039" s="1">
        <f t="shared" si="336"/>
        <v>0.18000318347846006</v>
      </c>
      <c r="C3039" s="1">
        <f t="shared" si="333"/>
        <v>5.0215394156531978E-3</v>
      </c>
      <c r="D3039" s="1">
        <f t="shared" si="334"/>
        <v>4.8267346637710172E-2</v>
      </c>
      <c r="E3039" s="79">
        <f t="shared" si="335"/>
        <v>4.3628520653442861E-5</v>
      </c>
      <c r="F3039">
        <f t="shared" si="337"/>
        <v>1.7250434907402395E-7</v>
      </c>
      <c r="G3039">
        <f t="shared" si="339"/>
        <v>5.2286068204336655E-4</v>
      </c>
      <c r="H3039">
        <f t="shared" si="338"/>
        <v>3.9539353269456108E-3</v>
      </c>
    </row>
    <row r="3040" spans="1:8" x14ac:dyDescent="0.25">
      <c r="A3040">
        <v>3032</v>
      </c>
      <c r="B3040" s="1">
        <f t="shared" si="336"/>
        <v>0.17971818286925637</v>
      </c>
      <c r="C3040" s="1">
        <f t="shared" si="333"/>
        <v>5.0147033809082586E-3</v>
      </c>
      <c r="D3040" s="1">
        <f t="shared" si="334"/>
        <v>4.8219103416703241E-2</v>
      </c>
      <c r="E3040" s="79">
        <f t="shared" si="335"/>
        <v>4.3456665516406753E-5</v>
      </c>
      <c r="F3040">
        <f t="shared" si="337"/>
        <v>1.7185513703610837E-7</v>
      </c>
      <c r="G3040">
        <f t="shared" si="339"/>
        <v>5.2106477549348053E-4</v>
      </c>
      <c r="H3040">
        <f t="shared" si="338"/>
        <v>3.9546323905414625E-3</v>
      </c>
    </row>
    <row r="3041" spans="1:8" x14ac:dyDescent="0.25">
      <c r="A3041">
        <v>3033</v>
      </c>
      <c r="B3041" s="1">
        <f t="shared" si="336"/>
        <v>0.17943346466004628</v>
      </c>
      <c r="C3041" s="1">
        <f t="shared" si="333"/>
        <v>5.0078778858726469E-3</v>
      </c>
      <c r="D3041" s="1">
        <f t="shared" si="334"/>
        <v>4.8170908414803745E-2</v>
      </c>
      <c r="E3041" s="79">
        <f t="shared" si="335"/>
        <v>4.3285457257229784E-5</v>
      </c>
      <c r="F3041">
        <f t="shared" si="337"/>
        <v>1.7120825917696863E-7</v>
      </c>
      <c r="G3041">
        <f t="shared" si="339"/>
        <v>5.1927465008374586E-4</v>
      </c>
      <c r="H3041">
        <f t="shared" si="338"/>
        <v>3.955329804177417E-3</v>
      </c>
    </row>
    <row r="3042" spans="1:8" x14ac:dyDescent="0.25">
      <c r="A3042">
        <v>3034</v>
      </c>
      <c r="B3042" s="1">
        <f t="shared" si="336"/>
        <v>0.17914902889436574</v>
      </c>
      <c r="C3042" s="1">
        <f t="shared" si="333"/>
        <v>5.0010629123417027E-3</v>
      </c>
      <c r="D3042" s="1">
        <f t="shared" si="334"/>
        <v>4.8122761583816655E-2</v>
      </c>
      <c r="E3042" s="79">
        <f t="shared" si="335"/>
        <v>4.3114893549768032E-5</v>
      </c>
      <c r="F3042">
        <f t="shared" si="337"/>
        <v>1.7056370746175182E-7</v>
      </c>
      <c r="G3042">
        <f t="shared" si="339"/>
        <v>5.1749028843895502E-4</v>
      </c>
      <c r="H3042">
        <f t="shared" si="338"/>
        <v>3.9560275677097082E-3</v>
      </c>
    </row>
    <row r="3043" spans="1:8" x14ac:dyDescent="0.25">
      <c r="A3043">
        <v>3035</v>
      </c>
      <c r="B3043" s="1">
        <f t="shared" si="336"/>
        <v>0.17886487561509945</v>
      </c>
      <c r="C3043" s="1">
        <f t="shared" si="333"/>
        <v>4.994258442145405E-3</v>
      </c>
      <c r="D3043" s="1">
        <f t="shared" si="334"/>
        <v>4.8074662875595177E-2</v>
      </c>
      <c r="E3043" s="79">
        <f t="shared" si="335"/>
        <v>4.2944972075880836E-5</v>
      </c>
      <c r="F3043">
        <f t="shared" si="337"/>
        <v>1.6992147388719599E-7</v>
      </c>
      <c r="G3043">
        <f t="shared" si="339"/>
        <v>5.1571167324763979E-4</v>
      </c>
      <c r="H3043">
        <f t="shared" si="338"/>
        <v>3.9567256811101504E-3</v>
      </c>
    </row>
    <row r="3044" spans="1:8" x14ac:dyDescent="0.25">
      <c r="A3044">
        <v>3036</v>
      </c>
      <c r="B3044" s="1">
        <f t="shared" si="336"/>
        <v>0.17858100486448142</v>
      </c>
      <c r="C3044" s="1">
        <f t="shared" si="333"/>
        <v>4.9874644571487048E-3</v>
      </c>
      <c r="D3044" s="1">
        <f t="shared" si="334"/>
        <v>4.8026612242040585E-2</v>
      </c>
      <c r="E3044" s="79">
        <f t="shared" si="335"/>
        <v>4.2775690525407704E-5</v>
      </c>
      <c r="F3044">
        <f t="shared" si="337"/>
        <v>1.692815504731327E-7</v>
      </c>
      <c r="G3044">
        <f t="shared" si="339"/>
        <v>5.1393878723643091E-4</v>
      </c>
      <c r="H3044">
        <f t="shared" si="338"/>
        <v>3.9574241442714674E-3</v>
      </c>
    </row>
    <row r="3045" spans="1:8" x14ac:dyDescent="0.25">
      <c r="A3045">
        <v>3037</v>
      </c>
      <c r="B3045" s="1">
        <f t="shared" si="336"/>
        <v>0.17829741668409541</v>
      </c>
      <c r="C3045" s="1">
        <f t="shared" si="333"/>
        <v>4.9806809392509699E-3</v>
      </c>
      <c r="D3045" s="1">
        <f t="shared" si="334"/>
        <v>4.7978609635102233E-2</v>
      </c>
      <c r="E3045" s="79">
        <f t="shared" si="335"/>
        <v>4.2607046596137837E-5</v>
      </c>
      <c r="F3045">
        <f t="shared" si="337"/>
        <v>1.6864392926986636E-7</v>
      </c>
      <c r="G3045">
        <f t="shared" si="339"/>
        <v>5.1217161319258412E-4</v>
      </c>
      <c r="H3045">
        <f t="shared" si="338"/>
        <v>3.9581229571812957E-3</v>
      </c>
    </row>
    <row r="3046" spans="1:8" x14ac:dyDescent="0.25">
      <c r="A3046">
        <v>3038</v>
      </c>
      <c r="B3046" s="1">
        <f t="shared" si="336"/>
        <v>0.17801411111487542</v>
      </c>
      <c r="C3046" s="1">
        <f t="shared" si="333"/>
        <v>4.9739078703868733E-3</v>
      </c>
      <c r="D3046" s="1">
        <f t="shared" si="334"/>
        <v>4.7930655006777498E-2</v>
      </c>
      <c r="E3046" s="79">
        <f t="shared" si="335"/>
        <v>4.243903799379203E-5</v>
      </c>
      <c r="F3046">
        <f t="shared" si="337"/>
        <v>1.6800860234580754E-7</v>
      </c>
      <c r="G3046">
        <f t="shared" si="339"/>
        <v>5.1041013392656329E-4</v>
      </c>
      <c r="H3046">
        <f t="shared" si="338"/>
        <v>3.9588221196339042E-3</v>
      </c>
    </row>
    <row r="3047" spans="1:8" x14ac:dyDescent="0.25">
      <c r="A3047">
        <v>3039</v>
      </c>
      <c r="B3047" s="1">
        <f t="shared" si="336"/>
        <v>0.17773108819710581</v>
      </c>
      <c r="C3047" s="1">
        <f t="shared" si="333"/>
        <v>4.9671452325249499E-3</v>
      </c>
      <c r="D3047" s="1">
        <f t="shared" si="334"/>
        <v>4.7882748309111781E-2</v>
      </c>
      <c r="E3047" s="79">
        <f t="shared" si="335"/>
        <v>4.2271662431984641E-5</v>
      </c>
      <c r="F3047">
        <f t="shared" si="337"/>
        <v>1.6737556180738847E-7</v>
      </c>
      <c r="G3047">
        <f t="shared" si="339"/>
        <v>5.0865433233265357E-4</v>
      </c>
      <c r="H3047">
        <f t="shared" si="338"/>
        <v>3.9595216317005926E-3</v>
      </c>
    </row>
    <row r="3048" spans="1:8" x14ac:dyDescent="0.25">
      <c r="A3048">
        <v>3040</v>
      </c>
      <c r="B3048" s="1">
        <f t="shared" si="336"/>
        <v>0.17744834797042189</v>
      </c>
      <c r="C3048" s="1">
        <f t="shared" si="333"/>
        <v>4.9603930076688174E-3</v>
      </c>
      <c r="D3048" s="1">
        <f t="shared" si="334"/>
        <v>4.7834889494198368E-2</v>
      </c>
      <c r="E3048" s="79">
        <f t="shared" si="335"/>
        <v>4.2104917632208475E-5</v>
      </c>
      <c r="F3048">
        <f t="shared" si="337"/>
        <v>1.6674479977616595E-7</v>
      </c>
      <c r="G3048">
        <f t="shared" si="339"/>
        <v>5.0690419131954449E-4</v>
      </c>
      <c r="H3048">
        <f t="shared" si="338"/>
        <v>3.9602214931923592E-3</v>
      </c>
    </row>
    <row r="3049" spans="1:8" x14ac:dyDescent="0.25">
      <c r="A3049">
        <v>3041</v>
      </c>
      <c r="B3049" s="1">
        <f t="shared" si="336"/>
        <v>0.17716589047381073</v>
      </c>
      <c r="C3049" s="1">
        <f t="shared" ref="C3049:C3112" si="340">1-LOGNORMDIST(A3049,LN($D$4),$D$3)</f>
        <v>4.9536511778560666E-3</v>
      </c>
      <c r="D3049" s="1">
        <f t="shared" ref="D3049:D3112" si="341">EXP(-$F$3*A3049)</f>
        <v>4.7787078514178433E-2</v>
      </c>
      <c r="E3049" s="79">
        <f t="shared" ref="E3049:E3112" si="342">B3049*C3049*D3049</f>
        <v>4.1938801323799942E-5</v>
      </c>
      <c r="F3049">
        <f t="shared" si="337"/>
        <v>1.6611630840853358E-7</v>
      </c>
      <c r="G3049">
        <f t="shared" si="339"/>
        <v>5.0515969387035064E-4</v>
      </c>
      <c r="H3049">
        <f t="shared" si="338"/>
        <v>3.9609217041275775E-3</v>
      </c>
    </row>
    <row r="3050" spans="1:8" x14ac:dyDescent="0.25">
      <c r="A3050">
        <v>3042</v>
      </c>
      <c r="B3050" s="1">
        <f t="shared" si="336"/>
        <v>0.17688371574561074</v>
      </c>
      <c r="C3050" s="1">
        <f t="shared" si="340"/>
        <v>4.946919725159149E-3</v>
      </c>
      <c r="D3050" s="1">
        <f t="shared" si="341"/>
        <v>4.7739315321240976E-2</v>
      </c>
      <c r="E3050" s="79">
        <f t="shared" si="342"/>
        <v>4.1773311243921052E-5</v>
      </c>
      <c r="F3050">
        <f t="shared" si="337"/>
        <v>1.6549007987888949E-7</v>
      </c>
      <c r="G3050">
        <f t="shared" si="339"/>
        <v>5.0342082299158187E-4</v>
      </c>
      <c r="H3050">
        <f t="shared" si="338"/>
        <v>3.9616222643344317E-3</v>
      </c>
    </row>
    <row r="3051" spans="1:8" x14ac:dyDescent="0.25">
      <c r="A3051">
        <v>3043</v>
      </c>
      <c r="B3051" s="1">
        <f t="shared" si="336"/>
        <v>0.17660182382351342</v>
      </c>
      <c r="C3051" s="1">
        <f t="shared" si="340"/>
        <v>4.9401986316843782E-3</v>
      </c>
      <c r="D3051" s="1">
        <f t="shared" si="341"/>
        <v>4.7691599867622836E-2</v>
      </c>
      <c r="E3051" s="79">
        <f t="shared" si="342"/>
        <v>4.160844513752598E-5</v>
      </c>
      <c r="F3051">
        <f t="shared" si="337"/>
        <v>1.6486610639507266E-7</v>
      </c>
      <c r="G3051">
        <f t="shared" si="339"/>
        <v>5.0168756176020607E-4</v>
      </c>
      <c r="H3051">
        <f t="shared" si="338"/>
        <v>3.9623231738208503E-3</v>
      </c>
    </row>
    <row r="3052" spans="1:8" x14ac:dyDescent="0.25">
      <c r="A3052">
        <v>3044</v>
      </c>
      <c r="B3052" s="1">
        <f t="shared" si="336"/>
        <v>0.17632021474456244</v>
      </c>
      <c r="C3052" s="1">
        <f t="shared" si="340"/>
        <v>4.9334878795725956E-3</v>
      </c>
      <c r="D3052" s="1">
        <f t="shared" si="341"/>
        <v>4.7643932105608536E-2</v>
      </c>
      <c r="E3052" s="79">
        <f t="shared" si="342"/>
        <v>4.1444200757341061E-5</v>
      </c>
      <c r="F3052">
        <f t="shared" si="337"/>
        <v>1.6424438018491883E-7</v>
      </c>
      <c r="G3052">
        <f t="shared" si="339"/>
        <v>4.9995989328289287E-4</v>
      </c>
      <c r="H3052">
        <f t="shared" si="338"/>
        <v>3.9630244324551497E-3</v>
      </c>
    </row>
    <row r="3053" spans="1:8" x14ac:dyDescent="0.25">
      <c r="A3053">
        <v>3045</v>
      </c>
      <c r="B3053" s="1">
        <f t="shared" si="336"/>
        <v>0.17603888854515495</v>
      </c>
      <c r="C3053" s="1">
        <f t="shared" si="340"/>
        <v>4.9267874509986154E-3</v>
      </c>
      <c r="D3053" s="1">
        <f t="shared" si="341"/>
        <v>4.7596311987530317E-2</v>
      </c>
      <c r="E3053" s="79">
        <f t="shared" si="342"/>
        <v>4.1280575863835253E-5</v>
      </c>
      <c r="F3053">
        <f t="shared" si="337"/>
        <v>1.6362489350580826E-7</v>
      </c>
      <c r="G3053">
        <f t="shared" si="339"/>
        <v>4.9823780072518614E-4</v>
      </c>
      <c r="H3053">
        <f t="shared" si="338"/>
        <v>3.9637260401969203E-3</v>
      </c>
    </row>
    <row r="3054" spans="1:8" x14ac:dyDescent="0.25">
      <c r="A3054">
        <v>3046</v>
      </c>
      <c r="B3054" s="1">
        <f t="shared" si="336"/>
        <v>0.17575784526104171</v>
      </c>
      <c r="C3054" s="1">
        <f t="shared" si="340"/>
        <v>4.9200973281714466E-3</v>
      </c>
      <c r="D3054" s="1">
        <f t="shared" si="341"/>
        <v>4.7548739465768028E-2</v>
      </c>
      <c r="E3054" s="79">
        <f t="shared" si="342"/>
        <v>4.1117568225196794E-5</v>
      </c>
      <c r="F3054">
        <f t="shared" si="337"/>
        <v>1.6300763863845864E-7</v>
      </c>
      <c r="G3054">
        <f t="shared" si="339"/>
        <v>4.96521267292745E-4</v>
      </c>
      <c r="H3054">
        <f t="shared" si="338"/>
        <v>3.9644279969496777E-3</v>
      </c>
    </row>
    <row r="3055" spans="1:8" x14ac:dyDescent="0.25">
      <c r="A3055">
        <v>3047</v>
      </c>
      <c r="B3055" s="1">
        <f t="shared" si="336"/>
        <v>0.17547708492732755</v>
      </c>
      <c r="C3055" s="1">
        <f t="shared" si="340"/>
        <v>4.9134174933340713E-3</v>
      </c>
      <c r="D3055" s="1">
        <f t="shared" si="341"/>
        <v>4.7501214492749189E-2</v>
      </c>
      <c r="E3055" s="79">
        <f t="shared" si="342"/>
        <v>4.0955175617306494E-5</v>
      </c>
      <c r="F3055">
        <f t="shared" si="337"/>
        <v>1.623926078902997E-7</v>
      </c>
      <c r="G3055">
        <f t="shared" si="339"/>
        <v>4.9481027624174317E-4</v>
      </c>
      <c r="H3055">
        <f t="shared" si="338"/>
        <v>3.9651303026442698E-3</v>
      </c>
    </row>
    <row r="3056" spans="1:8" x14ac:dyDescent="0.25">
      <c r="A3056">
        <v>3048</v>
      </c>
      <c r="B3056" s="1">
        <f t="shared" si="336"/>
        <v>0.17519660757847227</v>
      </c>
      <c r="C3056" s="1">
        <f t="shared" si="340"/>
        <v>4.9067479287634441E-3</v>
      </c>
      <c r="D3056" s="1">
        <f t="shared" si="341"/>
        <v>4.7453737020948801E-2</v>
      </c>
      <c r="E3056" s="79">
        <f t="shared" si="342"/>
        <v>4.0793395823712769E-5</v>
      </c>
      <c r="F3056">
        <f t="shared" si="337"/>
        <v>1.6177979359372494E-7</v>
      </c>
      <c r="G3056">
        <f t="shared" si="339"/>
        <v>4.9310481087367361E-4</v>
      </c>
      <c r="H3056">
        <f t="shared" si="338"/>
        <v>3.9658329571985295E-3</v>
      </c>
    </row>
    <row r="3057" spans="1:8" x14ac:dyDescent="0.25">
      <c r="A3057">
        <v>3049</v>
      </c>
      <c r="B3057" s="1">
        <f t="shared" si="336"/>
        <v>0.17491641324829038</v>
      </c>
      <c r="C3057" s="1">
        <f t="shared" si="340"/>
        <v>4.9000886167702706E-3</v>
      </c>
      <c r="D3057" s="1">
        <f t="shared" si="341"/>
        <v>4.7406307002889392E-2</v>
      </c>
      <c r="E3057" s="79">
        <f t="shared" si="342"/>
        <v>4.0632226635604902E-5</v>
      </c>
      <c r="F3057">
        <f t="shared" si="337"/>
        <v>1.6116918810786697E-7</v>
      </c>
      <c r="G3057">
        <f t="shared" si="339"/>
        <v>4.9140485454088638E-4</v>
      </c>
      <c r="H3057">
        <f t="shared" si="338"/>
        <v>3.9665359605628612E-3</v>
      </c>
    </row>
    <row r="3058" spans="1:8" x14ac:dyDescent="0.25">
      <c r="A3058">
        <v>3050</v>
      </c>
      <c r="B3058" s="1">
        <f t="shared" si="336"/>
        <v>0.17463650196995198</v>
      </c>
      <c r="C3058" s="1">
        <f t="shared" si="340"/>
        <v>4.8934395396992292E-3</v>
      </c>
      <c r="D3058" s="1">
        <f t="shared" si="341"/>
        <v>4.7358924391140908E-2</v>
      </c>
      <c r="E3058" s="79">
        <f t="shared" si="342"/>
        <v>4.0471665851790181E-5</v>
      </c>
      <c r="F3058">
        <f t="shared" si="337"/>
        <v>1.6056078381472154E-7</v>
      </c>
      <c r="G3058">
        <f t="shared" si="339"/>
        <v>4.897103906349007E-4</v>
      </c>
      <c r="H3058">
        <f t="shared" si="338"/>
        <v>3.9672393126268966E-3</v>
      </c>
    </row>
    <row r="3059" spans="1:8" x14ac:dyDescent="0.25">
      <c r="A3059">
        <v>3051</v>
      </c>
      <c r="B3059" s="1">
        <f t="shared" si="336"/>
        <v>0.17435687377598327</v>
      </c>
      <c r="C3059" s="1">
        <f t="shared" si="340"/>
        <v>4.8868006799285268E-3</v>
      </c>
      <c r="D3059" s="1">
        <f t="shared" si="341"/>
        <v>4.7311589138320786E-2</v>
      </c>
      <c r="E3059" s="79">
        <f t="shared" si="342"/>
        <v>4.031171127866568E-5</v>
      </c>
      <c r="F3059">
        <f t="shared" si="337"/>
        <v>1.5995457312450073E-7</v>
      </c>
      <c r="G3059">
        <f t="shared" si="339"/>
        <v>4.8802140260285171E-4</v>
      </c>
      <c r="H3059">
        <f t="shared" si="338"/>
        <v>3.9679430133533946E-3</v>
      </c>
    </row>
    <row r="3060" spans="1:8" x14ac:dyDescent="0.25">
      <c r="A3060">
        <v>3052</v>
      </c>
      <c r="B3060" s="1">
        <f t="shared" si="336"/>
        <v>0.17407752869826659</v>
      </c>
      <c r="C3060" s="1">
        <f t="shared" si="340"/>
        <v>4.8801720198703435E-3</v>
      </c>
      <c r="D3060" s="1">
        <f t="shared" si="341"/>
        <v>4.7264301197093746E-2</v>
      </c>
      <c r="E3060" s="79">
        <f t="shared" si="342"/>
        <v>4.0152360730197094E-5</v>
      </c>
      <c r="F3060">
        <f t="shared" si="337"/>
        <v>1.593505484685857E-7</v>
      </c>
      <c r="G3060">
        <f t="shared" si="339"/>
        <v>4.8633787392612357E-4</v>
      </c>
      <c r="H3060">
        <f t="shared" si="338"/>
        <v>3.9686470626058134E-3</v>
      </c>
    </row>
    <row r="3061" spans="1:8" x14ac:dyDescent="0.25">
      <c r="A3061">
        <v>3053</v>
      </c>
      <c r="B3061" s="1">
        <f t="shared" si="336"/>
        <v>0.17379846676804181</v>
      </c>
      <c r="C3061" s="1">
        <f t="shared" si="340"/>
        <v>4.8735535419699438E-3</v>
      </c>
      <c r="D3061" s="1">
        <f t="shared" si="341"/>
        <v>4.7217060520171841E-2</v>
      </c>
      <c r="E3061" s="79">
        <f t="shared" si="342"/>
        <v>3.9993612027887193E-5</v>
      </c>
      <c r="F3061">
        <f t="shared" si="337"/>
        <v>1.587487023099011E-7</v>
      </c>
      <c r="G3061">
        <f t="shared" si="339"/>
        <v>4.8465978815212806E-4</v>
      </c>
      <c r="H3061">
        <f t="shared" si="338"/>
        <v>3.9693514604084027E-3</v>
      </c>
    </row>
    <row r="3062" spans="1:8" x14ac:dyDescent="0.25">
      <c r="A3062">
        <v>3054</v>
      </c>
      <c r="B3062" s="1">
        <f t="shared" si="336"/>
        <v>0.17351968801590573</v>
      </c>
      <c r="C3062" s="1">
        <f t="shared" si="340"/>
        <v>4.8669452287066761E-3</v>
      </c>
      <c r="D3062" s="1">
        <f t="shared" si="341"/>
        <v>4.7169867060314369E-2</v>
      </c>
      <c r="E3062" s="79">
        <f t="shared" si="342"/>
        <v>3.9835463000759369E-5</v>
      </c>
      <c r="F3062">
        <f t="shared" si="337"/>
        <v>1.5814902712782435E-7</v>
      </c>
      <c r="G3062">
        <f t="shared" si="339"/>
        <v>4.8298712884837559E-4</v>
      </c>
      <c r="H3062">
        <f t="shared" si="338"/>
        <v>3.9700562065717575E-3</v>
      </c>
    </row>
    <row r="3063" spans="1:8" x14ac:dyDescent="0.25">
      <c r="A3063">
        <v>3055</v>
      </c>
      <c r="B3063" s="1">
        <f t="shared" si="336"/>
        <v>0.1732411924718131</v>
      </c>
      <c r="C3063" s="1">
        <f t="shared" si="340"/>
        <v>4.8603470625929734E-3</v>
      </c>
      <c r="D3063" s="1">
        <f t="shared" si="341"/>
        <v>4.7122720770327912E-2</v>
      </c>
      <c r="E3063" s="79">
        <f t="shared" si="342"/>
        <v>3.9677911485325232E-5</v>
      </c>
      <c r="F3063">
        <f t="shared" si="337"/>
        <v>1.5755151543413696E-7</v>
      </c>
      <c r="G3063">
        <f t="shared" si="339"/>
        <v>4.8131987965128841E-4</v>
      </c>
      <c r="H3063">
        <f t="shared" si="338"/>
        <v>3.970761301093354E-3</v>
      </c>
    </row>
    <row r="3064" spans="1:8" x14ac:dyDescent="0.25">
      <c r="A3064">
        <v>3056</v>
      </c>
      <c r="B3064" s="1">
        <f t="shared" si="336"/>
        <v>0.17296298016507708</v>
      </c>
      <c r="C3064" s="1">
        <f t="shared" si="340"/>
        <v>4.8537590261745756E-3</v>
      </c>
      <c r="D3064" s="1">
        <f t="shared" si="341"/>
        <v>4.7075621603066151E-2</v>
      </c>
      <c r="E3064" s="79">
        <f t="shared" si="342"/>
        <v>3.9520955325562053E-5</v>
      </c>
      <c r="F3064">
        <f t="shared" si="337"/>
        <v>1.5695615976317863E-7</v>
      </c>
      <c r="G3064">
        <f t="shared" si="339"/>
        <v>4.796580242362739E-4</v>
      </c>
      <c r="H3064">
        <f t="shared" si="338"/>
        <v>3.9714667439139503E-3</v>
      </c>
    </row>
    <row r="3065" spans="1:8" x14ac:dyDescent="0.25">
      <c r="A3065">
        <v>3057</v>
      </c>
      <c r="B3065" s="1">
        <f t="shared" si="336"/>
        <v>0.17268505112436952</v>
      </c>
      <c r="C3065" s="1">
        <f t="shared" si="340"/>
        <v>4.847181102030973E-3</v>
      </c>
      <c r="D3065" s="1">
        <f t="shared" si="341"/>
        <v>4.7028569511429918E-2</v>
      </c>
      <c r="E3065" s="79">
        <f t="shared" si="342"/>
        <v>3.9364592372892253E-5</v>
      </c>
      <c r="F3065">
        <f t="shared" si="337"/>
        <v>1.563629526698008E-7</v>
      </c>
      <c r="G3065">
        <f t="shared" si="339"/>
        <v>4.7800154631158102E-4</v>
      </c>
      <c r="H3065">
        <f t="shared" si="338"/>
        <v>3.972172534866065E-3</v>
      </c>
    </row>
    <row r="3066" spans="1:8" x14ac:dyDescent="0.25">
      <c r="A3066">
        <v>3058</v>
      </c>
      <c r="B3066" s="1">
        <f t="shared" si="336"/>
        <v>0.17240740537772206</v>
      </c>
      <c r="C3066" s="1">
        <f t="shared" si="340"/>
        <v>4.8406132727744078E-3</v>
      </c>
      <c r="D3066" s="1">
        <f t="shared" si="341"/>
        <v>4.698156444836709E-2</v>
      </c>
      <c r="E3066" s="79">
        <f t="shared" si="342"/>
        <v>3.9208820486151176E-5</v>
      </c>
      <c r="F3066">
        <f t="shared" si="337"/>
        <v>1.5577188674107604E-7</v>
      </c>
      <c r="G3066">
        <f t="shared" si="339"/>
        <v>4.7635042965421054E-4</v>
      </c>
      <c r="H3066">
        <f t="shared" si="338"/>
        <v>3.9728786739732644E-3</v>
      </c>
    </row>
    <row r="3067" spans="1:8" x14ac:dyDescent="0.25">
      <c r="A3067">
        <v>3059</v>
      </c>
      <c r="B3067" s="1">
        <f t="shared" si="336"/>
        <v>0.17213004295252554</v>
      </c>
      <c r="C3067" s="1">
        <f t="shared" si="340"/>
        <v>4.8340555210504288E-3</v>
      </c>
      <c r="D3067" s="1">
        <f t="shared" si="341"/>
        <v>4.6934606366872647E-2</v>
      </c>
      <c r="E3067" s="79">
        <f t="shared" si="342"/>
        <v>3.9053637531567475E-5</v>
      </c>
      <c r="F3067">
        <f t="shared" si="337"/>
        <v>1.55182954583701E-7</v>
      </c>
      <c r="G3067">
        <f t="shared" si="339"/>
        <v>4.7470465807154138E-4</v>
      </c>
      <c r="H3067">
        <f t="shared" si="338"/>
        <v>3.9735851611329403E-3</v>
      </c>
    </row>
    <row r="3068" spans="1:8" x14ac:dyDescent="0.25">
      <c r="A3068">
        <v>3060</v>
      </c>
      <c r="B3068" s="1">
        <f t="shared" si="336"/>
        <v>0.17185296387553145</v>
      </c>
      <c r="C3068" s="1">
        <f t="shared" si="340"/>
        <v>4.8275078295378915E-3</v>
      </c>
      <c r="D3068" s="1">
        <f t="shared" si="341"/>
        <v>4.6887695219988486E-2</v>
      </c>
      <c r="E3068" s="79">
        <f t="shared" si="342"/>
        <v>3.889904138273921E-5</v>
      </c>
      <c r="F3068">
        <f t="shared" si="337"/>
        <v>1.5459614882826542E-7</v>
      </c>
      <c r="G3068">
        <f t="shared" si="339"/>
        <v>4.7306421541449216E-4</v>
      </c>
      <c r="H3068">
        <f t="shared" si="338"/>
        <v>3.9742919962255123E-3</v>
      </c>
    </row>
    <row r="3069" spans="1:8" x14ac:dyDescent="0.25">
      <c r="A3069">
        <v>3061</v>
      </c>
      <c r="B3069" s="1">
        <f t="shared" si="336"/>
        <v>0.17157616817285179</v>
      </c>
      <c r="C3069" s="1">
        <f t="shared" si="340"/>
        <v>4.8209701809485139E-3</v>
      </c>
      <c r="D3069" s="1">
        <f t="shared" si="341"/>
        <v>4.6840830960803451E-2</v>
      </c>
      <c r="E3069" s="79">
        <f t="shared" si="342"/>
        <v>3.8745029920606251E-5</v>
      </c>
      <c r="F3069">
        <f t="shared" si="337"/>
        <v>1.5401146213295876E-7</v>
      </c>
      <c r="G3069">
        <f t="shared" si="339"/>
        <v>4.7142908558898673E-4</v>
      </c>
      <c r="H3069">
        <f t="shared" si="338"/>
        <v>3.9749991792121173E-3</v>
      </c>
    </row>
    <row r="3070" spans="1:8" x14ac:dyDescent="0.25">
      <c r="A3070">
        <v>3062</v>
      </c>
      <c r="B3070" s="1">
        <f t="shared" si="336"/>
        <v>0.17129965586995996</v>
      </c>
      <c r="C3070" s="1">
        <f t="shared" si="340"/>
        <v>4.8144425580268768E-3</v>
      </c>
      <c r="D3070" s="1">
        <f t="shared" si="341"/>
        <v>4.6794013542453258E-2</v>
      </c>
      <c r="E3070" s="79">
        <f t="shared" si="342"/>
        <v>3.8591601033426591E-5</v>
      </c>
      <c r="F3070">
        <f t="shared" si="337"/>
        <v>1.534288871796603E-7</v>
      </c>
      <c r="G3070">
        <f t="shared" si="339"/>
        <v>4.6979925254411986E-4</v>
      </c>
      <c r="H3070">
        <f t="shared" si="338"/>
        <v>3.9757067100368798E-3</v>
      </c>
    </row>
    <row r="3071" spans="1:8" x14ac:dyDescent="0.25">
      <c r="A3071">
        <v>3063</v>
      </c>
      <c r="B3071" s="1">
        <f t="shared" si="336"/>
        <v>0.17102342699169132</v>
      </c>
      <c r="C3071" s="1">
        <f t="shared" si="340"/>
        <v>4.8079249435505345E-3</v>
      </c>
      <c r="D3071" s="1">
        <f t="shared" si="341"/>
        <v>4.6747242918120525E-2</v>
      </c>
      <c r="E3071" s="79">
        <f t="shared" si="342"/>
        <v>3.843875261675356E-5</v>
      </c>
      <c r="F3071">
        <f t="shared" si="337"/>
        <v>1.5284841667303112E-7</v>
      </c>
      <c r="G3071">
        <f t="shared" si="339"/>
        <v>4.6817470026949432E-4</v>
      </c>
      <c r="H3071">
        <f t="shared" si="338"/>
        <v>3.9764145886048343E-3</v>
      </c>
    </row>
    <row r="3072" spans="1:8" x14ac:dyDescent="0.25">
      <c r="A3072">
        <v>3064</v>
      </c>
      <c r="B3072" s="1">
        <f t="shared" si="336"/>
        <v>0.17074748156224315</v>
      </c>
      <c r="C3072" s="1">
        <f t="shared" si="340"/>
        <v>4.8014173203299038E-3</v>
      </c>
      <c r="D3072" s="1">
        <f t="shared" si="341"/>
        <v>4.6700519041034609E-2</v>
      </c>
      <c r="E3072" s="79">
        <f t="shared" si="342"/>
        <v>3.828648257341104E-5</v>
      </c>
      <c r="F3072">
        <f t="shared" si="337"/>
        <v>1.5227004334251987E-7</v>
      </c>
      <c r="G3072">
        <f t="shared" si="339"/>
        <v>4.6655541280148089E-4</v>
      </c>
      <c r="H3072">
        <f t="shared" si="338"/>
        <v>3.9771228148356317E-3</v>
      </c>
    </row>
    <row r="3073" spans="1:8" x14ac:dyDescent="0.25">
      <c r="A3073">
        <v>3065</v>
      </c>
      <c r="B3073" s="1">
        <f t="shared" si="336"/>
        <v>0.1704718196051756</v>
      </c>
      <c r="C3073" s="1">
        <f t="shared" si="340"/>
        <v>4.7949196712081532E-3</v>
      </c>
      <c r="D3073" s="1">
        <f t="shared" si="341"/>
        <v>4.6653841864471628E-2</v>
      </c>
      <c r="E3073" s="79">
        <f t="shared" si="342"/>
        <v>3.8134788813469172E-5</v>
      </c>
      <c r="F3073">
        <f t="shared" si="337"/>
        <v>1.5169375994186811E-7</v>
      </c>
      <c r="G3073">
        <f t="shared" si="339"/>
        <v>4.6494137422182575E-4</v>
      </c>
      <c r="H3073">
        <f t="shared" si="338"/>
        <v>3.9778313886529252E-3</v>
      </c>
    </row>
    <row r="3074" spans="1:8" x14ac:dyDescent="0.25">
      <c r="A3074">
        <v>3066</v>
      </c>
      <c r="B3074" s="1">
        <f t="shared" si="336"/>
        <v>0.17019644114341201</v>
      </c>
      <c r="C3074" s="1">
        <f t="shared" si="340"/>
        <v>4.7884319790612029E-3</v>
      </c>
      <c r="D3074" s="1">
        <f t="shared" si="341"/>
        <v>4.6607211341754377E-2</v>
      </c>
      <c r="E3074" s="79">
        <f t="shared" si="342"/>
        <v>3.7983669254220732E-5</v>
      </c>
      <c r="F3074">
        <f t="shared" si="337"/>
        <v>1.5111955924843946E-7</v>
      </c>
      <c r="G3074">
        <f t="shared" si="339"/>
        <v>4.633325686557154E-4</v>
      </c>
      <c r="H3074">
        <f t="shared" si="338"/>
        <v>3.9785403099687928E-3</v>
      </c>
    </row>
    <row r="3075" spans="1:8" x14ac:dyDescent="0.25">
      <c r="A3075">
        <v>3067</v>
      </c>
      <c r="B3075" s="1">
        <f t="shared" si="336"/>
        <v>0.16992134619923957</v>
      </c>
      <c r="C3075" s="1">
        <f t="shared" si="340"/>
        <v>4.7819542267972803E-3</v>
      </c>
      <c r="D3075" s="1">
        <f t="shared" si="341"/>
        <v>4.6560627426252374E-2</v>
      </c>
      <c r="E3075" s="79">
        <f t="shared" si="342"/>
        <v>3.7833121820154301E-5</v>
      </c>
      <c r="F3075">
        <f t="shared" si="337"/>
        <v>1.5054743406643151E-7</v>
      </c>
      <c r="G3075">
        <f t="shared" si="339"/>
        <v>4.6172898028174543E-4</v>
      </c>
      <c r="H3075">
        <f t="shared" si="338"/>
        <v>3.9792495787707508E-3</v>
      </c>
    </row>
    <row r="3076" spans="1:8" x14ac:dyDescent="0.25">
      <c r="A3076">
        <v>3068</v>
      </c>
      <c r="B3076" s="1">
        <f t="shared" si="336"/>
        <v>0.16964653479430941</v>
      </c>
      <c r="C3076" s="1">
        <f t="shared" si="340"/>
        <v>4.7754863973574757E-3</v>
      </c>
      <c r="D3076" s="1">
        <f t="shared" si="341"/>
        <v>4.6514090071381672E-2</v>
      </c>
      <c r="E3076" s="79">
        <f t="shared" si="342"/>
        <v>3.7683144442935103E-5</v>
      </c>
      <c r="F3076">
        <f t="shared" si="337"/>
        <v>1.499773772191984E-7</v>
      </c>
      <c r="G3076">
        <f t="shared" si="339"/>
        <v>4.6013059330850069E-4</v>
      </c>
      <c r="H3076">
        <f t="shared" si="338"/>
        <v>3.9799591949210705E-3</v>
      </c>
    </row>
    <row r="3077" spans="1:8" x14ac:dyDescent="0.25">
      <c r="A3077">
        <v>3069</v>
      </c>
      <c r="B3077" s="1">
        <f t="shared" si="336"/>
        <v>0.16937200694963805</v>
      </c>
      <c r="C3077" s="1">
        <f t="shared" si="340"/>
        <v>4.7690284737151867E-3</v>
      </c>
      <c r="D3077" s="1">
        <f t="shared" si="341"/>
        <v>4.6467599230604922E-2</v>
      </c>
      <c r="E3077" s="79">
        <f t="shared" si="342"/>
        <v>3.7533735061377612E-5</v>
      </c>
      <c r="F3077">
        <f t="shared" si="337"/>
        <v>1.4940938155749066E-7</v>
      </c>
      <c r="G3077">
        <f t="shared" si="339"/>
        <v>4.5853739199993882E-4</v>
      </c>
      <c r="H3077">
        <f t="shared" si="338"/>
        <v>3.9806691583762367E-3</v>
      </c>
    </row>
    <row r="3078" spans="1:8" x14ac:dyDescent="0.25">
      <c r="A3078">
        <v>3070</v>
      </c>
      <c r="B3078" s="1">
        <f t="shared" si="336"/>
        <v>0.16909776268560672</v>
      </c>
      <c r="C3078" s="1">
        <f t="shared" si="340"/>
        <v>4.7625804388763404E-3</v>
      </c>
      <c r="D3078" s="1">
        <f t="shared" si="341"/>
        <v>4.642115485743125E-2</v>
      </c>
      <c r="E3078" s="79">
        <f t="shared" si="342"/>
        <v>3.7384891621423754E-5</v>
      </c>
      <c r="F3078">
        <f t="shared" si="337"/>
        <v>1.4884343995385808E-7</v>
      </c>
      <c r="G3078">
        <f t="shared" si="339"/>
        <v>4.5694936065834429E-4</v>
      </c>
      <c r="H3078">
        <f t="shared" si="338"/>
        <v>3.9813794690409634E-3</v>
      </c>
    </row>
    <row r="3079" spans="1:8" x14ac:dyDescent="0.25">
      <c r="A3079">
        <v>3071</v>
      </c>
      <c r="B3079" s="1">
        <f t="shared" si="336"/>
        <v>0.16882380202196245</v>
      </c>
      <c r="C3079" s="1">
        <f t="shared" si="340"/>
        <v>4.7561422758790606E-3</v>
      </c>
      <c r="D3079" s="1">
        <f t="shared" si="341"/>
        <v>4.6374756905416328E-2</v>
      </c>
      <c r="E3079" s="79">
        <f t="shared" si="342"/>
        <v>3.7236612076117391E-5</v>
      </c>
      <c r="F3079">
        <f t="shared" si="337"/>
        <v>1.4827954530636307E-7</v>
      </c>
      <c r="G3079">
        <f t="shared" si="339"/>
        <v>4.5536648363584103E-4</v>
      </c>
      <c r="H3079">
        <f t="shared" si="338"/>
        <v>3.9820901268691356E-3</v>
      </c>
    </row>
    <row r="3080" spans="1:8" x14ac:dyDescent="0.25">
      <c r="A3080">
        <v>3072</v>
      </c>
      <c r="B3080" s="1">
        <f t="shared" si="336"/>
        <v>0.16855012497781879</v>
      </c>
      <c r="C3080" s="1">
        <f t="shared" si="340"/>
        <v>4.7497139677938893E-3</v>
      </c>
      <c r="D3080" s="1">
        <f t="shared" si="341"/>
        <v>4.6328405328162174E-2</v>
      </c>
      <c r="E3080" s="79">
        <f t="shared" si="342"/>
        <v>3.7088894385582876E-5</v>
      </c>
      <c r="F3080">
        <f t="shared" si="337"/>
        <v>1.4771769053451494E-7</v>
      </c>
      <c r="G3080">
        <f t="shared" si="339"/>
        <v>4.537887453220299E-4</v>
      </c>
      <c r="H3080">
        <f t="shared" si="338"/>
        <v>3.9828011317569901E-3</v>
      </c>
    </row>
    <row r="3081" spans="1:8" x14ac:dyDescent="0.25">
      <c r="A3081">
        <v>3073</v>
      </c>
      <c r="B3081" s="1">
        <f t="shared" ref="B3081:B3144" si="343">EXP(-((A3081/$B$4)^$B$3))</f>
        <v>0.16827673157165585</v>
      </c>
      <c r="C3081" s="1">
        <f t="shared" si="340"/>
        <v>4.7432954977235653E-3</v>
      </c>
      <c r="D3081" s="1">
        <f t="shared" si="341"/>
        <v>4.6282100079317212E-2</v>
      </c>
      <c r="E3081" s="79">
        <f t="shared" si="342"/>
        <v>3.6941736517000353E-5</v>
      </c>
      <c r="F3081">
        <f t="shared" si="337"/>
        <v>1.4715786858252245E-7</v>
      </c>
      <c r="G3081">
        <f t="shared" si="339"/>
        <v>4.5221613015409147E-4</v>
      </c>
      <c r="H3081">
        <f t="shared" si="338"/>
        <v>3.9835124836322009E-3</v>
      </c>
    </row>
    <row r="3082" spans="1:8" x14ac:dyDescent="0.25">
      <c r="A3082">
        <v>3074</v>
      </c>
      <c r="B3082" s="1">
        <f t="shared" si="343"/>
        <v>0.16800362182132131</v>
      </c>
      <c r="C3082" s="1">
        <f t="shared" si="340"/>
        <v>4.7368868488026905E-3</v>
      </c>
      <c r="D3082" s="1">
        <f t="shared" si="341"/>
        <v>4.6235841112576184E-2</v>
      </c>
      <c r="E3082" s="79">
        <f t="shared" si="342"/>
        <v>3.679513644458028E-5</v>
      </c>
      <c r="F3082">
        <f t="shared" ref="F3082:F3145" si="344">E3081-E3082</f>
        <v>1.4660007242007312E-7</v>
      </c>
      <c r="G3082">
        <f t="shared" si="339"/>
        <v>4.506486226193048E-4</v>
      </c>
      <c r="H3082">
        <f t="shared" ref="H3082:H3145" si="345">F3082/E3082</f>
        <v>3.9842241824779674E-3</v>
      </c>
    </row>
    <row r="3083" spans="1:8" x14ac:dyDescent="0.25">
      <c r="A3083">
        <v>3075</v>
      </c>
      <c r="B3083" s="1">
        <f t="shared" si="343"/>
        <v>0.16773079574403052</v>
      </c>
      <c r="C3083" s="1">
        <f t="shared" si="340"/>
        <v>4.7304880041983965E-3</v>
      </c>
      <c r="D3083" s="1">
        <f t="shared" si="341"/>
        <v>4.6189628381680101E-2</v>
      </c>
      <c r="E3083" s="79">
        <f t="shared" si="342"/>
        <v>3.6649092149545692E-5</v>
      </c>
      <c r="F3083">
        <f t="shared" si="344"/>
        <v>1.4604429503458797E-7</v>
      </c>
      <c r="G3083">
        <f t="shared" si="339"/>
        <v>4.4908620723135801E-4</v>
      </c>
      <c r="H3083">
        <f t="shared" si="345"/>
        <v>3.984936228124231E-3</v>
      </c>
    </row>
    <row r="3084" spans="1:8" x14ac:dyDescent="0.25">
      <c r="A3084">
        <v>3076</v>
      </c>
      <c r="B3084" s="1">
        <f t="shared" si="343"/>
        <v>0.16745825335636721</v>
      </c>
      <c r="C3084" s="1">
        <f t="shared" si="340"/>
        <v>4.7240989471094563E-3</v>
      </c>
      <c r="D3084" s="1">
        <f t="shared" si="341"/>
        <v>4.6143461840416268E-2</v>
      </c>
      <c r="E3084" s="79">
        <f t="shared" si="342"/>
        <v>3.6503601620102592E-5</v>
      </c>
      <c r="F3084">
        <f t="shared" si="344"/>
        <v>1.4549052944310027E-7</v>
      </c>
      <c r="G3084">
        <f t="shared" si="339"/>
        <v>4.4752886856697647E-4</v>
      </c>
      <c r="H3084">
        <f t="shared" si="345"/>
        <v>3.985648620572782E-3</v>
      </c>
    </row>
    <row r="3085" spans="1:8" x14ac:dyDescent="0.25">
      <c r="A3085">
        <v>3077</v>
      </c>
      <c r="B3085" s="1">
        <f t="shared" si="343"/>
        <v>0.16718599467428386</v>
      </c>
      <c r="C3085" s="1">
        <f t="shared" si="340"/>
        <v>4.7177196607667282E-3</v>
      </c>
      <c r="D3085" s="1">
        <f t="shared" si="341"/>
        <v>4.6097341442618123E-2</v>
      </c>
      <c r="E3085" s="79">
        <f t="shared" si="342"/>
        <v>3.6358662851420596E-5</v>
      </c>
      <c r="F3085">
        <f t="shared" si="344"/>
        <v>1.4493876868199631E-7</v>
      </c>
      <c r="G3085">
        <f t="shared" si="339"/>
        <v>4.4597659123450265E-4</v>
      </c>
      <c r="H3085">
        <f t="shared" si="345"/>
        <v>3.9863613597201719E-3</v>
      </c>
    </row>
    <row r="3086" spans="1:8" x14ac:dyDescent="0.25">
      <c r="A3086">
        <v>3078</v>
      </c>
      <c r="B3086" s="1">
        <f t="shared" si="343"/>
        <v>0.16691401971310241</v>
      </c>
      <c r="C3086" s="1">
        <f t="shared" si="340"/>
        <v>4.711350128432934E-3</v>
      </c>
      <c r="D3086" s="1">
        <f t="shared" si="341"/>
        <v>4.6051267142165266E-2</v>
      </c>
      <c r="E3086" s="79">
        <f t="shared" si="342"/>
        <v>3.6214273845608681E-5</v>
      </c>
      <c r="F3086">
        <f t="shared" si="344"/>
        <v>1.4438900581191462E-7</v>
      </c>
      <c r="G3086">
        <f t="shared" si="339"/>
        <v>4.4442935988907317E-4</v>
      </c>
      <c r="H3086">
        <f t="shared" si="345"/>
        <v>3.9870744454930758E-3</v>
      </c>
    </row>
    <row r="3087" spans="1:8" x14ac:dyDescent="0.25">
      <c r="A3087">
        <v>3079</v>
      </c>
      <c r="B3087" s="1">
        <f t="shared" si="343"/>
        <v>0.16664232848751509</v>
      </c>
      <c r="C3087" s="1">
        <f t="shared" si="340"/>
        <v>4.7049903334026588E-3</v>
      </c>
      <c r="D3087" s="1">
        <f t="shared" si="341"/>
        <v>4.6005238892983358E-2</v>
      </c>
      <c r="E3087" s="79">
        <f t="shared" si="342"/>
        <v>3.6070432611692643E-5</v>
      </c>
      <c r="F3087">
        <f t="shared" si="344"/>
        <v>1.4384123391603836E-7</v>
      </c>
      <c r="G3087">
        <f t="shared" si="339"/>
        <v>4.428871592274821E-4</v>
      </c>
      <c r="H3087">
        <f t="shared" si="345"/>
        <v>3.9877878778035664E-3</v>
      </c>
    </row>
    <row r="3088" spans="1:8" x14ac:dyDescent="0.25">
      <c r="A3088">
        <v>3080</v>
      </c>
      <c r="B3088" s="1">
        <f t="shared" si="343"/>
        <v>0.16637092101158407</v>
      </c>
      <c r="C3088" s="1">
        <f t="shared" si="340"/>
        <v>4.6986402590019072E-3</v>
      </c>
      <c r="D3088" s="1">
        <f t="shared" si="341"/>
        <v>4.5959256649044204E-2</v>
      </c>
      <c r="E3088" s="79">
        <f t="shared" si="342"/>
        <v>3.5927137165589112E-5</v>
      </c>
      <c r="F3088">
        <f t="shared" si="344"/>
        <v>1.432954461035309E-7</v>
      </c>
      <c r="G3088">
        <f t="shared" si="339"/>
        <v>4.4134997399887516E-4</v>
      </c>
      <c r="H3088">
        <f t="shared" si="345"/>
        <v>3.9885016566468534E-3</v>
      </c>
    </row>
    <row r="3089" spans="1:8" x14ac:dyDescent="0.25">
      <c r="A3089">
        <v>3081</v>
      </c>
      <c r="B3089" s="1">
        <f t="shared" si="343"/>
        <v>0.16609979729874277</v>
      </c>
      <c r="C3089" s="1">
        <f t="shared" si="340"/>
        <v>4.692299888588769E-3</v>
      </c>
      <c r="D3089" s="1">
        <f t="shared" si="341"/>
        <v>4.5913320364365531E-2</v>
      </c>
      <c r="E3089" s="79">
        <f t="shared" si="342"/>
        <v>3.578438553008827E-5</v>
      </c>
      <c r="F3089">
        <f t="shared" si="344"/>
        <v>1.4275163550084183E-7</v>
      </c>
      <c r="G3089">
        <f t="shared" si="339"/>
        <v>4.3981778897809369E-4</v>
      </c>
      <c r="H3089">
        <f t="shared" si="345"/>
        <v>3.9892157818614271E-3</v>
      </c>
    </row>
    <row r="3090" spans="1:8" x14ac:dyDescent="0.25">
      <c r="A3090">
        <v>3082</v>
      </c>
      <c r="B3090" s="1">
        <f t="shared" si="343"/>
        <v>0.16582895736179604</v>
      </c>
      <c r="C3090" s="1">
        <f t="shared" si="340"/>
        <v>4.6859692055527535E-3</v>
      </c>
      <c r="D3090" s="1">
        <f t="shared" si="341"/>
        <v>4.5867429993011043E-2</v>
      </c>
      <c r="E3090" s="79">
        <f t="shared" si="342"/>
        <v>3.5642175734826432E-5</v>
      </c>
      <c r="F3090">
        <f t="shared" si="344"/>
        <v>1.4220979526183752E-7</v>
      </c>
      <c r="G3090">
        <f t="shared" si="339"/>
        <v>4.3829058899698327E-4</v>
      </c>
      <c r="H3090">
        <f t="shared" si="345"/>
        <v>3.9899302534127422E-3</v>
      </c>
    </row>
    <row r="3091" spans="1:8" x14ac:dyDescent="0.25">
      <c r="A3091">
        <v>3083</v>
      </c>
      <c r="B3091" s="1">
        <f t="shared" si="343"/>
        <v>0.1655584012129207</v>
      </c>
      <c r="C3091" s="1">
        <f t="shared" si="340"/>
        <v>4.6796481933149003E-3</v>
      </c>
      <c r="D3091" s="1">
        <f t="shared" si="341"/>
        <v>4.5821585489090357E-2</v>
      </c>
      <c r="E3091" s="79">
        <f t="shared" si="342"/>
        <v>3.5500505816264588E-5</v>
      </c>
      <c r="F3091">
        <f t="shared" si="344"/>
        <v>1.4166991856184478E-7</v>
      </c>
      <c r="G3091">
        <f t="shared" ref="G3091:G3154" si="346">A3091*F3091</f>
        <v>4.3676835892616746E-4</v>
      </c>
      <c r="H3091">
        <f t="shared" si="345"/>
        <v>3.9906450712299032E-3</v>
      </c>
    </row>
    <row r="3092" spans="1:8" x14ac:dyDescent="0.25">
      <c r="A3092">
        <v>3084</v>
      </c>
      <c r="B3092" s="1">
        <f t="shared" si="343"/>
        <v>0.16528812886366659</v>
      </c>
      <c r="C3092" s="1">
        <f t="shared" si="340"/>
        <v>4.6733368353277793E-3</v>
      </c>
      <c r="D3092" s="1">
        <f t="shared" si="341"/>
        <v>4.5775786806758992E-2</v>
      </c>
      <c r="E3092" s="79">
        <f t="shared" si="342"/>
        <v>3.535937381766634E-5</v>
      </c>
      <c r="F3092">
        <f t="shared" si="344"/>
        <v>1.4113199859824713E-7</v>
      </c>
      <c r="G3092">
        <f t="shared" si="346"/>
        <v>4.3525108367699415E-4</v>
      </c>
      <c r="H3092">
        <f t="shared" si="345"/>
        <v>3.9913602352238033E-3</v>
      </c>
    </row>
    <row r="3093" spans="1:8" x14ac:dyDescent="0.25">
      <c r="A3093">
        <v>3085</v>
      </c>
      <c r="B3093" s="1">
        <f t="shared" si="343"/>
        <v>0.16501814032495621</v>
      </c>
      <c r="C3093" s="1">
        <f t="shared" si="340"/>
        <v>4.6670351150752687E-3</v>
      </c>
      <c r="D3093" s="1">
        <f t="shared" si="341"/>
        <v>4.573003390021825E-2</v>
      </c>
      <c r="E3093" s="79">
        <f t="shared" si="342"/>
        <v>3.5218777789073843E-5</v>
      </c>
      <c r="F3093">
        <f t="shared" si="344"/>
        <v>1.405960285924974E-7</v>
      </c>
      <c r="G3093">
        <f t="shared" si="346"/>
        <v>4.3373874820785448E-4</v>
      </c>
      <c r="H3093">
        <f t="shared" si="345"/>
        <v>3.9920757453461497E-3</v>
      </c>
    </row>
    <row r="3094" spans="1:8" x14ac:dyDescent="0.25">
      <c r="A3094">
        <v>3086</v>
      </c>
      <c r="B3094" s="1">
        <f t="shared" si="343"/>
        <v>0.16474843560708594</v>
      </c>
      <c r="C3094" s="1">
        <f t="shared" si="340"/>
        <v>4.6607430160726659E-3</v>
      </c>
      <c r="D3094" s="1">
        <f t="shared" si="341"/>
        <v>4.5684326723715217E-2</v>
      </c>
      <c r="E3094" s="79">
        <f t="shared" si="342"/>
        <v>3.5078715787286795E-5</v>
      </c>
      <c r="F3094">
        <f t="shared" si="344"/>
        <v>1.4006200178704804E-7</v>
      </c>
      <c r="G3094">
        <f t="shared" si="346"/>
        <v>4.3223133751483025E-4</v>
      </c>
      <c r="H3094">
        <f t="shared" si="345"/>
        <v>3.9927916015046715E-3</v>
      </c>
    </row>
    <row r="3095" spans="1:8" x14ac:dyDescent="0.25">
      <c r="A3095">
        <v>3087</v>
      </c>
      <c r="B3095" s="1">
        <f t="shared" si="343"/>
        <v>0.16447901471972637</v>
      </c>
      <c r="C3095" s="1">
        <f t="shared" si="340"/>
        <v>4.6544605218665769E-3</v>
      </c>
      <c r="D3095" s="1">
        <f t="shared" si="341"/>
        <v>4.5638665231542697E-2</v>
      </c>
      <c r="E3095" s="79">
        <f t="shared" si="342"/>
        <v>3.4939185875839492E-5</v>
      </c>
      <c r="F3095">
        <f t="shared" si="344"/>
        <v>1.3952991144730272E-7</v>
      </c>
      <c r="G3095">
        <f t="shared" si="346"/>
        <v>4.3072883663782349E-4</v>
      </c>
      <c r="H3095">
        <f t="shared" si="345"/>
        <v>3.9935078036202297E-3</v>
      </c>
    </row>
    <row r="3096" spans="1:8" x14ac:dyDescent="0.25">
      <c r="A3096">
        <v>3088</v>
      </c>
      <c r="B3096" s="1">
        <f t="shared" si="343"/>
        <v>0.16420987767192266</v>
      </c>
      <c r="C3096" s="1">
        <f t="shared" si="340"/>
        <v>4.6481876160348046E-3</v>
      </c>
      <c r="D3096" s="1">
        <f t="shared" si="341"/>
        <v>4.5593049378039235E-2</v>
      </c>
      <c r="E3096" s="79">
        <f t="shared" si="342"/>
        <v>3.4800186124978127E-5</v>
      </c>
      <c r="F3096">
        <f t="shared" si="344"/>
        <v>1.389997508613656E-7</v>
      </c>
      <c r="G3096">
        <f t="shared" si="346"/>
        <v>4.2923123065989697E-4</v>
      </c>
      <c r="H3096">
        <f t="shared" si="345"/>
        <v>3.9942243516219974E-3</v>
      </c>
    </row>
    <row r="3097" spans="1:8" x14ac:dyDescent="0.25">
      <c r="A3097">
        <v>3089</v>
      </c>
      <c r="B3097" s="1">
        <f t="shared" si="343"/>
        <v>0.16394102447209583</v>
      </c>
      <c r="C3097" s="1">
        <f t="shared" si="340"/>
        <v>4.6419242821861273E-3</v>
      </c>
      <c r="D3097" s="1">
        <f t="shared" si="341"/>
        <v>4.5547479117588947E-2</v>
      </c>
      <c r="E3097" s="79">
        <f t="shared" si="342"/>
        <v>3.4661714611637326E-5</v>
      </c>
      <c r="F3097">
        <f t="shared" si="344"/>
        <v>1.3847151334080024E-7</v>
      </c>
      <c r="G3097">
        <f t="shared" si="346"/>
        <v>4.2773850470973195E-4</v>
      </c>
      <c r="H3097">
        <f t="shared" si="345"/>
        <v>3.9949412454717342E-3</v>
      </c>
    </row>
    <row r="3098" spans="1:8" x14ac:dyDescent="0.25">
      <c r="A3098">
        <v>3090</v>
      </c>
      <c r="B3098" s="1">
        <f t="shared" si="343"/>
        <v>0.16367245512804221</v>
      </c>
      <c r="C3098" s="1">
        <f t="shared" si="340"/>
        <v>4.6356705039606316E-3</v>
      </c>
      <c r="D3098" s="1">
        <f t="shared" si="341"/>
        <v>4.550195440462157E-2</v>
      </c>
      <c r="E3098" s="79">
        <f t="shared" si="342"/>
        <v>3.4523769419420702E-5</v>
      </c>
      <c r="F3098">
        <f t="shared" si="344"/>
        <v>1.3794519221662488E-7</v>
      </c>
      <c r="G3098">
        <f t="shared" si="346"/>
        <v>4.2625064394937091E-4</v>
      </c>
      <c r="H3098">
        <f t="shared" si="345"/>
        <v>3.9956584850501979E-3</v>
      </c>
    </row>
    <row r="3099" spans="1:8" x14ac:dyDescent="0.25">
      <c r="A3099">
        <v>3091</v>
      </c>
      <c r="B3099" s="1">
        <f t="shared" si="343"/>
        <v>0.16340416964693477</v>
      </c>
      <c r="C3099" s="1">
        <f t="shared" si="340"/>
        <v>4.6294262650292684E-3</v>
      </c>
      <c r="D3099" s="1">
        <f t="shared" si="341"/>
        <v>4.5456475193612372E-2</v>
      </c>
      <c r="E3099" s="79">
        <f t="shared" si="342"/>
        <v>3.4386348638575955E-5</v>
      </c>
      <c r="F3099">
        <f t="shared" si="344"/>
        <v>1.3742078084474696E-7</v>
      </c>
      <c r="G3099">
        <f t="shared" si="346"/>
        <v>4.2476763359111284E-4</v>
      </c>
      <c r="H3099">
        <f t="shared" si="345"/>
        <v>3.9963760703159669E-3</v>
      </c>
    </row>
    <row r="3100" spans="1:8" x14ac:dyDescent="0.25">
      <c r="A3100">
        <v>3092</v>
      </c>
      <c r="B3100" s="1">
        <f t="shared" si="343"/>
        <v>0.16313616803532352</v>
      </c>
      <c r="C3100" s="1">
        <f t="shared" si="340"/>
        <v>4.6231915490941855E-3</v>
      </c>
      <c r="D3100" s="1">
        <f t="shared" si="341"/>
        <v>4.541104143908218E-2</v>
      </c>
      <c r="E3100" s="79">
        <f t="shared" si="342"/>
        <v>3.4249450365975745E-5</v>
      </c>
      <c r="F3100">
        <f t="shared" si="344"/>
        <v>1.3689827260021008E-7</v>
      </c>
      <c r="G3100">
        <f t="shared" si="346"/>
        <v>4.2328945887984957E-4</v>
      </c>
      <c r="H3100">
        <f t="shared" si="345"/>
        <v>3.9970940011407668E-3</v>
      </c>
    </row>
    <row r="3101" spans="1:8" x14ac:dyDescent="0.25">
      <c r="A3101">
        <v>3093</v>
      </c>
      <c r="B3101" s="1">
        <f t="shared" si="343"/>
        <v>0.16286845029913563</v>
      </c>
      <c r="C3101" s="1">
        <f t="shared" si="340"/>
        <v>4.6169663398879512E-3</v>
      </c>
      <c r="D3101" s="1">
        <f t="shared" si="341"/>
        <v>4.5365653095597203E-2</v>
      </c>
      <c r="E3101" s="79">
        <f t="shared" si="342"/>
        <v>3.4113072705090148E-5</v>
      </c>
      <c r="F3101">
        <f t="shared" si="344"/>
        <v>1.363776608855966E-7</v>
      </c>
      <c r="G3101">
        <f t="shared" si="346"/>
        <v>4.218161051191503E-4</v>
      </c>
      <c r="H3101">
        <f t="shared" si="345"/>
        <v>3.9978122775567839E-3</v>
      </c>
    </row>
    <row r="3102" spans="1:8" x14ac:dyDescent="0.25">
      <c r="A3102">
        <v>3094</v>
      </c>
      <c r="B3102" s="1">
        <f t="shared" si="343"/>
        <v>0.16260101644367705</v>
      </c>
      <c r="C3102" s="1">
        <f t="shared" si="340"/>
        <v>4.610750621174553E-3</v>
      </c>
      <c r="D3102" s="1">
        <f t="shared" si="341"/>
        <v>4.532031011776911E-2</v>
      </c>
      <c r="E3102" s="79">
        <f t="shared" si="342"/>
        <v>3.3977213765972863E-5</v>
      </c>
      <c r="F3102">
        <f t="shared" si="344"/>
        <v>1.3585893911728533E-7</v>
      </c>
      <c r="G3102">
        <f t="shared" si="346"/>
        <v>4.2034755762888085E-4</v>
      </c>
      <c r="H3102">
        <f t="shared" si="345"/>
        <v>3.9985308993565529E-3</v>
      </c>
    </row>
    <row r="3103" spans="1:8" x14ac:dyDescent="0.25">
      <c r="A3103">
        <v>3095</v>
      </c>
      <c r="B3103" s="1">
        <f t="shared" si="343"/>
        <v>0.16233386647363188</v>
      </c>
      <c r="C3103" s="1">
        <f t="shared" si="340"/>
        <v>4.6045443767481764E-3</v>
      </c>
      <c r="D3103" s="1">
        <f t="shared" si="341"/>
        <v>4.5275012460254886E-2</v>
      </c>
      <c r="E3103" s="79">
        <f t="shared" si="342"/>
        <v>3.3841871665230437E-5</v>
      </c>
      <c r="F3103">
        <f t="shared" si="344"/>
        <v>1.3534210074242611E-7</v>
      </c>
      <c r="G3103">
        <f t="shared" si="346"/>
        <v>4.1888380179780881E-4</v>
      </c>
      <c r="H3103">
        <f t="shared" si="345"/>
        <v>3.999249866592878E-3</v>
      </c>
    </row>
    <row r="3104" spans="1:8" x14ac:dyDescent="0.25">
      <c r="A3104">
        <v>3096</v>
      </c>
      <c r="B3104" s="1">
        <f t="shared" si="343"/>
        <v>0.16206700039306346</v>
      </c>
      <c r="C3104" s="1">
        <f t="shared" si="340"/>
        <v>4.5983475904340931E-3</v>
      </c>
      <c r="D3104" s="1">
        <f t="shared" si="341"/>
        <v>4.522976007775692E-2</v>
      </c>
      <c r="E3104" s="79">
        <f t="shared" si="342"/>
        <v>3.3707044526007678E-5</v>
      </c>
      <c r="F3104">
        <f t="shared" si="344"/>
        <v>1.3482713922275807E-7</v>
      </c>
      <c r="G3104">
        <f t="shared" si="346"/>
        <v>4.1742482303365897E-4</v>
      </c>
      <c r="H3104">
        <f t="shared" si="345"/>
        <v>3.999969179105221E-3</v>
      </c>
    </row>
    <row r="3105" spans="1:8" x14ac:dyDescent="0.25">
      <c r="A3105">
        <v>3097</v>
      </c>
      <c r="B3105" s="1">
        <f t="shared" si="343"/>
        <v>0.1618004182054151</v>
      </c>
      <c r="C3105" s="1">
        <f t="shared" si="340"/>
        <v>4.5921602460879951E-3</v>
      </c>
      <c r="D3105" s="1">
        <f t="shared" si="341"/>
        <v>4.5184552925022797E-2</v>
      </c>
      <c r="E3105" s="79">
        <f t="shared" si="342"/>
        <v>3.3572730477961346E-5</v>
      </c>
      <c r="F3105">
        <f t="shared" si="344"/>
        <v>1.3431404804633255E-7</v>
      </c>
      <c r="G3105">
        <f t="shared" si="346"/>
        <v>4.1597060679949194E-4</v>
      </c>
      <c r="H3105">
        <f t="shared" si="345"/>
        <v>4.0006888368672409E-3</v>
      </c>
    </row>
    <row r="3106" spans="1:8" x14ac:dyDescent="0.25">
      <c r="A3106">
        <v>3098</v>
      </c>
      <c r="B3106" s="1">
        <f t="shared" si="343"/>
        <v>0.16153411991351013</v>
      </c>
      <c r="C3106" s="1">
        <f t="shared" si="340"/>
        <v>4.5859823275963274E-3</v>
      </c>
      <c r="D3106" s="1">
        <f t="shared" si="341"/>
        <v>4.5139390956845361E-2</v>
      </c>
      <c r="E3106" s="79">
        <f t="shared" si="342"/>
        <v>3.3438927657241314E-5</v>
      </c>
      <c r="F3106">
        <f t="shared" si="344"/>
        <v>1.3380282072003217E-7</v>
      </c>
      <c r="G3106">
        <f t="shared" si="346"/>
        <v>4.1452113859065967E-4</v>
      </c>
      <c r="H3106">
        <f t="shared" si="345"/>
        <v>4.0014088397675252E-3</v>
      </c>
    </row>
    <row r="3107" spans="1:8" x14ac:dyDescent="0.25">
      <c r="A3107">
        <v>3099</v>
      </c>
      <c r="B3107" s="1">
        <f t="shared" si="343"/>
        <v>0.16126810551955337</v>
      </c>
      <c r="C3107" s="1">
        <f t="shared" si="340"/>
        <v>4.5798138188757331E-3</v>
      </c>
      <c r="D3107" s="1">
        <f t="shared" si="341"/>
        <v>4.5094274128062627E-2</v>
      </c>
      <c r="E3107" s="79">
        <f t="shared" si="342"/>
        <v>3.330563420646557E-5</v>
      </c>
      <c r="F3107">
        <f t="shared" si="344"/>
        <v>1.3329345077574392E-7</v>
      </c>
      <c r="G3107">
        <f t="shared" si="346"/>
        <v>4.130764039540304E-4</v>
      </c>
      <c r="H3107">
        <f t="shared" si="345"/>
        <v>4.0021291877957357E-3</v>
      </c>
    </row>
    <row r="3108" spans="1:8" x14ac:dyDescent="0.25">
      <c r="A3108">
        <v>3100</v>
      </c>
      <c r="B3108" s="1">
        <f t="shared" si="343"/>
        <v>0.16100237502513071</v>
      </c>
      <c r="C3108" s="1">
        <f t="shared" si="340"/>
        <v>4.5736547038736086E-3</v>
      </c>
      <c r="D3108" s="1">
        <f t="shared" si="341"/>
        <v>4.5049202393557801E-2</v>
      </c>
      <c r="E3108" s="79">
        <f t="shared" si="342"/>
        <v>3.3172848274702976E-5</v>
      </c>
      <c r="F3108">
        <f t="shared" si="344"/>
        <v>1.3278593176259363E-7</v>
      </c>
      <c r="G3108">
        <f t="shared" si="346"/>
        <v>4.1163638846404029E-4</v>
      </c>
      <c r="H3108">
        <f t="shared" si="345"/>
        <v>4.0028498808121283E-3</v>
      </c>
    </row>
    <row r="3109" spans="1:8" x14ac:dyDescent="0.25">
      <c r="A3109">
        <v>3101</v>
      </c>
      <c r="B3109" s="1">
        <f t="shared" si="343"/>
        <v>0.16073692843121007</v>
      </c>
      <c r="C3109" s="1">
        <f t="shared" si="340"/>
        <v>4.5675049665675482E-3</v>
      </c>
      <c r="D3109" s="1">
        <f t="shared" si="341"/>
        <v>4.5004175708259125E-2</v>
      </c>
      <c r="E3109" s="79">
        <f t="shared" si="342"/>
        <v>3.3040568017448177E-5</v>
      </c>
      <c r="F3109">
        <f t="shared" si="344"/>
        <v>1.3228025725479963E-7</v>
      </c>
      <c r="G3109">
        <f t="shared" si="346"/>
        <v>4.1020107774713367E-4</v>
      </c>
      <c r="H3109">
        <f t="shared" si="345"/>
        <v>4.0035709187851917E-3</v>
      </c>
    </row>
    <row r="3110" spans="1:8" x14ac:dyDescent="0.25">
      <c r="A3110">
        <v>3102</v>
      </c>
      <c r="B3110" s="1">
        <f t="shared" si="343"/>
        <v>0.16047176573814223</v>
      </c>
      <c r="C3110" s="1">
        <f t="shared" si="340"/>
        <v>4.5613645909655665E-3</v>
      </c>
      <c r="D3110" s="1">
        <f t="shared" si="341"/>
        <v>4.4959194027139902E-2</v>
      </c>
      <c r="E3110" s="79">
        <f t="shared" si="342"/>
        <v>3.2908791596602392E-5</v>
      </c>
      <c r="F3110">
        <f t="shared" si="344"/>
        <v>1.3177642084578417E-7</v>
      </c>
      <c r="G3110">
        <f t="shared" si="346"/>
        <v>4.0877045746362252E-4</v>
      </c>
      <c r="H3110">
        <f t="shared" si="345"/>
        <v>4.004292301616726E-3</v>
      </c>
    </row>
    <row r="3111" spans="1:8" x14ac:dyDescent="0.25">
      <c r="A3111">
        <v>3103</v>
      </c>
      <c r="B3111" s="1">
        <f t="shared" si="343"/>
        <v>0.16020688694566093</v>
      </c>
      <c r="C3111" s="1">
        <f t="shared" si="340"/>
        <v>4.5552335611058759E-3</v>
      </c>
      <c r="D3111" s="1">
        <f t="shared" si="341"/>
        <v>4.4914257305218433E-2</v>
      </c>
      <c r="E3111" s="79">
        <f t="shared" si="342"/>
        <v>3.2777517180450797E-5</v>
      </c>
      <c r="F3111">
        <f t="shared" si="344"/>
        <v>1.3127441615159546E-7</v>
      </c>
      <c r="G3111">
        <f t="shared" si="346"/>
        <v>4.0734451331840072E-4</v>
      </c>
      <c r="H3111">
        <f t="shared" si="345"/>
        <v>4.0050140292471658E-3</v>
      </c>
    </row>
    <row r="3112" spans="1:8" x14ac:dyDescent="0.25">
      <c r="A3112">
        <v>3104</v>
      </c>
      <c r="B3112" s="1">
        <f t="shared" si="343"/>
        <v>0.15994229205288424</v>
      </c>
      <c r="C3112" s="1">
        <f t="shared" si="340"/>
        <v>4.549111861056776E-3</v>
      </c>
      <c r="D3112" s="1">
        <f t="shared" si="341"/>
        <v>4.4869365497558031E-2</v>
      </c>
      <c r="E3112" s="79">
        <f t="shared" si="342"/>
        <v>3.2646742943641089E-5</v>
      </c>
      <c r="F3112">
        <f t="shared" si="344"/>
        <v>1.3077423680970824E-7</v>
      </c>
      <c r="G3112">
        <f t="shared" si="346"/>
        <v>4.0592323105733438E-4</v>
      </c>
      <c r="H3112">
        <f t="shared" si="345"/>
        <v>4.0057361016217503E-3</v>
      </c>
    </row>
    <row r="3113" spans="1:8" x14ac:dyDescent="0.25">
      <c r="A3113">
        <v>3105</v>
      </c>
      <c r="B3113" s="1">
        <f t="shared" si="343"/>
        <v>0.15967798105831396</v>
      </c>
      <c r="C3113" s="1">
        <f t="shared" ref="C3113:C3176" si="347">1-LOGNORMDIST(A3113,LN($D$4),$D$3)</f>
        <v>4.5429994749168756E-3</v>
      </c>
      <c r="D3113" s="1">
        <f t="shared" ref="D3113:D3176" si="348">EXP(-$F$3*A3113)</f>
        <v>4.482451855926687E-2</v>
      </c>
      <c r="E3113" s="79">
        <f t="shared" ref="E3113:E3176" si="349">B3113*C3113*D3113</f>
        <v>3.2516467067164023E-5</v>
      </c>
      <c r="F3113">
        <f t="shared" si="344"/>
        <v>1.3027587647706547E-7</v>
      </c>
      <c r="G3113">
        <f t="shared" si="346"/>
        <v>4.045065964612883E-4</v>
      </c>
      <c r="H3113">
        <f t="shared" si="345"/>
        <v>4.0064585186322856E-3</v>
      </c>
    </row>
    <row r="3114" spans="1:8" x14ac:dyDescent="0.25">
      <c r="A3114">
        <v>3106</v>
      </c>
      <c r="B3114" s="1">
        <f t="shared" si="343"/>
        <v>0.15941395395983721</v>
      </c>
      <c r="C3114" s="1">
        <f t="shared" si="347"/>
        <v>4.5368963868147594E-3</v>
      </c>
      <c r="D3114" s="1">
        <f t="shared" si="348"/>
        <v>4.4779716445498004E-2</v>
      </c>
      <c r="E3114" s="79">
        <f t="shared" si="349"/>
        <v>3.238668773833055E-5</v>
      </c>
      <c r="F3114">
        <f t="shared" si="344"/>
        <v>1.2977932883347321E-7</v>
      </c>
      <c r="G3114">
        <f t="shared" si="346"/>
        <v>4.0309459535676779E-4</v>
      </c>
      <c r="H3114">
        <f t="shared" si="345"/>
        <v>4.0071812802232242E-3</v>
      </c>
    </row>
    <row r="3115" spans="1:8" x14ac:dyDescent="0.25">
      <c r="A3115">
        <v>3107</v>
      </c>
      <c r="B3115" s="1">
        <f t="shared" si="343"/>
        <v>0.1591502107547266</v>
      </c>
      <c r="C3115" s="1">
        <f t="shared" si="347"/>
        <v>4.530802580908988E-3</v>
      </c>
      <c r="D3115" s="1">
        <f t="shared" si="348"/>
        <v>4.4734959111449292E-2</v>
      </c>
      <c r="E3115" s="79">
        <f t="shared" si="349"/>
        <v>3.2257403150751125E-5</v>
      </c>
      <c r="F3115">
        <f t="shared" si="344"/>
        <v>1.2928458757942545E-7</v>
      </c>
      <c r="G3115">
        <f t="shared" si="346"/>
        <v>4.0168721360927487E-4</v>
      </c>
      <c r="H3115">
        <f t="shared" si="345"/>
        <v>4.0079043863273604E-3</v>
      </c>
    </row>
    <row r="3116" spans="1:8" x14ac:dyDescent="0.25">
      <c r="A3116">
        <v>3108</v>
      </c>
      <c r="B3116" s="1">
        <f t="shared" si="343"/>
        <v>0.15888675143964073</v>
      </c>
      <c r="C3116" s="1">
        <f t="shared" si="347"/>
        <v>4.5247180413880983E-3</v>
      </c>
      <c r="D3116" s="1">
        <f t="shared" si="348"/>
        <v>4.4690246512363439E-2</v>
      </c>
      <c r="E3116" s="79">
        <f t="shared" si="349"/>
        <v>3.2128611504315149E-5</v>
      </c>
      <c r="F3116">
        <f t="shared" si="344"/>
        <v>1.2879164643597539E-7</v>
      </c>
      <c r="G3116">
        <f t="shared" si="346"/>
        <v>4.002844371230115E-4</v>
      </c>
      <c r="H3116">
        <f t="shared" si="345"/>
        <v>4.0086278368636494E-3</v>
      </c>
    </row>
    <row r="3117" spans="1:8" x14ac:dyDescent="0.25">
      <c r="A3117">
        <v>3109</v>
      </c>
      <c r="B3117" s="1">
        <f t="shared" si="343"/>
        <v>0.15862357601062541</v>
      </c>
      <c r="C3117" s="1">
        <f t="shared" si="347"/>
        <v>4.518642752470492E-3</v>
      </c>
      <c r="D3117" s="1">
        <f t="shared" si="348"/>
        <v>4.4645578603527823E-2</v>
      </c>
      <c r="E3117" s="79">
        <f t="shared" si="349"/>
        <v>3.2000311005169736E-5</v>
      </c>
      <c r="F3117">
        <f t="shared" si="344"/>
        <v>1.2830049914541302E-7</v>
      </c>
      <c r="G3117">
        <f t="shared" si="346"/>
        <v>3.9888625184308907E-4</v>
      </c>
      <c r="H3117">
        <f t="shared" si="345"/>
        <v>4.0093516317602582E-3</v>
      </c>
    </row>
    <row r="3118" spans="1:8" x14ac:dyDescent="0.25">
      <c r="A3118">
        <v>3110</v>
      </c>
      <c r="B3118" s="1">
        <f t="shared" si="343"/>
        <v>0.15836068446311324</v>
      </c>
      <c r="C3118" s="1">
        <f t="shared" si="347"/>
        <v>4.5125766984044358E-3</v>
      </c>
      <c r="D3118" s="1">
        <f t="shared" si="348"/>
        <v>4.4600955340274535E-2</v>
      </c>
      <c r="E3118" s="79">
        <f t="shared" si="349"/>
        <v>3.1872499865699142E-5</v>
      </c>
      <c r="F3118">
        <f t="shared" si="344"/>
        <v>1.2781113947059428E-7</v>
      </c>
      <c r="G3118">
        <f t="shared" si="346"/>
        <v>3.9749264375354824E-4</v>
      </c>
      <c r="H3118">
        <f t="shared" si="345"/>
        <v>4.0100757709357875E-3</v>
      </c>
    </row>
    <row r="3119" spans="1:8" x14ac:dyDescent="0.25">
      <c r="A3119">
        <v>3111</v>
      </c>
      <c r="B3119" s="1">
        <f t="shared" si="343"/>
        <v>0.15809807679192497</v>
      </c>
      <c r="C3119" s="1">
        <f t="shared" si="347"/>
        <v>4.5065198634677284E-3</v>
      </c>
      <c r="D3119" s="1">
        <f t="shared" si="348"/>
        <v>4.4556376677980278E-2</v>
      </c>
      <c r="E3119" s="79">
        <f t="shared" si="349"/>
        <v>3.1745176304502134E-5</v>
      </c>
      <c r="F3119">
        <f t="shared" si="344"/>
        <v>1.2732356119700785E-7</v>
      </c>
      <c r="G3119">
        <f t="shared" si="346"/>
        <v>3.9610359888389145E-4</v>
      </c>
      <c r="H3119">
        <f t="shared" si="345"/>
        <v>4.010800254366541E-3</v>
      </c>
    </row>
    <row r="3120" spans="1:8" x14ac:dyDescent="0.25">
      <c r="A3120">
        <v>3112</v>
      </c>
      <c r="B3120" s="1">
        <f t="shared" si="343"/>
        <v>0.15783575299126973</v>
      </c>
      <c r="C3120" s="1">
        <f t="shared" si="347"/>
        <v>4.5004722319681445E-3</v>
      </c>
      <c r="D3120" s="1">
        <f t="shared" si="348"/>
        <v>4.4511842572066439E-2</v>
      </c>
      <c r="E3120" s="79">
        <f t="shared" si="349"/>
        <v>3.1618338546374888E-5</v>
      </c>
      <c r="F3120">
        <f t="shared" si="344"/>
        <v>1.2683775812724569E-7</v>
      </c>
      <c r="G3120">
        <f t="shared" si="346"/>
        <v>3.947191032919886E-4</v>
      </c>
      <c r="H3120">
        <f t="shared" si="345"/>
        <v>4.0115250819144615E-3</v>
      </c>
    </row>
    <row r="3121" spans="1:8" x14ac:dyDescent="0.25">
      <c r="A3121">
        <v>3113</v>
      </c>
      <c r="B3121" s="1">
        <f t="shared" si="343"/>
        <v>0.15757371305474585</v>
      </c>
      <c r="C3121" s="1">
        <f t="shared" si="347"/>
        <v>4.4944337882428798E-3</v>
      </c>
      <c r="D3121" s="1">
        <f t="shared" si="348"/>
        <v>4.4467352977998878E-2</v>
      </c>
      <c r="E3121" s="79">
        <f t="shared" si="349"/>
        <v>3.1491984822286696E-5</v>
      </c>
      <c r="F3121">
        <f t="shared" si="344"/>
        <v>1.2635372408819267E-7</v>
      </c>
      <c r="G3121">
        <f t="shared" si="346"/>
        <v>3.9333914308654379E-4</v>
      </c>
      <c r="H3121">
        <f t="shared" si="345"/>
        <v>4.01225025355572E-3</v>
      </c>
    </row>
    <row r="3122" spans="1:8" x14ac:dyDescent="0.25">
      <c r="A3122">
        <v>3114</v>
      </c>
      <c r="B3122" s="1">
        <f t="shared" si="343"/>
        <v>0.15731195697534162</v>
      </c>
      <c r="C3122" s="1">
        <f t="shared" si="347"/>
        <v>4.4884045166588837E-3</v>
      </c>
      <c r="D3122" s="1">
        <f t="shared" si="348"/>
        <v>4.4422907851287996E-2</v>
      </c>
      <c r="E3122" s="79">
        <f t="shared" si="349"/>
        <v>3.1366113369362289E-5</v>
      </c>
      <c r="F3122">
        <f t="shared" si="344"/>
        <v>1.2587145292440615E-7</v>
      </c>
      <c r="G3122">
        <f t="shared" si="346"/>
        <v>3.9196370440660076E-4</v>
      </c>
      <c r="H3122">
        <f t="shared" si="345"/>
        <v>4.0129757691737015E-3</v>
      </c>
    </row>
    <row r="3123" spans="1:8" x14ac:dyDescent="0.25">
      <c r="A3123">
        <v>3115</v>
      </c>
      <c r="B3123" s="1">
        <f t="shared" si="343"/>
        <v>0.15705048474543523</v>
      </c>
      <c r="C3123" s="1">
        <f t="shared" si="347"/>
        <v>4.4823844016124159E-3</v>
      </c>
      <c r="D3123" s="1">
        <f t="shared" si="348"/>
        <v>4.4378507147488651E-2</v>
      </c>
      <c r="E3123" s="79">
        <f t="shared" si="349"/>
        <v>3.1240722430858475E-5</v>
      </c>
      <c r="F3123">
        <f t="shared" si="344"/>
        <v>1.2539093850381483E-7</v>
      </c>
      <c r="G3123">
        <f t="shared" si="346"/>
        <v>3.9059277343938317E-4</v>
      </c>
      <c r="H3123">
        <f t="shared" si="345"/>
        <v>4.013701628742046E-3</v>
      </c>
    </row>
    <row r="3124" spans="1:8" x14ac:dyDescent="0.25">
      <c r="A3124">
        <v>3116</v>
      </c>
      <c r="B3124" s="1">
        <f t="shared" si="343"/>
        <v>0.156789296356796</v>
      </c>
      <c r="C3124" s="1">
        <f t="shared" si="347"/>
        <v>4.4763734275293787E-3</v>
      </c>
      <c r="D3124" s="1">
        <f t="shared" si="348"/>
        <v>4.4334150822200172E-2</v>
      </c>
      <c r="E3124" s="79">
        <f t="shared" si="349"/>
        <v>3.1115810256146543E-5</v>
      </c>
      <c r="F3124">
        <f t="shared" si="344"/>
        <v>1.249121747119318E-7</v>
      </c>
      <c r="G3124">
        <f t="shared" si="346"/>
        <v>3.8922633640237948E-4</v>
      </c>
      <c r="H3124">
        <f t="shared" si="345"/>
        <v>4.014427832142245E-3</v>
      </c>
    </row>
    <row r="3125" spans="1:8" x14ac:dyDescent="0.25">
      <c r="A3125">
        <v>3117</v>
      </c>
      <c r="B3125" s="1">
        <f t="shared" si="343"/>
        <v>0.1565283918005847</v>
      </c>
      <c r="C3125" s="1">
        <f t="shared" si="347"/>
        <v>4.4703715788647624E-3</v>
      </c>
      <c r="D3125" s="1">
        <f t="shared" si="348"/>
        <v>4.4289838831066214E-2</v>
      </c>
      <c r="E3125" s="79">
        <f t="shared" si="349"/>
        <v>3.0991375100688305E-5</v>
      </c>
      <c r="F3125">
        <f t="shared" si="344"/>
        <v>1.2443515545823781E-7</v>
      </c>
      <c r="G3125">
        <f t="shared" si="346"/>
        <v>3.8786437956332725E-4</v>
      </c>
      <c r="H3125">
        <f t="shared" si="345"/>
        <v>4.0151543793703476E-3</v>
      </c>
    </row>
    <row r="3126" spans="1:8" x14ac:dyDescent="0.25">
      <c r="A3126">
        <v>3118</v>
      </c>
      <c r="B3126" s="1">
        <f t="shared" si="343"/>
        <v>0.15626777106735418</v>
      </c>
      <c r="C3126" s="1">
        <f t="shared" si="347"/>
        <v>4.4643788401033113E-3</v>
      </c>
      <c r="D3126" s="1">
        <f t="shared" si="348"/>
        <v>4.4245571129774772E-2</v>
      </c>
      <c r="E3126" s="79">
        <f t="shared" si="349"/>
        <v>3.0867415226020899E-5</v>
      </c>
      <c r="F3126">
        <f t="shared" si="344"/>
        <v>1.2395987466740598E-7</v>
      </c>
      <c r="G3126">
        <f t="shared" si="346"/>
        <v>3.8650688921297181E-4</v>
      </c>
      <c r="H3126">
        <f t="shared" si="345"/>
        <v>4.0158812702564464E-3</v>
      </c>
    </row>
    <row r="3127" spans="1:8" x14ac:dyDescent="0.25">
      <c r="A3127">
        <v>3119</v>
      </c>
      <c r="B3127" s="1">
        <f t="shared" si="343"/>
        <v>0.15600743414705037</v>
      </c>
      <c r="C3127" s="1">
        <f t="shared" si="347"/>
        <v>4.4583951957585244E-3</v>
      </c>
      <c r="D3127" s="1">
        <f t="shared" si="348"/>
        <v>4.4201347674058131E-2</v>
      </c>
      <c r="E3127" s="79">
        <f t="shared" si="349"/>
        <v>3.0743928899730017E-5</v>
      </c>
      <c r="F3127">
        <f t="shared" si="344"/>
        <v>1.2348632629088246E-7</v>
      </c>
      <c r="G3127">
        <f t="shared" si="346"/>
        <v>3.8515385170126242E-4</v>
      </c>
      <c r="H3127">
        <f t="shared" si="345"/>
        <v>4.0166085048409959E-3</v>
      </c>
    </row>
    <row r="3128" spans="1:8" x14ac:dyDescent="0.25">
      <c r="A3128">
        <v>3120</v>
      </c>
      <c r="B3128" s="1">
        <f t="shared" si="343"/>
        <v>0.15574738102901217</v>
      </c>
      <c r="C3128" s="1">
        <f t="shared" si="347"/>
        <v>4.4524206303734326E-3</v>
      </c>
      <c r="D3128" s="1">
        <f t="shared" si="348"/>
        <v>4.415716841969286E-2</v>
      </c>
      <c r="E3128" s="79">
        <f t="shared" si="349"/>
        <v>3.0620914395435436E-5</v>
      </c>
      <c r="F3128">
        <f t="shared" si="344"/>
        <v>1.2301450429458072E-7</v>
      </c>
      <c r="G3128">
        <f t="shared" si="346"/>
        <v>3.8380525339909183E-4</v>
      </c>
      <c r="H3128">
        <f t="shared" si="345"/>
        <v>4.0173360829785709E-3</v>
      </c>
    </row>
    <row r="3129" spans="1:8" x14ac:dyDescent="0.25">
      <c r="A3129">
        <v>3121</v>
      </c>
      <c r="B3129" s="1">
        <f t="shared" si="343"/>
        <v>0.15548761170197253</v>
      </c>
      <c r="C3129" s="1">
        <f t="shared" si="347"/>
        <v>4.4464551285202658E-3</v>
      </c>
      <c r="D3129" s="1">
        <f t="shared" si="348"/>
        <v>4.4113033322499696E-2</v>
      </c>
      <c r="E3129" s="79">
        <f t="shared" si="349"/>
        <v>3.0498369992768982E-5</v>
      </c>
      <c r="F3129">
        <f t="shared" si="344"/>
        <v>1.2254440266645401E-7</v>
      </c>
      <c r="G3129">
        <f t="shared" si="346"/>
        <v>3.8246108072200298E-4</v>
      </c>
      <c r="H3129">
        <f t="shared" si="345"/>
        <v>4.0180640045847926E-3</v>
      </c>
    </row>
    <row r="3130" spans="1:8" x14ac:dyDescent="0.25">
      <c r="A3130">
        <v>3122</v>
      </c>
      <c r="B3130" s="1">
        <f t="shared" si="343"/>
        <v>0.15522812615405915</v>
      </c>
      <c r="C3130" s="1">
        <f t="shared" si="347"/>
        <v>4.4404986748001196E-3</v>
      </c>
      <c r="D3130" s="1">
        <f t="shared" si="348"/>
        <v>4.4068942338343527E-2</v>
      </c>
      <c r="E3130" s="79">
        <f t="shared" si="349"/>
        <v>3.0376293977352653E-5</v>
      </c>
      <c r="F3130">
        <f t="shared" si="344"/>
        <v>1.2207601541632939E-7</v>
      </c>
      <c r="G3130">
        <f t="shared" si="346"/>
        <v>3.8112132012978032E-4</v>
      </c>
      <c r="H3130">
        <f t="shared" si="345"/>
        <v>4.0187922696344842E-3</v>
      </c>
    </row>
    <row r="3131" spans="1:8" x14ac:dyDescent="0.25">
      <c r="A3131">
        <v>3123</v>
      </c>
      <c r="B3131" s="1">
        <f t="shared" si="343"/>
        <v>0.15496892437279461</v>
      </c>
      <c r="C3131" s="1">
        <f t="shared" si="347"/>
        <v>4.4345512538430665E-3</v>
      </c>
      <c r="D3131" s="1">
        <f t="shared" si="348"/>
        <v>4.4024895423133349E-2</v>
      </c>
      <c r="E3131" s="79">
        <f t="shared" si="349"/>
        <v>3.0254684640779679E-5</v>
      </c>
      <c r="F3131">
        <f t="shared" si="344"/>
        <v>1.2160933657297355E-7</v>
      </c>
      <c r="G3131">
        <f t="shared" si="346"/>
        <v>3.797859581173964E-4</v>
      </c>
      <c r="H3131">
        <f t="shared" si="345"/>
        <v>4.0195208780678801E-3</v>
      </c>
    </row>
    <row r="3132" spans="1:8" x14ac:dyDescent="0.25">
      <c r="A3132">
        <v>3124</v>
      </c>
      <c r="B3132" s="1">
        <f t="shared" si="343"/>
        <v>0.15471000634509785</v>
      </c>
      <c r="C3132" s="1">
        <f t="shared" si="347"/>
        <v>4.4286128503084887E-3</v>
      </c>
      <c r="D3132" s="1">
        <f t="shared" si="348"/>
        <v>4.3980892532822287E-2</v>
      </c>
      <c r="E3132" s="79">
        <f t="shared" si="349"/>
        <v>3.0133540280597487E-5</v>
      </c>
      <c r="F3132">
        <f t="shared" si="344"/>
        <v>1.211443601821921E-7</v>
      </c>
      <c r="G3132">
        <f t="shared" si="346"/>
        <v>3.7845498120916813E-4</v>
      </c>
      <c r="H3132">
        <f t="shared" si="345"/>
        <v>4.0202498297286044E-3</v>
      </c>
    </row>
    <row r="3133" spans="1:8" x14ac:dyDescent="0.25">
      <c r="A3133">
        <v>3125</v>
      </c>
      <c r="B3133" s="1">
        <f t="shared" si="343"/>
        <v>0.15445137205728368</v>
      </c>
      <c r="C3133" s="1">
        <f t="shared" si="347"/>
        <v>4.4226834488841904E-3</v>
      </c>
      <c r="D3133" s="1">
        <f t="shared" si="348"/>
        <v>4.393693362340742E-2</v>
      </c>
      <c r="E3133" s="79">
        <f t="shared" si="349"/>
        <v>3.0012859200281821E-5</v>
      </c>
      <c r="F3133">
        <f t="shared" si="344"/>
        <v>1.2068108031566583E-7</v>
      </c>
      <c r="G3133">
        <f t="shared" si="346"/>
        <v>3.7712837598645569E-4</v>
      </c>
      <c r="H3133">
        <f t="shared" si="345"/>
        <v>4.0209791246590939E-3</v>
      </c>
    </row>
    <row r="3134" spans="1:8" x14ac:dyDescent="0.25">
      <c r="A3134">
        <v>3126</v>
      </c>
      <c r="B3134" s="1">
        <f t="shared" si="343"/>
        <v>0.15419302149506436</v>
      </c>
      <c r="C3134" s="1">
        <f t="shared" si="347"/>
        <v>4.4167630342872854E-3</v>
      </c>
      <c r="D3134" s="1">
        <f t="shared" si="348"/>
        <v>4.3893018650929837E-2</v>
      </c>
      <c r="E3134" s="79">
        <f t="shared" si="349"/>
        <v>2.9892639709223678E-5</v>
      </c>
      <c r="F3134">
        <f t="shared" si="344"/>
        <v>1.2021949105814352E-7</v>
      </c>
      <c r="G3134">
        <f t="shared" si="346"/>
        <v>3.7580612904775665E-4</v>
      </c>
      <c r="H3134">
        <f t="shared" si="345"/>
        <v>4.0217087626774088E-3</v>
      </c>
    </row>
    <row r="3135" spans="1:8" x14ac:dyDescent="0.25">
      <c r="A3135">
        <v>3127</v>
      </c>
      <c r="B3135" s="1">
        <f t="shared" si="343"/>
        <v>0.15393495464354967</v>
      </c>
      <c r="C3135" s="1">
        <f t="shared" si="347"/>
        <v>4.4108515912631985E-3</v>
      </c>
      <c r="D3135" s="1">
        <f t="shared" si="348"/>
        <v>4.3849147571474539E-2</v>
      </c>
      <c r="E3135" s="79">
        <f t="shared" si="349"/>
        <v>2.9772880122703001E-5</v>
      </c>
      <c r="F3135">
        <f t="shared" si="344"/>
        <v>1.1975958652067606E-7</v>
      </c>
      <c r="G3135">
        <f t="shared" si="346"/>
        <v>3.7448822705015404E-4</v>
      </c>
      <c r="H3135">
        <f t="shared" si="345"/>
        <v>4.0224387438202404E-3</v>
      </c>
    </row>
    <row r="3136" spans="1:8" x14ac:dyDescent="0.25">
      <c r="A3136">
        <v>3128</v>
      </c>
      <c r="B3136" s="1">
        <f t="shared" si="343"/>
        <v>0.15367717148724763</v>
      </c>
      <c r="C3136" s="1">
        <f t="shared" si="347"/>
        <v>4.404949104586553E-3</v>
      </c>
      <c r="D3136" s="1">
        <f t="shared" si="348"/>
        <v>4.3805320341170489E-2</v>
      </c>
      <c r="E3136" s="79">
        <f t="shared" si="349"/>
        <v>2.9653578761875517E-5</v>
      </c>
      <c r="F3136">
        <f t="shared" si="344"/>
        <v>1.1930136082748398E-7</v>
      </c>
      <c r="G3136">
        <f t="shared" si="346"/>
        <v>3.731746566683699E-4</v>
      </c>
      <c r="H3136">
        <f t="shared" si="345"/>
        <v>4.0231690679057332E-3</v>
      </c>
    </row>
    <row r="3137" spans="1:8" x14ac:dyDescent="0.25">
      <c r="A3137">
        <v>3129</v>
      </c>
      <c r="B3137" s="1">
        <f t="shared" si="343"/>
        <v>0.15341967201006557</v>
      </c>
      <c r="C3137" s="1">
        <f t="shared" si="347"/>
        <v>4.3990555590602831E-3</v>
      </c>
      <c r="D3137" s="1">
        <f t="shared" si="348"/>
        <v>4.3761536916190433E-2</v>
      </c>
      <c r="E3137" s="79">
        <f t="shared" si="349"/>
        <v>2.9534733953747468E-5</v>
      </c>
      <c r="F3137">
        <f t="shared" si="344"/>
        <v>1.1884480812804972E-7</v>
      </c>
      <c r="G3137">
        <f t="shared" si="346"/>
        <v>3.7186540463266757E-4</v>
      </c>
      <c r="H3137">
        <f t="shared" si="345"/>
        <v>4.0238997349414177E-3</v>
      </c>
    </row>
    <row r="3138" spans="1:8" x14ac:dyDescent="0.25">
      <c r="A3138">
        <v>3130</v>
      </c>
      <c r="B3138" s="1">
        <f t="shared" si="343"/>
        <v>0.15316245619531013</v>
      </c>
      <c r="C3138" s="1">
        <f t="shared" si="347"/>
        <v>4.3931709395160778E-3</v>
      </c>
      <c r="D3138" s="1">
        <f t="shared" si="348"/>
        <v>4.3717797252750941E-2</v>
      </c>
      <c r="E3138" s="79">
        <f t="shared" si="349"/>
        <v>2.9416344031159393E-5</v>
      </c>
      <c r="F3138">
        <f t="shared" si="344"/>
        <v>1.1838992258807472E-7</v>
      </c>
      <c r="G3138">
        <f t="shared" si="346"/>
        <v>3.7056045770067389E-4</v>
      </c>
      <c r="H3138">
        <f t="shared" si="345"/>
        <v>4.0246307448223231E-3</v>
      </c>
    </row>
    <row r="3139" spans="1:8" x14ac:dyDescent="0.25">
      <c r="A3139">
        <v>3131</v>
      </c>
      <c r="B3139" s="1">
        <f t="shared" si="343"/>
        <v>0.15290552402568811</v>
      </c>
      <c r="C3139" s="1">
        <f t="shared" si="347"/>
        <v>4.3872952308140478E-3</v>
      </c>
      <c r="D3139" s="1">
        <f t="shared" si="348"/>
        <v>4.3674101307112322E-2</v>
      </c>
      <c r="E3139" s="79">
        <f t="shared" si="349"/>
        <v>2.9298407332764811E-5</v>
      </c>
      <c r="F3139">
        <f t="shared" si="344"/>
        <v>1.1793669839458193E-7</v>
      </c>
      <c r="G3139">
        <f t="shared" si="346"/>
        <v>3.69259802673436E-4</v>
      </c>
      <c r="H3139">
        <f t="shared" si="345"/>
        <v>4.0253620975052697E-3</v>
      </c>
    </row>
    <row r="3140" spans="1:8" x14ac:dyDescent="0.25">
      <c r="A3140">
        <v>3132</v>
      </c>
      <c r="B3140" s="1">
        <f t="shared" si="343"/>
        <v>0.15264887548330736</v>
      </c>
      <c r="C3140" s="1">
        <f t="shared" si="347"/>
        <v>4.3814284178428364E-3</v>
      </c>
      <c r="D3140" s="1">
        <f t="shared" si="348"/>
        <v>4.3630449035578674E-2</v>
      </c>
      <c r="E3140" s="79">
        <f t="shared" si="349"/>
        <v>2.9180922203012043E-5</v>
      </c>
      <c r="F3140">
        <f t="shared" si="344"/>
        <v>1.1748512975276823E-7</v>
      </c>
      <c r="G3140">
        <f t="shared" si="346"/>
        <v>3.6796342638567006E-4</v>
      </c>
      <c r="H3140">
        <f t="shared" si="345"/>
        <v>4.0260937929042376E-3</v>
      </c>
    </row>
    <row r="3141" spans="1:8" x14ac:dyDescent="0.25">
      <c r="A3141">
        <v>3133</v>
      </c>
      <c r="B3141" s="1">
        <f t="shared" si="343"/>
        <v>0.15239251054967687</v>
      </c>
      <c r="C3141" s="1">
        <f t="shared" si="347"/>
        <v>4.3755704855197308E-3</v>
      </c>
      <c r="D3141" s="1">
        <f t="shared" si="348"/>
        <v>4.3586840394497693E-2</v>
      </c>
      <c r="E3141" s="79">
        <f t="shared" si="349"/>
        <v>2.906388699212573E-5</v>
      </c>
      <c r="F3141">
        <f t="shared" si="344"/>
        <v>1.1703521088631276E-7</v>
      </c>
      <c r="G3141">
        <f t="shared" si="346"/>
        <v>3.6667131570681789E-4</v>
      </c>
      <c r="H3141">
        <f t="shared" si="345"/>
        <v>4.0268258309021461E-3</v>
      </c>
    </row>
    <row r="3142" spans="1:8" x14ac:dyDescent="0.25">
      <c r="A3142">
        <v>3134</v>
      </c>
      <c r="B3142" s="1">
        <f t="shared" si="343"/>
        <v>0.15213642920570841</v>
      </c>
      <c r="C3142" s="1">
        <f t="shared" si="347"/>
        <v>4.3697214187901068E-3</v>
      </c>
      <c r="D3142" s="1">
        <f t="shared" si="348"/>
        <v>4.3543275340260743E-2</v>
      </c>
      <c r="E3142" s="79">
        <f t="shared" si="349"/>
        <v>2.8947300056084511E-5</v>
      </c>
      <c r="F3142">
        <f t="shared" si="344"/>
        <v>1.1658693604121907E-7</v>
      </c>
      <c r="G3142">
        <f t="shared" si="346"/>
        <v>3.6538345755318056E-4</v>
      </c>
      <c r="H3142">
        <f t="shared" si="345"/>
        <v>4.0275582114855423E-3</v>
      </c>
    </row>
    <row r="3143" spans="1:8" x14ac:dyDescent="0.25">
      <c r="A3143">
        <v>3135</v>
      </c>
      <c r="B3143" s="1">
        <f t="shared" si="343"/>
        <v>0.15188063143171596</v>
      </c>
      <c r="C3143" s="1">
        <f t="shared" si="347"/>
        <v>4.3638812026276508E-3</v>
      </c>
      <c r="D3143" s="1">
        <f t="shared" si="348"/>
        <v>4.3499753829302733E-2</v>
      </c>
      <c r="E3143" s="79">
        <f t="shared" si="349"/>
        <v>2.8831159756603351E-5</v>
      </c>
      <c r="F3143">
        <f t="shared" si="344"/>
        <v>1.1614029948115982E-7</v>
      </c>
      <c r="G3143">
        <f t="shared" si="346"/>
        <v>3.6409983887343605E-4</v>
      </c>
      <c r="H3143">
        <f t="shared" si="345"/>
        <v>4.0282909345871736E-3</v>
      </c>
    </row>
    <row r="3144" spans="1:8" x14ac:dyDescent="0.25">
      <c r="A3144">
        <v>3136</v>
      </c>
      <c r="B3144" s="1">
        <f t="shared" si="343"/>
        <v>0.15162511720741709</v>
      </c>
      <c r="C3144" s="1">
        <f t="shared" si="347"/>
        <v>4.35804982203436E-3</v>
      </c>
      <c r="D3144" s="1">
        <f t="shared" si="348"/>
        <v>4.3456275818102207E-2</v>
      </c>
      <c r="E3144" s="79">
        <f t="shared" si="349"/>
        <v>2.8715464461114983E-5</v>
      </c>
      <c r="F3144">
        <f t="shared" si="344"/>
        <v>1.1569529548836785E-7</v>
      </c>
      <c r="G3144">
        <f t="shared" si="346"/>
        <v>3.6282044665152157E-4</v>
      </c>
      <c r="H3144">
        <f t="shared" si="345"/>
        <v>4.0290240001180028E-3</v>
      </c>
    </row>
    <row r="3145" spans="1:8" x14ac:dyDescent="0.25">
      <c r="A3145">
        <v>3137</v>
      </c>
      <c r="B3145" s="1">
        <f t="shared" ref="B3145:B3208" si="350">EXP(-((A3145/$B$4)^$B$3))</f>
        <v>0.15136988651193339</v>
      </c>
      <c r="C3145" s="1">
        <f t="shared" si="347"/>
        <v>4.3522272620406532E-3</v>
      </c>
      <c r="D3145" s="1">
        <f t="shared" si="348"/>
        <v>4.3412841263181116E-2</v>
      </c>
      <c r="E3145" s="79">
        <f t="shared" si="349"/>
        <v>2.860021254275171E-5</v>
      </c>
      <c r="F3145">
        <f t="shared" si="344"/>
        <v>1.1525191836327364E-7</v>
      </c>
      <c r="G3145">
        <f t="shared" si="346"/>
        <v>3.6154526790558938E-4</v>
      </c>
      <c r="H3145">
        <f t="shared" si="345"/>
        <v>4.0297574079561334E-3</v>
      </c>
    </row>
    <row r="3146" spans="1:8" x14ac:dyDescent="0.25">
      <c r="A3146">
        <v>3138</v>
      </c>
      <c r="B3146" s="1">
        <f t="shared" si="350"/>
        <v>0.15111493932379111</v>
      </c>
      <c r="C3146" s="1">
        <f t="shared" si="347"/>
        <v>4.346413507704594E-3</v>
      </c>
      <c r="D3146" s="1">
        <f t="shared" si="348"/>
        <v>4.3369450121104908E-2</v>
      </c>
      <c r="E3146" s="79">
        <f t="shared" si="349"/>
        <v>2.8485402380321709E-5</v>
      </c>
      <c r="F3146">
        <f t="shared" ref="F3146:F3209" si="351">E3145-E3146</f>
        <v>1.1481016243000089E-7</v>
      </c>
      <c r="G3146">
        <f t="shared" si="346"/>
        <v>3.6027428970534278E-4</v>
      </c>
      <c r="H3146">
        <f t="shared" ref="H3146:H3209" si="352">F3146/E3146</f>
        <v>4.0304911581419004E-3</v>
      </c>
    </row>
    <row r="3147" spans="1:8" x14ac:dyDescent="0.25">
      <c r="A3147">
        <v>3139</v>
      </c>
      <c r="B3147" s="1">
        <f t="shared" si="350"/>
        <v>0.15086027562092222</v>
      </c>
      <c r="C3147" s="1">
        <f t="shared" si="347"/>
        <v>4.3406085441127784E-3</v>
      </c>
      <c r="D3147" s="1">
        <f t="shared" si="348"/>
        <v>4.3326102348482408E-2</v>
      </c>
      <c r="E3147" s="79">
        <f t="shared" si="349"/>
        <v>2.8371032358296293E-5</v>
      </c>
      <c r="F3147">
        <f t="shared" si="351"/>
        <v>1.1437002202541608E-7</v>
      </c>
      <c r="G3147">
        <f t="shared" si="346"/>
        <v>3.5900749913778107E-4</v>
      </c>
      <c r="H3147">
        <f t="shared" si="352"/>
        <v>4.031225250496458E-3</v>
      </c>
    </row>
    <row r="3148" spans="1:8" x14ac:dyDescent="0.25">
      <c r="A3148">
        <v>3140</v>
      </c>
      <c r="B3148" s="1">
        <f t="shared" si="350"/>
        <v>0.15060589538066421</v>
      </c>
      <c r="C3148" s="1">
        <f t="shared" si="347"/>
        <v>4.3348123563795582E-3</v>
      </c>
      <c r="D3148" s="1">
        <f t="shared" si="348"/>
        <v>4.3282797901965896E-2</v>
      </c>
      <c r="E3148" s="79">
        <f t="shared" si="349"/>
        <v>2.8257100866786139E-5</v>
      </c>
      <c r="F3148">
        <f t="shared" si="351"/>
        <v>1.1393149151015341E-7</v>
      </c>
      <c r="G3148">
        <f t="shared" si="346"/>
        <v>3.5774488334188169E-4</v>
      </c>
      <c r="H3148">
        <f t="shared" si="352"/>
        <v>4.0319596850103738E-3</v>
      </c>
    </row>
    <row r="3149" spans="1:8" x14ac:dyDescent="0.25">
      <c r="A3149">
        <v>3141</v>
      </c>
      <c r="B3149" s="1">
        <f t="shared" si="350"/>
        <v>0.15035179857976153</v>
      </c>
      <c r="C3149" s="1">
        <f t="shared" si="347"/>
        <v>4.3290249296472627E-3</v>
      </c>
      <c r="D3149" s="1">
        <f t="shared" si="348"/>
        <v>4.3239536738250886E-2</v>
      </c>
      <c r="E3149" s="79">
        <f t="shared" si="349"/>
        <v>2.8143606301524308E-5</v>
      </c>
      <c r="F3149">
        <f t="shared" si="351"/>
        <v>1.1349456526183179E-7</v>
      </c>
      <c r="G3149">
        <f t="shared" si="346"/>
        <v>3.5648642948741367E-4</v>
      </c>
      <c r="H3149">
        <f t="shared" si="352"/>
        <v>4.032694461607954E-3</v>
      </c>
    </row>
    <row r="3150" spans="1:8" x14ac:dyDescent="0.25">
      <c r="A3150">
        <v>3142</v>
      </c>
      <c r="B3150" s="1">
        <f t="shared" si="350"/>
        <v>0.15009798519436576</v>
      </c>
      <c r="C3150" s="1">
        <f t="shared" si="347"/>
        <v>4.3232462490863099E-3</v>
      </c>
      <c r="D3150" s="1">
        <f t="shared" si="348"/>
        <v>4.3196318814076221E-2</v>
      </c>
      <c r="E3150" s="79">
        <f t="shared" si="349"/>
        <v>2.8030547063848497E-5</v>
      </c>
      <c r="F3150">
        <f t="shared" si="351"/>
        <v>1.1305923767581039E-7</v>
      </c>
      <c r="G3150">
        <f t="shared" si="346"/>
        <v>3.5523212477739624E-4</v>
      </c>
      <c r="H3150">
        <f t="shared" si="352"/>
        <v>4.0334295801748707E-3</v>
      </c>
    </row>
    <row r="3151" spans="1:8" x14ac:dyDescent="0.25">
      <c r="A3151">
        <v>3143</v>
      </c>
      <c r="B3151" s="1">
        <f t="shared" si="350"/>
        <v>0.1498444552000365</v>
      </c>
      <c r="C3151" s="1">
        <f t="shared" si="347"/>
        <v>4.3174762998946514E-3</v>
      </c>
      <c r="D3151" s="1">
        <f t="shared" si="348"/>
        <v>4.3153144086223956E-2</v>
      </c>
      <c r="E3151" s="79">
        <f t="shared" si="349"/>
        <v>2.7917921560679073E-5</v>
      </c>
      <c r="F3151">
        <f t="shared" si="351"/>
        <v>1.1262550316942381E-7</v>
      </c>
      <c r="G3151">
        <f t="shared" si="346"/>
        <v>3.5398195646149904E-4</v>
      </c>
      <c r="H3151">
        <f t="shared" si="352"/>
        <v>4.034165040711731E-3</v>
      </c>
    </row>
    <row r="3152" spans="1:8" x14ac:dyDescent="0.25">
      <c r="A3152">
        <v>3144</v>
      </c>
      <c r="B3152" s="1">
        <f t="shared" si="350"/>
        <v>0.14959120857174221</v>
      </c>
      <c r="C3152" s="1">
        <f t="shared" si="347"/>
        <v>4.3117150672983273E-3</v>
      </c>
      <c r="D3152" s="1">
        <f t="shared" si="348"/>
        <v>4.3110012511519386E-2</v>
      </c>
      <c r="E3152" s="79">
        <f t="shared" si="349"/>
        <v>2.7805728204504396E-5</v>
      </c>
      <c r="F3152">
        <f t="shared" si="351"/>
        <v>1.1219335617467725E-7</v>
      </c>
      <c r="G3152">
        <f t="shared" si="346"/>
        <v>3.5273591181318525E-4</v>
      </c>
      <c r="H3152">
        <f t="shared" si="352"/>
        <v>4.0349008430752937E-3</v>
      </c>
    </row>
    <row r="3153" spans="1:8" x14ac:dyDescent="0.25">
      <c r="A3153">
        <v>3145</v>
      </c>
      <c r="B3153" s="1">
        <f t="shared" si="350"/>
        <v>0.14933824528386042</v>
      </c>
      <c r="C3153" s="1">
        <f t="shared" si="347"/>
        <v>4.3059625365509113E-3</v>
      </c>
      <c r="D3153" s="1">
        <f t="shared" si="348"/>
        <v>4.3066924046830921E-2</v>
      </c>
      <c r="E3153" s="79">
        <f t="shared" si="349"/>
        <v>2.7693965413358855E-5</v>
      </c>
      <c r="F3153">
        <f t="shared" si="351"/>
        <v>1.1176279114554117E-7</v>
      </c>
      <c r="G3153">
        <f t="shared" si="346"/>
        <v>3.5149397815272698E-4</v>
      </c>
      <c r="H3153">
        <f t="shared" si="352"/>
        <v>4.0356369872416205E-3</v>
      </c>
    </row>
    <row r="3154" spans="1:8" x14ac:dyDescent="0.25">
      <c r="A3154">
        <v>3146</v>
      </c>
      <c r="B3154" s="1">
        <f t="shared" si="350"/>
        <v>0.14908556531017852</v>
      </c>
      <c r="C3154" s="1">
        <f t="shared" si="347"/>
        <v>4.3002186929336217E-3</v>
      </c>
      <c r="D3154" s="1">
        <f t="shared" si="348"/>
        <v>4.3023878649070091E-2</v>
      </c>
      <c r="E3154" s="79">
        <f t="shared" si="349"/>
        <v>2.7582631610805437E-5</v>
      </c>
      <c r="F3154">
        <f t="shared" si="351"/>
        <v>1.1133380255341798E-7</v>
      </c>
      <c r="G3154">
        <f t="shared" si="346"/>
        <v>3.5025614283305296E-4</v>
      </c>
      <c r="H3154">
        <f t="shared" si="352"/>
        <v>4.0363734731461666E-3</v>
      </c>
    </row>
    <row r="3155" spans="1:8" x14ac:dyDescent="0.25">
      <c r="A3155">
        <v>3147</v>
      </c>
      <c r="B3155" s="1">
        <f t="shared" si="350"/>
        <v>0.14883316862389476</v>
      </c>
      <c r="C3155" s="1">
        <f t="shared" si="347"/>
        <v>4.2944835217555433E-3</v>
      </c>
      <c r="D3155" s="1">
        <f t="shared" si="348"/>
        <v>4.2980876275191475E-2</v>
      </c>
      <c r="E3155" s="79">
        <f t="shared" si="349"/>
        <v>2.747172522591902E-5</v>
      </c>
      <c r="F3155">
        <f t="shared" si="351"/>
        <v>1.1090638488641695E-7</v>
      </c>
      <c r="G3155">
        <f t="shared" ref="G3155:G3218" si="353">A3155*F3155</f>
        <v>3.4902239323755417E-4</v>
      </c>
      <c r="H3155">
        <f t="shared" si="352"/>
        <v>4.0371103006584756E-3</v>
      </c>
    </row>
    <row r="3156" spans="1:8" x14ac:dyDescent="0.25">
      <c r="A3156">
        <v>3148</v>
      </c>
      <c r="B3156" s="1">
        <f t="shared" si="350"/>
        <v>0.14858105519761833</v>
      </c>
      <c r="C3156" s="1">
        <f t="shared" si="347"/>
        <v>4.2887570083530724E-3</v>
      </c>
      <c r="D3156" s="1">
        <f t="shared" si="348"/>
        <v>4.2937916882192735E-2</v>
      </c>
      <c r="E3156" s="79">
        <f t="shared" si="349"/>
        <v>2.7361244693264682E-5</v>
      </c>
      <c r="F3156">
        <f t="shared" si="351"/>
        <v>1.1048053265433818E-7</v>
      </c>
      <c r="G3156">
        <f t="shared" si="353"/>
        <v>3.4779271679585659E-4</v>
      </c>
      <c r="H3156">
        <f t="shared" si="352"/>
        <v>4.0378474697656706E-3</v>
      </c>
    </row>
    <row r="3157" spans="1:8" x14ac:dyDescent="0.25">
      <c r="A3157">
        <v>3149</v>
      </c>
      <c r="B3157" s="1">
        <f t="shared" si="350"/>
        <v>0.14832922500337095</v>
      </c>
      <c r="C3157" s="1">
        <f t="shared" si="347"/>
        <v>4.2830391380901389E-3</v>
      </c>
      <c r="D3157" s="1">
        <f t="shared" si="348"/>
        <v>4.2895000427114457E-2</v>
      </c>
      <c r="E3157" s="79">
        <f t="shared" si="349"/>
        <v>2.7251188452881196E-5</v>
      </c>
      <c r="F3157">
        <f t="shared" si="351"/>
        <v>1.1005624038348537E-7</v>
      </c>
      <c r="G3157">
        <f t="shared" si="353"/>
        <v>3.4656710096759544E-4</v>
      </c>
      <c r="H3157">
        <f t="shared" si="352"/>
        <v>4.0385849803864027E-3</v>
      </c>
    </row>
    <row r="3158" spans="1:8" x14ac:dyDescent="0.25">
      <c r="A3158">
        <v>3150</v>
      </c>
      <c r="B3158" s="1">
        <f t="shared" si="350"/>
        <v>0.14807767801258634</v>
      </c>
      <c r="C3158" s="1">
        <f t="shared" si="347"/>
        <v>4.2773298963580952E-3</v>
      </c>
      <c r="D3158" s="1">
        <f t="shared" si="348"/>
        <v>4.2852126867040187E-2</v>
      </c>
      <c r="E3158" s="79">
        <f t="shared" si="349"/>
        <v>2.7141554950262169E-5</v>
      </c>
      <c r="F3158">
        <f t="shared" si="351"/>
        <v>1.096335026190273E-7</v>
      </c>
      <c r="G3158">
        <f t="shared" si="353"/>
        <v>3.4534553324993601E-4</v>
      </c>
      <c r="H3158">
        <f t="shared" si="352"/>
        <v>4.0393228324587319E-3</v>
      </c>
    </row>
    <row r="3159" spans="1:8" x14ac:dyDescent="0.25">
      <c r="A3159">
        <v>3151</v>
      </c>
      <c r="B3159" s="1">
        <f t="shared" si="350"/>
        <v>0.14782641419611189</v>
      </c>
      <c r="C3159" s="1">
        <f t="shared" si="347"/>
        <v>4.2716292685759383E-3</v>
      </c>
      <c r="D3159" s="1">
        <f t="shared" si="348"/>
        <v>4.280929615909633E-2</v>
      </c>
      <c r="E3159" s="79">
        <f t="shared" si="349"/>
        <v>2.7032342636339685E-5</v>
      </c>
      <c r="F3159">
        <f t="shared" si="351"/>
        <v>1.0921231392248393E-7</v>
      </c>
      <c r="G3159">
        <f t="shared" si="353"/>
        <v>3.4412800116974683E-4</v>
      </c>
      <c r="H3159">
        <f t="shared" si="352"/>
        <v>4.0400610258494347E-3</v>
      </c>
    </row>
    <row r="3160" spans="1:8" x14ac:dyDescent="0.25">
      <c r="A3160">
        <v>3152</v>
      </c>
      <c r="B3160" s="1">
        <f t="shared" si="350"/>
        <v>0.14757543352420871</v>
      </c>
      <c r="C3160" s="1">
        <f t="shared" si="347"/>
        <v>4.2659372401896434E-3</v>
      </c>
      <c r="D3160" s="1">
        <f t="shared" si="348"/>
        <v>4.2766508260452217E-2</v>
      </c>
      <c r="E3160" s="79">
        <f t="shared" si="349"/>
        <v>2.6923549967462155E-5</v>
      </c>
      <c r="F3160">
        <f t="shared" si="351"/>
        <v>1.0879266887753016E-7</v>
      </c>
      <c r="G3160">
        <f t="shared" si="353"/>
        <v>3.4291449230197505E-4</v>
      </c>
      <c r="H3160">
        <f t="shared" si="352"/>
        <v>4.0407995605709155E-3</v>
      </c>
    </row>
    <row r="3161" spans="1:8" x14ac:dyDescent="0.25">
      <c r="A3161">
        <v>3153</v>
      </c>
      <c r="B3161" s="1">
        <f t="shared" si="350"/>
        <v>0.14732473596655268</v>
      </c>
      <c r="C3161" s="1">
        <f t="shared" si="347"/>
        <v>4.2602537966724974E-3</v>
      </c>
      <c r="D3161" s="1">
        <f t="shared" si="348"/>
        <v>4.2723763128319929E-2</v>
      </c>
      <c r="E3161" s="79">
        <f t="shared" si="349"/>
        <v>2.6815175405378651E-5</v>
      </c>
      <c r="F3161">
        <f t="shared" si="351"/>
        <v>1.0837456208350426E-7</v>
      </c>
      <c r="G3161">
        <f t="shared" si="353"/>
        <v>3.4170499424928893E-4</v>
      </c>
      <c r="H3161">
        <f t="shared" si="352"/>
        <v>4.0415384365438921E-3</v>
      </c>
    </row>
    <row r="3162" spans="1:8" x14ac:dyDescent="0.25">
      <c r="A3162">
        <v>3154</v>
      </c>
      <c r="B3162" s="1">
        <f t="shared" si="350"/>
        <v>0.14707432149223515</v>
      </c>
      <c r="C3162" s="1">
        <f t="shared" si="347"/>
        <v>4.2545789235254317E-3</v>
      </c>
      <c r="D3162" s="1">
        <f t="shared" si="348"/>
        <v>4.2681060719954332E-2</v>
      </c>
      <c r="E3162" s="79">
        <f t="shared" si="349"/>
        <v>2.6707217417223273E-5</v>
      </c>
      <c r="F3162">
        <f t="shared" si="351"/>
        <v>1.0795798815537732E-7</v>
      </c>
      <c r="G3162">
        <f t="shared" si="353"/>
        <v>3.4049949464206008E-4</v>
      </c>
      <c r="H3162">
        <f t="shared" si="352"/>
        <v>4.0422776535962174E-3</v>
      </c>
    </row>
    <row r="3163" spans="1:8" x14ac:dyDescent="0.25">
      <c r="A3163">
        <v>3155</v>
      </c>
      <c r="B3163" s="1">
        <f t="shared" si="350"/>
        <v>0.14682419006976316</v>
      </c>
      <c r="C3163" s="1">
        <f t="shared" si="347"/>
        <v>4.248912606276023E-3</v>
      </c>
      <c r="D3163" s="1">
        <f t="shared" si="348"/>
        <v>4.2638400992652987E-2</v>
      </c>
      <c r="E3163" s="79">
        <f t="shared" si="349"/>
        <v>2.6599674475491087E-5</v>
      </c>
      <c r="F3163">
        <f t="shared" si="351"/>
        <v>1.0754294173218634E-7</v>
      </c>
      <c r="G3163">
        <f t="shared" si="353"/>
        <v>3.3929798116504788E-4</v>
      </c>
      <c r="H3163">
        <f t="shared" si="352"/>
        <v>4.0430172117811554E-3</v>
      </c>
    </row>
    <row r="3164" spans="1:8" x14ac:dyDescent="0.25">
      <c r="A3164">
        <v>3156</v>
      </c>
      <c r="B3164" s="1">
        <f t="shared" si="350"/>
        <v>0.1465743416670606</v>
      </c>
      <c r="C3164" s="1">
        <f t="shared" si="347"/>
        <v>4.2432548304790485E-3</v>
      </c>
      <c r="D3164" s="1">
        <f t="shared" si="348"/>
        <v>4.2595783903756214E-2</v>
      </c>
      <c r="E3164" s="79">
        <f t="shared" si="349"/>
        <v>2.6492545058024112E-5</v>
      </c>
      <c r="F3164">
        <f t="shared" si="351"/>
        <v>1.0712941746697486E-7</v>
      </c>
      <c r="G3164">
        <f t="shared" si="353"/>
        <v>3.3810044152577268E-4</v>
      </c>
      <c r="H3164">
        <f t="shared" si="352"/>
        <v>4.0437571110038479E-3</v>
      </c>
    </row>
    <row r="3165" spans="1:8" x14ac:dyDescent="0.25">
      <c r="A3165">
        <v>3157</v>
      </c>
      <c r="B3165" s="1">
        <f t="shared" si="350"/>
        <v>0.14632477625146864</v>
      </c>
      <c r="C3165" s="1">
        <f t="shared" si="347"/>
        <v>4.237605581716708E-3</v>
      </c>
      <c r="D3165" s="1">
        <f t="shared" si="348"/>
        <v>4.2553209410646893E-2</v>
      </c>
      <c r="E3165" s="79">
        <f t="shared" si="349"/>
        <v>2.6385827647995022E-5</v>
      </c>
      <c r="F3165">
        <f t="shared" si="351"/>
        <v>1.067174100290901E-7</v>
      </c>
      <c r="G3165">
        <f t="shared" si="353"/>
        <v>3.3690686346183745E-4</v>
      </c>
      <c r="H3165">
        <f t="shared" si="352"/>
        <v>4.0444973511073179E-3</v>
      </c>
    </row>
    <row r="3166" spans="1:8" x14ac:dyDescent="0.25">
      <c r="A3166">
        <v>3158</v>
      </c>
      <c r="B3166" s="1">
        <f t="shared" si="350"/>
        <v>0.14607549378974641</v>
      </c>
      <c r="C3166" s="1">
        <f t="shared" si="347"/>
        <v>4.2319648455976244E-3</v>
      </c>
      <c r="D3166" s="1">
        <f t="shared" si="348"/>
        <v>4.2510677470750526E-2</v>
      </c>
      <c r="E3166" s="79">
        <f t="shared" si="349"/>
        <v>2.6279520733883416E-5</v>
      </c>
      <c r="F3166">
        <f t="shared" si="351"/>
        <v>1.0630691411160636E-7</v>
      </c>
      <c r="G3166">
        <f t="shared" si="353"/>
        <v>3.3571723476445291E-4</v>
      </c>
      <c r="H3166">
        <f t="shared" si="352"/>
        <v>4.0452379321568024E-3</v>
      </c>
    </row>
    <row r="3167" spans="1:8" x14ac:dyDescent="0.25">
      <c r="A3167">
        <v>3159</v>
      </c>
      <c r="B3167" s="1">
        <f t="shared" si="350"/>
        <v>0.14582649424807217</v>
      </c>
      <c r="C3167" s="1">
        <f t="shared" si="347"/>
        <v>4.2263326077578434E-3</v>
      </c>
      <c r="D3167" s="1">
        <f t="shared" si="348"/>
        <v>4.2468188041535154E-2</v>
      </c>
      <c r="E3167" s="79">
        <f t="shared" si="349"/>
        <v>2.6173622809464674E-5</v>
      </c>
      <c r="F3167">
        <f t="shared" si="351"/>
        <v>1.0589792441874154E-7</v>
      </c>
      <c r="G3167">
        <f t="shared" si="353"/>
        <v>3.3453154323880453E-4</v>
      </c>
      <c r="H3167">
        <f t="shared" si="352"/>
        <v>4.0459788539646746E-3</v>
      </c>
    </row>
    <row r="3168" spans="1:8" x14ac:dyDescent="0.25">
      <c r="A3168">
        <v>3160</v>
      </c>
      <c r="B3168" s="1">
        <f t="shared" si="350"/>
        <v>0.14557777759204313</v>
      </c>
      <c r="C3168" s="1">
        <f t="shared" si="347"/>
        <v>4.2207088538600557E-3</v>
      </c>
      <c r="D3168" s="1">
        <f t="shared" si="348"/>
        <v>4.2425741080511385E-2</v>
      </c>
      <c r="E3168" s="79">
        <f t="shared" si="349"/>
        <v>2.6068132373787579E-5</v>
      </c>
      <c r="F3168">
        <f t="shared" si="351"/>
        <v>1.054904356770955E-7</v>
      </c>
      <c r="G3168">
        <f t="shared" si="353"/>
        <v>3.3334977673962177E-4</v>
      </c>
      <c r="H3168">
        <f t="shared" si="352"/>
        <v>4.046720116519349E-3</v>
      </c>
    </row>
    <row r="3169" spans="1:8" x14ac:dyDescent="0.25">
      <c r="A3169">
        <v>3161</v>
      </c>
      <c r="B3169" s="1">
        <f t="shared" si="350"/>
        <v>0.14532934378667675</v>
      </c>
      <c r="C3169" s="1">
        <f t="shared" si="347"/>
        <v>4.2150935695939307E-3</v>
      </c>
      <c r="D3169" s="1">
        <f t="shared" si="348"/>
        <v>4.2383336545232228E-2</v>
      </c>
      <c r="E3169" s="79">
        <f t="shared" si="349"/>
        <v>2.5963047931159084E-5</v>
      </c>
      <c r="F3169">
        <f t="shared" si="351"/>
        <v>1.0508444262849438E-7</v>
      </c>
      <c r="G3169">
        <f t="shared" si="353"/>
        <v>3.3217192314867071E-4</v>
      </c>
      <c r="H3169">
        <f t="shared" si="352"/>
        <v>4.0474617197150866E-3</v>
      </c>
    </row>
    <row r="3170" spans="1:8" x14ac:dyDescent="0.25">
      <c r="A3170">
        <v>3162</v>
      </c>
      <c r="B3170" s="1">
        <f t="shared" si="350"/>
        <v>0.14508119279641135</v>
      </c>
      <c r="C3170" s="1">
        <f t="shared" si="347"/>
        <v>4.209486740675672E-3</v>
      </c>
      <c r="D3170" s="1">
        <f t="shared" si="348"/>
        <v>4.2340974393293145E-2</v>
      </c>
      <c r="E3170" s="79">
        <f t="shared" si="349"/>
        <v>2.585836799112433E-5</v>
      </c>
      <c r="F3170">
        <f t="shared" si="351"/>
        <v>1.0467994003475429E-7</v>
      </c>
      <c r="G3170">
        <f t="shared" si="353"/>
        <v>3.3099797038989309E-4</v>
      </c>
      <c r="H3170">
        <f t="shared" si="352"/>
        <v>4.0482036635368793E-3</v>
      </c>
    </row>
    <row r="3171" spans="1:8" x14ac:dyDescent="0.25">
      <c r="A3171">
        <v>3163</v>
      </c>
      <c r="B3171" s="1">
        <f t="shared" si="350"/>
        <v>0.1448333245851065</v>
      </c>
      <c r="C3171" s="1">
        <f t="shared" si="347"/>
        <v>4.2038883528482396E-3</v>
      </c>
      <c r="D3171" s="1">
        <f t="shared" si="348"/>
        <v>4.2298654582331972E-2</v>
      </c>
      <c r="E3171" s="79">
        <f t="shared" si="349"/>
        <v>2.575409106845066E-5</v>
      </c>
      <c r="F3171">
        <f t="shared" si="351"/>
        <v>1.042769226736698E-7</v>
      </c>
      <c r="G3171">
        <f t="shared" si="353"/>
        <v>3.2982790641681756E-4</v>
      </c>
      <c r="H3171">
        <f t="shared" si="352"/>
        <v>4.0489459479084999E-3</v>
      </c>
    </row>
    <row r="3172" spans="1:8" x14ac:dyDescent="0.25">
      <c r="A3172">
        <v>3164</v>
      </c>
      <c r="B3172" s="1">
        <f t="shared" si="350"/>
        <v>0.14458573911604447</v>
      </c>
      <c r="C3172" s="1">
        <f t="shared" si="347"/>
        <v>4.1982983918815719E-3</v>
      </c>
      <c r="D3172" s="1">
        <f t="shared" si="348"/>
        <v>4.2256377070028925E-2</v>
      </c>
      <c r="E3172" s="79">
        <f t="shared" si="349"/>
        <v>2.5650215683112012E-5</v>
      </c>
      <c r="F3172">
        <f t="shared" si="351"/>
        <v>1.0387538533864794E-7</v>
      </c>
      <c r="G3172">
        <f t="shared" si="353"/>
        <v>3.2866171921148209E-4</v>
      </c>
      <c r="H3172">
        <f t="shared" si="352"/>
        <v>4.0496885726789044E-3</v>
      </c>
    </row>
    <row r="3173" spans="1:8" x14ac:dyDescent="0.25">
      <c r="A3173">
        <v>3165</v>
      </c>
      <c r="B3173" s="1">
        <f t="shared" si="350"/>
        <v>0.14433843635192994</v>
      </c>
      <c r="C3173" s="1">
        <f t="shared" si="347"/>
        <v>4.1927168435719198E-3</v>
      </c>
      <c r="D3173" s="1">
        <f t="shared" si="348"/>
        <v>4.2214141814106466E-2</v>
      </c>
      <c r="E3173" s="79">
        <f t="shared" si="349"/>
        <v>2.5546740360267426E-5</v>
      </c>
      <c r="F3173">
        <f t="shared" si="351"/>
        <v>1.0347532284458671E-7</v>
      </c>
      <c r="G3173">
        <f t="shared" si="353"/>
        <v>3.2749939680311692E-4</v>
      </c>
      <c r="H3173">
        <f t="shared" si="352"/>
        <v>4.0504315378536819E-3</v>
      </c>
    </row>
    <row r="3174" spans="1:8" x14ac:dyDescent="0.25">
      <c r="A3174">
        <v>3166</v>
      </c>
      <c r="B3174" s="1">
        <f t="shared" si="350"/>
        <v>0.14409141625489125</v>
      </c>
      <c r="C3174" s="1">
        <f t="shared" si="347"/>
        <v>4.1871436937421791E-3</v>
      </c>
      <c r="D3174" s="1">
        <f t="shared" si="348"/>
        <v>4.2171948772329333E-2</v>
      </c>
      <c r="E3174" s="79">
        <f t="shared" si="349"/>
        <v>2.5443663630246174E-5</v>
      </c>
      <c r="F3174">
        <f t="shared" si="351"/>
        <v>1.030767300212512E-7</v>
      </c>
      <c r="G3174">
        <f t="shared" si="353"/>
        <v>3.2634092724728129E-4</v>
      </c>
      <c r="H3174">
        <f t="shared" si="352"/>
        <v>4.0511748433397247E-3</v>
      </c>
    </row>
    <row r="3175" spans="1:8" x14ac:dyDescent="0.25">
      <c r="A3175">
        <v>3167</v>
      </c>
      <c r="B3175" s="1">
        <f t="shared" si="350"/>
        <v>0.14384467878648116</v>
      </c>
      <c r="C3175" s="1">
        <f t="shared" si="347"/>
        <v>4.1815789282416693E-3</v>
      </c>
      <c r="D3175" s="1">
        <f t="shared" si="348"/>
        <v>4.2129797902504477E-2</v>
      </c>
      <c r="E3175" s="79">
        <f t="shared" si="349"/>
        <v>2.5340984028529391E-5</v>
      </c>
      <c r="F3175">
        <f t="shared" si="351"/>
        <v>1.0267960171678374E-7</v>
      </c>
      <c r="G3175">
        <f t="shared" si="353"/>
        <v>3.2518629863705409E-4</v>
      </c>
      <c r="H3175">
        <f t="shared" si="352"/>
        <v>4.0519184890841246E-3</v>
      </c>
    </row>
    <row r="3176" spans="1:8" x14ac:dyDescent="0.25">
      <c r="A3176">
        <v>3168</v>
      </c>
      <c r="B3176" s="1">
        <f t="shared" si="350"/>
        <v>0.14359822390767707</v>
      </c>
      <c r="C3176" s="1">
        <f t="shared" si="347"/>
        <v>4.1760225329461331E-3</v>
      </c>
      <c r="D3176" s="1">
        <f t="shared" si="348"/>
        <v>4.2087689162481054E-2</v>
      </c>
      <c r="E3176" s="79">
        <f t="shared" si="349"/>
        <v>2.5238700095733042E-5</v>
      </c>
      <c r="F3176">
        <f t="shared" si="351"/>
        <v>1.0228393279634862E-7</v>
      </c>
      <c r="G3176">
        <f t="shared" si="353"/>
        <v>3.2403549909883244E-4</v>
      </c>
      <c r="H3176">
        <f t="shared" si="352"/>
        <v>4.0526624750234722E-3</v>
      </c>
    </row>
    <row r="3177" spans="1:8" x14ac:dyDescent="0.25">
      <c r="A3177">
        <v>3169</v>
      </c>
      <c r="B3177" s="1">
        <f t="shared" si="350"/>
        <v>0.14335205157888262</v>
      </c>
      <c r="C3177" s="1">
        <f t="shared" ref="C3177:C3240" si="354">1-LOGNORMDIST(A3177,LN($D$4),$D$3)</f>
        <v>4.1704744937579585E-3</v>
      </c>
      <c r="D3177" s="1">
        <f t="shared" ref="D3177:D3240" si="355">EXP(-$F$3*A3177)</f>
        <v>4.2045622510150295E-2</v>
      </c>
      <c r="E3177" s="79">
        <f t="shared" ref="E3177:E3240" si="356">B3177*C3177*D3177</f>
        <v>2.5136810377592452E-5</v>
      </c>
      <c r="F3177">
        <f t="shared" si="351"/>
        <v>1.0188971814059053E-7</v>
      </c>
      <c r="G3177">
        <f t="shared" si="353"/>
        <v>3.228885167875314E-4</v>
      </c>
      <c r="H3177">
        <f t="shared" si="352"/>
        <v>4.0534068010242633E-3</v>
      </c>
    </row>
    <row r="3178" spans="1:8" x14ac:dyDescent="0.25">
      <c r="A3178">
        <v>3170</v>
      </c>
      <c r="B3178" s="1">
        <f t="shared" si="350"/>
        <v>0.14310616175992738</v>
      </c>
      <c r="C3178" s="1">
        <f t="shared" si="354"/>
        <v>4.1649347966055128E-3</v>
      </c>
      <c r="D3178" s="1">
        <f t="shared" si="355"/>
        <v>4.2003597903445551E-2</v>
      </c>
      <c r="E3178" s="79">
        <f t="shared" si="356"/>
        <v>2.5035313424941305E-5</v>
      </c>
      <c r="F3178">
        <f t="shared" si="351"/>
        <v>1.0149695265114701E-7</v>
      </c>
      <c r="G3178">
        <f t="shared" si="353"/>
        <v>3.21745339904136E-4</v>
      </c>
      <c r="H3178">
        <f t="shared" si="352"/>
        <v>4.0541514671045093E-3</v>
      </c>
    </row>
    <row r="3179" spans="1:8" x14ac:dyDescent="0.25">
      <c r="A3179">
        <v>3171</v>
      </c>
      <c r="B3179" s="1">
        <f t="shared" si="350"/>
        <v>0.1428605544100682</v>
      </c>
      <c r="C3179" s="1">
        <f t="shared" si="354"/>
        <v>4.1594034274436975E-3</v>
      </c>
      <c r="D3179" s="1">
        <f t="shared" si="355"/>
        <v>4.1961615300342196E-2</v>
      </c>
      <c r="E3179" s="79">
        <f t="shared" si="356"/>
        <v>2.4934207793698273E-5</v>
      </c>
      <c r="F3179">
        <f t="shared" si="351"/>
        <v>1.0110563124303193E-7</v>
      </c>
      <c r="G3179">
        <f t="shared" si="353"/>
        <v>3.2060595667165423E-4</v>
      </c>
      <c r="H3179">
        <f t="shared" si="352"/>
        <v>4.0548964731329778E-3</v>
      </c>
    </row>
    <row r="3180" spans="1:8" x14ac:dyDescent="0.25">
      <c r="A3180">
        <v>3172</v>
      </c>
      <c r="B3180" s="1">
        <f t="shared" si="350"/>
        <v>0.1426152294879896</v>
      </c>
      <c r="C3180" s="1">
        <f t="shared" si="354"/>
        <v>4.1538803722536155E-3</v>
      </c>
      <c r="D3180" s="1">
        <f t="shared" si="355"/>
        <v>4.1919674658857653E-2</v>
      </c>
      <c r="E3180" s="79">
        <f t="shared" si="356"/>
        <v>2.4833492044848233E-5</v>
      </c>
      <c r="F3180">
        <f t="shared" si="351"/>
        <v>1.007157488500396E-7</v>
      </c>
      <c r="G3180">
        <f t="shared" si="353"/>
        <v>3.1947035535232561E-4</v>
      </c>
      <c r="H3180">
        <f t="shared" si="352"/>
        <v>4.0556418190462792E-3</v>
      </c>
    </row>
    <row r="3181" spans="1:8" x14ac:dyDescent="0.25">
      <c r="A3181">
        <v>3173</v>
      </c>
      <c r="B3181" s="1">
        <f t="shared" si="350"/>
        <v>0.14237018695180464</v>
      </c>
      <c r="C3181" s="1">
        <f t="shared" si="354"/>
        <v>4.1483656170423489E-3</v>
      </c>
      <c r="D3181" s="1">
        <f t="shared" si="355"/>
        <v>4.1877775937051262E-2</v>
      </c>
      <c r="E3181" s="79">
        <f t="shared" si="356"/>
        <v>2.473316474442424E-5</v>
      </c>
      <c r="F3181">
        <f t="shared" si="351"/>
        <v>1.0032730042399256E-7</v>
      </c>
      <c r="G3181">
        <f t="shared" si="353"/>
        <v>3.183385242453284E-4</v>
      </c>
      <c r="H3181">
        <f t="shared" si="352"/>
        <v>4.0563875048222446E-3</v>
      </c>
    </row>
    <row r="3182" spans="1:8" x14ac:dyDescent="0.25">
      <c r="A3182">
        <v>3174</v>
      </c>
      <c r="B3182" s="1">
        <f t="shared" si="350"/>
        <v>0.14212542675905585</v>
      </c>
      <c r="C3182" s="1">
        <f t="shared" si="354"/>
        <v>4.1428591478434029E-3</v>
      </c>
      <c r="D3182" s="1">
        <f t="shared" si="355"/>
        <v>4.1835919093024303E-2</v>
      </c>
      <c r="E3182" s="79">
        <f t="shared" si="356"/>
        <v>2.4633224463493599E-5</v>
      </c>
      <c r="F3182">
        <f t="shared" si="351"/>
        <v>9.9940280930641972E-8</v>
      </c>
      <c r="G3182">
        <f t="shared" si="353"/>
        <v>3.1721045167385761E-4</v>
      </c>
      <c r="H3182">
        <f t="shared" si="352"/>
        <v>4.0571335303160707E-3</v>
      </c>
    </row>
    <row r="3183" spans="1:8" x14ac:dyDescent="0.25">
      <c r="A3183">
        <v>3175</v>
      </c>
      <c r="B3183" s="1">
        <f t="shared" si="350"/>
        <v>0.1418809488667154</v>
      </c>
      <c r="C3183" s="1">
        <f t="shared" si="354"/>
        <v>4.1373609507159292E-3</v>
      </c>
      <c r="D3183" s="1">
        <f t="shared" si="355"/>
        <v>4.1794104084919896E-2</v>
      </c>
      <c r="E3183" s="79">
        <f t="shared" si="356"/>
        <v>2.4533669778136528E-5</v>
      </c>
      <c r="F3183">
        <f t="shared" si="351"/>
        <v>9.9554685357070672E-8</v>
      </c>
      <c r="G3183">
        <f t="shared" si="353"/>
        <v>3.1608612600869939E-4</v>
      </c>
      <c r="H3183">
        <f t="shared" si="352"/>
        <v>4.0578798955625472E-3</v>
      </c>
    </row>
    <row r="3184" spans="1:8" x14ac:dyDescent="0.25">
      <c r="A3184">
        <v>3176</v>
      </c>
      <c r="B3184" s="1">
        <f t="shared" si="350"/>
        <v>0.14163675323118619</v>
      </c>
      <c r="C3184" s="1">
        <f t="shared" si="354"/>
        <v>4.1318710117456137E-3</v>
      </c>
      <c r="D3184" s="1">
        <f t="shared" si="355"/>
        <v>4.1752330870923081E-2</v>
      </c>
      <c r="E3184" s="79">
        <f t="shared" si="356"/>
        <v>2.4434499269435026E-5</v>
      </c>
      <c r="F3184">
        <f t="shared" si="351"/>
        <v>9.9170508701501673E-8</v>
      </c>
      <c r="G3184">
        <f t="shared" si="353"/>
        <v>3.1496553563596934E-4</v>
      </c>
      <c r="H3184">
        <f t="shared" si="352"/>
        <v>4.0586266003639158E-3</v>
      </c>
    </row>
    <row r="3185" spans="1:8" x14ac:dyDescent="0.25">
      <c r="A3185">
        <v>3177</v>
      </c>
      <c r="B3185" s="1">
        <f t="shared" si="350"/>
        <v>0.14139283980830256</v>
      </c>
      <c r="C3185" s="1">
        <f t="shared" si="354"/>
        <v>4.1263893170436772E-3</v>
      </c>
      <c r="D3185" s="1">
        <f t="shared" si="355"/>
        <v>4.1710599409260619E-2</v>
      </c>
      <c r="E3185" s="79">
        <f t="shared" si="356"/>
        <v>2.4335711523450385E-5</v>
      </c>
      <c r="F3185">
        <f t="shared" si="351"/>
        <v>9.8787745984641628E-8</v>
      </c>
      <c r="G3185">
        <f t="shared" si="353"/>
        <v>3.1384866899320646E-4</v>
      </c>
      <c r="H3185">
        <f t="shared" si="352"/>
        <v>4.0593736447544484E-3</v>
      </c>
    </row>
    <row r="3186" spans="1:8" x14ac:dyDescent="0.25">
      <c r="A3186">
        <v>3178</v>
      </c>
      <c r="B3186" s="1">
        <f t="shared" si="350"/>
        <v>0.14114920855333074</v>
      </c>
      <c r="C3186" s="1">
        <f t="shared" si="354"/>
        <v>4.120915852747542E-3</v>
      </c>
      <c r="D3186" s="1">
        <f t="shared" si="355"/>
        <v>4.1668909658201039E-2</v>
      </c>
      <c r="E3186" s="79">
        <f t="shared" si="356"/>
        <v>2.4237305131210716E-5</v>
      </c>
      <c r="F3186">
        <f t="shared" si="351"/>
        <v>9.8406392239668906E-8</v>
      </c>
      <c r="G3186">
        <f t="shared" si="353"/>
        <v>3.1273551453766776E-4</v>
      </c>
      <c r="H3186">
        <f t="shared" si="352"/>
        <v>4.0601210285936299E-3</v>
      </c>
    </row>
    <row r="3187" spans="1:8" x14ac:dyDescent="0.25">
      <c r="A3187">
        <v>3179</v>
      </c>
      <c r="B3187" s="1">
        <f t="shared" si="350"/>
        <v>0.14090585942097017</v>
      </c>
      <c r="C3187" s="1">
        <f t="shared" si="354"/>
        <v>4.1154506050200546E-3</v>
      </c>
      <c r="D3187" s="1">
        <f t="shared" si="355"/>
        <v>4.1627261576054571E-2</v>
      </c>
      <c r="E3187" s="79">
        <f t="shared" si="356"/>
        <v>2.4139278688690042E-5</v>
      </c>
      <c r="F3187">
        <f t="shared" si="351"/>
        <v>9.8026442520673425E-8</v>
      </c>
      <c r="G3187">
        <f t="shared" si="353"/>
        <v>3.1162606077322083E-4</v>
      </c>
      <c r="H3187">
        <f t="shared" si="352"/>
        <v>4.0608687519151799E-3</v>
      </c>
    </row>
    <row r="3188" spans="1:8" x14ac:dyDescent="0.25">
      <c r="A3188">
        <v>3180</v>
      </c>
      <c r="B3188" s="1">
        <f t="shared" si="350"/>
        <v>0.14066279236535342</v>
      </c>
      <c r="C3188" s="1">
        <f t="shared" si="354"/>
        <v>4.1099935600504844E-3</v>
      </c>
      <c r="D3188" s="1">
        <f t="shared" si="355"/>
        <v>4.1585655121173161E-2</v>
      </c>
      <c r="E3188" s="79">
        <f t="shared" si="356"/>
        <v>2.4041630796797807E-5</v>
      </c>
      <c r="F3188">
        <f t="shared" si="351"/>
        <v>9.7647891892234758E-8</v>
      </c>
      <c r="G3188">
        <f t="shared" si="353"/>
        <v>3.1052029621730654E-4</v>
      </c>
      <c r="H3188">
        <f t="shared" si="352"/>
        <v>4.0616168144983261E-3</v>
      </c>
    </row>
    <row r="3189" spans="1:8" x14ac:dyDescent="0.25">
      <c r="A3189">
        <v>3181</v>
      </c>
      <c r="B3189" s="1">
        <f t="shared" si="350"/>
        <v>0.14042000734004753</v>
      </c>
      <c r="C3189" s="1">
        <f t="shared" si="354"/>
        <v>4.1045447040531924E-3</v>
      </c>
      <c r="D3189" s="1">
        <f t="shared" si="355"/>
        <v>4.1544090251950341E-2</v>
      </c>
      <c r="E3189" s="79">
        <f t="shared" si="356"/>
        <v>2.3944360061354785E-5</v>
      </c>
      <c r="F3189">
        <f t="shared" si="351"/>
        <v>9.7270735443022097E-8</v>
      </c>
      <c r="G3189">
        <f t="shared" si="353"/>
        <v>3.0941820944425328E-4</v>
      </c>
      <c r="H3189">
        <f t="shared" si="352"/>
        <v>4.0623652164341224E-3</v>
      </c>
    </row>
    <row r="3190" spans="1:8" x14ac:dyDescent="0.25">
      <c r="A3190">
        <v>3182</v>
      </c>
      <c r="B3190" s="1">
        <f t="shared" si="350"/>
        <v>0.1401775042980544</v>
      </c>
      <c r="C3190" s="1">
        <f t="shared" si="354"/>
        <v>4.0991040232687403E-3</v>
      </c>
      <c r="D3190" s="1">
        <f t="shared" si="355"/>
        <v>4.1502566926821242E-2</v>
      </c>
      <c r="E3190" s="79">
        <f t="shared" si="356"/>
        <v>2.3847465093083364E-5</v>
      </c>
      <c r="F3190">
        <f t="shared" si="351"/>
        <v>9.6894968271421793E-8</v>
      </c>
      <c r="G3190">
        <f t="shared" si="353"/>
        <v>3.0831978903966416E-4</v>
      </c>
      <c r="H3190">
        <f t="shared" si="352"/>
        <v>4.0631139575302228E-3</v>
      </c>
    </row>
    <row r="3191" spans="1:8" x14ac:dyDescent="0.25">
      <c r="A3191">
        <v>3183</v>
      </c>
      <c r="B3191" s="1">
        <f t="shared" si="350"/>
        <v>0.13993528319181162</v>
      </c>
      <c r="C3191" s="1">
        <f t="shared" si="354"/>
        <v>4.0936715039632254E-3</v>
      </c>
      <c r="D3191" s="1">
        <f t="shared" si="355"/>
        <v>4.1461085104262503E-2</v>
      </c>
      <c r="E3191" s="79">
        <f t="shared" si="356"/>
        <v>2.3750944507587479E-5</v>
      </c>
      <c r="F3191">
        <f t="shared" si="351"/>
        <v>9.6520585495884717E-8</v>
      </c>
      <c r="G3191">
        <f t="shared" si="353"/>
        <v>3.0722502363340106E-4</v>
      </c>
      <c r="H3191">
        <f t="shared" si="352"/>
        <v>4.0638630377436251E-3</v>
      </c>
    </row>
    <row r="3192" spans="1:8" x14ac:dyDescent="0.25">
      <c r="A3192">
        <v>3184</v>
      </c>
      <c r="B3192" s="1">
        <f t="shared" si="350"/>
        <v>0.13969334397319347</v>
      </c>
      <c r="C3192" s="1">
        <f t="shared" si="354"/>
        <v>4.0882471324279468E-3</v>
      </c>
      <c r="D3192" s="1">
        <f t="shared" si="355"/>
        <v>4.1419644742792347E-2</v>
      </c>
      <c r="E3192" s="79">
        <f t="shared" si="356"/>
        <v>2.3654796925334653E-5</v>
      </c>
      <c r="F3192">
        <f t="shared" si="351"/>
        <v>9.6147582252825611E-8</v>
      </c>
      <c r="G3192">
        <f t="shared" si="353"/>
        <v>3.0613390189299675E-4</v>
      </c>
      <c r="H3192">
        <f t="shared" si="352"/>
        <v>4.0646124570974463E-3</v>
      </c>
    </row>
    <row r="3193" spans="1:8" x14ac:dyDescent="0.25">
      <c r="A3193">
        <v>3185</v>
      </c>
      <c r="B3193" s="1">
        <f t="shared" si="350"/>
        <v>0.13945168659351115</v>
      </c>
      <c r="C3193" s="1">
        <f t="shared" si="354"/>
        <v>4.0828308949802938E-3</v>
      </c>
      <c r="D3193" s="1">
        <f t="shared" si="355"/>
        <v>4.1378245800970381E-2</v>
      </c>
      <c r="E3193" s="79">
        <f t="shared" si="356"/>
        <v>2.3559020971644955E-5</v>
      </c>
      <c r="F3193">
        <f t="shared" si="351"/>
        <v>9.5775953689697754E-8</v>
      </c>
      <c r="G3193">
        <f t="shared" si="353"/>
        <v>3.0504641250168733E-4</v>
      </c>
      <c r="H3193">
        <f t="shared" si="352"/>
        <v>4.06536221538965E-3</v>
      </c>
    </row>
    <row r="3194" spans="1:8" x14ac:dyDescent="0.25">
      <c r="A3194">
        <v>3186</v>
      </c>
      <c r="B3194" s="1">
        <f t="shared" si="350"/>
        <v>0.13921031100351386</v>
      </c>
      <c r="C3194" s="1">
        <f t="shared" si="354"/>
        <v>4.077422777962747E-3</v>
      </c>
      <c r="D3194" s="1">
        <f t="shared" si="355"/>
        <v>4.1336888237397666E-2</v>
      </c>
      <c r="E3194" s="79">
        <f t="shared" si="356"/>
        <v>2.3463615276669283E-5</v>
      </c>
      <c r="F3194">
        <f t="shared" si="351"/>
        <v>9.5405694975672346E-8</v>
      </c>
      <c r="G3194">
        <f t="shared" si="353"/>
        <v>3.0396254419249208E-4</v>
      </c>
      <c r="H3194">
        <f t="shared" si="352"/>
        <v>4.0661123126467923E-3</v>
      </c>
    </row>
    <row r="3195" spans="1:8" x14ac:dyDescent="0.25">
      <c r="A3195">
        <v>3187</v>
      </c>
      <c r="B3195" s="1">
        <f t="shared" si="350"/>
        <v>0.13896921715338934</v>
      </c>
      <c r="C3195" s="1">
        <f t="shared" si="354"/>
        <v>4.0720227677434329E-3</v>
      </c>
      <c r="D3195" s="1">
        <f t="shared" si="355"/>
        <v>4.1295572010716611E-2</v>
      </c>
      <c r="E3195" s="79">
        <f t="shared" si="356"/>
        <v>2.3368578475376572E-5</v>
      </c>
      <c r="F3195">
        <f t="shared" si="351"/>
        <v>9.5036801292710789E-8</v>
      </c>
      <c r="G3195">
        <f t="shared" si="353"/>
        <v>3.0288228571986929E-4</v>
      </c>
      <c r="H3195">
        <f t="shared" si="352"/>
        <v>4.0668627487483195E-3</v>
      </c>
    </row>
    <row r="3196" spans="1:8" x14ac:dyDescent="0.25">
      <c r="A3196">
        <v>3188</v>
      </c>
      <c r="B3196" s="1">
        <f t="shared" si="350"/>
        <v>0.13872840499276479</v>
      </c>
      <c r="C3196" s="1">
        <f t="shared" si="354"/>
        <v>4.0666308507156801E-3</v>
      </c>
      <c r="D3196" s="1">
        <f t="shared" si="355"/>
        <v>4.1254297079611028E-2</v>
      </c>
      <c r="E3196" s="79">
        <f t="shared" si="356"/>
        <v>2.3273909207535397E-5</v>
      </c>
      <c r="F3196">
        <f t="shared" si="351"/>
        <v>9.4669267841175425E-8</v>
      </c>
      <c r="G3196">
        <f t="shared" si="353"/>
        <v>3.0180562587766723E-4</v>
      </c>
      <c r="H3196">
        <f t="shared" si="352"/>
        <v>4.0676135236672809E-3</v>
      </c>
    </row>
    <row r="3197" spans="1:8" x14ac:dyDescent="0.25">
      <c r="A3197">
        <v>3189</v>
      </c>
      <c r="B3197" s="1">
        <f t="shared" si="350"/>
        <v>0.13848787447070729</v>
      </c>
      <c r="C3197" s="1">
        <f t="shared" si="354"/>
        <v>4.0612470132984635E-3</v>
      </c>
      <c r="D3197" s="1">
        <f t="shared" si="355"/>
        <v>4.1213063402805963E-2</v>
      </c>
      <c r="E3197" s="79">
        <f t="shared" si="356"/>
        <v>2.3179606117700541E-5</v>
      </c>
      <c r="F3197">
        <f t="shared" si="351"/>
        <v>9.4303089834855763E-8</v>
      </c>
      <c r="G3197">
        <f t="shared" si="353"/>
        <v>3.0073255348335502E-4</v>
      </c>
      <c r="H3197">
        <f t="shared" si="352"/>
        <v>4.0683646372594532E-3</v>
      </c>
    </row>
    <row r="3198" spans="1:8" x14ac:dyDescent="0.25">
      <c r="A3198">
        <v>3190</v>
      </c>
      <c r="B3198" s="1">
        <f t="shared" si="350"/>
        <v>0.13824762553572537</v>
      </c>
      <c r="C3198" s="1">
        <f t="shared" si="354"/>
        <v>4.0558712419355158E-3</v>
      </c>
      <c r="D3198" s="1">
        <f t="shared" si="355"/>
        <v>4.117187093906774E-2</v>
      </c>
      <c r="E3198" s="79">
        <f t="shared" si="356"/>
        <v>2.3085667855192305E-5</v>
      </c>
      <c r="F3198">
        <f t="shared" si="351"/>
        <v>9.3938262508236022E-8</v>
      </c>
      <c r="G3198">
        <f t="shared" si="353"/>
        <v>2.996630574012729E-4</v>
      </c>
      <c r="H3198">
        <f t="shared" si="352"/>
        <v>4.0691160895788394E-3</v>
      </c>
    </row>
    <row r="3199" spans="1:8" x14ac:dyDescent="0.25">
      <c r="A3199">
        <v>3191</v>
      </c>
      <c r="B3199" s="1">
        <f t="shared" si="350"/>
        <v>0.13800765813576851</v>
      </c>
      <c r="C3199" s="1">
        <f t="shared" si="354"/>
        <v>4.0505035230963271E-3</v>
      </c>
      <c r="D3199" s="1">
        <f t="shared" si="355"/>
        <v>4.1130719647203863E-2</v>
      </c>
      <c r="E3199" s="79">
        <f t="shared" si="356"/>
        <v>2.2992093074086212E-5</v>
      </c>
      <c r="F3199">
        <f t="shared" si="351"/>
        <v>9.3574781106093565E-8</v>
      </c>
      <c r="G3199">
        <f t="shared" si="353"/>
        <v>2.9859712650954454E-4</v>
      </c>
      <c r="H3199">
        <f t="shared" si="352"/>
        <v>4.0698678804305666E-3</v>
      </c>
    </row>
    <row r="3200" spans="1:8" x14ac:dyDescent="0.25">
      <c r="A3200">
        <v>3192</v>
      </c>
      <c r="B3200" s="1">
        <f t="shared" si="350"/>
        <v>0.13776797221822873</v>
      </c>
      <c r="C3200" s="1">
        <f t="shared" si="354"/>
        <v>4.0451438432751452E-3</v>
      </c>
      <c r="D3200" s="1">
        <f t="shared" si="355"/>
        <v>4.1089609486063078E-2</v>
      </c>
      <c r="E3200" s="79">
        <f t="shared" si="356"/>
        <v>2.2898880433191793E-5</v>
      </c>
      <c r="F3200">
        <f t="shared" si="351"/>
        <v>9.3212640894418849E-8</v>
      </c>
      <c r="G3200">
        <f t="shared" si="353"/>
        <v>2.9753474973498494E-4</v>
      </c>
      <c r="H3200">
        <f t="shared" si="352"/>
        <v>4.0706200098458815E-3</v>
      </c>
    </row>
    <row r="3201" spans="1:8" x14ac:dyDescent="0.25">
      <c r="A3201">
        <v>3193</v>
      </c>
      <c r="B3201" s="1">
        <f t="shared" si="350"/>
        <v>0.13752856772994121</v>
      </c>
      <c r="C3201" s="1">
        <f t="shared" si="354"/>
        <v>4.0397921889916422E-3</v>
      </c>
      <c r="D3201" s="1">
        <f t="shared" si="355"/>
        <v>4.1048540414535206E-2</v>
      </c>
      <c r="E3201" s="79">
        <f t="shared" si="356"/>
        <v>2.2806028596040671E-5</v>
      </c>
      <c r="F3201">
        <f t="shared" si="351"/>
        <v>9.2851837151121776E-8</v>
      </c>
      <c r="G3201">
        <f t="shared" si="353"/>
        <v>2.964759160235318E-4</v>
      </c>
      <c r="H3201">
        <f t="shared" si="352"/>
        <v>4.0713724776808213E-3</v>
      </c>
    </row>
    <row r="3202" spans="1:8" x14ac:dyDescent="0.25">
      <c r="A3202">
        <v>3194</v>
      </c>
      <c r="B3202" s="1">
        <f t="shared" si="350"/>
        <v>0.13728944461718473</v>
      </c>
      <c r="C3202" s="1">
        <f t="shared" si="354"/>
        <v>4.03444854679047E-3</v>
      </c>
      <c r="D3202" s="1">
        <f t="shared" si="355"/>
        <v>4.1007512391551169E-2</v>
      </c>
      <c r="E3202" s="79">
        <f t="shared" si="356"/>
        <v>2.2713536230868364E-5</v>
      </c>
      <c r="F3202">
        <f t="shared" si="351"/>
        <v>9.2492365172306518E-8</v>
      </c>
      <c r="G3202">
        <f t="shared" si="353"/>
        <v>2.9542061436034701E-4</v>
      </c>
      <c r="H3202">
        <f t="shared" si="352"/>
        <v>4.0721252838915797E-3</v>
      </c>
    </row>
    <row r="3203" spans="1:8" x14ac:dyDescent="0.25">
      <c r="A3203">
        <v>3195</v>
      </c>
      <c r="B3203" s="1">
        <f t="shared" si="350"/>
        <v>0.13705060282568299</v>
      </c>
      <c r="C3203" s="1">
        <f t="shared" si="354"/>
        <v>4.0291129032411499E-3</v>
      </c>
      <c r="D3203" s="1">
        <f t="shared" si="355"/>
        <v>4.0966525376082925E-2</v>
      </c>
      <c r="E3203" s="79">
        <f t="shared" si="356"/>
        <v>2.2621402010598244E-5</v>
      </c>
      <c r="F3203">
        <f t="shared" si="351"/>
        <v>9.2134220270120051E-8</v>
      </c>
      <c r="G3203">
        <f t="shared" si="353"/>
        <v>2.9436883376303359E-4</v>
      </c>
      <c r="H3203">
        <f t="shared" si="352"/>
        <v>4.0728784284437668E-3</v>
      </c>
    </row>
    <row r="3204" spans="1:8" x14ac:dyDescent="0.25">
      <c r="A3204">
        <v>3196</v>
      </c>
      <c r="B3204" s="1">
        <f t="shared" si="350"/>
        <v>0.13681204230060467</v>
      </c>
      <c r="C3204" s="1">
        <f t="shared" si="354"/>
        <v>4.0237852449382938E-3</v>
      </c>
      <c r="D3204" s="1">
        <f t="shared" si="355"/>
        <v>4.092557932714349E-2</v>
      </c>
      <c r="E3204" s="79">
        <f t="shared" si="356"/>
        <v>2.252962461282719E-5</v>
      </c>
      <c r="F3204">
        <f t="shared" si="351"/>
        <v>9.17773977710547E-8</v>
      </c>
      <c r="G3204">
        <f t="shared" si="353"/>
        <v>2.9332056327629081E-4</v>
      </c>
      <c r="H3204">
        <f t="shared" si="352"/>
        <v>4.0736319112392779E-3</v>
      </c>
    </row>
    <row r="3205" spans="1:8" x14ac:dyDescent="0.25">
      <c r="A3205">
        <v>3197</v>
      </c>
      <c r="B3205" s="1">
        <f t="shared" si="350"/>
        <v>0.13657376298656476</v>
      </c>
      <c r="C3205" s="1">
        <f t="shared" si="354"/>
        <v>4.0184655585014939E-3</v>
      </c>
      <c r="D3205" s="1">
        <f t="shared" si="355"/>
        <v>4.0884674203786789E-2</v>
      </c>
      <c r="E3205" s="79">
        <f t="shared" si="356"/>
        <v>2.2438202719809517E-5</v>
      </c>
      <c r="F3205">
        <f t="shared" si="351"/>
        <v>9.1421893017672699E-8</v>
      </c>
      <c r="G3205">
        <f t="shared" si="353"/>
        <v>2.9227579197749963E-4</v>
      </c>
      <c r="H3205">
        <f t="shared" si="352"/>
        <v>4.074385732194187E-3</v>
      </c>
    </row>
    <row r="3206" spans="1:8" x14ac:dyDescent="0.25">
      <c r="A3206">
        <v>3198</v>
      </c>
      <c r="B3206" s="1">
        <f t="shared" si="350"/>
        <v>0.1363357648276248</v>
      </c>
      <c r="C3206" s="1">
        <f t="shared" si="354"/>
        <v>4.0131538305749892E-3</v>
      </c>
      <c r="D3206" s="1">
        <f t="shared" si="355"/>
        <v>4.0843809965107697E-2</v>
      </c>
      <c r="E3206" s="79">
        <f t="shared" si="356"/>
        <v>2.2347135018439708E-5</v>
      </c>
      <c r="F3206">
        <f t="shared" si="351"/>
        <v>9.1067701369808979E-8</v>
      </c>
      <c r="G3206">
        <f t="shared" si="353"/>
        <v>2.912345089806491E-4</v>
      </c>
      <c r="H3206">
        <f t="shared" si="352"/>
        <v>4.075139891295443E-3</v>
      </c>
    </row>
    <row r="3207" spans="1:8" x14ac:dyDescent="0.25">
      <c r="A3207">
        <v>3199</v>
      </c>
      <c r="B3207" s="1">
        <f t="shared" si="350"/>
        <v>0.13609804776729398</v>
      </c>
      <c r="C3207" s="1">
        <f t="shared" si="354"/>
        <v>4.0078500478281098E-3</v>
      </c>
      <c r="D3207" s="1">
        <f t="shared" si="355"/>
        <v>4.0802986570241957E-2</v>
      </c>
      <c r="E3207" s="79">
        <f t="shared" si="356"/>
        <v>2.2256420200239552E-5</v>
      </c>
      <c r="F3207">
        <f t="shared" si="351"/>
        <v>9.071481820015643E-8</v>
      </c>
      <c r="G3207">
        <f t="shared" si="353"/>
        <v>2.9019670342230044E-4</v>
      </c>
      <c r="H3207">
        <f t="shared" si="352"/>
        <v>4.0758943884057347E-3</v>
      </c>
    </row>
    <row r="3208" spans="1:8" x14ac:dyDescent="0.25">
      <c r="A3208">
        <v>3200</v>
      </c>
      <c r="B3208" s="1">
        <f t="shared" si="350"/>
        <v>0.13586061174853009</v>
      </c>
      <c r="C3208" s="1">
        <f t="shared" si="354"/>
        <v>4.0025541969548328E-3</v>
      </c>
      <c r="D3208" s="1">
        <f t="shared" si="355"/>
        <v>4.0762203978366211E-2</v>
      </c>
      <c r="E3208" s="79">
        <f t="shared" si="356"/>
        <v>2.2166056961340437E-5</v>
      </c>
      <c r="F3208">
        <f t="shared" si="351"/>
        <v>9.0363238899114319E-8</v>
      </c>
      <c r="G3208">
        <f t="shared" si="353"/>
        <v>2.8916236447716582E-4</v>
      </c>
      <c r="H3208">
        <f t="shared" si="352"/>
        <v>4.0766492234823627E-3</v>
      </c>
    </row>
    <row r="3209" spans="1:8" x14ac:dyDescent="0.25">
      <c r="A3209">
        <v>3201</v>
      </c>
      <c r="B3209" s="1">
        <f t="shared" ref="B3209:B3272" si="357">EXP(-((A3209/$B$4)^$B$3))</f>
        <v>0.13562345671373968</v>
      </c>
      <c r="C3209" s="1">
        <f t="shared" si="354"/>
        <v>3.9972662646737822E-3</v>
      </c>
      <c r="D3209" s="1">
        <f t="shared" si="355"/>
        <v>4.0721462148697832E-2</v>
      </c>
      <c r="E3209" s="79">
        <f t="shared" si="356"/>
        <v>2.2076044002467926E-5</v>
      </c>
      <c r="F3209">
        <f t="shared" si="351"/>
        <v>9.0012958872511467E-8</v>
      </c>
      <c r="G3209">
        <f t="shared" si="353"/>
        <v>2.8813148135090923E-4</v>
      </c>
      <c r="H3209">
        <f t="shared" si="352"/>
        <v>4.0774043964783152E-3</v>
      </c>
    </row>
    <row r="3210" spans="1:8" x14ac:dyDescent="0.25">
      <c r="A3210">
        <v>3202</v>
      </c>
      <c r="B3210" s="1">
        <f t="shared" si="357"/>
        <v>0.13538658260477926</v>
      </c>
      <c r="C3210" s="1">
        <f t="shared" si="354"/>
        <v>3.9919862377283399E-3</v>
      </c>
      <c r="D3210" s="1">
        <f t="shared" si="355"/>
        <v>4.0680761040494999E-2</v>
      </c>
      <c r="E3210" s="79">
        <f t="shared" si="356"/>
        <v>2.1986380028927312E-5</v>
      </c>
      <c r="F3210">
        <f t="shared" ref="F3210:F3273" si="358">E3209-E3210</f>
        <v>8.966397354061352E-8</v>
      </c>
      <c r="G3210">
        <f t="shared" si="353"/>
        <v>2.8710404327704449E-4</v>
      </c>
      <c r="H3210">
        <f t="shared" ref="H3210:H3273" si="359">F3210/E3210</f>
        <v>4.0781599072991243E-3</v>
      </c>
    </row>
    <row r="3211" spans="1:8" x14ac:dyDescent="0.25">
      <c r="A3211">
        <v>3203</v>
      </c>
      <c r="B3211" s="1">
        <f t="shared" si="357"/>
        <v>0.13514998936295589</v>
      </c>
      <c r="C3211" s="1">
        <f t="shared" si="354"/>
        <v>3.9867141028863129E-3</v>
      </c>
      <c r="D3211" s="1">
        <f t="shared" si="355"/>
        <v>4.0640100613056597E-2</v>
      </c>
      <c r="E3211" s="79">
        <f t="shared" si="356"/>
        <v>2.1897063750586557E-5</v>
      </c>
      <c r="F3211">
        <f t="shared" si="358"/>
        <v>8.9316278340755538E-8</v>
      </c>
      <c r="G3211">
        <f t="shared" si="353"/>
        <v>2.8608003952543997E-4</v>
      </c>
      <c r="H3211">
        <f t="shared" si="359"/>
        <v>4.0789157559247193E-3</v>
      </c>
    </row>
    <row r="3212" spans="1:8" x14ac:dyDescent="0.25">
      <c r="A3212">
        <v>3204</v>
      </c>
      <c r="B3212" s="1">
        <f t="shared" si="357"/>
        <v>0.13491367692902792</v>
      </c>
      <c r="C3212" s="1">
        <f t="shared" si="354"/>
        <v>3.9814498469402659E-3</v>
      </c>
      <c r="D3212" s="1">
        <f t="shared" si="355"/>
        <v>4.0599480825722178E-2</v>
      </c>
      <c r="E3212" s="79">
        <f t="shared" si="356"/>
        <v>2.1808093881863006E-5</v>
      </c>
      <c r="F3212">
        <f t="shared" si="358"/>
        <v>8.8969868723550664E-8</v>
      </c>
      <c r="G3212">
        <f t="shared" si="353"/>
        <v>2.8505945939025635E-4</v>
      </c>
      <c r="H3212">
        <f t="shared" si="359"/>
        <v>4.0796719422390073E-3</v>
      </c>
    </row>
    <row r="3213" spans="1:8" x14ac:dyDescent="0.25">
      <c r="A3213">
        <v>3205</v>
      </c>
      <c r="B3213" s="1">
        <f t="shared" si="357"/>
        <v>0.13467764524320611</v>
      </c>
      <c r="C3213" s="1">
        <f t="shared" si="354"/>
        <v>3.9761934567074109E-3</v>
      </c>
      <c r="D3213" s="1">
        <f t="shared" si="355"/>
        <v>4.0558901637871986E-2</v>
      </c>
      <c r="E3213" s="79">
        <f t="shared" si="356"/>
        <v>2.1719469141707822E-5</v>
      </c>
      <c r="F3213">
        <f t="shared" si="358"/>
        <v>8.8624740155183898E-8</v>
      </c>
      <c r="G3213">
        <f t="shared" si="353"/>
        <v>2.8404229219736437E-4</v>
      </c>
      <c r="H3213">
        <f t="shared" si="359"/>
        <v>4.0804284661358553E-3</v>
      </c>
    </row>
    <row r="3214" spans="1:8" x14ac:dyDescent="0.25">
      <c r="A3214">
        <v>3206</v>
      </c>
      <c r="B3214" s="1">
        <f t="shared" si="357"/>
        <v>0.13444189424515385</v>
      </c>
      <c r="C3214" s="1">
        <f t="shared" si="354"/>
        <v>3.9709449190289403E-3</v>
      </c>
      <c r="D3214" s="1">
        <f t="shared" si="355"/>
        <v>4.0518363008926805E-2</v>
      </c>
      <c r="E3214" s="79">
        <f t="shared" si="356"/>
        <v>2.1631188253587151E-5</v>
      </c>
      <c r="F3214">
        <f t="shared" si="358"/>
        <v>8.8280888120671476E-8</v>
      </c>
      <c r="G3214">
        <f t="shared" si="353"/>
        <v>2.8302852731487276E-4</v>
      </c>
      <c r="H3214">
        <f t="shared" si="359"/>
        <v>4.0811853276729558E-3</v>
      </c>
    </row>
    <row r="3215" spans="1:8" x14ac:dyDescent="0.25">
      <c r="A3215">
        <v>3207</v>
      </c>
      <c r="B3215" s="1">
        <f t="shared" si="357"/>
        <v>0.13420642387398818</v>
      </c>
      <c r="C3215" s="1">
        <f t="shared" si="354"/>
        <v>3.9657042207709159E-3</v>
      </c>
      <c r="D3215" s="1">
        <f t="shared" si="355"/>
        <v>4.0477864898348016E-2</v>
      </c>
      <c r="E3215" s="79">
        <f t="shared" si="356"/>
        <v>2.154324994547215E-5</v>
      </c>
      <c r="F3215">
        <f t="shared" si="358"/>
        <v>8.7938308115000904E-8</v>
      </c>
      <c r="G3215">
        <f t="shared" si="353"/>
        <v>2.820181541248079E-4</v>
      </c>
      <c r="H3215">
        <f t="shared" si="359"/>
        <v>4.0819425266652182E-3</v>
      </c>
    </row>
    <row r="3216" spans="1:8" x14ac:dyDescent="0.25">
      <c r="A3216">
        <v>3208</v>
      </c>
      <c r="B3216" s="1">
        <f t="shared" si="357"/>
        <v>0.13397123406828068</v>
      </c>
      <c r="C3216" s="1">
        <f t="shared" si="354"/>
        <v>3.9604713488236021E-3</v>
      </c>
      <c r="D3216" s="1">
        <f t="shared" si="355"/>
        <v>4.0437407265637479E-2</v>
      </c>
      <c r="E3216" s="79">
        <f t="shared" si="356"/>
        <v>2.1455652949820372E-5</v>
      </c>
      <c r="F3216">
        <f t="shared" si="358"/>
        <v>8.7596995651777475E-8</v>
      </c>
      <c r="G3216">
        <f t="shared" si="353"/>
        <v>2.8101116205090217E-4</v>
      </c>
      <c r="H3216">
        <f t="shared" si="359"/>
        <v>4.0827000630857448E-3</v>
      </c>
    </row>
    <row r="3217" spans="1:8" x14ac:dyDescent="0.25">
      <c r="A3217">
        <v>3209</v>
      </c>
      <c r="B3217" s="1">
        <f t="shared" si="357"/>
        <v>0.13373632476605796</v>
      </c>
      <c r="C3217" s="1">
        <f t="shared" si="354"/>
        <v>3.9552462901014662E-3</v>
      </c>
      <c r="D3217" s="1">
        <f t="shared" si="355"/>
        <v>4.0396990070337598E-2</v>
      </c>
      <c r="E3217" s="79">
        <f t="shared" si="356"/>
        <v>2.1368396003560936E-5</v>
      </c>
      <c r="F3217">
        <f t="shared" si="358"/>
        <v>8.7256946259436333E-8</v>
      </c>
      <c r="G3217">
        <f t="shared" si="353"/>
        <v>2.8000754054653118E-4</v>
      </c>
      <c r="H3217">
        <f t="shared" si="359"/>
        <v>4.0834579368940653E-3</v>
      </c>
    </row>
    <row r="3218" spans="1:8" x14ac:dyDescent="0.25">
      <c r="A3218">
        <v>3210</v>
      </c>
      <c r="B3218" s="1">
        <f t="shared" si="357"/>
        <v>0.13350169590480285</v>
      </c>
      <c r="C3218" s="1">
        <f t="shared" si="354"/>
        <v>3.9500290315434006E-3</v>
      </c>
      <c r="D3218" s="1">
        <f t="shared" si="355"/>
        <v>4.0356613272031147E-2</v>
      </c>
      <c r="E3218" s="79">
        <f t="shared" si="356"/>
        <v>2.1281477848080913E-5</v>
      </c>
      <c r="F3218">
        <f t="shared" si="358"/>
        <v>8.6918155480022747E-8</v>
      </c>
      <c r="G3218">
        <f t="shared" si="353"/>
        <v>2.7900727909087303E-4</v>
      </c>
      <c r="H3218">
        <f t="shared" si="359"/>
        <v>4.0842161479805652E-3</v>
      </c>
    </row>
    <row r="3219" spans="1:8" x14ac:dyDescent="0.25">
      <c r="A3219">
        <v>3211</v>
      </c>
      <c r="B3219" s="1">
        <f t="shared" si="357"/>
        <v>0.13326734742145474</v>
      </c>
      <c r="C3219" s="1">
        <f t="shared" si="354"/>
        <v>3.9448195601125002E-3</v>
      </c>
      <c r="D3219" s="1">
        <f t="shared" si="355"/>
        <v>4.0316276830341335E-2</v>
      </c>
      <c r="E3219" s="79">
        <f t="shared" si="356"/>
        <v>2.1194897229209312E-5</v>
      </c>
      <c r="F3219">
        <f t="shared" si="358"/>
        <v>8.6580618871601075E-8</v>
      </c>
      <c r="G3219">
        <f t="shared" ref="G3219:G3282" si="360">A3219*F3219</f>
        <v>2.7801036719671106E-4</v>
      </c>
      <c r="H3219">
        <f t="shared" si="359"/>
        <v>4.0849746962812244E-3</v>
      </c>
    </row>
    <row r="3220" spans="1:8" x14ac:dyDescent="0.25">
      <c r="A3220">
        <v>3212</v>
      </c>
      <c r="B3220" s="1">
        <f t="shared" si="357"/>
        <v>0.13303327925241046</v>
      </c>
      <c r="C3220" s="1">
        <f t="shared" si="354"/>
        <v>3.9396178627958411E-3</v>
      </c>
      <c r="D3220" s="1">
        <f t="shared" si="355"/>
        <v>4.0275980704931699E-2</v>
      </c>
      <c r="E3220" s="79">
        <f t="shared" si="356"/>
        <v>2.1108652897201176E-5</v>
      </c>
      <c r="F3220">
        <f t="shared" si="358"/>
        <v>8.6244332008136176E-8</v>
      </c>
      <c r="G3220">
        <f t="shared" si="360"/>
        <v>2.7701679441013342E-4</v>
      </c>
      <c r="H3220">
        <f t="shared" si="359"/>
        <v>4.0857335817754354E-3</v>
      </c>
    </row>
    <row r="3221" spans="1:8" x14ac:dyDescent="0.25">
      <c r="A3221">
        <v>3213</v>
      </c>
      <c r="B3221" s="1">
        <f t="shared" si="357"/>
        <v>0.1327994913335252</v>
      </c>
      <c r="C3221" s="1">
        <f t="shared" si="354"/>
        <v>3.9344239266049241E-3</v>
      </c>
      <c r="D3221" s="1">
        <f t="shared" si="355"/>
        <v>4.0235724855506139E-2</v>
      </c>
      <c r="E3221" s="79">
        <f t="shared" si="356"/>
        <v>2.1022743606725311E-5</v>
      </c>
      <c r="F3221">
        <f t="shared" si="358"/>
        <v>8.5909290475864723E-8</v>
      </c>
      <c r="G3221">
        <f t="shared" si="360"/>
        <v>2.7602655029895334E-4</v>
      </c>
      <c r="H3221">
        <f t="shared" si="359"/>
        <v>4.0864928043160735E-3</v>
      </c>
    </row>
    <row r="3222" spans="1:8" x14ac:dyDescent="0.25">
      <c r="A3222">
        <v>3214</v>
      </c>
      <c r="B3222" s="1">
        <f t="shared" si="357"/>
        <v>0.13256598360011304</v>
      </c>
      <c r="C3222" s="1">
        <f t="shared" si="354"/>
        <v>3.9292377385750088E-3</v>
      </c>
      <c r="D3222" s="1">
        <f t="shared" si="355"/>
        <v>4.0195509241808786E-2</v>
      </c>
      <c r="E3222" s="79">
        <f t="shared" si="356"/>
        <v>2.0937168116846053E-5</v>
      </c>
      <c r="F3222">
        <f t="shared" si="358"/>
        <v>8.5575489879258313E-8</v>
      </c>
      <c r="G3222">
        <f t="shared" si="360"/>
        <v>2.7503962447193622E-4</v>
      </c>
      <c r="H3222">
        <f t="shared" si="359"/>
        <v>4.0872523639146905E-3</v>
      </c>
    </row>
    <row r="3223" spans="1:8" x14ac:dyDescent="0.25">
      <c r="A3223">
        <v>3215</v>
      </c>
      <c r="B3223" s="1">
        <f t="shared" si="357"/>
        <v>0.13233275598694838</v>
      </c>
      <c r="C3223" s="1">
        <f t="shared" si="354"/>
        <v>3.9240592857655576E-3</v>
      </c>
      <c r="D3223" s="1">
        <f t="shared" si="355"/>
        <v>4.0155333823624025E-2</v>
      </c>
      <c r="E3223" s="79">
        <f t="shared" si="356"/>
        <v>2.0851925191011145E-5</v>
      </c>
      <c r="F3223">
        <f t="shared" si="358"/>
        <v>8.5242925834907893E-8</v>
      </c>
      <c r="G3223">
        <f t="shared" si="360"/>
        <v>2.7405600655922886E-4</v>
      </c>
      <c r="H3223">
        <f t="shared" si="359"/>
        <v>4.0880122604532668E-3</v>
      </c>
    </row>
    <row r="3224" spans="1:8" x14ac:dyDescent="0.25">
      <c r="A3224">
        <v>3216</v>
      </c>
      <c r="B3224" s="1">
        <f t="shared" si="357"/>
        <v>0.13209980842826582</v>
      </c>
      <c r="C3224" s="1">
        <f t="shared" si="354"/>
        <v>3.9188885552599029E-3</v>
      </c>
      <c r="D3224" s="1">
        <f t="shared" si="355"/>
        <v>4.0115198560776416E-2</v>
      </c>
      <c r="E3224" s="79">
        <f t="shared" si="356"/>
        <v>2.0767013597035284E-5</v>
      </c>
      <c r="F3224">
        <f t="shared" si="358"/>
        <v>8.4911593975860563E-8</v>
      </c>
      <c r="G3224">
        <f t="shared" si="360"/>
        <v>2.7307568622636757E-4</v>
      </c>
      <c r="H3224">
        <f t="shared" si="359"/>
        <v>4.0887724938930368E-3</v>
      </c>
    </row>
    <row r="3225" spans="1:8" x14ac:dyDescent="0.25">
      <c r="A3225">
        <v>3217</v>
      </c>
      <c r="B3225" s="1">
        <f t="shared" si="357"/>
        <v>0.13186714085776133</v>
      </c>
      <c r="C3225" s="1">
        <f t="shared" si="354"/>
        <v>3.9137255341653576E-3</v>
      </c>
      <c r="D3225" s="1">
        <f t="shared" si="355"/>
        <v>4.0075103413130732E-2</v>
      </c>
      <c r="E3225" s="79">
        <f t="shared" si="356"/>
        <v>2.0682432107086345E-5</v>
      </c>
      <c r="F3225">
        <f t="shared" si="358"/>
        <v>8.4581489948939569E-8</v>
      </c>
      <c r="G3225">
        <f t="shared" si="360"/>
        <v>2.7209865316573859E-4</v>
      </c>
      <c r="H3225">
        <f t="shared" si="359"/>
        <v>4.0895330641486658E-3</v>
      </c>
    </row>
    <row r="3226" spans="1:8" x14ac:dyDescent="0.25">
      <c r="A3226">
        <v>3218</v>
      </c>
      <c r="B3226" s="1">
        <f t="shared" si="357"/>
        <v>0.13163475320859325</v>
      </c>
      <c r="C3226" s="1">
        <f t="shared" si="354"/>
        <v>3.9085702096129937E-3</v>
      </c>
      <c r="D3226" s="1">
        <f t="shared" si="355"/>
        <v>4.0035048340591795E-2</v>
      </c>
      <c r="E3226" s="79">
        <f t="shared" si="356"/>
        <v>2.05981794976697E-5</v>
      </c>
      <c r="F3226">
        <f t="shared" si="358"/>
        <v>8.4252609416645042E-8</v>
      </c>
      <c r="G3226">
        <f t="shared" si="360"/>
        <v>2.7112489710276374E-4</v>
      </c>
      <c r="H3226">
        <f t="shared" si="359"/>
        <v>4.0902939711820966E-3</v>
      </c>
    </row>
    <row r="3227" spans="1:8" x14ac:dyDescent="0.25">
      <c r="A3227">
        <v>3219</v>
      </c>
      <c r="B3227" s="1">
        <f t="shared" si="357"/>
        <v>0.13140264541338259</v>
      </c>
      <c r="C3227" s="1">
        <f t="shared" si="354"/>
        <v>3.9034225687579749E-3</v>
      </c>
      <c r="D3227" s="1">
        <f t="shared" si="355"/>
        <v>3.9995033303104541E-2</v>
      </c>
      <c r="E3227" s="79">
        <f t="shared" si="356"/>
        <v>2.0514254549615565E-5</v>
      </c>
      <c r="F3227">
        <f t="shared" si="358"/>
        <v>8.3924948054135175E-8</v>
      </c>
      <c r="G3227">
        <f t="shared" si="360"/>
        <v>2.7015440778626113E-4</v>
      </c>
      <c r="H3227">
        <f t="shared" si="359"/>
        <v>4.0910552148582906E-3</v>
      </c>
    </row>
    <row r="3228" spans="1:8" x14ac:dyDescent="0.25">
      <c r="A3228">
        <v>3220</v>
      </c>
      <c r="B3228" s="1">
        <f t="shared" si="357"/>
        <v>0.13117081740421471</v>
      </c>
      <c r="C3228" s="1">
        <f t="shared" si="354"/>
        <v>3.8982825987790015E-3</v>
      </c>
      <c r="D3228" s="1">
        <f t="shared" si="355"/>
        <v>3.9955058260653896E-2</v>
      </c>
      <c r="E3228" s="79">
        <f t="shared" si="356"/>
        <v>2.0430656048061836E-5</v>
      </c>
      <c r="F3228">
        <f t="shared" si="358"/>
        <v>8.3598501553729045E-8</v>
      </c>
      <c r="G3228">
        <f t="shared" si="360"/>
        <v>2.6918717500300752E-4</v>
      </c>
      <c r="H3228">
        <f t="shared" si="359"/>
        <v>4.0918167951664803E-3</v>
      </c>
    </row>
    <row r="3229" spans="1:8" x14ac:dyDescent="0.25">
      <c r="A3229">
        <v>3221</v>
      </c>
      <c r="B3229" s="1">
        <f t="shared" si="357"/>
        <v>0.13093926911263884</v>
      </c>
      <c r="C3229" s="1">
        <f t="shared" si="354"/>
        <v>3.8931502868784218E-3</v>
      </c>
      <c r="D3229" s="1">
        <f t="shared" si="355"/>
        <v>3.9915123173264871E-2</v>
      </c>
      <c r="E3229" s="79">
        <f t="shared" si="356"/>
        <v>2.0347382782440239E-5</v>
      </c>
      <c r="F3229">
        <f t="shared" si="358"/>
        <v>8.3273265621596414E-8</v>
      </c>
      <c r="G3229">
        <f t="shared" si="360"/>
        <v>2.6822318856716204E-4</v>
      </c>
      <c r="H3229">
        <f t="shared" si="359"/>
        <v>4.0925787120622273E-3</v>
      </c>
    </row>
    <row r="3230" spans="1:8" x14ac:dyDescent="0.25">
      <c r="A3230">
        <v>3222</v>
      </c>
      <c r="B3230" s="1">
        <f t="shared" si="357"/>
        <v>0.1307080004696699</v>
      </c>
      <c r="C3230" s="1">
        <f t="shared" si="354"/>
        <v>3.8880256202825647E-3</v>
      </c>
      <c r="D3230" s="1">
        <f t="shared" si="355"/>
        <v>3.9875228001002336E-2</v>
      </c>
      <c r="E3230" s="79">
        <f t="shared" si="356"/>
        <v>2.0264433546463867E-5</v>
      </c>
      <c r="F3230">
        <f t="shared" si="358"/>
        <v>8.2949235976371982E-8</v>
      </c>
      <c r="G3230">
        <f t="shared" si="360"/>
        <v>2.6726243831587051E-4</v>
      </c>
      <c r="H3230">
        <f t="shared" si="359"/>
        <v>4.0933409654002675E-3</v>
      </c>
    </row>
    <row r="3231" spans="1:8" x14ac:dyDescent="0.25">
      <c r="A3231">
        <v>3223</v>
      </c>
      <c r="B3231" s="1">
        <f t="shared" si="357"/>
        <v>0.13047701140578882</v>
      </c>
      <c r="C3231" s="1">
        <f t="shared" si="354"/>
        <v>3.882908586241185E-3</v>
      </c>
      <c r="D3231" s="1">
        <f t="shared" si="355"/>
        <v>3.9835372703971132E-2</v>
      </c>
      <c r="E3231" s="79">
        <f t="shared" si="356"/>
        <v>2.0181807138110094E-5</v>
      </c>
      <c r="F3231">
        <f t="shared" si="358"/>
        <v>8.2626408353773408E-8</v>
      </c>
      <c r="G3231">
        <f t="shared" si="360"/>
        <v>2.6630491412421169E-4</v>
      </c>
      <c r="H3231">
        <f t="shared" si="359"/>
        <v>4.0941035551641325E-3</v>
      </c>
    </row>
    <row r="3232" spans="1:8" x14ac:dyDescent="0.25">
      <c r="A3232">
        <v>3224</v>
      </c>
      <c r="B3232" s="1">
        <f t="shared" si="357"/>
        <v>0.13024630185094324</v>
      </c>
      <c r="C3232" s="1">
        <f t="shared" si="354"/>
        <v>3.877799172027574E-3</v>
      </c>
      <c r="D3232" s="1">
        <f t="shared" si="355"/>
        <v>3.9795557242315927E-2</v>
      </c>
      <c r="E3232" s="79">
        <f t="shared" si="356"/>
        <v>2.0099502359606901E-5</v>
      </c>
      <c r="F3232">
        <f t="shared" si="358"/>
        <v>8.230477850319285E-8</v>
      </c>
      <c r="G3232">
        <f t="shared" si="360"/>
        <v>2.6535060589429375E-4</v>
      </c>
      <c r="H3232">
        <f t="shared" si="359"/>
        <v>4.0948664813014075E-3</v>
      </c>
    </row>
    <row r="3233" spans="1:8" x14ac:dyDescent="0.25">
      <c r="A3233">
        <v>3225</v>
      </c>
      <c r="B3233" s="1">
        <f t="shared" si="357"/>
        <v>0.13001587173454909</v>
      </c>
      <c r="C3233" s="1">
        <f t="shared" si="354"/>
        <v>3.8726973649386709E-3</v>
      </c>
      <c r="D3233" s="1">
        <f t="shared" si="355"/>
        <v>3.9755781576221304E-2</v>
      </c>
      <c r="E3233" s="79">
        <f t="shared" si="356"/>
        <v>2.0017518017419536E-5</v>
      </c>
      <c r="F3233">
        <f t="shared" si="358"/>
        <v>8.198434218736493E-8</v>
      </c>
      <c r="G3233">
        <f t="shared" si="360"/>
        <v>2.6439950355425191E-4</v>
      </c>
      <c r="H3233">
        <f t="shared" si="359"/>
        <v>4.0956297437085339E-3</v>
      </c>
    </row>
    <row r="3234" spans="1:8" x14ac:dyDescent="0.25">
      <c r="A3234">
        <v>3226</v>
      </c>
      <c r="B3234" s="1">
        <f t="shared" si="357"/>
        <v>0.12978572098549013</v>
      </c>
      <c r="C3234" s="1">
        <f t="shared" si="354"/>
        <v>3.8676031522948406E-3</v>
      </c>
      <c r="D3234" s="1">
        <f t="shared" si="355"/>
        <v>3.9716045665911567E-2</v>
      </c>
      <c r="E3234" s="79">
        <f t="shared" si="356"/>
        <v>1.9935852922235021E-5</v>
      </c>
      <c r="F3234">
        <f t="shared" si="358"/>
        <v>8.1665095184514809E-8</v>
      </c>
      <c r="G3234">
        <f t="shared" si="360"/>
        <v>2.6345159706524479E-4</v>
      </c>
      <c r="H3234">
        <f t="shared" si="359"/>
        <v>4.0963933423400923E-3</v>
      </c>
    </row>
    <row r="3235" spans="1:8" x14ac:dyDescent="0.25">
      <c r="A3235">
        <v>3227</v>
      </c>
      <c r="B3235" s="1">
        <f t="shared" si="357"/>
        <v>0.12955584953211977</v>
      </c>
      <c r="C3235" s="1">
        <f t="shared" si="354"/>
        <v>3.8625165214398738E-3</v>
      </c>
      <c r="D3235" s="1">
        <f t="shared" si="355"/>
        <v>3.9676349471650801E-2</v>
      </c>
      <c r="E3235" s="79">
        <f t="shared" si="356"/>
        <v>1.9854505888948303E-5</v>
      </c>
      <c r="F3235">
        <f t="shared" si="358"/>
        <v>8.1347033286718331E-8</v>
      </c>
      <c r="G3235">
        <f t="shared" si="360"/>
        <v>2.6250687641624006E-4</v>
      </c>
      <c r="H3235">
        <f t="shared" si="359"/>
        <v>4.0971572771296653E-3</v>
      </c>
    </row>
    <row r="3236" spans="1:8" x14ac:dyDescent="0.25">
      <c r="A3236">
        <v>3228</v>
      </c>
      <c r="B3236" s="1">
        <f t="shared" si="357"/>
        <v>0.12932625730226135</v>
      </c>
      <c r="C3236" s="1">
        <f t="shared" si="354"/>
        <v>3.8574374597410976E-3</v>
      </c>
      <c r="D3236" s="1">
        <f t="shared" si="355"/>
        <v>3.9636692953742801E-2</v>
      </c>
      <c r="E3236" s="79">
        <f t="shared" si="356"/>
        <v>1.9773475736648784E-5</v>
      </c>
      <c r="F3236">
        <f t="shared" si="358"/>
        <v>8.1030152299519162E-8</v>
      </c>
      <c r="G3236">
        <f t="shared" si="360"/>
        <v>2.6156533162284784E-4</v>
      </c>
      <c r="H3236">
        <f t="shared" si="359"/>
        <v>4.0979215479722327E-3</v>
      </c>
    </row>
    <row r="3237" spans="1:8" x14ac:dyDescent="0.25">
      <c r="A3237">
        <v>3229</v>
      </c>
      <c r="B3237" s="1">
        <f t="shared" si="357"/>
        <v>0.12909694422320916</v>
      </c>
      <c r="C3237" s="1">
        <f t="shared" si="354"/>
        <v>3.8523659545889322E-3</v>
      </c>
      <c r="D3237" s="1">
        <f t="shared" si="355"/>
        <v>3.959707607253108E-2</v>
      </c>
      <c r="E3237" s="79">
        <f t="shared" si="356"/>
        <v>1.9692761288604124E-5</v>
      </c>
      <c r="F3237">
        <f t="shared" si="358"/>
        <v>8.0714448044659628E-8</v>
      </c>
      <c r="G3237">
        <f t="shared" si="360"/>
        <v>2.6062695273620592E-4</v>
      </c>
      <c r="H3237">
        <f t="shared" si="359"/>
        <v>4.0986861548648204E-3</v>
      </c>
    </row>
    <row r="3238" spans="1:8" x14ac:dyDescent="0.25">
      <c r="A3238">
        <v>3230</v>
      </c>
      <c r="B3238" s="1">
        <f t="shared" si="357"/>
        <v>0.12886791022172919</v>
      </c>
      <c r="C3238" s="1">
        <f t="shared" si="354"/>
        <v>3.847301993397334E-3</v>
      </c>
      <c r="D3238" s="1">
        <f t="shared" si="355"/>
        <v>3.9557498788398725E-2</v>
      </c>
      <c r="E3238" s="79">
        <f t="shared" si="356"/>
        <v>1.9612361372248587E-5</v>
      </c>
      <c r="F3238">
        <f t="shared" si="358"/>
        <v>8.0399916355537227E-8</v>
      </c>
      <c r="G3238">
        <f t="shared" si="360"/>
        <v>2.5969172982838527E-4</v>
      </c>
      <c r="H3238">
        <f t="shared" si="359"/>
        <v>4.0994510976787727E-3</v>
      </c>
    </row>
    <row r="3239" spans="1:8" x14ac:dyDescent="0.25">
      <c r="A3239">
        <v>3231</v>
      </c>
      <c r="B3239" s="1">
        <f t="shared" si="357"/>
        <v>0.12863915522405997</v>
      </c>
      <c r="C3239" s="1">
        <f t="shared" si="354"/>
        <v>3.8422455636032415E-3</v>
      </c>
      <c r="D3239" s="1">
        <f t="shared" si="355"/>
        <v>3.9517961061768456E-2</v>
      </c>
      <c r="E3239" s="79">
        <f t="shared" si="356"/>
        <v>1.9532274819166409E-5</v>
      </c>
      <c r="F3239">
        <f t="shared" si="358"/>
        <v>8.0086553082178409E-8</v>
      </c>
      <c r="G3239">
        <f t="shared" si="360"/>
        <v>2.5875965300851847E-4</v>
      </c>
      <c r="H3239">
        <f t="shared" si="359"/>
        <v>4.1002163764146914E-3</v>
      </c>
    </row>
    <row r="3240" spans="1:8" x14ac:dyDescent="0.25">
      <c r="A3240">
        <v>3232</v>
      </c>
      <c r="B3240" s="1">
        <f t="shared" si="357"/>
        <v>0.12841067915591309</v>
      </c>
      <c r="C3240" s="1">
        <f t="shared" si="354"/>
        <v>3.8371966526671297E-3</v>
      </c>
      <c r="D3240" s="1">
        <f t="shared" si="355"/>
        <v>3.9478462853102525E-2</v>
      </c>
      <c r="E3240" s="79">
        <f t="shared" si="356"/>
        <v>1.9452500465080726E-5</v>
      </c>
      <c r="F3240">
        <f t="shared" si="358"/>
        <v>7.9774354085682039E-8</v>
      </c>
      <c r="G3240">
        <f t="shared" si="360"/>
        <v>2.5783071240492435E-4</v>
      </c>
      <c r="H3240">
        <f t="shared" si="359"/>
        <v>4.1009819909211855E-3</v>
      </c>
    </row>
    <row r="3241" spans="1:8" x14ac:dyDescent="0.25">
      <c r="A3241">
        <v>3233</v>
      </c>
      <c r="B3241" s="1">
        <f t="shared" si="357"/>
        <v>0.12818248194247453</v>
      </c>
      <c r="C3241" s="1">
        <f t="shared" ref="C3241:C3304" si="361">1-LOGNORMDIST(A3241,LN($D$4),$D$3)</f>
        <v>3.8321552480723442E-3</v>
      </c>
      <c r="D3241" s="1">
        <f t="shared" ref="D3241:D3304" si="362">EXP(-$F$3*A3241)</f>
        <v>3.9439004122902757E-2</v>
      </c>
      <c r="E3241" s="79">
        <f t="shared" ref="E3241:E3304" si="363">B3241*C3241*D3241</f>
        <v>1.9373037149836581E-5</v>
      </c>
      <c r="F3241">
        <f t="shared" si="358"/>
        <v>7.9463315244145236E-8</v>
      </c>
      <c r="G3241">
        <f t="shared" si="360"/>
        <v>2.5690489818432153E-4</v>
      </c>
      <c r="H3241">
        <f t="shared" si="359"/>
        <v>4.101747941200615E-3</v>
      </c>
    </row>
    <row r="3242" spans="1:8" x14ac:dyDescent="0.25">
      <c r="A3242">
        <v>3234</v>
      </c>
      <c r="B3242" s="1">
        <f t="shared" si="357"/>
        <v>0.12795456350840481</v>
      </c>
      <c r="C3242" s="1">
        <f t="shared" si="361"/>
        <v>3.8271213373254342E-3</v>
      </c>
      <c r="D3242" s="1">
        <f t="shared" si="362"/>
        <v>3.9399584831710389E-2</v>
      </c>
      <c r="E3242" s="79">
        <f t="shared" si="363"/>
        <v>1.9293883717388719E-5</v>
      </c>
      <c r="F3242">
        <f t="shared" si="358"/>
        <v>7.9153432447862397E-8</v>
      </c>
      <c r="G3242">
        <f t="shared" si="360"/>
        <v>2.5598220053638701E-4</v>
      </c>
      <c r="H3242">
        <f t="shared" si="359"/>
        <v>4.1025142271654165E-3</v>
      </c>
    </row>
    <row r="3243" spans="1:8" x14ac:dyDescent="0.25">
      <c r="A3243">
        <v>3235</v>
      </c>
      <c r="B3243" s="1">
        <f t="shared" si="357"/>
        <v>0.12772692377784059</v>
      </c>
      <c r="C3243" s="1">
        <f t="shared" si="361"/>
        <v>3.8220949079560418E-3</v>
      </c>
      <c r="D3243" s="1">
        <f t="shared" si="362"/>
        <v>3.9360204940106149E-2</v>
      </c>
      <c r="E3243" s="79">
        <f t="shared" si="363"/>
        <v>1.9215039015787523E-5</v>
      </c>
      <c r="F3243">
        <f t="shared" si="358"/>
        <v>7.8844701601195441E-8</v>
      </c>
      <c r="G3243">
        <f t="shared" si="360"/>
        <v>2.5506260967986727E-4</v>
      </c>
      <c r="H3243">
        <f t="shared" si="359"/>
        <v>4.1032808487359721E-3</v>
      </c>
    </row>
    <row r="3244" spans="1:8" x14ac:dyDescent="0.25">
      <c r="A3244">
        <v>3236</v>
      </c>
      <c r="B3244" s="1">
        <f t="shared" si="357"/>
        <v>0.12749956267439469</v>
      </c>
      <c r="C3244" s="1">
        <f t="shared" si="361"/>
        <v>3.8170759475167904E-3</v>
      </c>
      <c r="D3244" s="1">
        <f t="shared" si="362"/>
        <v>3.9320864408710104E-2</v>
      </c>
      <c r="E3244" s="79">
        <f t="shared" si="363"/>
        <v>1.9136501897164689E-5</v>
      </c>
      <c r="F3244">
        <f t="shared" si="358"/>
        <v>7.8537118622834697E-8</v>
      </c>
      <c r="G3244">
        <f t="shared" si="360"/>
        <v>2.5414611586349308E-4</v>
      </c>
      <c r="H3244">
        <f t="shared" si="359"/>
        <v>4.1040478058568764E-3</v>
      </c>
    </row>
    <row r="3245" spans="1:8" x14ac:dyDescent="0.25">
      <c r="A3245">
        <v>3237</v>
      </c>
      <c r="B3245" s="1">
        <f t="shared" si="357"/>
        <v>0.12727248012115744</v>
      </c>
      <c r="C3245" s="1">
        <f t="shared" si="361"/>
        <v>3.8120644435831741E-3</v>
      </c>
      <c r="D3245" s="1">
        <f t="shared" si="362"/>
        <v>3.9281563198181761E-2</v>
      </c>
      <c r="E3245" s="79">
        <f t="shared" si="363"/>
        <v>1.9058271217719191E-5</v>
      </c>
      <c r="F3245">
        <f t="shared" si="358"/>
        <v>7.8230679445497357E-8</v>
      </c>
      <c r="G3245">
        <f t="shared" si="360"/>
        <v>2.5323270936507497E-4</v>
      </c>
      <c r="H3245">
        <f t="shared" si="359"/>
        <v>4.1048150984840303E-3</v>
      </c>
    </row>
    <row r="3246" spans="1:8" x14ac:dyDescent="0.25">
      <c r="A3246">
        <v>3238</v>
      </c>
      <c r="B3246" s="1">
        <f t="shared" si="357"/>
        <v>0.12704567604069711</v>
      </c>
      <c r="C3246" s="1">
        <f t="shared" si="361"/>
        <v>3.8070603837537798E-3</v>
      </c>
      <c r="D3246" s="1">
        <f t="shared" si="362"/>
        <v>3.924230126921989E-2</v>
      </c>
      <c r="E3246" s="79">
        <f t="shared" si="363"/>
        <v>1.8980345837704768E-5</v>
      </c>
      <c r="F3246">
        <f t="shared" si="358"/>
        <v>7.7925380014423151E-8</v>
      </c>
      <c r="G3246">
        <f t="shared" si="360"/>
        <v>2.5232238048670218E-4</v>
      </c>
      <c r="H3246">
        <f t="shared" si="359"/>
        <v>4.1055827265077073E-3</v>
      </c>
    </row>
    <row r="3247" spans="1:8" x14ac:dyDescent="0.25">
      <c r="A3247">
        <v>3239</v>
      </c>
      <c r="B3247" s="1">
        <f t="shared" si="357"/>
        <v>0.12681915035506114</v>
      </c>
      <c r="C3247" s="1">
        <f t="shared" si="361"/>
        <v>3.8020637556500647E-3</v>
      </c>
      <c r="D3247" s="1">
        <f t="shared" si="362"/>
        <v>3.9203078582562563E-2</v>
      </c>
      <c r="E3247" s="79">
        <f t="shared" si="363"/>
        <v>1.8902724621415398E-5</v>
      </c>
      <c r="F3247">
        <f t="shared" si="358"/>
        <v>7.7621216289369953E-8</v>
      </c>
      <c r="G3247">
        <f t="shared" si="360"/>
        <v>2.5141511956126926E-4</v>
      </c>
      <c r="H3247">
        <f t="shared" si="359"/>
        <v>4.1063506898593241E-3</v>
      </c>
    </row>
    <row r="3248" spans="1:8" x14ac:dyDescent="0.25">
      <c r="A3248">
        <v>3240</v>
      </c>
      <c r="B3248" s="1">
        <f t="shared" si="357"/>
        <v>0.12659290298577669</v>
      </c>
      <c r="C3248" s="1">
        <f t="shared" si="361"/>
        <v>3.7970745469160239E-3</v>
      </c>
      <c r="D3248" s="1">
        <f t="shared" si="362"/>
        <v>3.9163895098987066E-2</v>
      </c>
      <c r="E3248" s="79">
        <f t="shared" si="363"/>
        <v>1.882540643717012E-5</v>
      </c>
      <c r="F3248">
        <f t="shared" si="358"/>
        <v>7.7318184245277855E-8</v>
      </c>
      <c r="G3248">
        <f t="shared" si="360"/>
        <v>2.5051091695470022E-4</v>
      </c>
      <c r="H3248">
        <f t="shared" si="359"/>
        <v>4.1071189885502684E-3</v>
      </c>
    </row>
    <row r="3249" spans="1:8" x14ac:dyDescent="0.25">
      <c r="A3249">
        <v>3241</v>
      </c>
      <c r="B3249" s="1">
        <f t="shared" si="357"/>
        <v>0.12636693385385139</v>
      </c>
      <c r="C3249" s="1">
        <f t="shared" si="361"/>
        <v>3.7920927452187447E-3</v>
      </c>
      <c r="D3249" s="1">
        <f t="shared" si="362"/>
        <v>3.912475077930995E-2</v>
      </c>
      <c r="E3249" s="79">
        <f t="shared" si="363"/>
        <v>1.8748390157302446E-5</v>
      </c>
      <c r="F3249">
        <f t="shared" si="358"/>
        <v>7.7016279867674861E-8</v>
      </c>
      <c r="G3249">
        <f t="shared" si="360"/>
        <v>2.4960976305113424E-4</v>
      </c>
      <c r="H3249">
        <f t="shared" si="359"/>
        <v>4.1078876224301978E-3</v>
      </c>
    </row>
    <row r="3250" spans="1:8" x14ac:dyDescent="0.25">
      <c r="A3250">
        <v>3242</v>
      </c>
      <c r="B3250" s="1">
        <f t="shared" si="357"/>
        <v>0.1261412428797743</v>
      </c>
      <c r="C3250" s="1">
        <f t="shared" si="361"/>
        <v>3.7871183382480744E-3</v>
      </c>
      <c r="D3250" s="1">
        <f t="shared" si="362"/>
        <v>3.9085645584386867E-2</v>
      </c>
      <c r="E3250" s="79">
        <f t="shared" si="363"/>
        <v>1.8671674658145273E-5</v>
      </c>
      <c r="F3250">
        <f t="shared" si="358"/>
        <v>7.6715499157172938E-8</v>
      </c>
      <c r="G3250">
        <f t="shared" si="360"/>
        <v>2.4871164826755464E-4</v>
      </c>
      <c r="H3250">
        <f t="shared" si="359"/>
        <v>4.108656591427208E-3</v>
      </c>
    </row>
    <row r="3251" spans="1:8" x14ac:dyDescent="0.25">
      <c r="A3251">
        <v>3243</v>
      </c>
      <c r="B3251" s="1">
        <f t="shared" si="357"/>
        <v>0.12591582998351672</v>
      </c>
      <c r="C3251" s="1">
        <f t="shared" si="361"/>
        <v>3.7821513137161755E-3</v>
      </c>
      <c r="D3251" s="1">
        <f t="shared" si="362"/>
        <v>3.9046579475112635E-2</v>
      </c>
      <c r="E3251" s="79">
        <f t="shared" si="363"/>
        <v>1.8595258820015425E-5</v>
      </c>
      <c r="F3251">
        <f t="shared" si="358"/>
        <v>7.6415838129847486E-8</v>
      </c>
      <c r="G3251">
        <f t="shared" si="360"/>
        <v>2.4781656305509537E-4</v>
      </c>
      <c r="H3251">
        <f t="shared" si="359"/>
        <v>4.1094258955726706E-3</v>
      </c>
    </row>
    <row r="3252" spans="1:8" x14ac:dyDescent="0.25">
      <c r="A3252">
        <v>3244</v>
      </c>
      <c r="B3252" s="1">
        <f t="shared" si="357"/>
        <v>0.12569069508453287</v>
      </c>
      <c r="C3252" s="1">
        <f t="shared" si="361"/>
        <v>3.7771916593581922E-3</v>
      </c>
      <c r="D3252" s="1">
        <f t="shared" si="362"/>
        <v>3.9007552412421112E-2</v>
      </c>
      <c r="E3252" s="79">
        <f t="shared" si="363"/>
        <v>1.8519141527203619E-5</v>
      </c>
      <c r="F3252">
        <f t="shared" si="358"/>
        <v>7.6117292811806164E-8</v>
      </c>
      <c r="G3252">
        <f t="shared" si="360"/>
        <v>2.4692449788149919E-4</v>
      </c>
      <c r="H3252">
        <f t="shared" si="359"/>
        <v>4.1101955347116912E-3</v>
      </c>
    </row>
    <row r="3253" spans="1:8" x14ac:dyDescent="0.25">
      <c r="A3253">
        <v>3245</v>
      </c>
      <c r="B3253" s="1">
        <f t="shared" si="357"/>
        <v>0.12546583810176115</v>
      </c>
      <c r="C3253" s="1">
        <f t="shared" si="361"/>
        <v>3.7722393629318063E-3</v>
      </c>
      <c r="D3253" s="1">
        <f t="shared" si="362"/>
        <v>3.8968564357285261E-2</v>
      </c>
      <c r="E3253" s="79">
        <f t="shared" si="363"/>
        <v>1.8443321667959121E-5</v>
      </c>
      <c r="F3253">
        <f t="shared" si="358"/>
        <v>7.581985924449809E-8</v>
      </c>
      <c r="G3253">
        <f t="shared" si="360"/>
        <v>2.4603544324839629E-4</v>
      </c>
      <c r="H3253">
        <f t="shared" si="359"/>
        <v>4.1109655087899401E-3</v>
      </c>
    </row>
    <row r="3254" spans="1:8" x14ac:dyDescent="0.25">
      <c r="A3254">
        <v>3246</v>
      </c>
      <c r="B3254" s="1">
        <f t="shared" si="357"/>
        <v>0.12524125895362423</v>
      </c>
      <c r="C3254" s="1">
        <f t="shared" si="361"/>
        <v>3.7672944122171259E-3</v>
      </c>
      <c r="D3254" s="1">
        <f t="shared" si="362"/>
        <v>3.8929615270717026E-2</v>
      </c>
      <c r="E3254" s="79">
        <f t="shared" si="363"/>
        <v>1.8367798134475894E-5</v>
      </c>
      <c r="F3254">
        <f t="shared" si="358"/>
        <v>7.5523533483226455E-8</v>
      </c>
      <c r="G3254">
        <f t="shared" si="360"/>
        <v>2.4514938968655305E-4</v>
      </c>
      <c r="H3254">
        <f t="shared" si="359"/>
        <v>4.1117358177772375E-3</v>
      </c>
    </row>
    <row r="3255" spans="1:8" x14ac:dyDescent="0.25">
      <c r="A3255">
        <v>3247</v>
      </c>
      <c r="B3255" s="1">
        <f t="shared" si="357"/>
        <v>0.12501695755803055</v>
      </c>
      <c r="C3255" s="1">
        <f t="shared" si="361"/>
        <v>3.7623567950170189E-3</v>
      </c>
      <c r="D3255" s="1">
        <f t="shared" si="362"/>
        <v>3.8890705113767299E-2</v>
      </c>
      <c r="E3255" s="79">
        <f t="shared" si="363"/>
        <v>1.8292569822881155E-5</v>
      </c>
      <c r="F3255">
        <f t="shared" si="358"/>
        <v>7.5228311594739559E-8</v>
      </c>
      <c r="G3255">
        <f t="shared" si="360"/>
        <v>2.4426632774811937E-4</v>
      </c>
      <c r="H3255">
        <f t="shared" si="359"/>
        <v>4.1125064615383164E-3</v>
      </c>
    </row>
    <row r="3256" spans="1:8" x14ac:dyDescent="0.25">
      <c r="A3256">
        <v>3248</v>
      </c>
      <c r="B3256" s="1">
        <f t="shared" si="357"/>
        <v>0.12479293383237469</v>
      </c>
      <c r="C3256" s="1">
        <f t="shared" si="361"/>
        <v>3.7574264991564466E-3</v>
      </c>
      <c r="D3256" s="1">
        <f t="shared" si="362"/>
        <v>3.8851833847525913E-2</v>
      </c>
      <c r="E3256" s="79">
        <f t="shared" si="363"/>
        <v>1.8217635633218981E-5</v>
      </c>
      <c r="F3256">
        <f t="shared" si="358"/>
        <v>7.4934189662174093E-8</v>
      </c>
      <c r="G3256">
        <f t="shared" si="360"/>
        <v>2.4338624802274145E-4</v>
      </c>
      <c r="H3256">
        <f t="shared" si="359"/>
        <v>4.113277440105082E-3</v>
      </c>
    </row>
    <row r="3257" spans="1:8" x14ac:dyDescent="0.25">
      <c r="A3257">
        <v>3249</v>
      </c>
      <c r="B3257" s="1">
        <f t="shared" si="357"/>
        <v>0.12456918769353831</v>
      </c>
      <c r="C3257" s="1">
        <f t="shared" si="361"/>
        <v>3.7525035124829076E-3</v>
      </c>
      <c r="D3257" s="1">
        <f t="shared" si="362"/>
        <v>3.8813001433121629E-2</v>
      </c>
      <c r="E3257" s="79">
        <f t="shared" si="363"/>
        <v>1.8142994469439428E-5</v>
      </c>
      <c r="F3257">
        <f t="shared" si="358"/>
        <v>7.4641163779552819E-8</v>
      </c>
      <c r="G3257">
        <f t="shared" si="360"/>
        <v>2.425091411197671E-4</v>
      </c>
      <c r="H3257">
        <f t="shared" si="359"/>
        <v>4.1140487533786393E-3</v>
      </c>
    </row>
    <row r="3258" spans="1:8" x14ac:dyDescent="0.25">
      <c r="A3258">
        <v>3250</v>
      </c>
      <c r="B3258" s="1">
        <f t="shared" si="357"/>
        <v>0.12434571905789155</v>
      </c>
      <c r="C3258" s="1">
        <f t="shared" si="361"/>
        <v>3.7475878228666604E-3</v>
      </c>
      <c r="D3258" s="1">
        <f t="shared" si="362"/>
        <v>3.8774207831722009E-2</v>
      </c>
      <c r="E3258" s="79">
        <f t="shared" si="363"/>
        <v>1.806864523938662E-5</v>
      </c>
      <c r="F3258">
        <f t="shared" si="358"/>
        <v>7.434923005280778E-8</v>
      </c>
      <c r="G3258">
        <f t="shared" si="360"/>
        <v>2.4163499767162528E-4</v>
      </c>
      <c r="H3258">
        <f t="shared" si="359"/>
        <v>4.1148204011853037E-3</v>
      </c>
    </row>
    <row r="3259" spans="1:8" x14ac:dyDescent="0.25">
      <c r="A3259">
        <v>3251</v>
      </c>
      <c r="B3259" s="1">
        <f t="shared" si="357"/>
        <v>0.12412252784129277</v>
      </c>
      <c r="C3259" s="1">
        <f t="shared" si="361"/>
        <v>3.7426794181996126E-3</v>
      </c>
      <c r="D3259" s="1">
        <f t="shared" si="362"/>
        <v>3.8735453004533453E-2</v>
      </c>
      <c r="E3259" s="79">
        <f t="shared" si="363"/>
        <v>1.7994586854780291E-5</v>
      </c>
      <c r="F3259">
        <f t="shared" si="358"/>
        <v>7.405838460632956E-8</v>
      </c>
      <c r="G3259">
        <f t="shared" si="360"/>
        <v>2.407638083551774E-4</v>
      </c>
      <c r="H3259">
        <f t="shared" si="359"/>
        <v>4.1155923836426302E-3</v>
      </c>
    </row>
    <row r="3260" spans="1:8" x14ac:dyDescent="0.25">
      <c r="A3260">
        <v>3252</v>
      </c>
      <c r="B3260" s="1">
        <f t="shared" si="357"/>
        <v>0.12389961395909024</v>
      </c>
      <c r="C3260" s="1">
        <f t="shared" si="361"/>
        <v>3.7377782863964315E-3</v>
      </c>
      <c r="D3260" s="1">
        <f t="shared" si="362"/>
        <v>3.8696736912801115E-2</v>
      </c>
      <c r="E3260" s="79">
        <f t="shared" si="363"/>
        <v>1.7920818231208287E-5</v>
      </c>
      <c r="F3260">
        <f t="shared" si="358"/>
        <v>7.3768623572003294E-8</v>
      </c>
      <c r="G3260">
        <f t="shared" si="360"/>
        <v>2.398955638561547E-4</v>
      </c>
      <c r="H3260">
        <f t="shared" si="359"/>
        <v>4.1163647005547218E-3</v>
      </c>
    </row>
    <row r="3261" spans="1:8" x14ac:dyDescent="0.25">
      <c r="A3261">
        <v>3253</v>
      </c>
      <c r="B3261" s="1">
        <f t="shared" si="357"/>
        <v>0.12367697732612268</v>
      </c>
      <c r="C3261" s="1">
        <f t="shared" si="361"/>
        <v>3.7328844153939889E-3</v>
      </c>
      <c r="D3261" s="1">
        <f t="shared" si="362"/>
        <v>3.8658059517808929E-2</v>
      </c>
      <c r="E3261" s="79">
        <f t="shared" si="363"/>
        <v>1.7847338288110995E-5</v>
      </c>
      <c r="F3261">
        <f t="shared" si="358"/>
        <v>7.3479943097292744E-8</v>
      </c>
      <c r="G3261">
        <f t="shared" si="360"/>
        <v>2.390302548954933E-4</v>
      </c>
      <c r="H3261">
        <f t="shared" si="359"/>
        <v>4.1171373518616734E-3</v>
      </c>
    </row>
    <row r="3262" spans="1:8" x14ac:dyDescent="0.25">
      <c r="A3262">
        <v>3254</v>
      </c>
      <c r="B3262" s="1">
        <f t="shared" si="357"/>
        <v>0.12345461785671992</v>
      </c>
      <c r="C3262" s="1">
        <f t="shared" si="361"/>
        <v>3.7279977931510278E-3</v>
      </c>
      <c r="D3262" s="1">
        <f t="shared" si="362"/>
        <v>3.8619420780879488E-2</v>
      </c>
      <c r="E3262" s="79">
        <f t="shared" si="363"/>
        <v>1.7774145948766818E-5</v>
      </c>
      <c r="F3262">
        <f t="shared" si="358"/>
        <v>7.3192339344176429E-8</v>
      </c>
      <c r="G3262">
        <f t="shared" si="360"/>
        <v>2.3816787222595012E-4</v>
      </c>
      <c r="H3262">
        <f t="shared" si="359"/>
        <v>4.1179103375852816E-3</v>
      </c>
    </row>
    <row r="3263" spans="1:8" x14ac:dyDescent="0.25">
      <c r="A3263">
        <v>3255</v>
      </c>
      <c r="B3263" s="1">
        <f t="shared" si="357"/>
        <v>0.12323253546470424</v>
      </c>
      <c r="C3263" s="1">
        <f t="shared" si="361"/>
        <v>3.7231184076488288E-3</v>
      </c>
      <c r="D3263" s="1">
        <f t="shared" si="362"/>
        <v>3.8580820663374038E-2</v>
      </c>
      <c r="E3263" s="79">
        <f t="shared" si="363"/>
        <v>1.7701240140282658E-5</v>
      </c>
      <c r="F3263">
        <f t="shared" si="358"/>
        <v>7.2905808484160297E-8</v>
      </c>
      <c r="G3263">
        <f t="shared" si="360"/>
        <v>2.3730840661594178E-4</v>
      </c>
      <c r="H3263">
        <f t="shared" si="359"/>
        <v>4.1186836575505675E-3</v>
      </c>
    </row>
    <row r="3264" spans="1:8" x14ac:dyDescent="0.25">
      <c r="A3264">
        <v>3256</v>
      </c>
      <c r="B3264" s="1">
        <f t="shared" si="357"/>
        <v>0.12301073006339072</v>
      </c>
      <c r="C3264" s="1">
        <f t="shared" si="361"/>
        <v>3.7182462468904331E-3</v>
      </c>
      <c r="D3264" s="1">
        <f t="shared" si="362"/>
        <v>3.8542259126692457E-2</v>
      </c>
      <c r="E3264" s="79">
        <f t="shared" si="363"/>
        <v>1.7628619793577336E-5</v>
      </c>
      <c r="F3264">
        <f t="shared" si="358"/>
        <v>7.2620346705321644E-8</v>
      </c>
      <c r="G3264">
        <f t="shared" si="360"/>
        <v>2.3645184887252727E-4</v>
      </c>
      <c r="H3264">
        <f t="shared" si="359"/>
        <v>4.1194573117845296E-3</v>
      </c>
    </row>
    <row r="3265" spans="1:8" x14ac:dyDescent="0.25">
      <c r="A3265">
        <v>3257</v>
      </c>
      <c r="B3265" s="1">
        <f t="shared" si="357"/>
        <v>0.12278920156558824</v>
      </c>
      <c r="C3265" s="1">
        <f t="shared" si="361"/>
        <v>3.7133812989011972E-3</v>
      </c>
      <c r="D3265" s="1">
        <f t="shared" si="362"/>
        <v>3.8503736132273224E-2</v>
      </c>
      <c r="E3265" s="79">
        <f t="shared" si="363"/>
        <v>1.755628384337157E-5</v>
      </c>
      <c r="F3265">
        <f t="shared" si="358"/>
        <v>7.2335950205766641E-8</v>
      </c>
      <c r="G3265">
        <f t="shared" si="360"/>
        <v>2.3559818982018196E-4</v>
      </c>
      <c r="H3265">
        <f t="shared" si="359"/>
        <v>4.1202313001493943E-3</v>
      </c>
    </row>
    <row r="3266" spans="1:8" x14ac:dyDescent="0.25">
      <c r="A3266">
        <v>3258</v>
      </c>
      <c r="B3266" s="1">
        <f t="shared" si="357"/>
        <v>0.12256794988360024</v>
      </c>
      <c r="C3266" s="1">
        <f t="shared" si="361"/>
        <v>3.7085235517282378E-3</v>
      </c>
      <c r="D3266" s="1">
        <f t="shared" si="362"/>
        <v>3.846525164159334E-2</v>
      </c>
      <c r="E3266" s="79">
        <f t="shared" si="363"/>
        <v>1.7484231228172589E-5</v>
      </c>
      <c r="F3266">
        <f t="shared" si="358"/>
        <v>7.2052615198980185E-8</v>
      </c>
      <c r="G3266">
        <f t="shared" si="360"/>
        <v>2.3474742031827744E-4</v>
      </c>
      <c r="H3266">
        <f t="shared" si="359"/>
        <v>4.1210056226481826E-3</v>
      </c>
    </row>
    <row r="3267" spans="1:8" x14ac:dyDescent="0.25">
      <c r="A3267">
        <v>3259</v>
      </c>
      <c r="B3267" s="1">
        <f t="shared" si="357"/>
        <v>0.12234697492922574</v>
      </c>
      <c r="C3267" s="1">
        <f t="shared" si="361"/>
        <v>3.7036729934409873E-3</v>
      </c>
      <c r="D3267" s="1">
        <f t="shared" si="362"/>
        <v>3.8426805616168298E-2</v>
      </c>
      <c r="E3267" s="79">
        <f t="shared" si="363"/>
        <v>1.7412460890264154E-5</v>
      </c>
      <c r="F3267">
        <f t="shared" si="358"/>
        <v>7.177033790843539E-8</v>
      </c>
      <c r="G3267">
        <f t="shared" si="360"/>
        <v>2.3389953124359092E-4</v>
      </c>
      <c r="H3267">
        <f t="shared" si="359"/>
        <v>4.1217802791197891E-3</v>
      </c>
    </row>
    <row r="3268" spans="1:8" x14ac:dyDescent="0.25">
      <c r="A3268">
        <v>3260</v>
      </c>
      <c r="B3268" s="1">
        <f t="shared" si="357"/>
        <v>0.12212627661376017</v>
      </c>
      <c r="C3268" s="1">
        <f t="shared" si="361"/>
        <v>3.6988296121303055E-3</v>
      </c>
      <c r="D3268" s="1">
        <f t="shared" si="362"/>
        <v>3.8388398017552054E-2</v>
      </c>
      <c r="E3268" s="79">
        <f t="shared" si="363"/>
        <v>1.7340971775689767E-5</v>
      </c>
      <c r="F3268">
        <f t="shared" si="358"/>
        <v>7.1489114574386782E-8</v>
      </c>
      <c r="G3268">
        <f t="shared" si="360"/>
        <v>2.3305451351250092E-4</v>
      </c>
      <c r="H3268">
        <f t="shared" si="359"/>
        <v>4.1225552696306823E-3</v>
      </c>
    </row>
    <row r="3269" spans="1:8" x14ac:dyDescent="0.25">
      <c r="A3269">
        <v>3261</v>
      </c>
      <c r="B3269" s="1">
        <f t="shared" si="357"/>
        <v>0.12190585484799607</v>
      </c>
      <c r="C3269" s="1">
        <f t="shared" si="361"/>
        <v>3.6939933959093674E-3</v>
      </c>
      <c r="D3269" s="1">
        <f t="shared" si="362"/>
        <v>3.8350028807337053E-2</v>
      </c>
      <c r="E3269" s="79">
        <f t="shared" si="363"/>
        <v>1.7269762834244276E-5</v>
      </c>
      <c r="F3269">
        <f t="shared" si="358"/>
        <v>7.1208941445491457E-8</v>
      </c>
      <c r="G3269">
        <f t="shared" si="360"/>
        <v>2.3221235805374765E-4</v>
      </c>
      <c r="H3269">
        <f t="shared" si="359"/>
        <v>4.1233305939958245E-3</v>
      </c>
    </row>
    <row r="3270" spans="1:8" x14ac:dyDescent="0.25">
      <c r="A3270">
        <v>3262</v>
      </c>
      <c r="B3270" s="1">
        <f t="shared" si="357"/>
        <v>0.1216857095422238</v>
      </c>
      <c r="C3270" s="1">
        <f t="shared" si="361"/>
        <v>3.6891643329129975E-3</v>
      </c>
      <c r="D3270" s="1">
        <f t="shared" si="362"/>
        <v>3.8311697947154048E-2</v>
      </c>
      <c r="E3270" s="79">
        <f t="shared" si="363"/>
        <v>1.7198833019458152E-5</v>
      </c>
      <c r="F3270">
        <f t="shared" si="358"/>
        <v>7.0929814786124053E-8</v>
      </c>
      <c r="G3270">
        <f t="shared" si="360"/>
        <v>2.3137305583233666E-4</v>
      </c>
      <c r="H3270">
        <f t="shared" si="359"/>
        <v>4.1241062522019119E-3</v>
      </c>
    </row>
    <row r="3271" spans="1:8" x14ac:dyDescent="0.25">
      <c r="A3271">
        <v>3263</v>
      </c>
      <c r="B3271" s="1">
        <f t="shared" si="357"/>
        <v>0.12146584060623272</v>
      </c>
      <c r="C3271" s="1">
        <f t="shared" si="361"/>
        <v>3.6843424112978918E-3</v>
      </c>
      <c r="D3271" s="1">
        <f t="shared" si="362"/>
        <v>3.8273405398672182E-2</v>
      </c>
      <c r="E3271" s="79">
        <f t="shared" si="363"/>
        <v>1.7128181288586139E-5</v>
      </c>
      <c r="F3271">
        <f t="shared" si="358"/>
        <v>7.0651730872012839E-8</v>
      </c>
      <c r="G3271">
        <f t="shared" si="360"/>
        <v>2.305365978353779E-4</v>
      </c>
      <c r="H3271">
        <f t="shared" si="359"/>
        <v>4.1248822441582672E-3</v>
      </c>
    </row>
    <row r="3272" spans="1:8" x14ac:dyDescent="0.25">
      <c r="A3272">
        <v>3264</v>
      </c>
      <c r="B3272" s="1">
        <f t="shared" si="357"/>
        <v>0.12124624794931184</v>
      </c>
      <c r="C3272" s="1">
        <f t="shared" si="361"/>
        <v>3.6795276192422843E-3</v>
      </c>
      <c r="D3272" s="1">
        <f t="shared" si="362"/>
        <v>3.823515112359889E-2</v>
      </c>
      <c r="E3272" s="79">
        <f t="shared" si="363"/>
        <v>1.7057806602593189E-5</v>
      </c>
      <c r="F3272">
        <f t="shared" si="358"/>
        <v>7.0374685992950217E-8</v>
      </c>
      <c r="G3272">
        <f t="shared" si="360"/>
        <v>2.2970297508098951E-4</v>
      </c>
      <c r="H3272">
        <f t="shared" si="359"/>
        <v>4.1256585698569012E-3</v>
      </c>
    </row>
    <row r="3273" spans="1:8" x14ac:dyDescent="0.25">
      <c r="A3273">
        <v>3265</v>
      </c>
      <c r="B3273" s="1">
        <f t="shared" ref="B3273:B3336" si="364">EXP(-((A3273/$B$4)^$B$3))</f>
        <v>0.12102693148025095</v>
      </c>
      <c r="C3273" s="1">
        <f t="shared" si="361"/>
        <v>3.6747199449462808E-3</v>
      </c>
      <c r="D3273" s="1">
        <f t="shared" si="362"/>
        <v>3.8196935083679925E-2</v>
      </c>
      <c r="E3273" s="79">
        <f t="shared" si="363"/>
        <v>1.6987707926143703E-5</v>
      </c>
      <c r="F3273">
        <f t="shared" si="358"/>
        <v>7.0098676449485909E-8</v>
      </c>
      <c r="G3273">
        <f t="shared" si="360"/>
        <v>2.288721786075715E-4</v>
      </c>
      <c r="H3273">
        <f t="shared" si="359"/>
        <v>4.126435229181543E-3</v>
      </c>
    </row>
    <row r="3274" spans="1:8" x14ac:dyDescent="0.25">
      <c r="A3274">
        <v>3266</v>
      </c>
      <c r="B3274" s="1">
        <f t="shared" si="364"/>
        <v>0.12080789110734086</v>
      </c>
      <c r="C3274" s="1">
        <f t="shared" si="361"/>
        <v>3.6699193766316363E-3</v>
      </c>
      <c r="D3274" s="1">
        <f t="shared" si="362"/>
        <v>3.8158757240699226E-2</v>
      </c>
      <c r="E3274" s="79">
        <f t="shared" si="363"/>
        <v>1.691788422758797E-5</v>
      </c>
      <c r="F3274">
        <f t="shared" ref="F3274:F3337" si="365">E3273-E3274</f>
        <v>6.9823698555732328E-8</v>
      </c>
      <c r="G3274">
        <f t="shared" si="360"/>
        <v>2.2804419948302179E-4</v>
      </c>
      <c r="H3274">
        <f t="shared" ref="H3274:H3337" si="366">F3274/E3274</f>
        <v>4.1272122220739E-3</v>
      </c>
    </row>
    <row r="3275" spans="1:8" x14ac:dyDescent="0.25">
      <c r="A3275">
        <v>3267</v>
      </c>
      <c r="B3275" s="1">
        <f t="shared" si="364"/>
        <v>0.12058912673837487</v>
      </c>
      <c r="C3275" s="1">
        <f t="shared" si="361"/>
        <v>3.6651259025416438E-3</v>
      </c>
      <c r="D3275" s="1">
        <f t="shared" si="362"/>
        <v>3.8120617556478949E-2</v>
      </c>
      <c r="E3275" s="79">
        <f t="shared" si="363"/>
        <v>1.6848334478949487E-5</v>
      </c>
      <c r="F3275">
        <f t="shared" si="365"/>
        <v>6.9549748638483665E-8</v>
      </c>
      <c r="G3275">
        <f t="shared" si="360"/>
        <v>2.2721902880192614E-4</v>
      </c>
      <c r="H3275">
        <f t="shared" si="366"/>
        <v>4.1279895484850424E-3</v>
      </c>
    </row>
    <row r="3276" spans="1:8" x14ac:dyDescent="0.25">
      <c r="A3276">
        <v>3268</v>
      </c>
      <c r="B3276" s="1">
        <f t="shared" si="364"/>
        <v>0.12037063828064924</v>
      </c>
      <c r="C3276" s="1">
        <f t="shared" si="361"/>
        <v>3.6603395109412462E-3</v>
      </c>
      <c r="D3276" s="1">
        <f t="shared" si="362"/>
        <v>3.8082515992879387E-2</v>
      </c>
      <c r="E3276" s="79">
        <f t="shared" si="363"/>
        <v>1.6779057655913077E-5</v>
      </c>
      <c r="F3276">
        <f t="shared" si="365"/>
        <v>6.9276823036409511E-8</v>
      </c>
      <c r="G3276">
        <f t="shared" si="360"/>
        <v>2.2639665768298627E-4</v>
      </c>
      <c r="H3276">
        <f t="shared" si="366"/>
        <v>4.128767208329831E-3</v>
      </c>
    </row>
    <row r="3277" spans="1:8" x14ac:dyDescent="0.25">
      <c r="A3277">
        <v>3269</v>
      </c>
      <c r="B3277" s="1">
        <f t="shared" si="364"/>
        <v>0.12015242564096405</v>
      </c>
      <c r="C3277" s="1">
        <f t="shared" si="361"/>
        <v>3.6555601901168133E-3</v>
      </c>
      <c r="D3277" s="1">
        <f t="shared" si="362"/>
        <v>3.8044452511799012E-2</v>
      </c>
      <c r="E3277" s="79">
        <f t="shared" si="363"/>
        <v>1.6710052737811674E-5</v>
      </c>
      <c r="F3277">
        <f t="shared" si="365"/>
        <v>6.9004918101403339E-8</v>
      </c>
      <c r="G3277">
        <f t="shared" si="360"/>
        <v>2.2557707727348752E-4</v>
      </c>
      <c r="H3277">
        <f t="shared" si="366"/>
        <v>4.1295452015694912E-3</v>
      </c>
    </row>
    <row r="3278" spans="1:8" x14ac:dyDescent="0.25">
      <c r="A3278">
        <v>3270</v>
      </c>
      <c r="B3278" s="1">
        <f t="shared" si="364"/>
        <v>0.11993448872562461</v>
      </c>
      <c r="C3278" s="1">
        <f t="shared" si="361"/>
        <v>3.6507879283763645E-3</v>
      </c>
      <c r="D3278" s="1">
        <f t="shared" si="362"/>
        <v>3.8006427075174314E-2</v>
      </c>
      <c r="E3278" s="79">
        <f t="shared" si="363"/>
        <v>1.6641318707615162E-5</v>
      </c>
      <c r="F3278">
        <f t="shared" si="365"/>
        <v>6.8734030196512347E-8</v>
      </c>
      <c r="G3278">
        <f t="shared" si="360"/>
        <v>2.2476027874259537E-4</v>
      </c>
      <c r="H3278">
        <f t="shared" si="366"/>
        <v>4.130323528090311E-3</v>
      </c>
    </row>
    <row r="3279" spans="1:8" x14ac:dyDescent="0.25">
      <c r="A3279">
        <v>3271</v>
      </c>
      <c r="B3279" s="1">
        <f t="shared" si="364"/>
        <v>0.11971682744044154</v>
      </c>
      <c r="C3279" s="1">
        <f t="shared" si="361"/>
        <v>3.6460227140491241E-3</v>
      </c>
      <c r="D3279" s="1">
        <f t="shared" si="362"/>
        <v>3.7968439644979861E-2</v>
      </c>
      <c r="E3279" s="79">
        <f t="shared" si="363"/>
        <v>1.6572854551916107E-5</v>
      </c>
      <c r="F3279">
        <f t="shared" si="365"/>
        <v>6.8464155699054548E-8</v>
      </c>
      <c r="G3279">
        <f t="shared" si="360"/>
        <v>2.2394625329160743E-4</v>
      </c>
      <c r="H3279">
        <f t="shared" si="366"/>
        <v>4.1311021878930876E-3</v>
      </c>
    </row>
    <row r="3280" spans="1:8" x14ac:dyDescent="0.25">
      <c r="A3280">
        <v>3272</v>
      </c>
      <c r="B3280" s="1">
        <f t="shared" si="364"/>
        <v>0.11949944169073187</v>
      </c>
      <c r="C3280" s="1">
        <f t="shared" si="361"/>
        <v>3.6412645354859663E-3</v>
      </c>
      <c r="D3280" s="1">
        <f t="shared" si="362"/>
        <v>3.7930490183228201E-2</v>
      </c>
      <c r="E3280" s="79">
        <f t="shared" si="363"/>
        <v>1.6504659260919662E-5</v>
      </c>
      <c r="F3280">
        <f t="shared" si="365"/>
        <v>6.8195290996444585E-8</v>
      </c>
      <c r="G3280">
        <f t="shared" si="360"/>
        <v>2.2313499214036668E-4</v>
      </c>
      <c r="H3280">
        <f t="shared" si="366"/>
        <v>4.1318811808444839E-3</v>
      </c>
    </row>
    <row r="3281" spans="1:8" x14ac:dyDescent="0.25">
      <c r="A3281">
        <v>3273</v>
      </c>
      <c r="B3281" s="1">
        <f t="shared" si="364"/>
        <v>0.11928233138132033</v>
      </c>
      <c r="C3281" s="1">
        <f t="shared" si="361"/>
        <v>3.636513381058859E-3</v>
      </c>
      <c r="D3281" s="1">
        <f t="shared" si="362"/>
        <v>3.7892578651969898E-2</v>
      </c>
      <c r="E3281" s="79">
        <f t="shared" si="363"/>
        <v>1.6436731828429054E-5</v>
      </c>
      <c r="F3281">
        <f t="shared" si="365"/>
        <v>6.7927432490608473E-8</v>
      </c>
      <c r="G3281">
        <f t="shared" si="360"/>
        <v>2.2232648654176154E-4</v>
      </c>
      <c r="H3281">
        <f t="shared" si="366"/>
        <v>4.1326605069458419E-3</v>
      </c>
    </row>
    <row r="3282" spans="1:8" x14ac:dyDescent="0.25">
      <c r="A3282">
        <v>3274</v>
      </c>
      <c r="B3282" s="1">
        <f t="shared" si="364"/>
        <v>0.11906549641653943</v>
      </c>
      <c r="C3282" s="1">
        <f t="shared" si="361"/>
        <v>3.6317692391613088E-3</v>
      </c>
      <c r="D3282" s="1">
        <f t="shared" si="362"/>
        <v>3.785470501329341E-2</v>
      </c>
      <c r="E3282" s="79">
        <f t="shared" si="363"/>
        <v>1.636907125183539E-5</v>
      </c>
      <c r="F3282">
        <f t="shared" si="365"/>
        <v>6.7660576593663724E-8</v>
      </c>
      <c r="G3282">
        <f t="shared" si="360"/>
        <v>2.2152072776765504E-4</v>
      </c>
      <c r="H3282">
        <f t="shared" si="366"/>
        <v>4.1334401660740065E-3</v>
      </c>
    </row>
    <row r="3283" spans="1:8" x14ac:dyDescent="0.25">
      <c r="A3283">
        <v>3275</v>
      </c>
      <c r="B3283" s="1">
        <f t="shared" si="364"/>
        <v>0.11884893670023132</v>
      </c>
      <c r="C3283" s="1">
        <f t="shared" si="361"/>
        <v>3.6270320982079163E-3</v>
      </c>
      <c r="D3283" s="1">
        <f t="shared" si="362"/>
        <v>3.7816869229325083E-2</v>
      </c>
      <c r="E3283" s="79">
        <f t="shared" si="363"/>
        <v>1.6301676532103805E-5</v>
      </c>
      <c r="F3283">
        <f t="shared" si="365"/>
        <v>6.739471973158531E-8</v>
      </c>
      <c r="G3283">
        <f t="shared" ref="G3283:G3346" si="367">A3283*F3283</f>
        <v>2.207177071209419E-4</v>
      </c>
      <c r="H3283">
        <f t="shared" si="366"/>
        <v>4.1342201582064957E-3</v>
      </c>
    </row>
    <row r="3284" spans="1:8" x14ac:dyDescent="0.25">
      <c r="A3284">
        <v>3276</v>
      </c>
      <c r="B3284" s="1">
        <f t="shared" si="364"/>
        <v>0.11863265213574758</v>
      </c>
      <c r="C3284" s="1">
        <f t="shared" si="361"/>
        <v>3.6223019466344875E-3</v>
      </c>
      <c r="D3284" s="1">
        <f t="shared" si="362"/>
        <v>3.7779071262229125E-2</v>
      </c>
      <c r="E3284" s="79">
        <f t="shared" si="363"/>
        <v>1.6234546673761852E-5</v>
      </c>
      <c r="F3284">
        <f t="shared" si="365"/>
        <v>6.7129858341952555E-8</v>
      </c>
      <c r="G3284">
        <f t="shared" si="367"/>
        <v>2.1991741592823657E-4</v>
      </c>
      <c r="H3284">
        <f t="shared" si="366"/>
        <v>4.1350004832871193E-3</v>
      </c>
    </row>
    <row r="3285" spans="1:8" x14ac:dyDescent="0.25">
      <c r="A3285">
        <v>3277</v>
      </c>
      <c r="B3285" s="1">
        <f t="shared" si="364"/>
        <v>0.11841664262595075</v>
      </c>
      <c r="C3285" s="1">
        <f t="shared" si="361"/>
        <v>3.6175787728982556E-3</v>
      </c>
      <c r="D3285" s="1">
        <f t="shared" si="362"/>
        <v>3.7741311074207591E-2</v>
      </c>
      <c r="E3285" s="79">
        <f t="shared" si="363"/>
        <v>1.6167680684888655E-5</v>
      </c>
      <c r="F3285">
        <f t="shared" si="365"/>
        <v>6.6865988873196969E-8</v>
      </c>
      <c r="G3285">
        <f t="shared" si="367"/>
        <v>2.1911984553746647E-4</v>
      </c>
      <c r="H3285">
        <f t="shared" si="366"/>
        <v>4.1357811411808854E-3</v>
      </c>
    </row>
    <row r="3286" spans="1:8" x14ac:dyDescent="0.25">
      <c r="A3286">
        <v>3278</v>
      </c>
      <c r="B3286" s="1">
        <f t="shared" si="364"/>
        <v>0.11820090807321508</v>
      </c>
      <c r="C3286" s="1">
        <f t="shared" si="361"/>
        <v>3.6128625654774371E-3</v>
      </c>
      <c r="D3286" s="1">
        <f t="shared" si="362"/>
        <v>3.7703588627500284E-2</v>
      </c>
      <c r="E3286" s="79">
        <f t="shared" si="363"/>
        <v>1.6101077577100987E-5</v>
      </c>
      <c r="F3286">
        <f t="shared" si="365"/>
        <v>6.6603107787668506E-8</v>
      </c>
      <c r="G3286">
        <f t="shared" si="367"/>
        <v>2.1832498732797737E-4</v>
      </c>
      <c r="H3286">
        <f t="shared" si="366"/>
        <v>4.1365621318657387E-3</v>
      </c>
    </row>
    <row r="3287" spans="1:8" x14ac:dyDescent="0.25">
      <c r="A3287">
        <v>3279</v>
      </c>
      <c r="B3287" s="1">
        <f t="shared" si="364"/>
        <v>0.11798544837942727</v>
      </c>
      <c r="C3287" s="1">
        <f t="shared" si="361"/>
        <v>3.6081533128711207E-3</v>
      </c>
      <c r="D3287" s="1">
        <f t="shared" si="362"/>
        <v>3.766590388438474E-2</v>
      </c>
      <c r="E3287" s="79">
        <f t="shared" si="363"/>
        <v>1.603473636554092E-5</v>
      </c>
      <c r="F3287">
        <f t="shared" si="365"/>
        <v>6.6341211560066863E-8</v>
      </c>
      <c r="G3287">
        <f t="shared" si="367"/>
        <v>2.1753283270545924E-4</v>
      </c>
      <c r="H3287">
        <f t="shared" si="366"/>
        <v>4.1373434553396158E-3</v>
      </c>
    </row>
    <row r="3288" spans="1:8" x14ac:dyDescent="0.25">
      <c r="A3288">
        <v>3280</v>
      </c>
      <c r="B3288" s="1">
        <f t="shared" si="364"/>
        <v>0.11777026344598752</v>
      </c>
      <c r="C3288" s="1">
        <f t="shared" si="361"/>
        <v>3.6034510035998224E-3</v>
      </c>
      <c r="D3288" s="1">
        <f t="shared" si="362"/>
        <v>3.76282568071762E-2</v>
      </c>
      <c r="E3288" s="79">
        <f t="shared" si="363"/>
        <v>1.5968656068866507E-5</v>
      </c>
      <c r="F3288">
        <f t="shared" si="365"/>
        <v>6.6080296674412485E-8</v>
      </c>
      <c r="G3288">
        <f t="shared" si="367"/>
        <v>2.1674337309207295E-4</v>
      </c>
      <c r="H3288">
        <f t="shared" si="366"/>
        <v>4.1381251114329387E-3</v>
      </c>
    </row>
    <row r="3289" spans="1:8" x14ac:dyDescent="0.25">
      <c r="A3289">
        <v>3281</v>
      </c>
      <c r="B3289" s="1">
        <f t="shared" si="364"/>
        <v>0.11755535317381026</v>
      </c>
      <c r="C3289" s="1">
        <f t="shared" si="361"/>
        <v>3.5987556262049303E-3</v>
      </c>
      <c r="D3289" s="1">
        <f t="shared" si="362"/>
        <v>3.7590647358227626E-2</v>
      </c>
      <c r="E3289" s="79">
        <f t="shared" si="363"/>
        <v>1.5902835709237535E-5</v>
      </c>
      <c r="F3289">
        <f t="shared" si="365"/>
        <v>6.5820359628972913E-8</v>
      </c>
      <c r="G3289">
        <f t="shared" si="367"/>
        <v>2.1595659994266012E-4</v>
      </c>
      <c r="H3289">
        <f t="shared" si="366"/>
        <v>4.1389071001179754E-3</v>
      </c>
    </row>
    <row r="3290" spans="1:8" x14ac:dyDescent="0.25">
      <c r="A3290">
        <v>3282</v>
      </c>
      <c r="B3290" s="1">
        <f t="shared" si="364"/>
        <v>0.11734071746332478</v>
      </c>
      <c r="C3290" s="1">
        <f t="shared" si="361"/>
        <v>3.5940671692487047E-3</v>
      </c>
      <c r="D3290" s="1">
        <f t="shared" si="362"/>
        <v>3.755307549992954E-2</v>
      </c>
      <c r="E3290" s="79">
        <f t="shared" si="363"/>
        <v>1.5837274312303708E-5</v>
      </c>
      <c r="F3290">
        <f t="shared" si="365"/>
        <v>6.5561396933826714E-8</v>
      </c>
      <c r="G3290">
        <f t="shared" si="367"/>
        <v>2.1517250473681928E-4</v>
      </c>
      <c r="H3290">
        <f t="shared" si="366"/>
        <v>4.1396894213604155E-3</v>
      </c>
    </row>
    <row r="3291" spans="1:8" x14ac:dyDescent="0.25">
      <c r="A3291">
        <v>3283</v>
      </c>
      <c r="B3291" s="1">
        <f t="shared" si="364"/>
        <v>0.11712635621447672</v>
      </c>
      <c r="C3291" s="1">
        <f t="shared" si="361"/>
        <v>3.5893856213143893E-3</v>
      </c>
      <c r="D3291" s="1">
        <f t="shared" si="362"/>
        <v>3.7515541194710081E-2</v>
      </c>
      <c r="E3291" s="79">
        <f t="shared" si="363"/>
        <v>1.5771970907193559E-5</v>
      </c>
      <c r="F3291">
        <f t="shared" si="365"/>
        <v>6.5303405110148587E-8</v>
      </c>
      <c r="G3291">
        <f t="shared" si="367"/>
        <v>2.1439107897661781E-4</v>
      </c>
      <c r="H3291">
        <f t="shared" si="366"/>
        <v>4.1404720750761632E-3</v>
      </c>
    </row>
    <row r="3292" spans="1:8" x14ac:dyDescent="0.25">
      <c r="A3292">
        <v>3284</v>
      </c>
      <c r="B3292" s="1">
        <f t="shared" si="364"/>
        <v>0.11691226932672816</v>
      </c>
      <c r="C3292" s="1">
        <f t="shared" si="361"/>
        <v>3.5847109710062108E-3</v>
      </c>
      <c r="D3292" s="1">
        <f t="shared" si="362"/>
        <v>3.7478044405034931E-2</v>
      </c>
      <c r="E3292" s="79">
        <f t="shared" si="363"/>
        <v>1.5706924526502669E-5</v>
      </c>
      <c r="F3292">
        <f t="shared" si="365"/>
        <v>6.5046380690890379E-8</v>
      </c>
      <c r="G3292">
        <f t="shared" si="367"/>
        <v>2.1361231418888402E-4</v>
      </c>
      <c r="H3292">
        <f t="shared" si="366"/>
        <v>4.1412550611761119E-3</v>
      </c>
    </row>
    <row r="3293" spans="1:8" x14ac:dyDescent="0.25">
      <c r="A3293">
        <v>3285</v>
      </c>
      <c r="B3293" s="1">
        <f t="shared" si="364"/>
        <v>0.11669845669905948</v>
      </c>
      <c r="C3293" s="1">
        <f t="shared" si="361"/>
        <v>3.5800432069490462E-3</v>
      </c>
      <c r="D3293" s="1">
        <f t="shared" si="362"/>
        <v>3.7440585093407322E-2</v>
      </c>
      <c r="E3293" s="79">
        <f t="shared" si="363"/>
        <v>1.5642134206280705E-5</v>
      </c>
      <c r="F3293">
        <f t="shared" si="365"/>
        <v>6.4790320221963537E-8</v>
      </c>
      <c r="G3293">
        <f t="shared" si="367"/>
        <v>2.1283620192915021E-4</v>
      </c>
      <c r="H3293">
        <f t="shared" si="366"/>
        <v>4.1420383796444233E-3</v>
      </c>
    </row>
    <row r="3294" spans="1:8" x14ac:dyDescent="0.25">
      <c r="A3294">
        <v>3286</v>
      </c>
      <c r="B3294" s="1">
        <f t="shared" si="364"/>
        <v>0.11648491822996913</v>
      </c>
      <c r="C3294" s="1">
        <f t="shared" si="361"/>
        <v>3.5753823177886446E-3</v>
      </c>
      <c r="D3294" s="1">
        <f t="shared" si="362"/>
        <v>3.7403163222367926E-2</v>
      </c>
      <c r="E3294" s="79">
        <f t="shared" si="363"/>
        <v>1.5577598986020665E-5</v>
      </c>
      <c r="F3294">
        <f t="shared" si="365"/>
        <v>6.4535220260040219E-8</v>
      </c>
      <c r="G3294">
        <f t="shared" si="367"/>
        <v>2.1206273377449215E-4</v>
      </c>
      <c r="H3294">
        <f t="shared" si="366"/>
        <v>4.1428220304010983E-3</v>
      </c>
    </row>
    <row r="3295" spans="1:8" x14ac:dyDescent="0.25">
      <c r="A3295">
        <v>3287</v>
      </c>
      <c r="B3295" s="1">
        <f t="shared" si="364"/>
        <v>0.11627165381747533</v>
      </c>
      <c r="C3295" s="1">
        <f t="shared" si="361"/>
        <v>3.5707282921917383E-3</v>
      </c>
      <c r="D3295" s="1">
        <f t="shared" si="362"/>
        <v>3.7365778754494872E-2</v>
      </c>
      <c r="E3295" s="79">
        <f t="shared" si="363"/>
        <v>1.5513317908647909E-5</v>
      </c>
      <c r="F3295">
        <f t="shared" si="365"/>
        <v>6.4281077372756575E-8</v>
      </c>
      <c r="G3295">
        <f t="shared" si="367"/>
        <v>2.1129190132425086E-4</v>
      </c>
      <c r="H3295">
        <f t="shared" si="366"/>
        <v>4.1436060133160195E-3</v>
      </c>
    </row>
    <row r="3296" spans="1:8" x14ac:dyDescent="0.25">
      <c r="A3296">
        <v>3288</v>
      </c>
      <c r="B3296" s="1">
        <f t="shared" si="364"/>
        <v>0.11605866335911638</v>
      </c>
      <c r="C3296" s="1">
        <f t="shared" si="361"/>
        <v>3.5660811188453767E-3</v>
      </c>
      <c r="D3296" s="1">
        <f t="shared" si="362"/>
        <v>3.7328431652403668E-2</v>
      </c>
      <c r="E3296" s="79">
        <f t="shared" si="363"/>
        <v>1.5449290020505682E-5</v>
      </c>
      <c r="F3296">
        <f t="shared" si="365"/>
        <v>6.4027888142226242E-8</v>
      </c>
      <c r="G3296">
        <f t="shared" si="367"/>
        <v>2.1052369621163988E-4</v>
      </c>
      <c r="H3296">
        <f t="shared" si="366"/>
        <v>4.1443903284385684E-3</v>
      </c>
    </row>
    <row r="3297" spans="1:8" x14ac:dyDescent="0.25">
      <c r="A3297">
        <v>3289</v>
      </c>
      <c r="B3297" s="1">
        <f t="shared" si="364"/>
        <v>0.11584594675195195</v>
      </c>
      <c r="C3297" s="1">
        <f t="shared" si="361"/>
        <v>3.5614407864577036E-3</v>
      </c>
      <c r="D3297" s="1">
        <f t="shared" si="362"/>
        <v>3.7291121878747245E-2</v>
      </c>
      <c r="E3297" s="79">
        <f t="shared" si="363"/>
        <v>1.5385514371347069E-5</v>
      </c>
      <c r="F3297">
        <f t="shared" si="365"/>
        <v>6.3775649158613059E-8</v>
      </c>
      <c r="G3297">
        <f t="shared" si="367"/>
        <v>2.0975811008267834E-4</v>
      </c>
      <c r="H3297">
        <f t="shared" si="366"/>
        <v>4.1451749755851176E-3</v>
      </c>
    </row>
    <row r="3298" spans="1:8" x14ac:dyDescent="0.25">
      <c r="A3298">
        <v>3290</v>
      </c>
      <c r="B3298" s="1">
        <f t="shared" si="364"/>
        <v>0.11563350389256402</v>
      </c>
      <c r="C3298" s="1">
        <f t="shared" si="361"/>
        <v>3.5568072837569575E-3</v>
      </c>
      <c r="D3298" s="1">
        <f t="shared" si="362"/>
        <v>3.7253849396215809E-2</v>
      </c>
      <c r="E3298" s="79">
        <f t="shared" si="363"/>
        <v>1.5321990014319223E-5</v>
      </c>
      <c r="F3298">
        <f t="shared" si="365"/>
        <v>6.3524357027845842E-8</v>
      </c>
      <c r="G3298">
        <f t="shared" si="367"/>
        <v>2.0899513462161281E-4</v>
      </c>
      <c r="H3298">
        <f t="shared" si="366"/>
        <v>4.1459599548413044E-3</v>
      </c>
    </row>
    <row r="3299" spans="1:8" x14ac:dyDescent="0.25">
      <c r="A3299">
        <v>3291</v>
      </c>
      <c r="B3299" s="1">
        <f t="shared" si="364"/>
        <v>0.11542133467705715</v>
      </c>
      <c r="C3299" s="1">
        <f t="shared" si="361"/>
        <v>3.5521805994926936E-3</v>
      </c>
      <c r="D3299" s="1">
        <f t="shared" si="362"/>
        <v>3.7216614167536868E-2</v>
      </c>
      <c r="E3299" s="79">
        <f t="shared" si="363"/>
        <v>1.5258716005957168E-5</v>
      </c>
      <c r="F3299">
        <f t="shared" si="365"/>
        <v>6.3274008362055383E-8</v>
      </c>
      <c r="G3299">
        <f t="shared" si="367"/>
        <v>2.0823476151952426E-4</v>
      </c>
      <c r="H3299">
        <f t="shared" si="366"/>
        <v>4.1467452659419389E-3</v>
      </c>
    </row>
    <row r="3300" spans="1:8" x14ac:dyDescent="0.25">
      <c r="A3300">
        <v>3292</v>
      </c>
      <c r="B3300" s="1">
        <f t="shared" si="364"/>
        <v>0.11520943900105987</v>
      </c>
      <c r="C3300" s="1">
        <f t="shared" si="361"/>
        <v>3.5475607224342287E-3</v>
      </c>
      <c r="D3300" s="1">
        <f t="shared" si="362"/>
        <v>3.7179416155475188E-2</v>
      </c>
      <c r="E3300" s="79">
        <f t="shared" si="363"/>
        <v>1.51956914061658E-5</v>
      </c>
      <c r="F3300">
        <f t="shared" si="365"/>
        <v>6.3024599791368534E-8</v>
      </c>
      <c r="G3300">
        <f t="shared" si="367"/>
        <v>2.0747698251318521E-4</v>
      </c>
      <c r="H3300">
        <f t="shared" si="366"/>
        <v>4.1475309090441047E-3</v>
      </c>
    </row>
    <row r="3301" spans="1:8" x14ac:dyDescent="0.25">
      <c r="A3301">
        <v>3293</v>
      </c>
      <c r="B3301" s="1">
        <f t="shared" si="364"/>
        <v>0.11499781675972559</v>
      </c>
      <c r="C3301" s="1">
        <f t="shared" si="361"/>
        <v>3.5429476413720851E-3</v>
      </c>
      <c r="D3301" s="1">
        <f t="shared" si="362"/>
        <v>3.7142255322832773E-2</v>
      </c>
      <c r="E3301" s="79">
        <f t="shared" si="363"/>
        <v>1.513291527821478E-5</v>
      </c>
      <c r="F3301">
        <f t="shared" si="365"/>
        <v>6.2776127951019758E-8</v>
      </c>
      <c r="G3301">
        <f t="shared" si="367"/>
        <v>2.0672178934270807E-4</v>
      </c>
      <c r="H3301">
        <f t="shared" si="366"/>
        <v>4.1483168838850077E-3</v>
      </c>
    </row>
    <row r="3302" spans="1:8" x14ac:dyDescent="0.25">
      <c r="A3302">
        <v>3294</v>
      </c>
      <c r="B3302" s="1">
        <f t="shared" si="364"/>
        <v>0.11478646784773307</v>
      </c>
      <c r="C3302" s="1">
        <f t="shared" si="361"/>
        <v>3.5383413451167689E-3</v>
      </c>
      <c r="D3302" s="1">
        <f t="shared" si="362"/>
        <v>3.7105131632448773E-2</v>
      </c>
      <c r="E3302" s="79">
        <f t="shared" si="363"/>
        <v>1.5070386688721928E-5</v>
      </c>
      <c r="F3302">
        <f t="shared" si="365"/>
        <v>6.2528589492852137E-8</v>
      </c>
      <c r="G3302">
        <f t="shared" si="367"/>
        <v>2.0596917378945493E-4</v>
      </c>
      <c r="H3302">
        <f t="shared" si="366"/>
        <v>4.1491031905402948E-3</v>
      </c>
    </row>
    <row r="3303" spans="1:8" x14ac:dyDescent="0.25">
      <c r="A3303">
        <v>3295</v>
      </c>
      <c r="B3303" s="1">
        <f t="shared" si="364"/>
        <v>0.11457539215928787</v>
      </c>
      <c r="C3303" s="1">
        <f t="shared" si="361"/>
        <v>3.5337418224993256E-3</v>
      </c>
      <c r="D3303" s="1">
        <f t="shared" si="362"/>
        <v>3.7068045047199502E-2</v>
      </c>
      <c r="E3303" s="79">
        <f t="shared" si="363"/>
        <v>1.5008104707644444E-5</v>
      </c>
      <c r="F3303">
        <f t="shared" si="365"/>
        <v>6.2281981077484018E-8</v>
      </c>
      <c r="G3303">
        <f t="shared" si="367"/>
        <v>2.0521912765030984E-4</v>
      </c>
      <c r="H3303">
        <f t="shared" si="366"/>
        <v>4.1498898289109368E-3</v>
      </c>
    </row>
    <row r="3304" spans="1:8" x14ac:dyDescent="0.25">
      <c r="A3304">
        <v>3296</v>
      </c>
      <c r="B3304" s="1">
        <f t="shared" si="364"/>
        <v>0.11436458958812269</v>
      </c>
      <c r="C3304" s="1">
        <f t="shared" si="361"/>
        <v>3.5291490623714505E-3</v>
      </c>
      <c r="D3304" s="1">
        <f t="shared" si="362"/>
        <v>3.7030995529998355E-2</v>
      </c>
      <c r="E3304" s="79">
        <f t="shared" si="363"/>
        <v>1.4946068408268064E-5</v>
      </c>
      <c r="F3304">
        <f t="shared" si="365"/>
        <v>6.2036299376379156E-8</v>
      </c>
      <c r="G3304">
        <f t="shared" si="367"/>
        <v>2.044716427445457E-4</v>
      </c>
      <c r="H3304">
        <f t="shared" si="366"/>
        <v>4.1506767988604342E-3</v>
      </c>
    </row>
    <row r="3305" spans="1:8" x14ac:dyDescent="0.25">
      <c r="A3305">
        <v>3297</v>
      </c>
      <c r="B3305" s="1">
        <f t="shared" si="364"/>
        <v>0.11415406002749848</v>
      </c>
      <c r="C3305" s="1">
        <f t="shared" ref="C3305:C3368" si="368">1-LOGNORMDIST(A3305,LN($D$4),$D$3)</f>
        <v>3.5245630536048234E-3</v>
      </c>
      <c r="D3305" s="1">
        <f t="shared" ref="D3305:D3368" si="369">EXP(-$F$3*A3305)</f>
        <v>3.6993983043795836E-2</v>
      </c>
      <c r="E3305" s="79">
        <f t="shared" ref="E3305:E3368" si="370">B3305*C3305*D3305</f>
        <v>1.4884276867193112E-5</v>
      </c>
      <c r="F3305">
        <f t="shared" si="365"/>
        <v>6.1791541074951938E-8</v>
      </c>
      <c r="G3305">
        <f t="shared" si="367"/>
        <v>2.0372671092411655E-4</v>
      </c>
      <c r="H3305">
        <f t="shared" si="366"/>
        <v>4.1514641004259034E-3</v>
      </c>
    </row>
    <row r="3306" spans="1:8" x14ac:dyDescent="0.25">
      <c r="A3306">
        <v>3298</v>
      </c>
      <c r="B3306" s="1">
        <f t="shared" si="364"/>
        <v>0.1139438033702054</v>
      </c>
      <c r="C3306" s="1">
        <f t="shared" si="368"/>
        <v>3.5199837850916627E-3</v>
      </c>
      <c r="D3306" s="1">
        <f t="shared" si="369"/>
        <v>3.6957007551579442E-2</v>
      </c>
      <c r="E3306" s="79">
        <f t="shared" si="370"/>
        <v>1.4822729164325678E-5</v>
      </c>
      <c r="F3306">
        <f t="shared" si="365"/>
        <v>6.1547702867434365E-8</v>
      </c>
      <c r="G3306">
        <f t="shared" si="367"/>
        <v>2.0298432405679853E-4</v>
      </c>
      <c r="H3306">
        <f t="shared" si="366"/>
        <v>4.1522517334772018E-3</v>
      </c>
    </row>
    <row r="3307" spans="1:8" x14ac:dyDescent="0.25">
      <c r="A3307">
        <v>3299</v>
      </c>
      <c r="B3307" s="1">
        <f t="shared" si="364"/>
        <v>0.1137338195085635</v>
      </c>
      <c r="C3307" s="1">
        <f t="shared" si="368"/>
        <v>3.5154112457442821E-3</v>
      </c>
      <c r="D3307" s="1">
        <f t="shared" si="369"/>
        <v>3.692006901637368E-2</v>
      </c>
      <c r="E3307" s="79">
        <f t="shared" si="370"/>
        <v>1.4761424382864633E-5</v>
      </c>
      <c r="F3307">
        <f t="shared" si="365"/>
        <v>6.1304781461045147E-8</v>
      </c>
      <c r="G3307">
        <f t="shared" si="367"/>
        <v>2.0224447403998795E-4</v>
      </c>
      <c r="H3307">
        <f t="shared" si="366"/>
        <v>4.15303969799886E-3</v>
      </c>
    </row>
    <row r="3308" spans="1:8" x14ac:dyDescent="0.25">
      <c r="A3308">
        <v>3300</v>
      </c>
      <c r="B3308" s="1">
        <f t="shared" si="364"/>
        <v>0.11352410833442408</v>
      </c>
      <c r="C3308" s="1">
        <f t="shared" si="368"/>
        <v>3.5108454244953125E-3</v>
      </c>
      <c r="D3308" s="1">
        <f t="shared" si="369"/>
        <v>3.6883167401239994E-2</v>
      </c>
      <c r="E3308" s="79">
        <f t="shared" si="370"/>
        <v>1.4700361609291542E-5</v>
      </c>
      <c r="F3308">
        <f t="shared" si="365"/>
        <v>6.1062773573091156E-8</v>
      </c>
      <c r="G3308">
        <f t="shared" si="367"/>
        <v>2.0150715279120083E-4</v>
      </c>
      <c r="H3308">
        <f t="shared" si="366"/>
        <v>4.1538279938974892E-3</v>
      </c>
    </row>
    <row r="3309" spans="1:8" x14ac:dyDescent="0.25">
      <c r="A3309">
        <v>3301</v>
      </c>
      <c r="B3309" s="1">
        <f t="shared" si="364"/>
        <v>0.11331466973916984</v>
      </c>
      <c r="C3309" s="1">
        <f t="shared" si="368"/>
        <v>3.5062863102977015E-3</v>
      </c>
      <c r="D3309" s="1">
        <f t="shared" si="369"/>
        <v>3.6846302669276805E-2</v>
      </c>
      <c r="E3309" s="79">
        <f t="shared" si="370"/>
        <v>1.4639539933359543E-5</v>
      </c>
      <c r="F3309">
        <f t="shared" si="365"/>
        <v>6.0821675931999113E-8</v>
      </c>
      <c r="G3309">
        <f t="shared" si="367"/>
        <v>2.0077235225152907E-4</v>
      </c>
      <c r="H3309">
        <f t="shared" si="366"/>
        <v>4.1546166210731121E-3</v>
      </c>
    </row>
    <row r="3310" spans="1:8" x14ac:dyDescent="0.25">
      <c r="A3310">
        <v>3302</v>
      </c>
      <c r="B3310" s="1">
        <f t="shared" si="364"/>
        <v>0.11310550361371643</v>
      </c>
      <c r="C3310" s="1">
        <f t="shared" si="368"/>
        <v>3.5017338921242702E-3</v>
      </c>
      <c r="D3310" s="1">
        <f t="shared" si="369"/>
        <v>3.6809474783619352E-2</v>
      </c>
      <c r="E3310" s="79">
        <f t="shared" si="370"/>
        <v>1.4578958448080545E-5</v>
      </c>
      <c r="F3310">
        <f t="shared" si="365"/>
        <v>6.0581485278997794E-8</v>
      </c>
      <c r="G3310">
        <f t="shared" si="367"/>
        <v>2.000400643912507E-4</v>
      </c>
      <c r="H3310">
        <f t="shared" si="366"/>
        <v>4.155405579537399E-3</v>
      </c>
    </row>
    <row r="3311" spans="1:8" x14ac:dyDescent="0.25">
      <c r="A3311">
        <v>3303</v>
      </c>
      <c r="B3311" s="1">
        <f t="shared" si="364"/>
        <v>0.11289660984851285</v>
      </c>
      <c r="C3311" s="1">
        <f t="shared" si="368"/>
        <v>3.4971881589680454E-3</v>
      </c>
      <c r="D3311" s="1">
        <f t="shared" si="369"/>
        <v>3.6772683707439746E-2</v>
      </c>
      <c r="E3311" s="79">
        <f t="shared" si="370"/>
        <v>1.4518616249715615E-5</v>
      </c>
      <c r="F3311">
        <f t="shared" si="365"/>
        <v>6.0342198364929801E-8</v>
      </c>
      <c r="G3311">
        <f t="shared" si="367"/>
        <v>1.9931028119936313E-4</v>
      </c>
      <c r="H3311">
        <f t="shared" si="366"/>
        <v>4.156194869198486E-3</v>
      </c>
    </row>
    <row r="3312" spans="1:8" x14ac:dyDescent="0.25">
      <c r="A3312">
        <v>3304</v>
      </c>
      <c r="B3312" s="1">
        <f t="shared" si="364"/>
        <v>0.11268798833354263</v>
      </c>
      <c r="C3312" s="1">
        <f t="shared" si="368"/>
        <v>3.4926490998422599E-3</v>
      </c>
      <c r="D3312" s="1">
        <f t="shared" si="369"/>
        <v>3.6735929403946897E-2</v>
      </c>
      <c r="E3312" s="79">
        <f t="shared" si="370"/>
        <v>1.4458512437764076E-5</v>
      </c>
      <c r="F3312">
        <f t="shared" si="365"/>
        <v>6.0103811951539048E-8</v>
      </c>
      <c r="G3312">
        <f t="shared" si="367"/>
        <v>1.98582994687885E-4</v>
      </c>
      <c r="H3312">
        <f t="shared" si="366"/>
        <v>4.1569844899503198E-3</v>
      </c>
    </row>
    <row r="3313" spans="1:8" x14ac:dyDescent="0.25">
      <c r="A3313">
        <v>3305</v>
      </c>
      <c r="B3313" s="1">
        <f t="shared" si="364"/>
        <v>0.11247963895832484</v>
      </c>
      <c r="C3313" s="1">
        <f t="shared" si="368"/>
        <v>3.4881167037800198E-3</v>
      </c>
      <c r="D3313" s="1">
        <f t="shared" si="369"/>
        <v>3.6699211836386532E-2</v>
      </c>
      <c r="E3313" s="79">
        <f t="shared" si="370"/>
        <v>1.4398646114951259E-5</v>
      </c>
      <c r="F3313">
        <f t="shared" si="365"/>
        <v>5.9866322812817546E-8</v>
      </c>
      <c r="G3313">
        <f t="shared" si="367"/>
        <v>1.9785819689636198E-4</v>
      </c>
      <c r="H3313">
        <f t="shared" si="366"/>
        <v>4.1577744417687704E-3</v>
      </c>
    </row>
    <row r="3314" spans="1:8" x14ac:dyDescent="0.25">
      <c r="A3314">
        <v>3306</v>
      </c>
      <c r="B3314" s="1">
        <f t="shared" si="364"/>
        <v>0.11227156161191466</v>
      </c>
      <c r="C3314" s="1">
        <f t="shared" si="368"/>
        <v>3.483590959834304E-3</v>
      </c>
      <c r="D3314" s="1">
        <f t="shared" si="369"/>
        <v>3.6662530968041063E-2</v>
      </c>
      <c r="E3314" s="79">
        <f t="shared" si="370"/>
        <v>1.4339016387217569E-5</v>
      </c>
      <c r="F3314">
        <f t="shared" si="365"/>
        <v>5.9629727733689114E-8</v>
      </c>
      <c r="G3314">
        <f t="shared" si="367"/>
        <v>1.9713587988757621E-4</v>
      </c>
      <c r="H3314">
        <f t="shared" si="366"/>
        <v>4.1585647246240457E-3</v>
      </c>
    </row>
    <row r="3315" spans="1:8" x14ac:dyDescent="0.25">
      <c r="A3315">
        <v>3307</v>
      </c>
      <c r="B3315" s="1">
        <f t="shared" si="364"/>
        <v>0.11206375618290437</v>
      </c>
      <c r="C3315" s="1">
        <f t="shared" si="368"/>
        <v>3.4790718570781864E-3</v>
      </c>
      <c r="D3315" s="1">
        <f t="shared" si="369"/>
        <v>3.6625886762229616E-2</v>
      </c>
      <c r="E3315" s="79">
        <f t="shared" si="370"/>
        <v>1.4279622363708629E-5</v>
      </c>
      <c r="F3315">
        <f t="shared" si="365"/>
        <v>5.9394023508940421E-8</v>
      </c>
      <c r="G3315">
        <f t="shared" si="367"/>
        <v>1.9641603574406598E-4</v>
      </c>
      <c r="H3315">
        <f t="shared" si="366"/>
        <v>4.1593553384079067E-3</v>
      </c>
    </row>
    <row r="3316" spans="1:8" x14ac:dyDescent="0.25">
      <c r="A3316">
        <v>3308</v>
      </c>
      <c r="B3316" s="1">
        <f t="shared" si="364"/>
        <v>0.11185622255942429</v>
      </c>
      <c r="C3316" s="1">
        <f t="shared" si="368"/>
        <v>3.4745593846047251E-3</v>
      </c>
      <c r="D3316" s="1">
        <f t="shared" si="369"/>
        <v>3.6589279182307963E-2</v>
      </c>
      <c r="E3316" s="79">
        <f t="shared" si="370"/>
        <v>1.4220463156764004E-5</v>
      </c>
      <c r="F3316">
        <f t="shared" si="365"/>
        <v>5.915920694462537E-8</v>
      </c>
      <c r="G3316">
        <f t="shared" si="367"/>
        <v>1.9569865657282073E-4</v>
      </c>
      <c r="H3316">
        <f t="shared" si="366"/>
        <v>4.1601462830334135E-3</v>
      </c>
    </row>
    <row r="3317" spans="1:8" x14ac:dyDescent="0.25">
      <c r="A3317">
        <v>3309</v>
      </c>
      <c r="B3317" s="1">
        <f t="shared" si="364"/>
        <v>0.11164896062914353</v>
      </c>
      <c r="C3317" s="1">
        <f t="shared" si="368"/>
        <v>3.47005353152674E-3</v>
      </c>
      <c r="D3317" s="1">
        <f t="shared" si="369"/>
        <v>3.6552708191668566E-2</v>
      </c>
      <c r="E3317" s="79">
        <f t="shared" si="370"/>
        <v>1.4161537881905564E-5</v>
      </c>
      <c r="F3317">
        <f t="shared" si="365"/>
        <v>5.8925274858439485E-8</v>
      </c>
      <c r="G3317">
        <f t="shared" si="367"/>
        <v>1.9498373450657625E-4</v>
      </c>
      <c r="H3317">
        <f t="shared" si="366"/>
        <v>4.1609375584645576E-3</v>
      </c>
    </row>
    <row r="3318" spans="1:8" x14ac:dyDescent="0.25">
      <c r="A3318">
        <v>3310</v>
      </c>
      <c r="B3318" s="1">
        <f t="shared" si="364"/>
        <v>0.11144197027927157</v>
      </c>
      <c r="C3318" s="1">
        <f t="shared" si="368"/>
        <v>3.465554286976702E-3</v>
      </c>
      <c r="D3318" s="1">
        <f t="shared" si="369"/>
        <v>3.6516173753740402E-2</v>
      </c>
      <c r="E3318" s="79">
        <f t="shared" si="370"/>
        <v>1.4102845657826341E-5</v>
      </c>
      <c r="F3318">
        <f t="shared" si="365"/>
        <v>5.8692224079223546E-8</v>
      </c>
      <c r="G3318">
        <f t="shared" si="367"/>
        <v>1.9427126170222994E-4</v>
      </c>
      <c r="H3318">
        <f t="shared" si="366"/>
        <v>4.1617291646847479E-3</v>
      </c>
    </row>
    <row r="3319" spans="1:8" x14ac:dyDescent="0.25">
      <c r="A3319">
        <v>3311</v>
      </c>
      <c r="B3319" s="1">
        <f t="shared" si="364"/>
        <v>0.11123525139655796</v>
      </c>
      <c r="C3319" s="1">
        <f t="shared" si="368"/>
        <v>3.461061640107177E-3</v>
      </c>
      <c r="D3319" s="1">
        <f t="shared" si="369"/>
        <v>3.6479675831989036E-2</v>
      </c>
      <c r="E3319" s="79">
        <f t="shared" si="370"/>
        <v>1.4044385606381549E-5</v>
      </c>
      <c r="F3319">
        <f t="shared" si="365"/>
        <v>5.8460051444791806E-8</v>
      </c>
      <c r="G3319">
        <f t="shared" si="367"/>
        <v>1.9356123033370567E-4</v>
      </c>
      <c r="H3319">
        <f t="shared" si="366"/>
        <v>4.1625211015445538E-3</v>
      </c>
    </row>
    <row r="3320" spans="1:8" x14ac:dyDescent="0.25">
      <c r="A3320">
        <v>3312</v>
      </c>
      <c r="B3320" s="1">
        <f t="shared" si="364"/>
        <v>0.11102880386729427</v>
      </c>
      <c r="C3320" s="1">
        <f t="shared" si="368"/>
        <v>3.4565755800902709E-3</v>
      </c>
      <c r="D3320" s="1">
        <f t="shared" si="369"/>
        <v>3.6443214389916524E-2</v>
      </c>
      <c r="E3320" s="79">
        <f t="shared" si="370"/>
        <v>1.398615685257579E-5</v>
      </c>
      <c r="F3320">
        <f t="shared" si="365"/>
        <v>5.8228753805758874E-8</v>
      </c>
      <c r="G3320">
        <f t="shared" si="367"/>
        <v>1.9285363260467339E-4</v>
      </c>
      <c r="H3320">
        <f t="shared" si="366"/>
        <v>4.1633133690356875E-3</v>
      </c>
    </row>
    <row r="3321" spans="1:8" x14ac:dyDescent="0.25">
      <c r="A3321">
        <v>3313</v>
      </c>
      <c r="B3321" s="1">
        <f t="shared" si="364"/>
        <v>0.11082262757731447</v>
      </c>
      <c r="C3321" s="1">
        <f t="shared" si="368"/>
        <v>3.4520960961178515E-3</v>
      </c>
      <c r="D3321" s="1">
        <f t="shared" si="369"/>
        <v>3.6406789391061456E-2</v>
      </c>
      <c r="E3321" s="79">
        <f t="shared" si="370"/>
        <v>1.3928158524553288E-5</v>
      </c>
      <c r="F3321">
        <f t="shared" si="365"/>
        <v>5.7998328022502264E-8</v>
      </c>
      <c r="G3321">
        <f t="shared" si="367"/>
        <v>1.9214846073854999E-4</v>
      </c>
      <c r="H3321">
        <f t="shared" si="366"/>
        <v>4.164105967078115E-3</v>
      </c>
    </row>
    <row r="3322" spans="1:8" x14ac:dyDescent="0.25">
      <c r="A3322">
        <v>3314</v>
      </c>
      <c r="B3322" s="1">
        <f t="shared" si="364"/>
        <v>0.11061672241199584</v>
      </c>
      <c r="C3322" s="1">
        <f t="shared" si="368"/>
        <v>3.4476231774013266E-3</v>
      </c>
      <c r="D3322" s="1">
        <f t="shared" si="369"/>
        <v>3.6370400798998809E-2</v>
      </c>
      <c r="E3322" s="79">
        <f t="shared" si="370"/>
        <v>1.3870389753586396E-5</v>
      </c>
      <c r="F3322">
        <f t="shared" si="365"/>
        <v>5.7768770966892032E-8</v>
      </c>
      <c r="G3322">
        <f t="shared" si="367"/>
        <v>1.9144570698428019E-4</v>
      </c>
      <c r="H3322">
        <f t="shared" si="366"/>
        <v>4.1648988956460332E-3</v>
      </c>
    </row>
    <row r="3323" spans="1:8" x14ac:dyDescent="0.25">
      <c r="A3323">
        <v>3315</v>
      </c>
      <c r="B3323" s="1">
        <f t="shared" si="364"/>
        <v>0.11041108825626003</v>
      </c>
      <c r="C3323" s="1">
        <f t="shared" si="368"/>
        <v>3.443156813172088E-3</v>
      </c>
      <c r="D3323" s="1">
        <f t="shared" si="369"/>
        <v>3.6334048577339996E-2</v>
      </c>
      <c r="E3323" s="79">
        <f t="shared" si="370"/>
        <v>1.3812849674066878E-5</v>
      </c>
      <c r="F3323">
        <f t="shared" si="365"/>
        <v>5.7540079519517593E-8</v>
      </c>
      <c r="G3323">
        <f t="shared" si="367"/>
        <v>1.9074536360720083E-4</v>
      </c>
      <c r="H3323">
        <f t="shared" si="366"/>
        <v>4.1656921545701747E-3</v>
      </c>
    </row>
    <row r="3324" spans="1:8" x14ac:dyDescent="0.25">
      <c r="A3324">
        <v>3316</v>
      </c>
      <c r="B3324" s="1">
        <f t="shared" si="364"/>
        <v>0.11020572499457429</v>
      </c>
      <c r="C3324" s="1">
        <f t="shared" si="368"/>
        <v>3.4386969926806232E-3</v>
      </c>
      <c r="D3324" s="1">
        <f t="shared" si="369"/>
        <v>3.629773268973277E-2</v>
      </c>
      <c r="E3324" s="79">
        <f t="shared" si="370"/>
        <v>1.3755537423491839E-5</v>
      </c>
      <c r="F3324">
        <f t="shared" si="365"/>
        <v>5.731225057503927E-8</v>
      </c>
      <c r="G3324">
        <f t="shared" si="367"/>
        <v>1.9004742290683021E-4</v>
      </c>
      <c r="H3324">
        <f t="shared" si="366"/>
        <v>4.1664857439274502E-3</v>
      </c>
    </row>
    <row r="3325" spans="1:8" x14ac:dyDescent="0.25">
      <c r="A3325">
        <v>3317</v>
      </c>
      <c r="B3325" s="1">
        <f t="shared" si="364"/>
        <v>0.11000063251095143</v>
      </c>
      <c r="C3325" s="1">
        <f t="shared" si="368"/>
        <v>3.4342437051971819E-3</v>
      </c>
      <c r="D3325" s="1">
        <f t="shared" si="369"/>
        <v>3.6261453099861278E-2</v>
      </c>
      <c r="E3325" s="79">
        <f t="shared" si="370"/>
        <v>1.3698452142455858E-5</v>
      </c>
      <c r="F3325">
        <f t="shared" si="365"/>
        <v>5.7085281035981243E-8</v>
      </c>
      <c r="G3325">
        <f t="shared" si="367"/>
        <v>1.8935187719634978E-4</v>
      </c>
      <c r="H3325">
        <f t="shared" si="366"/>
        <v>4.1672796635946778E-3</v>
      </c>
    </row>
    <row r="3326" spans="1:8" x14ac:dyDescent="0.25">
      <c r="A3326">
        <v>3318</v>
      </c>
      <c r="B3326" s="1">
        <f t="shared" si="364"/>
        <v>0.10979581068895167</v>
      </c>
      <c r="C3326" s="1">
        <f t="shared" si="368"/>
        <v>3.4297969400117756E-3</v>
      </c>
      <c r="D3326" s="1">
        <f t="shared" si="369"/>
        <v>3.6225209771445908E-2</v>
      </c>
      <c r="E3326" s="79">
        <f t="shared" si="370"/>
        <v>1.3641592974640593E-5</v>
      </c>
      <c r="F3326">
        <f t="shared" si="365"/>
        <v>5.6859167815264173E-8</v>
      </c>
      <c r="G3326">
        <f t="shared" si="367"/>
        <v>1.8865871881104651E-4</v>
      </c>
      <c r="H3326">
        <f t="shared" si="366"/>
        <v>4.1680739134325479E-3</v>
      </c>
    </row>
    <row r="3327" spans="1:8" x14ac:dyDescent="0.25">
      <c r="A3327">
        <v>3319</v>
      </c>
      <c r="B3327" s="1">
        <f t="shared" si="364"/>
        <v>0.10959125941168296</v>
      </c>
      <c r="C3327" s="1">
        <f t="shared" si="368"/>
        <v>3.4253566864335117E-3</v>
      </c>
      <c r="D3327" s="1">
        <f t="shared" si="369"/>
        <v>3.618900266824332E-2</v>
      </c>
      <c r="E3327" s="79">
        <f t="shared" si="370"/>
        <v>1.3584959066801689E-5</v>
      </c>
      <c r="F3327">
        <f t="shared" si="365"/>
        <v>5.6633907838903849E-8</v>
      </c>
      <c r="G3327">
        <f t="shared" si="367"/>
        <v>1.8796794011732187E-4</v>
      </c>
      <c r="H3327">
        <f t="shared" si="366"/>
        <v>4.1688684934872745E-3</v>
      </c>
    </row>
    <row r="3328" spans="1:8" x14ac:dyDescent="0.25">
      <c r="A3328">
        <v>3320</v>
      </c>
      <c r="B3328" s="1">
        <f t="shared" si="364"/>
        <v>0.10938697856180214</v>
      </c>
      <c r="C3328" s="1">
        <f t="shared" si="368"/>
        <v>3.4209229337910374E-3</v>
      </c>
      <c r="D3328" s="1">
        <f t="shared" si="369"/>
        <v>3.6152831754046412E-2</v>
      </c>
      <c r="E3328" s="79">
        <f t="shared" si="370"/>
        <v>1.3528549568760188E-5</v>
      </c>
      <c r="F3328">
        <f t="shared" si="365"/>
        <v>5.6409498041501589E-8</v>
      </c>
      <c r="G3328">
        <f t="shared" si="367"/>
        <v>1.8727953349778528E-4</v>
      </c>
      <c r="H3328">
        <f t="shared" si="366"/>
        <v>4.1696634036631017E-3</v>
      </c>
    </row>
    <row r="3329" spans="1:8" x14ac:dyDescent="0.25">
      <c r="A3329">
        <v>3321</v>
      </c>
      <c r="B3329" s="1">
        <f t="shared" si="364"/>
        <v>0.10918296802151596</v>
      </c>
      <c r="C3329" s="1">
        <f t="shared" si="368"/>
        <v>3.416495671432429E-3</v>
      </c>
      <c r="D3329" s="1">
        <f t="shared" si="369"/>
        <v>3.6116696992684279E-2</v>
      </c>
      <c r="E3329" s="79">
        <f t="shared" si="370"/>
        <v>1.3472363633391767E-5</v>
      </c>
      <c r="F3329">
        <f t="shared" si="365"/>
        <v>5.618593536842111E-8</v>
      </c>
      <c r="G3329">
        <f t="shared" si="367"/>
        <v>1.8659349135852649E-4</v>
      </c>
      <c r="H3329">
        <f t="shared" si="366"/>
        <v>4.1704586438835517E-3</v>
      </c>
    </row>
    <row r="3330" spans="1:8" x14ac:dyDescent="0.25">
      <c r="A3330">
        <v>3322</v>
      </c>
      <c r="B3330" s="1">
        <f t="shared" si="364"/>
        <v>0.10897922767258172</v>
      </c>
      <c r="C3330" s="1">
        <f t="shared" si="368"/>
        <v>3.4120748887251917E-3</v>
      </c>
      <c r="D3330" s="1">
        <f t="shared" si="369"/>
        <v>3.6080598348022151E-2</v>
      </c>
      <c r="E3330" s="79">
        <f t="shared" si="370"/>
        <v>1.3416400416616385E-5</v>
      </c>
      <c r="F3330">
        <f t="shared" si="365"/>
        <v>5.5963216775381953E-8</v>
      </c>
      <c r="G3330">
        <f t="shared" si="367"/>
        <v>1.8590980612781885E-4</v>
      </c>
      <c r="H3330">
        <f t="shared" si="366"/>
        <v>4.1712542140640635E-3</v>
      </c>
    </row>
    <row r="3331" spans="1:8" x14ac:dyDescent="0.25">
      <c r="A3331">
        <v>3323</v>
      </c>
      <c r="B3331" s="1">
        <f t="shared" si="364"/>
        <v>0.10877575739630817</v>
      </c>
      <c r="C3331" s="1">
        <f t="shared" si="368"/>
        <v>3.4076605750559263E-3</v>
      </c>
      <c r="D3331" s="1">
        <f t="shared" si="369"/>
        <v>3.6044535783961378E-2</v>
      </c>
      <c r="E3331" s="79">
        <f t="shared" si="370"/>
        <v>1.3360659077386701E-5</v>
      </c>
      <c r="F3331">
        <f t="shared" si="365"/>
        <v>5.5741339229684294E-8</v>
      </c>
      <c r="G3331">
        <f t="shared" si="367"/>
        <v>1.8522847026024091E-4</v>
      </c>
      <c r="H3331">
        <f t="shared" si="366"/>
        <v>4.1720501142064248E-3</v>
      </c>
    </row>
    <row r="3332" spans="1:8" x14ac:dyDescent="0.25">
      <c r="A3332">
        <v>3324</v>
      </c>
      <c r="B3332" s="1">
        <f t="shared" si="364"/>
        <v>0.10857255707355661</v>
      </c>
      <c r="C3332" s="1">
        <f t="shared" si="368"/>
        <v>3.4032527198306628E-3</v>
      </c>
      <c r="D3332" s="1">
        <f t="shared" si="369"/>
        <v>3.6008509264439374E-2</v>
      </c>
      <c r="E3332" s="79">
        <f t="shared" si="370"/>
        <v>1.3305138777679167E-5</v>
      </c>
      <c r="F3332">
        <f t="shared" si="365"/>
        <v>5.5520299707534015E-8</v>
      </c>
      <c r="G3332">
        <f t="shared" si="367"/>
        <v>1.8454947622784307E-4</v>
      </c>
      <c r="H3332">
        <f t="shared" si="366"/>
        <v>4.172846344201642E-3</v>
      </c>
    </row>
    <row r="3333" spans="1:8" x14ac:dyDescent="0.25">
      <c r="A3333">
        <v>3325</v>
      </c>
      <c r="B3333" s="1">
        <f t="shared" si="364"/>
        <v>0.10836962658474175</v>
      </c>
      <c r="C3333" s="1">
        <f t="shared" si="368"/>
        <v>3.3988513124747488E-3</v>
      </c>
      <c r="D3333" s="1">
        <f t="shared" si="369"/>
        <v>3.5972518753429654E-2</v>
      </c>
      <c r="E3333" s="79">
        <f t="shared" si="370"/>
        <v>1.3249838682483396E-5</v>
      </c>
      <c r="F3333">
        <f t="shared" si="365"/>
        <v>5.5300095195770648E-8</v>
      </c>
      <c r="G3333">
        <f t="shared" si="367"/>
        <v>1.838728165259374E-4</v>
      </c>
      <c r="H3333">
        <f t="shared" si="366"/>
        <v>4.1736429039606875E-3</v>
      </c>
    </row>
    <row r="3334" spans="1:8" x14ac:dyDescent="0.25">
      <c r="A3334">
        <v>3326</v>
      </c>
      <c r="B3334" s="1">
        <f t="shared" si="364"/>
        <v>0.10816696580983273</v>
      </c>
      <c r="C3334" s="1">
        <f t="shared" si="368"/>
        <v>3.3944563424324059E-3</v>
      </c>
      <c r="D3334" s="1">
        <f t="shared" si="369"/>
        <v>3.593656421494168E-2</v>
      </c>
      <c r="E3334" s="79">
        <f t="shared" si="370"/>
        <v>1.3194757959790226E-5</v>
      </c>
      <c r="F3334">
        <f t="shared" si="365"/>
        <v>5.5080722693170113E-8</v>
      </c>
      <c r="G3334">
        <f t="shared" si="367"/>
        <v>1.8319848367748378E-4</v>
      </c>
      <c r="H3334">
        <f t="shared" si="366"/>
        <v>4.174439793516743E-3</v>
      </c>
    </row>
    <row r="3335" spans="1:8" x14ac:dyDescent="0.25">
      <c r="A3335">
        <v>3327</v>
      </c>
      <c r="B3335" s="1">
        <f t="shared" si="364"/>
        <v>0.10796457462835372</v>
      </c>
      <c r="C3335" s="1">
        <f t="shared" si="368"/>
        <v>3.3900677991673955E-3</v>
      </c>
      <c r="D3335" s="1">
        <f t="shared" si="369"/>
        <v>3.5900645613020921E-2</v>
      </c>
      <c r="E3335" s="79">
        <f t="shared" si="370"/>
        <v>1.3139895780584181E-5</v>
      </c>
      <c r="F3335">
        <f t="shared" si="365"/>
        <v>5.4862179206045231E-8</v>
      </c>
      <c r="G3335">
        <f t="shared" si="367"/>
        <v>1.8252647021851248E-4</v>
      </c>
      <c r="H3335">
        <f t="shared" si="366"/>
        <v>4.1752370126946423E-3</v>
      </c>
    </row>
    <row r="3336" spans="1:8" x14ac:dyDescent="0.25">
      <c r="A3336">
        <v>3328</v>
      </c>
      <c r="B3336" s="1">
        <f t="shared" si="364"/>
        <v>0.10776245291938501</v>
      </c>
      <c r="C3336" s="1">
        <f t="shared" si="368"/>
        <v>3.3856856721623529E-3</v>
      </c>
      <c r="D3336" s="1">
        <f t="shared" si="369"/>
        <v>3.5864762911748747E-2</v>
      </c>
      <c r="E3336" s="79">
        <f t="shared" si="370"/>
        <v>1.3085251318830753E-5</v>
      </c>
      <c r="F3336">
        <f t="shared" si="365"/>
        <v>5.4644461753427867E-8</v>
      </c>
      <c r="G3336">
        <f t="shared" si="367"/>
        <v>1.8185676871540794E-4</v>
      </c>
      <c r="H3336">
        <f t="shared" si="366"/>
        <v>4.1760345615058985E-3</v>
      </c>
    </row>
    <row r="3337" spans="1:8" x14ac:dyDescent="0.25">
      <c r="A3337">
        <v>3329</v>
      </c>
      <c r="B3337" s="1">
        <f t="shared" ref="B3337:B3400" si="371">EXP(-((A3337/$B$4)^$B$3))</f>
        <v>0.10756060056156404</v>
      </c>
      <c r="C3337" s="1">
        <f t="shared" si="368"/>
        <v>3.3813099509190092E-3</v>
      </c>
      <c r="D3337" s="1">
        <f t="shared" si="369"/>
        <v>3.5828916075242495E-2</v>
      </c>
      <c r="E3337" s="79">
        <f t="shared" si="370"/>
        <v>1.3030823751467258E-5</v>
      </c>
      <c r="F3337">
        <f t="shared" si="365"/>
        <v>5.4427567363494455E-8</v>
      </c>
      <c r="G3337">
        <f t="shared" si="367"/>
        <v>1.8118937175307304E-4</v>
      </c>
      <c r="H3337">
        <f t="shared" si="366"/>
        <v>4.1768324398805531E-3</v>
      </c>
    </row>
    <row r="3338" spans="1:8" x14ac:dyDescent="0.25">
      <c r="A3338">
        <v>3330</v>
      </c>
      <c r="B3338" s="1">
        <f t="shared" si="371"/>
        <v>0.10735901743308593</v>
      </c>
      <c r="C3338" s="1">
        <f t="shared" si="368"/>
        <v>3.3769406249583023E-3</v>
      </c>
      <c r="D3338" s="1">
        <f t="shared" si="369"/>
        <v>3.5793105067655297E-2</v>
      </c>
      <c r="E3338" s="79">
        <f t="shared" si="370"/>
        <v>1.2976612258393115E-5</v>
      </c>
      <c r="F3338">
        <f t="shared" ref="F3338:F3401" si="372">E3337-E3338</f>
        <v>5.4211493074143676E-8</v>
      </c>
      <c r="G3338">
        <f t="shared" si="367"/>
        <v>1.8052427193689845E-4</v>
      </c>
      <c r="H3338">
        <f t="shared" ref="H3338:H3401" si="373">F3338/E3338</f>
        <v>4.177630647712414E-3</v>
      </c>
    </row>
    <row r="3339" spans="1:8" x14ac:dyDescent="0.25">
      <c r="A3339">
        <v>3331</v>
      </c>
      <c r="B3339" s="1">
        <f t="shared" si="371"/>
        <v>0.10715770341170525</v>
      </c>
      <c r="C3339" s="1">
        <f t="shared" si="368"/>
        <v>3.3725776838200439E-3</v>
      </c>
      <c r="D3339" s="1">
        <f t="shared" si="369"/>
        <v>3.5757329853176152E-2</v>
      </c>
      <c r="E3339" s="79">
        <f t="shared" si="370"/>
        <v>1.2922616022458697E-5</v>
      </c>
      <c r="F3339">
        <f t="shared" si="372"/>
        <v>5.3996235934417771E-8</v>
      </c>
      <c r="G3339">
        <f t="shared" si="367"/>
        <v>1.7986146189754559E-4</v>
      </c>
      <c r="H3339">
        <f t="shared" si="373"/>
        <v>4.1784291849711929E-3</v>
      </c>
    </row>
    <row r="3340" spans="1:8" x14ac:dyDescent="0.25">
      <c r="A3340">
        <v>3332</v>
      </c>
      <c r="B3340" s="1">
        <f t="shared" si="371"/>
        <v>0.10695665837473571</v>
      </c>
      <c r="C3340" s="1">
        <f t="shared" si="368"/>
        <v>3.3682211170629195E-3</v>
      </c>
      <c r="D3340" s="1">
        <f t="shared" si="369"/>
        <v>3.5721590396029845E-2</v>
      </c>
      <c r="E3340" s="79">
        <f t="shared" si="370"/>
        <v>1.2868834229455194E-5</v>
      </c>
      <c r="F3340">
        <f t="shared" si="372"/>
        <v>5.3781793003503052E-8</v>
      </c>
      <c r="G3340">
        <f t="shared" si="367"/>
        <v>1.7920093428767218E-4</v>
      </c>
      <c r="H3340">
        <f t="shared" si="373"/>
        <v>4.1792280516290345E-3</v>
      </c>
    </row>
    <row r="3341" spans="1:8" x14ac:dyDescent="0.25">
      <c r="A3341">
        <v>3333</v>
      </c>
      <c r="B3341" s="1">
        <f t="shared" si="371"/>
        <v>0.10675588219905209</v>
      </c>
      <c r="C3341" s="1">
        <f t="shared" si="368"/>
        <v>3.3638709142649326E-3</v>
      </c>
      <c r="D3341" s="1">
        <f t="shared" si="369"/>
        <v>3.5685886660476888E-2</v>
      </c>
      <c r="E3341" s="79">
        <f t="shared" si="370"/>
        <v>1.281526606810648E-5</v>
      </c>
      <c r="F3341">
        <f t="shared" si="372"/>
        <v>5.3568161348713957E-8</v>
      </c>
      <c r="G3341">
        <f t="shared" si="367"/>
        <v>1.7854268177526362E-4</v>
      </c>
      <c r="H3341">
        <f t="shared" si="373"/>
        <v>4.1800272475052032E-3</v>
      </c>
    </row>
    <row r="3342" spans="1:8" x14ac:dyDescent="0.25">
      <c r="A3342">
        <v>3334</v>
      </c>
      <c r="B3342" s="1">
        <f t="shared" si="371"/>
        <v>0.1065553747610907</v>
      </c>
      <c r="C3342" s="1">
        <f t="shared" si="368"/>
        <v>3.3595270650224052E-3</v>
      </c>
      <c r="D3342" s="1">
        <f t="shared" si="369"/>
        <v>3.5650218610813585E-2</v>
      </c>
      <c r="E3342" s="79">
        <f t="shared" si="370"/>
        <v>1.2761910730055366E-5</v>
      </c>
      <c r="F3342">
        <f t="shared" si="372"/>
        <v>5.3355338051113964E-8</v>
      </c>
      <c r="G3342">
        <f t="shared" si="367"/>
        <v>1.7788669706241396E-4</v>
      </c>
      <c r="H3342">
        <f t="shared" si="373"/>
        <v>4.1808267727071373E-3</v>
      </c>
    </row>
    <row r="3343" spans="1:8" x14ac:dyDescent="0.25">
      <c r="A3343">
        <v>3335</v>
      </c>
      <c r="B3343" s="1">
        <f t="shared" si="371"/>
        <v>0.10635513593685025</v>
      </c>
      <c r="C3343" s="1">
        <f t="shared" si="368"/>
        <v>3.3551895589509773E-3</v>
      </c>
      <c r="D3343" s="1">
        <f t="shared" si="369"/>
        <v>3.5614586211371861E-2</v>
      </c>
      <c r="E3343" s="79">
        <f t="shared" si="370"/>
        <v>1.2708767409857479E-5</v>
      </c>
      <c r="F3343">
        <f t="shared" si="372"/>
        <v>5.314332019788721E-8</v>
      </c>
      <c r="G3343">
        <f t="shared" si="367"/>
        <v>1.7723297285995385E-4</v>
      </c>
      <c r="H3343">
        <f t="shared" si="373"/>
        <v>4.1816266270375607E-3</v>
      </c>
    </row>
    <row r="3344" spans="1:8" x14ac:dyDescent="0.25">
      <c r="A3344">
        <v>3336</v>
      </c>
      <c r="B3344" s="1">
        <f t="shared" si="371"/>
        <v>0.10615516560189327</v>
      </c>
      <c r="C3344" s="1">
        <f t="shared" si="368"/>
        <v>3.3508583856849405E-3</v>
      </c>
      <c r="D3344" s="1">
        <f t="shared" si="369"/>
        <v>3.5578989426519318E-2</v>
      </c>
      <c r="E3344" s="79">
        <f t="shared" si="370"/>
        <v>1.2655835304968972E-5</v>
      </c>
      <c r="F3344">
        <f t="shared" si="372"/>
        <v>5.2932104888506586E-8</v>
      </c>
      <c r="G3344">
        <f t="shared" si="367"/>
        <v>1.7658150190805796E-4</v>
      </c>
      <c r="H3344">
        <f t="shared" si="373"/>
        <v>4.1824268104788172E-3</v>
      </c>
    </row>
    <row r="3345" spans="1:8" x14ac:dyDescent="0.25">
      <c r="A3345">
        <v>3337</v>
      </c>
      <c r="B3345" s="1">
        <f t="shared" si="371"/>
        <v>0.10595546363134634</v>
      </c>
      <c r="C3345" s="1">
        <f t="shared" si="368"/>
        <v>3.3465335348773495E-3</v>
      </c>
      <c r="D3345" s="1">
        <f t="shared" si="369"/>
        <v>3.5543428220659153E-2</v>
      </c>
      <c r="E3345" s="79">
        <f t="shared" si="370"/>
        <v>1.2603113615737023E-5</v>
      </c>
      <c r="F3345">
        <f t="shared" si="372"/>
        <v>5.2721689231948694E-8</v>
      </c>
      <c r="G3345">
        <f t="shared" si="367"/>
        <v>1.7593227696701278E-4</v>
      </c>
      <c r="H3345">
        <f t="shared" si="373"/>
        <v>4.1832273229781211E-3</v>
      </c>
    </row>
    <row r="3346" spans="1:8" x14ac:dyDescent="0.25">
      <c r="A3346">
        <v>3338</v>
      </c>
      <c r="B3346" s="1">
        <f t="shared" si="371"/>
        <v>0.10575602989990142</v>
      </c>
      <c r="C3346" s="1">
        <f t="shared" si="368"/>
        <v>3.3422149962001324E-3</v>
      </c>
      <c r="D3346" s="1">
        <f t="shared" si="369"/>
        <v>3.5507902558230185E-2</v>
      </c>
      <c r="E3346" s="79">
        <f t="shared" si="370"/>
        <v>1.2550601545390555E-5</v>
      </c>
      <c r="F3346">
        <f t="shared" si="372"/>
        <v>5.2512070346468533E-8</v>
      </c>
      <c r="G3346">
        <f t="shared" si="367"/>
        <v>1.7528529081651197E-4</v>
      </c>
      <c r="H3346">
        <f t="shared" si="373"/>
        <v>4.1840281644312562E-3</v>
      </c>
    </row>
    <row r="3347" spans="1:8" x14ac:dyDescent="0.25">
      <c r="A3347">
        <v>3339</v>
      </c>
      <c r="B3347" s="1">
        <f t="shared" si="371"/>
        <v>0.10555686428181672</v>
      </c>
      <c r="C3347" s="1">
        <f t="shared" si="368"/>
        <v>3.3379027593436472E-3</v>
      </c>
      <c r="D3347" s="1">
        <f t="shared" si="369"/>
        <v>3.547241240370673E-2</v>
      </c>
      <c r="E3347" s="79">
        <f t="shared" si="370"/>
        <v>1.2498298300028768E-5</v>
      </c>
      <c r="F3347">
        <f t="shared" si="372"/>
        <v>5.2303245361786543E-8</v>
      </c>
      <c r="G3347">
        <f t="shared" ref="G3347:G3410" si="374">A3347*F3347</f>
        <v>1.7464053626300527E-4</v>
      </c>
      <c r="H3347">
        <f t="shared" si="373"/>
        <v>4.1848293348596228E-3</v>
      </c>
    </row>
    <row r="3348" spans="1:8" x14ac:dyDescent="0.25">
      <c r="A3348">
        <v>3340</v>
      </c>
      <c r="B3348" s="1">
        <f t="shared" si="371"/>
        <v>0.10535796665091753</v>
      </c>
      <c r="C3348" s="1">
        <f t="shared" si="368"/>
        <v>3.3335968140171257E-3</v>
      </c>
      <c r="D3348" s="1">
        <f t="shared" si="369"/>
        <v>3.543695772159864E-2</v>
      </c>
      <c r="E3348" s="79">
        <f t="shared" si="370"/>
        <v>1.2446203088613107E-5</v>
      </c>
      <c r="F3348">
        <f t="shared" si="372"/>
        <v>5.2095211415661502E-8</v>
      </c>
      <c r="G3348">
        <f t="shared" si="374"/>
        <v>1.7399800612830942E-4</v>
      </c>
      <c r="H3348">
        <f t="shared" si="373"/>
        <v>4.1856308341395162E-3</v>
      </c>
    </row>
    <row r="3349" spans="1:8" x14ac:dyDescent="0.25">
      <c r="A3349">
        <v>3341</v>
      </c>
      <c r="B3349" s="1">
        <f t="shared" si="371"/>
        <v>0.10515933688059748</v>
      </c>
      <c r="C3349" s="1">
        <f t="shared" si="368"/>
        <v>3.3292971499484514E-3</v>
      </c>
      <c r="D3349" s="1">
        <f t="shared" si="369"/>
        <v>3.5401538476451208E-2</v>
      </c>
      <c r="E3349" s="79">
        <f t="shared" si="370"/>
        <v>1.239431512295676E-5</v>
      </c>
      <c r="F3349">
        <f t="shared" si="372"/>
        <v>5.1887965656346931E-8</v>
      </c>
      <c r="G3349">
        <f t="shared" si="374"/>
        <v>1.7335769325785511E-4</v>
      </c>
      <c r="H3349">
        <f t="shared" si="373"/>
        <v>4.1864326622001085E-3</v>
      </c>
    </row>
    <row r="3350" spans="1:8" x14ac:dyDescent="0.25">
      <c r="A3350">
        <v>3342</v>
      </c>
      <c r="B3350" s="1">
        <f t="shared" si="371"/>
        <v>0.10496097484381894</v>
      </c>
      <c r="C3350" s="1">
        <f t="shared" si="368"/>
        <v>3.3250037568840485E-3</v>
      </c>
      <c r="D3350" s="1">
        <f t="shared" si="369"/>
        <v>3.5366154632845218E-2</v>
      </c>
      <c r="E3350" s="79">
        <f t="shared" si="370"/>
        <v>1.2342633617714546E-5</v>
      </c>
      <c r="F3350">
        <f t="shared" si="372"/>
        <v>5.168150524221331E-8</v>
      </c>
      <c r="G3350">
        <f t="shared" si="374"/>
        <v>1.7271959051947688E-4</v>
      </c>
      <c r="H3350">
        <f t="shared" si="373"/>
        <v>4.1872348189966801E-3</v>
      </c>
    </row>
    <row r="3351" spans="1:8" x14ac:dyDescent="0.25">
      <c r="A3351">
        <v>3343</v>
      </c>
      <c r="B3351" s="1">
        <f t="shared" si="371"/>
        <v>0.10476288041311421</v>
      </c>
      <c r="C3351" s="1">
        <f t="shared" si="368"/>
        <v>3.3207166245887709E-3</v>
      </c>
      <c r="D3351" s="1">
        <f t="shared" si="369"/>
        <v>3.5330806155396806E-2</v>
      </c>
      <c r="E3351" s="79">
        <f t="shared" si="370"/>
        <v>1.2291157790372892E-5</v>
      </c>
      <c r="F3351">
        <f t="shared" si="372"/>
        <v>5.1475827341654907E-8</v>
      </c>
      <c r="G3351">
        <f t="shared" si="374"/>
        <v>1.7208369080315235E-4</v>
      </c>
      <c r="H3351">
        <f t="shared" si="373"/>
        <v>4.1880373045063007E-3</v>
      </c>
    </row>
    <row r="3352" spans="1:8" x14ac:dyDescent="0.25">
      <c r="A3352">
        <v>3344</v>
      </c>
      <c r="B3352" s="1">
        <f t="shared" si="371"/>
        <v>0.1045650534605865</v>
      </c>
      <c r="C3352" s="1">
        <f t="shared" si="368"/>
        <v>3.3164357428462354E-3</v>
      </c>
      <c r="D3352" s="1">
        <f t="shared" si="369"/>
        <v>3.5295493008757492E-2</v>
      </c>
      <c r="E3352" s="79">
        <f t="shared" si="370"/>
        <v>1.2239886861241487E-5</v>
      </c>
      <c r="F3352">
        <f t="shared" si="372"/>
        <v>5.1270929131404182E-8</v>
      </c>
      <c r="G3352">
        <f t="shared" si="374"/>
        <v>1.7144998701541558E-4</v>
      </c>
      <c r="H3352">
        <f t="shared" si="373"/>
        <v>4.188840118592713E-3</v>
      </c>
    </row>
    <row r="3353" spans="1:8" x14ac:dyDescent="0.25">
      <c r="A3353">
        <v>3345</v>
      </c>
      <c r="B3353" s="1">
        <f t="shared" si="371"/>
        <v>0.10436749385791065</v>
      </c>
      <c r="C3353" s="1">
        <f t="shared" si="368"/>
        <v>3.3121611014584884E-3</v>
      </c>
      <c r="D3353" s="1">
        <f t="shared" si="369"/>
        <v>3.5260215157614121E-2</v>
      </c>
      <c r="E3353" s="79">
        <f t="shared" si="370"/>
        <v>1.2188820053442467E-5</v>
      </c>
      <c r="F3353">
        <f t="shared" si="372"/>
        <v>5.1066807799020372E-8</v>
      </c>
      <c r="G3353">
        <f t="shared" si="374"/>
        <v>1.7081847208772315E-4</v>
      </c>
      <c r="H3353">
        <f t="shared" si="373"/>
        <v>4.1896432612111342E-3</v>
      </c>
    </row>
    <row r="3354" spans="1:8" x14ac:dyDescent="0.25">
      <c r="A3354">
        <v>3346</v>
      </c>
      <c r="B3354" s="1">
        <f t="shared" si="371"/>
        <v>0.10417020147633459</v>
      </c>
      <c r="C3354" s="1">
        <f t="shared" si="368"/>
        <v>3.3078926902456729E-3</v>
      </c>
      <c r="D3354" s="1">
        <f t="shared" si="369"/>
        <v>3.5224972566688856E-2</v>
      </c>
      <c r="E3354" s="79">
        <f t="shared" si="370"/>
        <v>1.2137956592899722E-5</v>
      </c>
      <c r="F3354">
        <f t="shared" si="372"/>
        <v>5.0863460542745491E-8</v>
      </c>
      <c r="G3354">
        <f t="shared" si="374"/>
        <v>1.7018913897602641E-4</v>
      </c>
      <c r="H3354">
        <f t="shared" si="373"/>
        <v>4.1904467324013032E-3</v>
      </c>
    </row>
    <row r="3355" spans="1:8" x14ac:dyDescent="0.25">
      <c r="A3355">
        <v>3347</v>
      </c>
      <c r="B3355" s="1">
        <f t="shared" si="371"/>
        <v>0.10397317618667955</v>
      </c>
      <c r="C3355" s="1">
        <f t="shared" si="368"/>
        <v>3.3036304990469167E-3</v>
      </c>
      <c r="D3355" s="1">
        <f t="shared" si="369"/>
        <v>3.518976520073909E-2</v>
      </c>
      <c r="E3355" s="79">
        <f t="shared" si="370"/>
        <v>1.2087295708332562E-5</v>
      </c>
      <c r="F3355">
        <f t="shared" si="372"/>
        <v>5.0660884567159056E-8</v>
      </c>
      <c r="G3355">
        <f t="shared" si="374"/>
        <v>1.6956198064628137E-4</v>
      </c>
      <c r="H3355">
        <f t="shared" si="373"/>
        <v>4.1912505319312409E-3</v>
      </c>
    </row>
    <row r="3356" spans="1:8" x14ac:dyDescent="0.25">
      <c r="A3356">
        <v>3348</v>
      </c>
      <c r="B3356" s="1">
        <f t="shared" si="371"/>
        <v>0.10377641785934141</v>
      </c>
      <c r="C3356" s="1">
        <f t="shared" si="368"/>
        <v>3.2993745177192224E-3</v>
      </c>
      <c r="D3356" s="1">
        <f t="shared" si="369"/>
        <v>3.5154593024557458E-2</v>
      </c>
      <c r="E3356" s="79">
        <f t="shared" si="370"/>
        <v>1.2036836631242254E-5</v>
      </c>
      <c r="F3356">
        <f t="shared" si="372"/>
        <v>5.0459077090308406E-8</v>
      </c>
      <c r="G3356">
        <f t="shared" si="374"/>
        <v>1.6893699009835254E-4</v>
      </c>
      <c r="H3356">
        <f t="shared" si="373"/>
        <v>4.1920546598878949E-3</v>
      </c>
    </row>
    <row r="3357" spans="1:8" x14ac:dyDescent="0.25">
      <c r="A3357">
        <v>3349</v>
      </c>
      <c r="B3357" s="1">
        <f t="shared" si="371"/>
        <v>0.10357992636429146</v>
      </c>
      <c r="C3357" s="1">
        <f t="shared" si="368"/>
        <v>3.2951247361382441E-3</v>
      </c>
      <c r="D3357" s="1">
        <f t="shared" si="369"/>
        <v>3.5119456002971769E-2</v>
      </c>
      <c r="E3357" s="79">
        <f t="shared" si="370"/>
        <v>1.1986578595905369E-5</v>
      </c>
      <c r="F3357">
        <f t="shared" si="372"/>
        <v>5.0258035336885008E-8</v>
      </c>
      <c r="G3357">
        <f t="shared" si="374"/>
        <v>1.683141603432279E-4</v>
      </c>
      <c r="H3357">
        <f t="shared" si="373"/>
        <v>4.192859116116188E-3</v>
      </c>
    </row>
    <row r="3358" spans="1:8" x14ac:dyDescent="0.25">
      <c r="A3358">
        <v>3350</v>
      </c>
      <c r="B3358" s="1">
        <f t="shared" si="371"/>
        <v>0.10338370157107753</v>
      </c>
      <c r="C3358" s="1">
        <f t="shared" si="368"/>
        <v>3.2908811441977326E-3</v>
      </c>
      <c r="D3358" s="1">
        <f t="shared" si="369"/>
        <v>3.5084354100845025E-2</v>
      </c>
      <c r="E3358" s="79">
        <f t="shared" si="370"/>
        <v>1.1936520839362422E-5</v>
      </c>
      <c r="F3358">
        <f t="shared" si="372"/>
        <v>5.0057756542947509E-8</v>
      </c>
      <c r="G3358">
        <f t="shared" si="374"/>
        <v>1.6769348441887416E-4</v>
      </c>
      <c r="H3358">
        <f t="shared" si="373"/>
        <v>4.1936639006128771E-3</v>
      </c>
    </row>
    <row r="3359" spans="1:8" x14ac:dyDescent="0.25">
      <c r="A3359">
        <v>3351</v>
      </c>
      <c r="B3359" s="1">
        <f t="shared" si="371"/>
        <v>0.10318774334882481</v>
      </c>
      <c r="C3359" s="1">
        <f t="shared" si="368"/>
        <v>3.2866437318098685E-3</v>
      </c>
      <c r="D3359" s="1">
        <f t="shared" si="369"/>
        <v>3.5049287283075305E-2</v>
      </c>
      <c r="E3359" s="79">
        <f t="shared" si="370"/>
        <v>1.1886662601409647E-5</v>
      </c>
      <c r="F3359">
        <f t="shared" si="372"/>
        <v>4.9858237952774166E-8</v>
      </c>
      <c r="G3359">
        <f t="shared" si="374"/>
        <v>1.6707495537974623E-4</v>
      </c>
      <c r="H3359">
        <f t="shared" si="373"/>
        <v>4.1944690132671419E-3</v>
      </c>
    </row>
    <row r="3360" spans="1:8" x14ac:dyDescent="0.25">
      <c r="A3360">
        <v>3352</v>
      </c>
      <c r="B3360" s="1">
        <f t="shared" si="371"/>
        <v>0.10299205156623685</v>
      </c>
      <c r="C3360" s="1">
        <f t="shared" si="368"/>
        <v>3.2824124889049289E-3</v>
      </c>
      <c r="D3360" s="1">
        <f t="shared" si="369"/>
        <v>3.5014255514595784E-2</v>
      </c>
      <c r="E3360" s="79">
        <f t="shared" si="370"/>
        <v>1.1837003124588479E-5</v>
      </c>
      <c r="F3360">
        <f t="shared" si="372"/>
        <v>4.9659476821168466E-8</v>
      </c>
      <c r="G3360">
        <f t="shared" si="374"/>
        <v>1.6645856630455671E-4</v>
      </c>
      <c r="H3360">
        <f t="shared" si="373"/>
        <v>4.1952744540561153E-3</v>
      </c>
    </row>
    <row r="3361" spans="1:8" x14ac:dyDescent="0.25">
      <c r="A3361">
        <v>3353</v>
      </c>
      <c r="B3361" s="1">
        <f t="shared" si="371"/>
        <v>0.10279662609159618</v>
      </c>
      <c r="C3361" s="1">
        <f t="shared" si="368"/>
        <v>3.2781874054315097E-3</v>
      </c>
      <c r="D3361" s="1">
        <f t="shared" si="369"/>
        <v>3.4979258760374686E-2</v>
      </c>
      <c r="E3361" s="79">
        <f t="shared" si="370"/>
        <v>1.1787541654177002E-5</v>
      </c>
      <c r="F3361">
        <f t="shared" si="372"/>
        <v>4.9461470411477071E-8</v>
      </c>
      <c r="G3361">
        <f t="shared" si="374"/>
        <v>1.6584431028968263E-4</v>
      </c>
      <c r="H3361">
        <f t="shared" si="373"/>
        <v>4.1960802228809121E-3</v>
      </c>
    </row>
    <row r="3362" spans="1:8" x14ac:dyDescent="0.25">
      <c r="A3362">
        <v>3354</v>
      </c>
      <c r="B3362" s="1">
        <f t="shared" si="371"/>
        <v>0.10260146679276565</v>
      </c>
      <c r="C3362" s="1">
        <f t="shared" si="368"/>
        <v>3.2739684713561923E-3</v>
      </c>
      <c r="D3362" s="1">
        <f t="shared" si="369"/>
        <v>3.494429698541527E-2</v>
      </c>
      <c r="E3362" s="79">
        <f t="shared" si="370"/>
        <v>1.1738277438179506E-5</v>
      </c>
      <c r="F3362">
        <f t="shared" si="372"/>
        <v>4.9264215997495641E-8</v>
      </c>
      <c r="G3362">
        <f t="shared" si="374"/>
        <v>1.6523218045560038E-4</v>
      </c>
      <c r="H3362">
        <f t="shared" si="373"/>
        <v>4.1968863197304057E-3</v>
      </c>
    </row>
    <row r="3363" spans="1:8" x14ac:dyDescent="0.25">
      <c r="A3363">
        <v>3355</v>
      </c>
      <c r="B3363" s="1">
        <f t="shared" si="371"/>
        <v>0.10240657353718913</v>
      </c>
      <c r="C3363" s="1">
        <f t="shared" si="368"/>
        <v>3.2697556766637659E-3</v>
      </c>
      <c r="D3363" s="1">
        <f t="shared" si="369"/>
        <v>3.4909370154755759E-2</v>
      </c>
      <c r="E3363" s="79">
        <f t="shared" si="370"/>
        <v>1.1689209727318018E-5</v>
      </c>
      <c r="F3363">
        <f t="shared" si="372"/>
        <v>4.9067710861488471E-8</v>
      </c>
      <c r="G3363">
        <f t="shared" si="374"/>
        <v>1.6462216994029381E-4</v>
      </c>
      <c r="H3363">
        <f t="shared" si="373"/>
        <v>4.1976927445159812E-3</v>
      </c>
    </row>
    <row r="3364" spans="1:8" x14ac:dyDescent="0.25">
      <c r="A3364">
        <v>3356</v>
      </c>
      <c r="B3364" s="1">
        <f t="shared" si="371"/>
        <v>0.10221194619189265</v>
      </c>
      <c r="C3364" s="1">
        <f t="shared" si="368"/>
        <v>3.2655490113572272E-3</v>
      </c>
      <c r="D3364" s="1">
        <f t="shared" si="369"/>
        <v>3.4874478233469314E-2</v>
      </c>
      <c r="E3364" s="79">
        <f t="shared" si="370"/>
        <v>1.1640337775023075E-5</v>
      </c>
      <c r="F3364">
        <f t="shared" si="372"/>
        <v>4.8871952294942352E-8</v>
      </c>
      <c r="G3364">
        <f t="shared" si="374"/>
        <v>1.6401427190182653E-4</v>
      </c>
      <c r="H3364">
        <f t="shared" si="373"/>
        <v>4.1984994971372702E-3</v>
      </c>
    </row>
    <row r="3365" spans="1:8" x14ac:dyDescent="0.25">
      <c r="A3365">
        <v>3357</v>
      </c>
      <c r="B3365" s="1">
        <f t="shared" si="371"/>
        <v>0.10201758462348516</v>
      </c>
      <c r="C3365" s="1">
        <f t="shared" si="368"/>
        <v>3.2613484654573366E-3</v>
      </c>
      <c r="D3365" s="1">
        <f t="shared" si="369"/>
        <v>3.4839621186663984E-2</v>
      </c>
      <c r="E3365" s="79">
        <f t="shared" si="370"/>
        <v>1.1591660837422938E-5</v>
      </c>
      <c r="F3365">
        <f t="shared" si="372"/>
        <v>4.8676937600136968E-8</v>
      </c>
      <c r="G3365">
        <f t="shared" si="374"/>
        <v>1.634084795236598E-4</v>
      </c>
      <c r="H3365">
        <f t="shared" si="373"/>
        <v>4.1993065776205754E-3</v>
      </c>
    </row>
    <row r="3366" spans="1:8" x14ac:dyDescent="0.25">
      <c r="A3366">
        <v>3358</v>
      </c>
      <c r="B3366" s="1">
        <f t="shared" si="371"/>
        <v>0.10182348869815933</v>
      </c>
      <c r="C3366" s="1">
        <f t="shared" si="368"/>
        <v>3.2571540290031731E-3</v>
      </c>
      <c r="D3366" s="1">
        <f t="shared" si="369"/>
        <v>3.4804798979482771E-2</v>
      </c>
      <c r="E3366" s="79">
        <f t="shared" si="370"/>
        <v>1.1543178173336417E-5</v>
      </c>
      <c r="F3366">
        <f t="shared" si="372"/>
        <v>4.8482664086521289E-8</v>
      </c>
      <c r="G3366">
        <f t="shared" si="374"/>
        <v>1.6280478600253848E-4</v>
      </c>
      <c r="H3366">
        <f t="shared" si="373"/>
        <v>4.2001139858095045E-3</v>
      </c>
    </row>
    <row r="3367" spans="1:8" x14ac:dyDescent="0.25">
      <c r="A3367">
        <v>3359</v>
      </c>
      <c r="B3367" s="1">
        <f t="shared" si="371"/>
        <v>0.10162965828169294</v>
      </c>
      <c r="C3367" s="1">
        <f t="shared" si="368"/>
        <v>3.2529656920515793E-3</v>
      </c>
      <c r="D3367" s="1">
        <f t="shared" si="369"/>
        <v>3.4770011577103431E-2</v>
      </c>
      <c r="E3367" s="79">
        <f t="shared" si="370"/>
        <v>1.1494889044261763E-5</v>
      </c>
      <c r="F3367">
        <f t="shared" si="372"/>
        <v>4.8289129074653971E-8</v>
      </c>
      <c r="G3367">
        <f t="shared" si="374"/>
        <v>1.6220318456176269E-4</v>
      </c>
      <c r="H3367">
        <f t="shared" si="373"/>
        <v>4.2009217217072537E-3</v>
      </c>
    </row>
    <row r="3368" spans="1:8" x14ac:dyDescent="0.25">
      <c r="A3368">
        <v>3360</v>
      </c>
      <c r="B3368" s="1">
        <f t="shared" si="371"/>
        <v>0.10143609323944924</v>
      </c>
      <c r="C3368" s="1">
        <f t="shared" si="368"/>
        <v>3.2487834446773833E-3</v>
      </c>
      <c r="D3368" s="1">
        <f t="shared" si="369"/>
        <v>3.4735258944738563E-2</v>
      </c>
      <c r="E3368" s="79">
        <f t="shared" si="370"/>
        <v>1.1446792714368326E-5</v>
      </c>
      <c r="F3368">
        <f t="shared" si="372"/>
        <v>4.8096329893436944E-8</v>
      </c>
      <c r="G3368">
        <f t="shared" si="374"/>
        <v>1.6160366844194813E-4</v>
      </c>
      <c r="H3368">
        <f t="shared" si="373"/>
        <v>4.2017297852406394E-3</v>
      </c>
    </row>
    <row r="3369" spans="1:8" x14ac:dyDescent="0.25">
      <c r="A3369">
        <v>3361</v>
      </c>
      <c r="B3369" s="1">
        <f t="shared" si="371"/>
        <v>0.10124279343637863</v>
      </c>
      <c r="C3369" s="1">
        <f t="shared" ref="C3369:C3432" si="375">1-LOGNORMDIST(A3369,LN($D$4),$D$3)</f>
        <v>3.2446072769732881E-3</v>
      </c>
      <c r="D3369" s="1">
        <f t="shared" ref="D3369:D3432" si="376">EXP(-$F$3*A3369)</f>
        <v>3.4700541047635522E-2</v>
      </c>
      <c r="E3369" s="79">
        <f t="shared" ref="E3369:E3432" si="377">B3369*C3369*D3369</f>
        <v>1.1398888450487162E-5</v>
      </c>
      <c r="F3369">
        <f t="shared" si="372"/>
        <v>4.7904263881164038E-8</v>
      </c>
      <c r="G3369">
        <f t="shared" si="374"/>
        <v>1.6100623090459235E-4</v>
      </c>
      <c r="H3369">
        <f t="shared" si="373"/>
        <v>4.2025381763532146E-3</v>
      </c>
    </row>
    <row r="3370" spans="1:8" x14ac:dyDescent="0.25">
      <c r="A3370">
        <v>3362</v>
      </c>
      <c r="B3370" s="1">
        <f t="shared" si="371"/>
        <v>0.10104975873701873</v>
      </c>
      <c r="C3370" s="1">
        <f t="shared" si="375"/>
        <v>3.240437179050093E-3</v>
      </c>
      <c r="D3370" s="1">
        <f t="shared" si="376"/>
        <v>3.466585785107644E-2</v>
      </c>
      <c r="E3370" s="79">
        <f t="shared" si="377"/>
        <v>1.1351175522102678E-5</v>
      </c>
      <c r="F3370">
        <f t="shared" si="372"/>
        <v>4.7712928384484218E-8</v>
      </c>
      <c r="G3370">
        <f t="shared" si="374"/>
        <v>1.6041086522863593E-4</v>
      </c>
      <c r="H3370">
        <f t="shared" si="373"/>
        <v>4.203346894916654E-3</v>
      </c>
    </row>
    <row r="3371" spans="1:8" x14ac:dyDescent="0.25">
      <c r="A3371">
        <v>3363</v>
      </c>
      <c r="B3371" s="1">
        <f t="shared" si="371"/>
        <v>0.100856989005496</v>
      </c>
      <c r="C3371" s="1">
        <f t="shared" si="375"/>
        <v>3.2362731410361389E-3</v>
      </c>
      <c r="D3371" s="1">
        <f t="shared" si="376"/>
        <v>3.4631209320378095E-2</v>
      </c>
      <c r="E3371" s="79">
        <f t="shared" si="377"/>
        <v>1.130365320134172E-5</v>
      </c>
      <c r="F3371">
        <f t="shared" si="372"/>
        <v>4.7522320760957925E-8</v>
      </c>
      <c r="G3371">
        <f t="shared" si="374"/>
        <v>1.5981756471910151E-4</v>
      </c>
      <c r="H3371">
        <f t="shared" si="373"/>
        <v>4.204155940958727E-3</v>
      </c>
    </row>
    <row r="3372" spans="1:8" x14ac:dyDescent="0.25">
      <c r="A3372">
        <v>3364</v>
      </c>
      <c r="B3372" s="1">
        <f t="shared" si="371"/>
        <v>0.10066448410552632</v>
      </c>
      <c r="C3372" s="1">
        <f t="shared" si="375"/>
        <v>3.2321151530776415E-3</v>
      </c>
      <c r="D3372" s="1">
        <f t="shared" si="376"/>
        <v>3.4596595420891954E-2</v>
      </c>
      <c r="E3372" s="79">
        <f t="shared" si="377"/>
        <v>1.1256320762965744E-5</v>
      </c>
      <c r="F3372">
        <f t="shared" si="372"/>
        <v>4.7332438375975575E-8</v>
      </c>
      <c r="G3372">
        <f t="shared" si="374"/>
        <v>1.5922632269678184E-4</v>
      </c>
      <c r="H3372">
        <f t="shared" si="373"/>
        <v>4.2049653143950315E-3</v>
      </c>
    </row>
    <row r="3373" spans="1:8" x14ac:dyDescent="0.25">
      <c r="A3373">
        <v>3365</v>
      </c>
      <c r="B3373" s="1">
        <f t="shared" si="371"/>
        <v>0.10047224390041606</v>
      </c>
      <c r="C3373" s="1">
        <f t="shared" si="375"/>
        <v>3.2279632053386909E-3</v>
      </c>
      <c r="D3373" s="1">
        <f t="shared" si="376"/>
        <v>3.4562016118004101E-2</v>
      </c>
      <c r="E3373" s="79">
        <f t="shared" si="377"/>
        <v>1.1209177484361859E-5</v>
      </c>
      <c r="F3373">
        <f t="shared" si="372"/>
        <v>4.7143278603885804E-8</v>
      </c>
      <c r="G3373">
        <f t="shared" si="374"/>
        <v>1.5863713250207574E-4</v>
      </c>
      <c r="H3373">
        <f t="shared" si="373"/>
        <v>4.2057750151299061E-3</v>
      </c>
    </row>
    <row r="3374" spans="1:8" x14ac:dyDescent="0.25">
      <c r="A3374">
        <v>3366</v>
      </c>
      <c r="B3374" s="1">
        <f t="shared" si="371"/>
        <v>0.10028026825306324</v>
      </c>
      <c r="C3374" s="1">
        <f t="shared" si="375"/>
        <v>3.2238172880009186E-3</v>
      </c>
      <c r="D3374" s="1">
        <f t="shared" si="376"/>
        <v>3.4527471377135265E-2</v>
      </c>
      <c r="E3374" s="79">
        <f t="shared" si="377"/>
        <v>1.1162222645532776E-5</v>
      </c>
      <c r="F3374">
        <f t="shared" si="372"/>
        <v>4.6954838829083056E-8</v>
      </c>
      <c r="G3374">
        <f t="shared" si="374"/>
        <v>1.5804998749869355E-4</v>
      </c>
      <c r="H3374">
        <f t="shared" si="373"/>
        <v>4.2065850431566888E-3</v>
      </c>
    </row>
    <row r="3375" spans="1:8" x14ac:dyDescent="0.25">
      <c r="A3375">
        <v>3367</v>
      </c>
      <c r="B3375" s="1">
        <f t="shared" si="371"/>
        <v>0.10008855702595794</v>
      </c>
      <c r="C3375" s="1">
        <f t="shared" si="375"/>
        <v>3.219677391263942E-3</v>
      </c>
      <c r="D3375" s="1">
        <f t="shared" si="376"/>
        <v>3.4492961163740683E-2</v>
      </c>
      <c r="E3375" s="79">
        <f t="shared" si="377"/>
        <v>1.1115455529089382E-5</v>
      </c>
      <c r="F3375">
        <f t="shared" si="372"/>
        <v>4.6767116443393645E-8</v>
      </c>
      <c r="G3375">
        <f t="shared" si="374"/>
        <v>1.574648810649064E-4</v>
      </c>
      <c r="H3375">
        <f t="shared" si="373"/>
        <v>4.2073953983265116E-3</v>
      </c>
    </row>
    <row r="3376" spans="1:8" x14ac:dyDescent="0.25">
      <c r="A3376">
        <v>3368</v>
      </c>
      <c r="B3376" s="1">
        <f t="shared" si="371"/>
        <v>9.9897110081183724E-2</v>
      </c>
      <c r="C3376" s="1">
        <f t="shared" si="375"/>
        <v>3.2155435053446979E-3</v>
      </c>
      <c r="D3376" s="1">
        <f t="shared" si="376"/>
        <v>3.4458485443310136E-2</v>
      </c>
      <c r="E3376" s="79">
        <f t="shared" si="377"/>
        <v>1.1068875420239611E-5</v>
      </c>
      <c r="F3376">
        <f t="shared" si="372"/>
        <v>4.658010884977051E-8</v>
      </c>
      <c r="G3376">
        <f t="shared" si="374"/>
        <v>1.5688180660602708E-4</v>
      </c>
      <c r="H3376">
        <f t="shared" si="373"/>
        <v>4.2082060806826012E-3</v>
      </c>
    </row>
    <row r="3377" spans="1:8" x14ac:dyDescent="0.25">
      <c r="A3377">
        <v>3369</v>
      </c>
      <c r="B3377" s="1">
        <f t="shared" si="371"/>
        <v>9.9705927280418299E-2</v>
      </c>
      <c r="C3377" s="1">
        <f t="shared" si="375"/>
        <v>3.2114156204778865E-3</v>
      </c>
      <c r="D3377" s="1">
        <f t="shared" si="376"/>
        <v>3.4424044181367894E-2</v>
      </c>
      <c r="E3377" s="79">
        <f t="shared" si="377"/>
        <v>1.1022481606781135E-5</v>
      </c>
      <c r="F3377">
        <f t="shared" si="372"/>
        <v>4.6393813458476483E-8</v>
      </c>
      <c r="G3377">
        <f t="shared" si="374"/>
        <v>1.5630075754160727E-4</v>
      </c>
      <c r="H3377">
        <f t="shared" si="373"/>
        <v>4.2090170901201204E-3</v>
      </c>
    </row>
    <row r="3378" spans="1:8" x14ac:dyDescent="0.25">
      <c r="A3378">
        <v>3370</v>
      </c>
      <c r="B3378" s="1">
        <f t="shared" si="371"/>
        <v>9.9515008484934525E-2</v>
      </c>
      <c r="C3378" s="1">
        <f t="shared" si="375"/>
        <v>3.2072937269159718E-3</v>
      </c>
      <c r="D3378" s="1">
        <f t="shared" si="376"/>
        <v>3.4389637343472709E-2</v>
      </c>
      <c r="E3378" s="79">
        <f t="shared" si="377"/>
        <v>1.097627337909254E-5</v>
      </c>
      <c r="F3378">
        <f t="shared" si="372"/>
        <v>4.6208227688595397E-8</v>
      </c>
      <c r="G3378">
        <f t="shared" si="374"/>
        <v>1.5572172731056648E-4</v>
      </c>
      <c r="H3378">
        <f t="shared" si="373"/>
        <v>4.2098284265233606E-3</v>
      </c>
    </row>
    <row r="3379" spans="1:8" x14ac:dyDescent="0.25">
      <c r="A3379">
        <v>3371</v>
      </c>
      <c r="B3379" s="1">
        <f t="shared" si="371"/>
        <v>9.9324353555601777E-2</v>
      </c>
      <c r="C3379" s="1">
        <f t="shared" si="375"/>
        <v>3.2031778149286261E-3</v>
      </c>
      <c r="D3379" s="1">
        <f t="shared" si="376"/>
        <v>3.4355264895217737E-2</v>
      </c>
      <c r="E3379" s="79">
        <f t="shared" si="377"/>
        <v>1.093025003012269E-5</v>
      </c>
      <c r="F3379">
        <f t="shared" si="372"/>
        <v>4.6023348969849819E-8</v>
      </c>
      <c r="G3379">
        <f t="shared" si="374"/>
        <v>1.5514470937736375E-4</v>
      </c>
      <c r="H3379">
        <f t="shared" si="373"/>
        <v>4.2106400899351816E-3</v>
      </c>
    </row>
    <row r="3380" spans="1:8" x14ac:dyDescent="0.25">
      <c r="A3380">
        <v>3372</v>
      </c>
      <c r="B3380" s="1">
        <f t="shared" si="371"/>
        <v>9.9133962352886101E-2</v>
      </c>
      <c r="C3380" s="1">
        <f t="shared" si="375"/>
        <v>3.1990678748032852E-3</v>
      </c>
      <c r="D3380" s="1">
        <f t="shared" si="376"/>
        <v>3.4320926802230527E-2</v>
      </c>
      <c r="E3380" s="79">
        <f t="shared" si="377"/>
        <v>1.0884410855383787E-5</v>
      </c>
      <c r="F3380">
        <f t="shared" si="372"/>
        <v>4.5839174738902905E-8</v>
      </c>
      <c r="G3380">
        <f t="shared" si="374"/>
        <v>1.5456969721958059E-4</v>
      </c>
      <c r="H3380">
        <f t="shared" si="373"/>
        <v>4.2114520802225457E-3</v>
      </c>
    </row>
    <row r="3381" spans="1:8" x14ac:dyDescent="0.25">
      <c r="A3381">
        <v>3373</v>
      </c>
      <c r="B3381" s="1">
        <f t="shared" si="371"/>
        <v>9.8943834736851796E-2</v>
      </c>
      <c r="C3381" s="1">
        <f t="shared" si="375"/>
        <v>3.1949638968448157E-3</v>
      </c>
      <c r="D3381" s="1">
        <f t="shared" si="376"/>
        <v>3.4286623030172964E-2</v>
      </c>
      <c r="E3381" s="79">
        <f t="shared" si="377"/>
        <v>1.0838755152941574E-5</v>
      </c>
      <c r="F3381">
        <f t="shared" si="372"/>
        <v>4.5655702442212899E-8</v>
      </c>
      <c r="G3381">
        <f t="shared" si="374"/>
        <v>1.539966843375841E-4</v>
      </c>
      <c r="H3381">
        <f t="shared" si="373"/>
        <v>4.2122643973392286E-3</v>
      </c>
    </row>
    <row r="3382" spans="1:8" x14ac:dyDescent="0.25">
      <c r="A3382">
        <v>3374</v>
      </c>
      <c r="B3382" s="1">
        <f t="shared" si="371"/>
        <v>9.8753970567162064E-2</v>
      </c>
      <c r="C3382" s="1">
        <f t="shared" si="375"/>
        <v>3.1908658713755145E-3</v>
      </c>
      <c r="D3382" s="1">
        <f t="shared" si="376"/>
        <v>3.42523535447413E-2</v>
      </c>
      <c r="E3382" s="79">
        <f t="shared" si="377"/>
        <v>1.0793282223406632E-5</v>
      </c>
      <c r="F3382">
        <f t="shared" si="372"/>
        <v>4.5472929534942156E-8</v>
      </c>
      <c r="G3382">
        <f t="shared" si="374"/>
        <v>1.5342566425089482E-4</v>
      </c>
      <c r="H3382">
        <f t="shared" si="373"/>
        <v>4.2130770412292387E-3</v>
      </c>
    </row>
    <row r="3383" spans="1:8" x14ac:dyDescent="0.25">
      <c r="A3383">
        <v>3375</v>
      </c>
      <c r="B3383" s="1">
        <f t="shared" si="371"/>
        <v>9.8564369703079885E-2</v>
      </c>
      <c r="C3383" s="1">
        <f t="shared" si="375"/>
        <v>3.1867737887351089E-3</v>
      </c>
      <c r="D3383" s="1">
        <f t="shared" si="376"/>
        <v>3.4218118311666032E-2</v>
      </c>
      <c r="E3383" s="79">
        <f t="shared" si="377"/>
        <v>1.074799136992567E-5</v>
      </c>
      <c r="F3383">
        <f t="shared" si="372"/>
        <v>4.5290853480962223E-8</v>
      </c>
      <c r="G3383">
        <f t="shared" si="374"/>
        <v>1.5285663049824751E-4</v>
      </c>
      <c r="H3383">
        <f t="shared" si="373"/>
        <v>4.2138900118297582E-3</v>
      </c>
    </row>
    <row r="3384" spans="1:8" x14ac:dyDescent="0.25">
      <c r="A3384">
        <v>3376</v>
      </c>
      <c r="B3384" s="1">
        <f t="shared" si="371"/>
        <v>9.8375032003469656E-2</v>
      </c>
      <c r="C3384" s="1">
        <f t="shared" si="375"/>
        <v>3.1826876392806458E-3</v>
      </c>
      <c r="D3384" s="1">
        <f t="shared" si="376"/>
        <v>3.4183917296711934E-2</v>
      </c>
      <c r="E3384" s="79">
        <f t="shared" si="377"/>
        <v>1.0702881898172616E-5</v>
      </c>
      <c r="F3384">
        <f t="shared" si="372"/>
        <v>4.510947175305374E-8</v>
      </c>
      <c r="G3384">
        <f t="shared" si="374"/>
        <v>1.5228957663830943E-4</v>
      </c>
      <c r="H3384">
        <f t="shared" si="373"/>
        <v>4.2147033090924437E-3</v>
      </c>
    </row>
    <row r="3385" spans="1:8" x14ac:dyDescent="0.25">
      <c r="A3385">
        <v>3377</v>
      </c>
      <c r="B3385" s="1">
        <f t="shared" si="371"/>
        <v>9.8185957326797038E-2</v>
      </c>
      <c r="C3385" s="1">
        <f t="shared" si="375"/>
        <v>3.1786074133866027E-3</v>
      </c>
      <c r="D3385" s="1">
        <f t="shared" si="376"/>
        <v>3.4149750465677961E-2</v>
      </c>
      <c r="E3385" s="79">
        <f t="shared" si="377"/>
        <v>1.0657953116340233E-5</v>
      </c>
      <c r="F3385">
        <f t="shared" si="372"/>
        <v>4.4928781832382974E-8</v>
      </c>
      <c r="G3385">
        <f t="shared" si="374"/>
        <v>1.517244962479573E-4</v>
      </c>
      <c r="H3385">
        <f t="shared" si="373"/>
        <v>4.2155169329371927E-3</v>
      </c>
    </row>
    <row r="3386" spans="1:8" x14ac:dyDescent="0.25">
      <c r="A3386">
        <v>3378</v>
      </c>
      <c r="B3386" s="1">
        <f t="shared" si="371"/>
        <v>9.7997145531130758E-2</v>
      </c>
      <c r="C3386" s="1">
        <f t="shared" si="375"/>
        <v>3.1745331014446654E-3</v>
      </c>
      <c r="D3386" s="1">
        <f t="shared" si="376"/>
        <v>3.4115617784397319E-2</v>
      </c>
      <c r="E3386" s="79">
        <f t="shared" si="377"/>
        <v>1.0613204335130931E-5</v>
      </c>
      <c r="F3386">
        <f t="shared" si="372"/>
        <v>4.4748781209301417E-8</v>
      </c>
      <c r="G3386">
        <f t="shared" si="374"/>
        <v>1.511613829250202E-4</v>
      </c>
      <c r="H3386">
        <f t="shared" si="373"/>
        <v>4.21633088332972E-3</v>
      </c>
    </row>
    <row r="3387" spans="1:8" x14ac:dyDescent="0.25">
      <c r="A3387">
        <v>3379</v>
      </c>
      <c r="B3387" s="1">
        <f t="shared" si="371"/>
        <v>9.7808596474143195E-2</v>
      </c>
      <c r="C3387" s="1">
        <f t="shared" si="375"/>
        <v>3.1704646938639502E-3</v>
      </c>
      <c r="D3387" s="1">
        <f t="shared" si="376"/>
        <v>3.4081519218737304E-2</v>
      </c>
      <c r="E3387" s="79">
        <f t="shared" si="377"/>
        <v>1.0568634867748858E-5</v>
      </c>
      <c r="F3387">
        <f t="shared" si="372"/>
        <v>4.4569467382073541E-8</v>
      </c>
      <c r="G3387">
        <f t="shared" si="374"/>
        <v>1.506002302840265E-4</v>
      </c>
      <c r="H3387">
        <f t="shared" si="373"/>
        <v>4.2171451601645624E-3</v>
      </c>
    </row>
    <row r="3388" spans="1:8" x14ac:dyDescent="0.25">
      <c r="A3388">
        <v>3380</v>
      </c>
      <c r="B3388" s="1">
        <f t="shared" si="371"/>
        <v>9.7620310013111278E-2</v>
      </c>
      <c r="C3388" s="1">
        <f t="shared" si="375"/>
        <v>3.1664021810707821E-3</v>
      </c>
      <c r="D3388" s="1">
        <f t="shared" si="376"/>
        <v>3.4047454734599344E-2</v>
      </c>
      <c r="E3388" s="79">
        <f t="shared" si="377"/>
        <v>1.0524244029890663E-5</v>
      </c>
      <c r="F3388">
        <f t="shared" si="372"/>
        <v>4.4390837858194785E-8</v>
      </c>
      <c r="G3388">
        <f t="shared" si="374"/>
        <v>1.5004103196069837E-4</v>
      </c>
      <c r="H3388">
        <f t="shared" si="373"/>
        <v>4.2179597633917616E-3</v>
      </c>
    </row>
    <row r="3389" spans="1:8" x14ac:dyDescent="0.25">
      <c r="A3389">
        <v>3381</v>
      </c>
      <c r="B3389" s="1">
        <f t="shared" si="371"/>
        <v>9.7432286004918059E-2</v>
      </c>
      <c r="C3389" s="1">
        <f t="shared" si="375"/>
        <v>3.1623455535084721E-3</v>
      </c>
      <c r="D3389" s="1">
        <f t="shared" si="376"/>
        <v>3.4013424297918947E-2</v>
      </c>
      <c r="E3389" s="79">
        <f t="shared" si="377"/>
        <v>1.0480031139736316E-5</v>
      </c>
      <c r="F3389">
        <f t="shared" si="372"/>
        <v>4.4212890154347507E-8</v>
      </c>
      <c r="G3389">
        <f t="shared" si="374"/>
        <v>1.4948378161184892E-4</v>
      </c>
      <c r="H3389">
        <f t="shared" si="373"/>
        <v>4.218774693016793E-3</v>
      </c>
    </row>
    <row r="3390" spans="1:8" x14ac:dyDescent="0.25">
      <c r="A3390">
        <v>3382</v>
      </c>
      <c r="B3390" s="1">
        <f t="shared" si="371"/>
        <v>9.7244524306052571E-2</v>
      </c>
      <c r="C3390" s="1">
        <f t="shared" si="375"/>
        <v>3.1582948016377621E-3</v>
      </c>
      <c r="D3390" s="1">
        <f t="shared" si="376"/>
        <v>3.3979427874665694E-2</v>
      </c>
      <c r="E3390" s="79">
        <f t="shared" si="377"/>
        <v>1.0435995517942007E-5</v>
      </c>
      <c r="F3390">
        <f t="shared" si="372"/>
        <v>4.4035621794308812E-8</v>
      </c>
      <c r="G3390">
        <f t="shared" si="374"/>
        <v>1.4892847290835239E-4</v>
      </c>
      <c r="H3390">
        <f t="shared" si="373"/>
        <v>4.2195899489033796E-3</v>
      </c>
    </row>
    <row r="3391" spans="1:8" x14ac:dyDescent="0.25">
      <c r="A3391">
        <v>3383</v>
      </c>
      <c r="B3391" s="1">
        <f t="shared" si="371"/>
        <v>9.70570247726118E-2</v>
      </c>
      <c r="C3391" s="1">
        <f t="shared" si="375"/>
        <v>3.1542499159363802E-3</v>
      </c>
      <c r="D3391" s="1">
        <f t="shared" si="376"/>
        <v>3.3945465430843147E-2</v>
      </c>
      <c r="E3391" s="79">
        <f t="shared" si="377"/>
        <v>1.0392136487630327E-5</v>
      </c>
      <c r="F3391">
        <f t="shared" si="372"/>
        <v>4.3859030311679695E-8</v>
      </c>
      <c r="G3391">
        <f t="shared" si="374"/>
        <v>1.4837509954441241E-4</v>
      </c>
      <c r="H3391">
        <f t="shared" si="373"/>
        <v>4.2204055310363494E-3</v>
      </c>
    </row>
    <row r="3392" spans="1:8" x14ac:dyDescent="0.25">
      <c r="A3392">
        <v>3384</v>
      </c>
      <c r="B3392" s="1">
        <f t="shared" si="371"/>
        <v>9.6869787260301071E-2</v>
      </c>
      <c r="C3392" s="1">
        <f t="shared" si="375"/>
        <v>3.1502108868993739E-3</v>
      </c>
      <c r="D3392" s="1">
        <f t="shared" si="376"/>
        <v>3.3911536932488856E-2</v>
      </c>
      <c r="E3392" s="79">
        <f t="shared" si="377"/>
        <v>1.0348453374382898E-5</v>
      </c>
      <c r="F3392">
        <f t="shared" si="372"/>
        <v>4.3683113247428642E-8</v>
      </c>
      <c r="G3392">
        <f t="shared" si="374"/>
        <v>1.4782365522929852E-4</v>
      </c>
      <c r="H3392">
        <f t="shared" si="373"/>
        <v>4.2212214392890919E-3</v>
      </c>
    </row>
    <row r="3393" spans="1:8" x14ac:dyDescent="0.25">
      <c r="A3393">
        <v>3385</v>
      </c>
      <c r="B3393" s="1">
        <f t="shared" si="371"/>
        <v>9.668281162443508E-2</v>
      </c>
      <c r="C3393" s="1">
        <f t="shared" si="375"/>
        <v>3.1461777050384443E-3</v>
      </c>
      <c r="D3393" s="1">
        <f t="shared" si="376"/>
        <v>3.3877642345674315E-2</v>
      </c>
      <c r="E3393" s="79">
        <f t="shared" si="377"/>
        <v>1.0304945506229802E-5</v>
      </c>
      <c r="F3393">
        <f t="shared" si="372"/>
        <v>4.3507868153096804E-8</v>
      </c>
      <c r="G3393">
        <f t="shared" si="374"/>
        <v>1.4727413369823269E-4</v>
      </c>
      <c r="H3393">
        <f t="shared" si="373"/>
        <v>4.2220376737358142E-3</v>
      </c>
    </row>
    <row r="3394" spans="1:8" x14ac:dyDescent="0.25">
      <c r="A3394">
        <v>3386</v>
      </c>
      <c r="B3394" s="1">
        <f t="shared" si="371"/>
        <v>9.6496097719939181E-2</v>
      </c>
      <c r="C3394" s="1">
        <f t="shared" si="375"/>
        <v>3.1421503608829449E-3</v>
      </c>
      <c r="D3394" s="1">
        <f t="shared" si="376"/>
        <v>3.3843781636504949E-2</v>
      </c>
      <c r="E3394" s="79">
        <f t="shared" si="377"/>
        <v>1.0261612213644542E-5</v>
      </c>
      <c r="F3394">
        <f t="shared" si="372"/>
        <v>4.3333292585260097E-8</v>
      </c>
      <c r="G3394">
        <f t="shared" si="374"/>
        <v>1.4672652869369068E-4</v>
      </c>
      <c r="H3394">
        <f t="shared" si="373"/>
        <v>4.2228542341174406E-3</v>
      </c>
    </row>
    <row r="3395" spans="1:8" x14ac:dyDescent="0.25">
      <c r="A3395">
        <v>3387</v>
      </c>
      <c r="B3395" s="1">
        <f t="shared" si="371"/>
        <v>9.6309645401349911E-2</v>
      </c>
      <c r="C3395" s="1">
        <f t="shared" si="375"/>
        <v>3.1381288449786604E-3</v>
      </c>
      <c r="D3395" s="1">
        <f t="shared" si="376"/>
        <v>3.3809954771120046E-2</v>
      </c>
      <c r="E3395" s="79">
        <f t="shared" si="377"/>
        <v>1.0218452829531657E-5</v>
      </c>
      <c r="F3395">
        <f t="shared" si="372"/>
        <v>4.3159384112884835E-8</v>
      </c>
      <c r="G3395">
        <f t="shared" si="374"/>
        <v>1.4618083399034094E-4</v>
      </c>
      <c r="H3395">
        <f t="shared" si="373"/>
        <v>4.2236711205587626E-3</v>
      </c>
    </row>
    <row r="3396" spans="1:8" x14ac:dyDescent="0.25">
      <c r="A3396">
        <v>3388</v>
      </c>
      <c r="B3396" s="1">
        <f t="shared" si="371"/>
        <v>9.6123454522816093E-2</v>
      </c>
      <c r="C3396" s="1">
        <f t="shared" si="375"/>
        <v>3.1341131478885842E-3</v>
      </c>
      <c r="D3396" s="1">
        <f t="shared" si="376"/>
        <v>3.3776161715692733E-2</v>
      </c>
      <c r="E3396" s="79">
        <f t="shared" si="377"/>
        <v>1.017546668922098E-5</v>
      </c>
      <c r="F3396">
        <f t="shared" si="372"/>
        <v>4.2986140310676826E-8</v>
      </c>
      <c r="G3396">
        <f t="shared" si="374"/>
        <v>1.4563704337257309E-4</v>
      </c>
      <c r="H3396">
        <f t="shared" si="373"/>
        <v>4.2244883329245891E-3</v>
      </c>
    </row>
    <row r="3397" spans="1:8" x14ac:dyDescent="0.25">
      <c r="A3397">
        <v>3389</v>
      </c>
      <c r="B3397" s="1">
        <f t="shared" si="371"/>
        <v>9.5937524938099955E-2</v>
      </c>
      <c r="C3397" s="1">
        <f t="shared" si="375"/>
        <v>3.1301032601926959E-3</v>
      </c>
      <c r="D3397" s="1">
        <f t="shared" si="376"/>
        <v>3.3742402436429939E-2</v>
      </c>
      <c r="E3397" s="79">
        <f t="shared" si="377"/>
        <v>1.0132653130458643E-5</v>
      </c>
      <c r="F3397">
        <f t="shared" si="372"/>
        <v>4.2813558762337369E-8</v>
      </c>
      <c r="G3397">
        <f t="shared" si="374"/>
        <v>1.4509515064556135E-4</v>
      </c>
      <c r="H3397">
        <f t="shared" si="373"/>
        <v>4.2253058711385558E-3</v>
      </c>
    </row>
    <row r="3398" spans="1:8" x14ac:dyDescent="0.25">
      <c r="A3398">
        <v>3390</v>
      </c>
      <c r="B3398" s="1">
        <f t="shared" si="371"/>
        <v>9.5751856500577728E-2</v>
      </c>
      <c r="C3398" s="1">
        <f t="shared" si="375"/>
        <v>3.1260991724878506E-3</v>
      </c>
      <c r="D3398" s="1">
        <f t="shared" si="376"/>
        <v>3.3708676899572396E-2</v>
      </c>
      <c r="E3398" s="79">
        <f t="shared" si="377"/>
        <v>1.0090011493398445E-5</v>
      </c>
      <c r="F3398">
        <f t="shared" si="372"/>
        <v>4.2641637060197334E-8</v>
      </c>
      <c r="G3398">
        <f t="shared" si="374"/>
        <v>1.4455514963406896E-4</v>
      </c>
      <c r="H3398">
        <f t="shared" si="373"/>
        <v>4.2261237351509775E-3</v>
      </c>
    </row>
    <row r="3399" spans="1:8" x14ac:dyDescent="0.25">
      <c r="A3399">
        <v>3391</v>
      </c>
      <c r="B3399" s="1">
        <f t="shared" si="371"/>
        <v>9.5566449063241216E-2</v>
      </c>
      <c r="C3399" s="1">
        <f t="shared" si="375"/>
        <v>3.1221008753876678E-3</v>
      </c>
      <c r="D3399" s="1">
        <f t="shared" si="376"/>
        <v>3.3674985071394568E-2</v>
      </c>
      <c r="E3399" s="79">
        <f t="shared" si="377"/>
        <v>1.0047541120593321E-5</v>
      </c>
      <c r="F3399">
        <f t="shared" si="372"/>
        <v>4.2470372805123989E-8</v>
      </c>
      <c r="G3399">
        <f t="shared" si="374"/>
        <v>1.4401703418217546E-4</v>
      </c>
      <c r="H3399">
        <f t="shared" si="373"/>
        <v>4.2269419249329789E-3</v>
      </c>
    </row>
    <row r="3400" spans="1:8" x14ac:dyDescent="0.25">
      <c r="A3400">
        <v>3392</v>
      </c>
      <c r="B3400" s="1">
        <f t="shared" si="371"/>
        <v>9.5381302478698027E-2</v>
      </c>
      <c r="C3400" s="1">
        <f t="shared" si="375"/>
        <v>3.1181083595227532E-3</v>
      </c>
      <c r="D3400" s="1">
        <f t="shared" si="376"/>
        <v>3.3641326918204623E-2</v>
      </c>
      <c r="E3400" s="79">
        <f t="shared" si="377"/>
        <v>1.0005241356987795E-5</v>
      </c>
      <c r="F3400">
        <f t="shared" si="372"/>
        <v>4.2299763605526585E-8</v>
      </c>
      <c r="G3400">
        <f t="shared" si="374"/>
        <v>1.4348079814994617E-4</v>
      </c>
      <c r="H3400">
        <f t="shared" si="373"/>
        <v>4.2277604403799674E-3</v>
      </c>
    </row>
    <row r="3401" spans="1:8" x14ac:dyDescent="0.25">
      <c r="A3401">
        <v>3393</v>
      </c>
      <c r="B3401" s="1">
        <f t="shared" ref="B3401:B3464" si="378">EXP(-((A3401/$B$4)^$B$3))</f>
        <v>9.5196416599172967E-2</v>
      </c>
      <c r="C3401" s="1">
        <f t="shared" si="375"/>
        <v>3.1141216155404772E-3</v>
      </c>
      <c r="D3401" s="1">
        <f t="shared" si="376"/>
        <v>3.3607702406344378E-2</v>
      </c>
      <c r="E3401" s="79">
        <f t="shared" si="377"/>
        <v>9.9631115499091237E-6</v>
      </c>
      <c r="F3401">
        <f t="shared" si="372"/>
        <v>4.2129807078670947E-8</v>
      </c>
      <c r="G3401">
        <f t="shared" si="374"/>
        <v>1.4294643541793052E-4</v>
      </c>
      <c r="H3401">
        <f t="shared" si="373"/>
        <v>4.2285792814449842E-3</v>
      </c>
    </row>
    <row r="3402" spans="1:8" x14ac:dyDescent="0.25">
      <c r="A3402">
        <v>3394</v>
      </c>
      <c r="B3402" s="1">
        <f t="shared" si="378"/>
        <v>9.5011791276508953E-2</v>
      </c>
      <c r="C3402" s="1">
        <f t="shared" si="375"/>
        <v>3.1101406341049742E-3</v>
      </c>
      <c r="D3402" s="1">
        <f t="shared" si="376"/>
        <v>3.3574111502189356E-2</v>
      </c>
      <c r="E3402" s="79">
        <f t="shared" si="377"/>
        <v>9.9211510490591828E-6</v>
      </c>
      <c r="F3402">
        <f t="shared" ref="F3402:F3465" si="379">E3401-E3402</f>
        <v>4.1960500849940865E-8</v>
      </c>
      <c r="G3402">
        <f t="shared" si="374"/>
        <v>1.4241393988469929E-4</v>
      </c>
      <c r="H3402">
        <f t="shared" ref="H3402:H3465" si="380">F3402/E3402</f>
        <v>4.229398448068176E-3</v>
      </c>
    </row>
    <row r="3403" spans="1:8" x14ac:dyDescent="0.25">
      <c r="A3403">
        <v>3395</v>
      </c>
      <c r="B3403" s="1">
        <f t="shared" si="378"/>
        <v>9.4827426362167774E-2</v>
      </c>
      <c r="C3403" s="1">
        <f t="shared" si="375"/>
        <v>3.1061654058969212E-3</v>
      </c>
      <c r="D3403" s="1">
        <f t="shared" si="376"/>
        <v>3.3540554172148636E-2</v>
      </c>
      <c r="E3403" s="79">
        <f t="shared" si="377"/>
        <v>9.8793592065055892E-6</v>
      </c>
      <c r="F3403">
        <f t="shared" si="379"/>
        <v>4.1791842553593646E-8</v>
      </c>
      <c r="G3403">
        <f t="shared" si="374"/>
        <v>1.4188330546945042E-4</v>
      </c>
      <c r="H3403">
        <f t="shared" si="380"/>
        <v>4.2302179402560428E-3</v>
      </c>
    </row>
    <row r="3404" spans="1:8" x14ac:dyDescent="0.25">
      <c r="A3404">
        <v>3396</v>
      </c>
      <c r="B3404" s="1">
        <f t="shared" si="378"/>
        <v>9.464332170723154E-2</v>
      </c>
      <c r="C3404" s="1">
        <f t="shared" si="375"/>
        <v>3.1021959216140926E-3</v>
      </c>
      <c r="D3404" s="1">
        <f t="shared" si="376"/>
        <v>3.3507030382664879E-2</v>
      </c>
      <c r="E3404" s="79">
        <f t="shared" si="377"/>
        <v>9.8377353766754481E-6</v>
      </c>
      <c r="F3404">
        <f t="shared" si="379"/>
        <v>4.162382983014109E-8</v>
      </c>
      <c r="G3404">
        <f t="shared" si="374"/>
        <v>1.4135452610315914E-4</v>
      </c>
      <c r="H3404">
        <f t="shared" si="380"/>
        <v>4.2310377578185475E-3</v>
      </c>
    </row>
    <row r="3405" spans="1:8" x14ac:dyDescent="0.25">
      <c r="A3405">
        <v>3397</v>
      </c>
      <c r="B3405" s="1">
        <f t="shared" si="378"/>
        <v>9.4459477162403008E-2</v>
      </c>
      <c r="C3405" s="1">
        <f t="shared" si="375"/>
        <v>3.098232171970583E-3</v>
      </c>
      <c r="D3405" s="1">
        <f t="shared" si="376"/>
        <v>3.3473540100214291E-2</v>
      </c>
      <c r="E3405" s="79">
        <f t="shared" si="377"/>
        <v>9.796278916344755E-6</v>
      </c>
      <c r="F3405">
        <f t="shared" si="379"/>
        <v>4.145646033069307E-8</v>
      </c>
      <c r="G3405">
        <f t="shared" si="374"/>
        <v>1.4082759574336436E-4</v>
      </c>
      <c r="H3405">
        <f t="shared" si="380"/>
        <v>4.2318579008121535E-3</v>
      </c>
    </row>
    <row r="3406" spans="1:8" x14ac:dyDescent="0.25">
      <c r="A3406">
        <v>3398</v>
      </c>
      <c r="B3406" s="1">
        <f t="shared" si="378"/>
        <v>9.4275892578006865E-2</v>
      </c>
      <c r="C3406" s="1">
        <f t="shared" si="375"/>
        <v>3.0942741476972513E-3</v>
      </c>
      <c r="D3406" s="1">
        <f t="shared" si="376"/>
        <v>3.3440083291306599E-2</v>
      </c>
      <c r="E3406" s="79">
        <f t="shared" si="377"/>
        <v>9.7549891846317971E-6</v>
      </c>
      <c r="F3406">
        <f t="shared" si="379"/>
        <v>4.1289731712957847E-8</v>
      </c>
      <c r="G3406">
        <f t="shared" si="374"/>
        <v>1.4030250836063077E-4</v>
      </c>
      <c r="H3406">
        <f t="shared" si="380"/>
        <v>4.2326783691371498E-3</v>
      </c>
    </row>
    <row r="3407" spans="1:8" x14ac:dyDescent="0.25">
      <c r="A3407">
        <v>3399</v>
      </c>
      <c r="B3407" s="1">
        <f t="shared" si="378"/>
        <v>9.4092567803990737E-2</v>
      </c>
      <c r="C3407" s="1">
        <f t="shared" si="375"/>
        <v>3.0903218395417209E-3</v>
      </c>
      <c r="D3407" s="1">
        <f t="shared" si="376"/>
        <v>3.3406659922484989E-2</v>
      </c>
      <c r="E3407" s="79">
        <f t="shared" si="377"/>
        <v>9.7138655429891507E-6</v>
      </c>
      <c r="F3407">
        <f t="shared" si="379"/>
        <v>4.1123641642646451E-8</v>
      </c>
      <c r="G3407">
        <f t="shared" si="374"/>
        <v>1.3977925794335529E-4</v>
      </c>
      <c r="H3407">
        <f t="shared" si="380"/>
        <v>4.2334991626816242E-3</v>
      </c>
    </row>
    <row r="3408" spans="1:8" x14ac:dyDescent="0.25">
      <c r="A3408">
        <v>3400</v>
      </c>
      <c r="B3408" s="1">
        <f t="shared" si="378"/>
        <v>9.3909502689925997E-2</v>
      </c>
      <c r="C3408" s="1">
        <f t="shared" si="375"/>
        <v>3.0863752382680465E-3</v>
      </c>
      <c r="D3408" s="1">
        <f t="shared" si="376"/>
        <v>3.337326996032608E-2</v>
      </c>
      <c r="E3408" s="79">
        <f t="shared" si="377"/>
        <v>9.6729073551946226E-6</v>
      </c>
      <c r="F3408">
        <f t="shared" si="379"/>
        <v>4.095818779452808E-8</v>
      </c>
      <c r="G3408">
        <f t="shared" si="374"/>
        <v>1.3925783850139549E-4</v>
      </c>
      <c r="H3408">
        <f t="shared" si="380"/>
        <v>4.2343202814335221E-3</v>
      </c>
    </row>
    <row r="3409" spans="1:8" x14ac:dyDescent="0.25">
      <c r="A3409">
        <v>3401</v>
      </c>
      <c r="B3409" s="1">
        <f t="shared" si="378"/>
        <v>9.3726697085009011E-2</v>
      </c>
      <c r="C3409" s="1">
        <f t="shared" si="375"/>
        <v>3.082434334656603E-3</v>
      </c>
      <c r="D3409" s="1">
        <f t="shared" si="376"/>
        <v>3.3339913371439905E-2</v>
      </c>
      <c r="E3409" s="79">
        <f t="shared" si="377"/>
        <v>9.632113987342987E-6</v>
      </c>
      <c r="F3409">
        <f t="shared" si="379"/>
        <v>4.0793367851635587E-8</v>
      </c>
      <c r="G3409">
        <f t="shared" si="374"/>
        <v>1.3873824406341264E-4</v>
      </c>
      <c r="H3409">
        <f t="shared" si="380"/>
        <v>4.2351417254031494E-3</v>
      </c>
    </row>
    <row r="3410" spans="1:8" x14ac:dyDescent="0.25">
      <c r="A3410">
        <v>3402</v>
      </c>
      <c r="B3410" s="1">
        <f t="shared" si="378"/>
        <v>9.3544150838061696E-2</v>
      </c>
      <c r="C3410" s="1">
        <f t="shared" si="375"/>
        <v>3.0784991195047517E-3</v>
      </c>
      <c r="D3410" s="1">
        <f t="shared" si="376"/>
        <v>3.3306590122469892E-2</v>
      </c>
      <c r="E3410" s="79">
        <f t="shared" si="377"/>
        <v>9.5914848078401051E-6</v>
      </c>
      <c r="F3410">
        <f t="shared" si="379"/>
        <v>4.0629179502881926E-8</v>
      </c>
      <c r="G3410">
        <f t="shared" si="374"/>
        <v>1.382204686688043E-4</v>
      </c>
      <c r="H3410">
        <f t="shared" si="380"/>
        <v>4.2359634943769627E-3</v>
      </c>
    </row>
    <row r="3411" spans="1:8" x14ac:dyDescent="0.25">
      <c r="A3411">
        <v>3403</v>
      </c>
      <c r="B3411" s="1">
        <f t="shared" si="378"/>
        <v>9.3361863797532724E-2</v>
      </c>
      <c r="C3411" s="1">
        <f t="shared" si="375"/>
        <v>3.0745695836259523E-3</v>
      </c>
      <c r="D3411" s="1">
        <f t="shared" si="376"/>
        <v>3.3273300180092773E-2</v>
      </c>
      <c r="E3411" s="79">
        <f t="shared" si="377"/>
        <v>9.551019187392249E-6</v>
      </c>
      <c r="F3411">
        <f t="shared" si="379"/>
        <v>4.0465620447856056E-8</v>
      </c>
      <c r="G3411">
        <f t="shared" ref="G3411:G3474" si="381">A3411*F3411</f>
        <v>1.3770450638405415E-4</v>
      </c>
      <c r="H3411">
        <f t="shared" si="380"/>
        <v>4.2367855884189193E-3</v>
      </c>
    </row>
    <row r="3412" spans="1:8" x14ac:dyDescent="0.25">
      <c r="A3412">
        <v>3404</v>
      </c>
      <c r="B3412" s="1">
        <f t="shared" si="378"/>
        <v>9.3179835811498454E-2</v>
      </c>
      <c r="C3412" s="1">
        <f t="shared" si="375"/>
        <v>3.0706457178503177E-3</v>
      </c>
      <c r="D3412" s="1">
        <f t="shared" si="376"/>
        <v>3.3240043511018613E-2</v>
      </c>
      <c r="E3412" s="79">
        <f t="shared" si="377"/>
        <v>9.5107164989999662E-6</v>
      </c>
      <c r="F3412">
        <f t="shared" si="379"/>
        <v>4.0302688392282842E-8</v>
      </c>
      <c r="G3412">
        <f t="shared" si="381"/>
        <v>1.371903512873308E-4</v>
      </c>
      <c r="H3412">
        <f t="shared" si="380"/>
        <v>4.2376080074009769E-3</v>
      </c>
    </row>
    <row r="3413" spans="1:8" x14ac:dyDescent="0.25">
      <c r="A3413">
        <v>3405</v>
      </c>
      <c r="B3413" s="1">
        <f t="shared" si="378"/>
        <v>9.299806672766385E-2</v>
      </c>
      <c r="C3413" s="1">
        <f t="shared" si="375"/>
        <v>3.06672751302417E-3</v>
      </c>
      <c r="D3413" s="1">
        <f t="shared" si="376"/>
        <v>3.3206820081990718E-2</v>
      </c>
      <c r="E3413" s="79">
        <f t="shared" si="377"/>
        <v>9.4705761179488328E-6</v>
      </c>
      <c r="F3413">
        <f t="shared" si="379"/>
        <v>4.0140381051133361E-8</v>
      </c>
      <c r="G3413">
        <f t="shared" si="381"/>
        <v>1.3667799747910908E-4</v>
      </c>
      <c r="H3413">
        <f t="shared" si="380"/>
        <v>4.2384307513307958E-3</v>
      </c>
    </row>
    <row r="3414" spans="1:8" x14ac:dyDescent="0.25">
      <c r="A3414">
        <v>3406</v>
      </c>
      <c r="B3414" s="1">
        <f t="shared" si="378"/>
        <v>9.2816556393363697E-2</v>
      </c>
      <c r="C3414" s="1">
        <f t="shared" si="375"/>
        <v>3.0628149600103738E-3</v>
      </c>
      <c r="D3414" s="1">
        <f t="shared" si="376"/>
        <v>3.3173629859785683E-2</v>
      </c>
      <c r="E3414" s="79">
        <f t="shared" si="377"/>
        <v>9.430597421802705E-6</v>
      </c>
      <c r="F3414">
        <f t="shared" si="379"/>
        <v>3.9978696146127847E-8</v>
      </c>
      <c r="G3414">
        <f t="shared" si="381"/>
        <v>1.3616743907371144E-4</v>
      </c>
      <c r="H3414">
        <f t="shared" si="380"/>
        <v>4.239253820092102E-3</v>
      </c>
    </row>
    <row r="3415" spans="1:8" x14ac:dyDescent="0.25">
      <c r="A3415">
        <v>3407</v>
      </c>
      <c r="B3415" s="1">
        <f t="shared" si="378"/>
        <v>9.2635304655563105E-2</v>
      </c>
      <c r="C3415" s="1">
        <f t="shared" si="375"/>
        <v>3.0589080496881138E-3</v>
      </c>
      <c r="D3415" s="1">
        <f t="shared" si="376"/>
        <v>3.3140472811213274E-2</v>
      </c>
      <c r="E3415" s="79">
        <f t="shared" si="377"/>
        <v>9.3907797903951533E-6</v>
      </c>
      <c r="F3415">
        <f t="shared" si="379"/>
        <v>3.9817631407551733E-8</v>
      </c>
      <c r="G3415">
        <f t="shared" si="381"/>
        <v>1.3565867020552875E-4</v>
      </c>
      <c r="H3415">
        <f t="shared" si="380"/>
        <v>4.2400772136385332E-3</v>
      </c>
    </row>
    <row r="3416" spans="1:8" x14ac:dyDescent="0.25">
      <c r="A3416">
        <v>3408</v>
      </c>
      <c r="B3416" s="1">
        <f t="shared" si="378"/>
        <v>9.2454311360858896E-2</v>
      </c>
      <c r="C3416" s="1">
        <f t="shared" si="375"/>
        <v>3.0550067729528951E-3</v>
      </c>
      <c r="D3416" s="1">
        <f t="shared" si="376"/>
        <v>3.3107348903116438E-2</v>
      </c>
      <c r="E3416" s="79">
        <f t="shared" si="377"/>
        <v>9.3511226058217548E-6</v>
      </c>
      <c r="F3416">
        <f t="shared" si="379"/>
        <v>3.9657184573398452E-8</v>
      </c>
      <c r="G3416">
        <f t="shared" si="381"/>
        <v>1.3515168502614192E-4</v>
      </c>
      <c r="H3416">
        <f t="shared" si="380"/>
        <v>4.240900931906183E-3</v>
      </c>
    </row>
    <row r="3417" spans="1:8" x14ac:dyDescent="0.25">
      <c r="A3417">
        <v>3409</v>
      </c>
      <c r="B3417" s="1">
        <f t="shared" si="378"/>
        <v>9.2273576355480155E-2</v>
      </c>
      <c r="C3417" s="1">
        <f t="shared" si="375"/>
        <v>3.0511111207164321E-3</v>
      </c>
      <c r="D3417" s="1">
        <f t="shared" si="376"/>
        <v>3.3074258102371253E-2</v>
      </c>
      <c r="E3417" s="79">
        <f t="shared" si="377"/>
        <v>9.3116252524319466E-6</v>
      </c>
      <c r="F3417">
        <f t="shared" si="379"/>
        <v>3.9497353389808198E-8</v>
      </c>
      <c r="G3417">
        <f t="shared" si="381"/>
        <v>1.3464647770585614E-4</v>
      </c>
      <c r="H3417">
        <f t="shared" si="380"/>
        <v>4.2417249748632818E-3</v>
      </c>
    </row>
    <row r="3418" spans="1:8" x14ac:dyDescent="0.25">
      <c r="A3418">
        <v>3410</v>
      </c>
      <c r="B3418" s="1">
        <f t="shared" si="378"/>
        <v>9.209309948528964E-2</v>
      </c>
      <c r="C3418" s="1">
        <f t="shared" si="375"/>
        <v>3.0472210839068703E-3</v>
      </c>
      <c r="D3418" s="1">
        <f t="shared" si="376"/>
        <v>3.3041200375886932E-2</v>
      </c>
      <c r="E3418" s="79">
        <f t="shared" si="377"/>
        <v>9.2722871168220374E-6</v>
      </c>
      <c r="F3418">
        <f t="shared" si="379"/>
        <v>3.9338135609909188E-8</v>
      </c>
      <c r="G3418">
        <f t="shared" si="381"/>
        <v>1.3414304242979035E-4</v>
      </c>
      <c r="H3418">
        <f t="shared" si="380"/>
        <v>4.2425493423883373E-3</v>
      </c>
    </row>
    <row r="3419" spans="1:8" x14ac:dyDescent="0.25">
      <c r="A3419">
        <v>3411</v>
      </c>
      <c r="B3419" s="1">
        <f t="shared" si="378"/>
        <v>9.1912880595784646E-2</v>
      </c>
      <c r="C3419" s="1">
        <f t="shared" si="375"/>
        <v>3.0433366534682316E-3</v>
      </c>
      <c r="D3419" s="1">
        <f t="shared" si="376"/>
        <v>3.3008175690605747E-2</v>
      </c>
      <c r="E3419" s="79">
        <f t="shared" si="377"/>
        <v>9.2331075878257939E-6</v>
      </c>
      <c r="F3419">
        <f t="shared" si="379"/>
        <v>3.9179528996243564E-8</v>
      </c>
      <c r="G3419">
        <f t="shared" si="381"/>
        <v>1.3364137340618679E-4</v>
      </c>
      <c r="H3419">
        <f t="shared" si="380"/>
        <v>4.2433740345345127E-3</v>
      </c>
    </row>
    <row r="3420" spans="1:8" x14ac:dyDescent="0.25">
      <c r="A3420">
        <v>3412</v>
      </c>
      <c r="B3420" s="1">
        <f t="shared" si="378"/>
        <v>9.1732919532097654E-2</v>
      </c>
      <c r="C3420" s="1">
        <f t="shared" si="375"/>
        <v>3.0394578203611911E-3</v>
      </c>
      <c r="D3420" s="1">
        <f t="shared" si="376"/>
        <v>3.2975184013503002E-2</v>
      </c>
      <c r="E3420" s="79">
        <f t="shared" si="377"/>
        <v>9.1940860565091075E-6</v>
      </c>
      <c r="F3420">
        <f t="shared" si="379"/>
        <v>3.9021531316686385E-8</v>
      </c>
      <c r="G3420">
        <f t="shared" si="381"/>
        <v>1.3314146485253394E-4</v>
      </c>
      <c r="H3420">
        <f t="shared" si="380"/>
        <v>4.2441990510911562E-3</v>
      </c>
    </row>
    <row r="3421" spans="1:8" x14ac:dyDescent="0.25">
      <c r="A3421">
        <v>3413</v>
      </c>
      <c r="B3421" s="1">
        <f t="shared" si="378"/>
        <v>9.1553216138997612E-2</v>
      </c>
      <c r="C3421" s="1">
        <f t="shared" si="375"/>
        <v>3.0355845755621891E-3</v>
      </c>
      <c r="D3421" s="1">
        <f t="shared" si="376"/>
        <v>3.2942225311587005E-2</v>
      </c>
      <c r="E3421" s="79">
        <f t="shared" si="377"/>
        <v>9.1552219161596711E-6</v>
      </c>
      <c r="F3421">
        <f t="shared" si="379"/>
        <v>3.886414034943635E-8</v>
      </c>
      <c r="G3421">
        <f t="shared" si="381"/>
        <v>1.3264331101262627E-4</v>
      </c>
      <c r="H3421">
        <f t="shared" si="380"/>
        <v>4.2450243921273115E-3</v>
      </c>
    </row>
    <row r="3422" spans="1:8" x14ac:dyDescent="0.25">
      <c r="A3422">
        <v>3414</v>
      </c>
      <c r="B3422" s="1">
        <f t="shared" si="378"/>
        <v>9.137377026089083E-2</v>
      </c>
      <c r="C3422" s="1">
        <f t="shared" si="375"/>
        <v>3.0317169100638752E-3</v>
      </c>
      <c r="D3422" s="1">
        <f t="shared" si="376"/>
        <v>3.2909299551899078E-2</v>
      </c>
      <c r="E3422" s="79">
        <f t="shared" si="377"/>
        <v>9.1165145622807177E-6</v>
      </c>
      <c r="F3422">
        <f t="shared" si="379"/>
        <v>3.8707353878953424E-8</v>
      </c>
      <c r="G3422">
        <f t="shared" si="381"/>
        <v>1.32146906142747E-4</v>
      </c>
      <c r="H3422">
        <f t="shared" si="380"/>
        <v>4.2458500575542147E-3</v>
      </c>
    </row>
    <row r="3423" spans="1:8" x14ac:dyDescent="0.25">
      <c r="A3423">
        <v>3415</v>
      </c>
      <c r="B3423" s="1">
        <f t="shared" si="378"/>
        <v>9.1194581741821767E-2</v>
      </c>
      <c r="C3423" s="1">
        <f t="shared" si="375"/>
        <v>3.0278548148752193E-3</v>
      </c>
      <c r="D3423" s="1">
        <f t="shared" si="376"/>
        <v>3.2876406701513448E-2</v>
      </c>
      <c r="E3423" s="79">
        <f t="shared" si="377"/>
        <v>9.0779633925837085E-6</v>
      </c>
      <c r="F3423">
        <f t="shared" si="379"/>
        <v>3.8551169697009161E-8</v>
      </c>
      <c r="G3423">
        <f t="shared" si="381"/>
        <v>1.3165224451528628E-4</v>
      </c>
      <c r="H3423">
        <f t="shared" si="380"/>
        <v>4.2466760472402599E-3</v>
      </c>
    </row>
    <row r="3424" spans="1:8" x14ac:dyDescent="0.25">
      <c r="A3424">
        <v>3416</v>
      </c>
      <c r="B3424" s="1">
        <f t="shared" si="378"/>
        <v>9.1015650425474492E-2</v>
      </c>
      <c r="C3424" s="1">
        <f t="shared" si="375"/>
        <v>3.0239982810209565E-3</v>
      </c>
      <c r="D3424" s="1">
        <f t="shared" si="376"/>
        <v>3.2843546727537261E-2</v>
      </c>
      <c r="E3424" s="79">
        <f t="shared" si="377"/>
        <v>9.0395678069791567E-6</v>
      </c>
      <c r="F3424">
        <f t="shared" si="379"/>
        <v>3.8395585604551871E-8</v>
      </c>
      <c r="G3424">
        <f t="shared" si="381"/>
        <v>1.3115932042514919E-4</v>
      </c>
      <c r="H3424">
        <f t="shared" si="380"/>
        <v>4.2475023612199561E-3</v>
      </c>
    </row>
    <row r="3425" spans="1:8" x14ac:dyDescent="0.25">
      <c r="A3425">
        <v>3417</v>
      </c>
      <c r="B3425" s="1">
        <f t="shared" si="378"/>
        <v>9.0836976155173027E-2</v>
      </c>
      <c r="C3425" s="1">
        <f t="shared" si="375"/>
        <v>3.0201472995419198E-3</v>
      </c>
      <c r="D3425" s="1">
        <f t="shared" si="376"/>
        <v>3.2810719597110516E-2</v>
      </c>
      <c r="E3425" s="79">
        <f t="shared" si="377"/>
        <v>9.0013272075700064E-6</v>
      </c>
      <c r="F3425">
        <f t="shared" si="379"/>
        <v>3.8240599409150271E-8</v>
      </c>
      <c r="G3425">
        <f t="shared" si="381"/>
        <v>1.3066812818106647E-4</v>
      </c>
      <c r="H3425">
        <f t="shared" si="380"/>
        <v>4.2483289994158192E-3</v>
      </c>
    </row>
    <row r="3426" spans="1:8" x14ac:dyDescent="0.25">
      <c r="A3426">
        <v>3418</v>
      </c>
      <c r="B3426" s="1">
        <f t="shared" si="378"/>
        <v>9.0658558773882791E-2</v>
      </c>
      <c r="C3426" s="1">
        <f t="shared" si="375"/>
        <v>3.016301861495152E-3</v>
      </c>
      <c r="D3426" s="1">
        <f t="shared" si="376"/>
        <v>3.2777925277406125E-2</v>
      </c>
      <c r="E3426" s="79">
        <f t="shared" si="377"/>
        <v>8.9632409986445199E-6</v>
      </c>
      <c r="F3426">
        <f t="shared" si="379"/>
        <v>3.8086208925486463E-8</v>
      </c>
      <c r="G3426">
        <f t="shared" si="381"/>
        <v>1.3017866210731274E-4</v>
      </c>
      <c r="H3426">
        <f t="shared" si="380"/>
        <v>4.2491559616935556E-3</v>
      </c>
    </row>
    <row r="3427" spans="1:8" x14ac:dyDescent="0.25">
      <c r="A3427">
        <v>3419</v>
      </c>
      <c r="B3427" s="1">
        <f t="shared" si="378"/>
        <v>9.0480398124211214E-2</v>
      </c>
      <c r="C3427" s="1">
        <f t="shared" si="375"/>
        <v>3.0124619579534606E-3</v>
      </c>
      <c r="D3427" s="1">
        <f t="shared" si="376"/>
        <v>3.2745163735629738E-2</v>
      </c>
      <c r="E3427" s="79">
        <f t="shared" si="377"/>
        <v>8.9253085866673632E-6</v>
      </c>
      <c r="F3427">
        <f t="shared" si="379"/>
        <v>3.7932411977156723E-8</v>
      </c>
      <c r="G3427">
        <f t="shared" si="381"/>
        <v>1.2969091654989884E-4</v>
      </c>
      <c r="H3427">
        <f t="shared" si="380"/>
        <v>4.24998324806609E-3</v>
      </c>
    </row>
    <row r="3428" spans="1:8" x14ac:dyDescent="0.25">
      <c r="A3428">
        <v>3420</v>
      </c>
      <c r="B3428" s="1">
        <f t="shared" si="378"/>
        <v>9.0302494048408857E-2</v>
      </c>
      <c r="C3428" s="1">
        <f t="shared" si="375"/>
        <v>3.0086275800056406E-3</v>
      </c>
      <c r="D3428" s="1">
        <f t="shared" si="376"/>
        <v>3.2712434939019819E-2</v>
      </c>
      <c r="E3428" s="79">
        <f t="shared" si="377"/>
        <v>8.8875293802728567E-6</v>
      </c>
      <c r="F3428">
        <f t="shared" si="379"/>
        <v>3.7779206394506485E-8</v>
      </c>
      <c r="G3428">
        <f t="shared" si="381"/>
        <v>1.2920488586921219E-4</v>
      </c>
      <c r="H3428">
        <f t="shared" si="380"/>
        <v>4.2508108584555391E-3</v>
      </c>
    </row>
    <row r="3429" spans="1:8" x14ac:dyDescent="0.25">
      <c r="A3429">
        <v>3421</v>
      </c>
      <c r="B3429" s="1">
        <f t="shared" si="378"/>
        <v>9.0124846388370872E-2</v>
      </c>
      <c r="C3429" s="1">
        <f t="shared" si="375"/>
        <v>3.0047987187562519E-3</v>
      </c>
      <c r="D3429" s="1">
        <f t="shared" si="376"/>
        <v>3.2679738854847547E-2</v>
      </c>
      <c r="E3429" s="79">
        <f t="shared" si="377"/>
        <v>8.8499027902568898E-6</v>
      </c>
      <c r="F3429">
        <f t="shared" si="379"/>
        <v>3.762659001596696E-8</v>
      </c>
      <c r="G3429">
        <f t="shared" si="381"/>
        <v>1.2872056444462296E-4</v>
      </c>
      <c r="H3429">
        <f t="shared" si="380"/>
        <v>4.2516387928454025E-3</v>
      </c>
    </row>
    <row r="3430" spans="1:8" x14ac:dyDescent="0.25">
      <c r="A3430">
        <v>3422</v>
      </c>
      <c r="B3430" s="1">
        <f t="shared" si="378"/>
        <v>8.9947454985636999E-2</v>
      </c>
      <c r="C3430" s="1">
        <f t="shared" si="375"/>
        <v>3.000975365326064E-3</v>
      </c>
      <c r="D3430" s="1">
        <f t="shared" si="376"/>
        <v>3.2647075450416868E-2</v>
      </c>
      <c r="E3430" s="79">
        <f t="shared" si="377"/>
        <v>8.8124282295707354E-6</v>
      </c>
      <c r="F3430">
        <f t="shared" si="379"/>
        <v>3.7474560686154393E-8</v>
      </c>
      <c r="G3430">
        <f t="shared" si="381"/>
        <v>1.2823794666802033E-4</v>
      </c>
      <c r="H3430">
        <f t="shared" si="380"/>
        <v>4.2524670510683781E-3</v>
      </c>
    </row>
    <row r="3431" spans="1:8" x14ac:dyDescent="0.25">
      <c r="A3431">
        <v>3423</v>
      </c>
      <c r="B3431" s="1">
        <f t="shared" si="378"/>
        <v>8.9770319681393249E-2</v>
      </c>
      <c r="C3431" s="1">
        <f t="shared" si="375"/>
        <v>2.9971575108513893E-3</v>
      </c>
      <c r="D3431" s="1">
        <f t="shared" si="376"/>
        <v>3.2614444693064362E-2</v>
      </c>
      <c r="E3431" s="79">
        <f t="shared" si="377"/>
        <v>8.775105113311733E-6</v>
      </c>
      <c r="F3431">
        <f t="shared" si="379"/>
        <v>3.7323116259002393E-8</v>
      </c>
      <c r="G3431">
        <f t="shared" si="381"/>
        <v>1.277570269545652E-4</v>
      </c>
      <c r="H3431">
        <f t="shared" si="380"/>
        <v>4.2532956331638302E-3</v>
      </c>
    </row>
    <row r="3432" spans="1:8" x14ac:dyDescent="0.25">
      <c r="A3432">
        <v>3424</v>
      </c>
      <c r="B3432" s="1">
        <f t="shared" si="378"/>
        <v>8.9593440316472636E-2</v>
      </c>
      <c r="C3432" s="1">
        <f t="shared" si="375"/>
        <v>2.9933451464843053E-3</v>
      </c>
      <c r="D3432" s="1">
        <f t="shared" si="376"/>
        <v>3.2581846550159263E-2</v>
      </c>
      <c r="E3432" s="79">
        <f t="shared" si="377"/>
        <v>8.7379328587165528E-6</v>
      </c>
      <c r="F3432">
        <f t="shared" si="379"/>
        <v>3.7172254595180173E-8</v>
      </c>
      <c r="G3432">
        <f t="shared" si="381"/>
        <v>1.2727779973389691E-4</v>
      </c>
      <c r="H3432">
        <f t="shared" si="380"/>
        <v>4.2541245390892279E-3</v>
      </c>
    </row>
    <row r="3433" spans="1:8" x14ac:dyDescent="0.25">
      <c r="A3433">
        <v>3425</v>
      </c>
      <c r="B3433" s="1">
        <f t="shared" si="378"/>
        <v>8.9416816731356194E-2</v>
      </c>
      <c r="C3433" s="1">
        <f t="shared" ref="C3433:C3496" si="382">1-LOGNORMDIST(A3433,LN($D$4),$D$3)</f>
        <v>2.9895382633930989E-3</v>
      </c>
      <c r="D3433" s="1">
        <f t="shared" ref="D3433:D3496" si="383">EXP(-$F$3*A3433)</f>
        <v>3.2549280989103417E-2</v>
      </c>
      <c r="E3433" s="79">
        <f t="shared" ref="E3433:E3496" si="384">B3433*C3433*D3433</f>
        <v>8.7009108851551497E-6</v>
      </c>
      <c r="F3433">
        <f t="shared" si="379"/>
        <v>3.7021973561403068E-8</v>
      </c>
      <c r="G3433">
        <f t="shared" si="381"/>
        <v>1.2680025944780552E-4</v>
      </c>
      <c r="H3433">
        <f t="shared" si="380"/>
        <v>4.2549537686413065E-3</v>
      </c>
    </row>
    <row r="3434" spans="1:8" x14ac:dyDescent="0.25">
      <c r="A3434">
        <v>3426</v>
      </c>
      <c r="B3434" s="1">
        <f t="shared" si="378"/>
        <v>8.9240448766173985E-2</v>
      </c>
      <c r="C3434" s="1">
        <f t="shared" si="382"/>
        <v>2.9857368527611561E-3</v>
      </c>
      <c r="D3434" s="1">
        <f t="shared" si="383"/>
        <v>3.2516747977331291E-2</v>
      </c>
      <c r="E3434" s="79">
        <f t="shared" si="384"/>
        <v>8.664038614120211E-6</v>
      </c>
      <c r="F3434">
        <f t="shared" si="379"/>
        <v>3.687227103493875E-8</v>
      </c>
      <c r="G3434">
        <f t="shared" si="381"/>
        <v>1.2632440056570016E-4</v>
      </c>
      <c r="H3434">
        <f t="shared" si="380"/>
        <v>4.2557833219771428E-3</v>
      </c>
    </row>
    <row r="3435" spans="1:8" x14ac:dyDescent="0.25">
      <c r="A3435">
        <v>3427</v>
      </c>
      <c r="B3435" s="1">
        <f t="shared" si="378"/>
        <v>8.9064336260706117E-2</v>
      </c>
      <c r="C3435" s="1">
        <f t="shared" si="382"/>
        <v>2.981940905788294E-3</v>
      </c>
      <c r="D3435" s="1">
        <f t="shared" si="383"/>
        <v>3.2484247482309846E-2</v>
      </c>
      <c r="E3435" s="79">
        <f t="shared" si="384"/>
        <v>8.6273154692237053E-6</v>
      </c>
      <c r="F3435">
        <f t="shared" si="379"/>
        <v>3.6723144896505703E-8</v>
      </c>
      <c r="G3435">
        <f t="shared" si="381"/>
        <v>1.2585021756032506E-4</v>
      </c>
      <c r="H3435">
        <f t="shared" si="380"/>
        <v>4.2566131987996133E-3</v>
      </c>
    </row>
    <row r="3436" spans="1:8" x14ac:dyDescent="0.25">
      <c r="A3436">
        <v>3428</v>
      </c>
      <c r="B3436" s="1">
        <f t="shared" si="378"/>
        <v>8.8888479054383407E-2</v>
      </c>
      <c r="C3436" s="1">
        <f t="shared" si="382"/>
        <v>2.9781504136894288E-3</v>
      </c>
      <c r="D3436" s="1">
        <f t="shared" si="383"/>
        <v>3.2451779471538593E-2</v>
      </c>
      <c r="E3436" s="79">
        <f t="shared" si="384"/>
        <v>8.5907408761857325E-6</v>
      </c>
      <c r="F3436">
        <f t="shared" si="379"/>
        <v>3.6574593037972753E-8</v>
      </c>
      <c r="G3436">
        <f t="shared" si="381"/>
        <v>1.2537770493417058E-4</v>
      </c>
      <c r="H3436">
        <f t="shared" si="380"/>
        <v>4.257443399248678E-3</v>
      </c>
    </row>
    <row r="3437" spans="1:8" x14ac:dyDescent="0.25">
      <c r="A3437">
        <v>3429</v>
      </c>
      <c r="B3437" s="1">
        <f t="shared" si="378"/>
        <v>8.8712876986288755E-2</v>
      </c>
      <c r="C3437" s="1">
        <f t="shared" si="382"/>
        <v>2.974365367695464E-3</v>
      </c>
      <c r="D3437" s="1">
        <f t="shared" si="383"/>
        <v>3.2419343912549498E-2</v>
      </c>
      <c r="E3437" s="79">
        <f t="shared" si="384"/>
        <v>8.5543142628298651E-6</v>
      </c>
      <c r="F3437">
        <f t="shared" si="379"/>
        <v>3.6426613355867405E-8</v>
      </c>
      <c r="G3437">
        <f t="shared" si="381"/>
        <v>1.2490685719726934E-4</v>
      </c>
      <c r="H3437">
        <f t="shared" si="380"/>
        <v>4.2582739231533757E-3</v>
      </c>
    </row>
    <row r="3438" spans="1:8" x14ac:dyDescent="0.25">
      <c r="A3438">
        <v>3430</v>
      </c>
      <c r="B3438" s="1">
        <f t="shared" si="378"/>
        <v>8.8537529895157785E-2</v>
      </c>
      <c r="C3438" s="1">
        <f t="shared" si="382"/>
        <v>2.9705857590528462E-3</v>
      </c>
      <c r="D3438" s="1">
        <f t="shared" si="383"/>
        <v>3.238694077290704E-2</v>
      </c>
      <c r="E3438" s="79">
        <f t="shared" si="384"/>
        <v>8.5180350590746251E-6</v>
      </c>
      <c r="F3438">
        <f t="shared" si="379"/>
        <v>3.6279203755240012E-8</v>
      </c>
      <c r="G3438">
        <f t="shared" si="381"/>
        <v>1.2443766888047323E-4</v>
      </c>
      <c r="H3438">
        <f t="shared" si="380"/>
        <v>4.2591047704822757E-3</v>
      </c>
    </row>
    <row r="3439" spans="1:8" x14ac:dyDescent="0.25">
      <c r="A3439">
        <v>3431</v>
      </c>
      <c r="B3439" s="1">
        <f t="shared" si="378"/>
        <v>8.8362437619380257E-2</v>
      </c>
      <c r="C3439" s="1">
        <f t="shared" si="382"/>
        <v>2.9668115790234539E-3</v>
      </c>
      <c r="D3439" s="1">
        <f t="shared" si="383"/>
        <v>3.2354570020208043E-2</v>
      </c>
      <c r="E3439" s="79">
        <f t="shared" si="384"/>
        <v>8.4819026969259591E-6</v>
      </c>
      <c r="F3439">
        <f t="shared" si="379"/>
        <v>3.6132362148665967E-8</v>
      </c>
      <c r="G3439">
        <f t="shared" si="381"/>
        <v>1.2397013453207292E-4</v>
      </c>
      <c r="H3439">
        <f t="shared" si="380"/>
        <v>4.2599359412318167E-3</v>
      </c>
    </row>
    <row r="3440" spans="1:8" x14ac:dyDescent="0.25">
      <c r="A3440">
        <v>3432</v>
      </c>
      <c r="B3440" s="1">
        <f t="shared" si="378"/>
        <v>8.8187599997000474E-2</v>
      </c>
      <c r="C3440" s="1">
        <f t="shared" si="382"/>
        <v>2.9630428188850422E-3</v>
      </c>
      <c r="D3440" s="1">
        <f t="shared" si="383"/>
        <v>3.2322231622081768E-2</v>
      </c>
      <c r="E3440" s="79">
        <f t="shared" si="384"/>
        <v>8.4459166104713228E-6</v>
      </c>
      <c r="F3440">
        <f t="shared" si="379"/>
        <v>3.5986086454636341E-8</v>
      </c>
      <c r="G3440">
        <f t="shared" si="381"/>
        <v>1.2350424871231192E-4</v>
      </c>
      <c r="H3440">
        <f t="shared" si="380"/>
        <v>4.2607674352385235E-3</v>
      </c>
    </row>
    <row r="3441" spans="1:8" x14ac:dyDescent="0.25">
      <c r="A3441">
        <v>3433</v>
      </c>
      <c r="B3441" s="1">
        <f t="shared" si="378"/>
        <v>8.8013016865718718E-2</v>
      </c>
      <c r="C3441" s="1">
        <f t="shared" si="382"/>
        <v>2.9592794699306868E-3</v>
      </c>
      <c r="D3441" s="1">
        <f t="shared" si="383"/>
        <v>3.2289925546189799E-2</v>
      </c>
      <c r="E3441" s="79">
        <f t="shared" si="384"/>
        <v>8.4100762358709358E-6</v>
      </c>
      <c r="F3441">
        <f t="shared" si="379"/>
        <v>3.5840374600386974E-8</v>
      </c>
      <c r="G3441">
        <f t="shared" si="381"/>
        <v>1.2304000600312848E-4</v>
      </c>
      <c r="H3441">
        <f t="shared" si="380"/>
        <v>4.2615992525156217E-3</v>
      </c>
    </row>
    <row r="3442" spans="1:8" x14ac:dyDescent="0.25">
      <c r="A3442">
        <v>3434</v>
      </c>
      <c r="B3442" s="1">
        <f t="shared" si="378"/>
        <v>8.783868806289194E-2</v>
      </c>
      <c r="C3442" s="1">
        <f t="shared" si="382"/>
        <v>2.9555215234688959E-3</v>
      </c>
      <c r="D3442" s="1">
        <f t="shared" si="383"/>
        <v>3.2257651760226075E-2</v>
      </c>
      <c r="E3442" s="79">
        <f t="shared" si="384"/>
        <v>8.3743810113509703E-6</v>
      </c>
      <c r="F3442">
        <f t="shared" si="379"/>
        <v>3.5695224519965543E-8</v>
      </c>
      <c r="G3442">
        <f t="shared" si="381"/>
        <v>1.2257740100156167E-4</v>
      </c>
      <c r="H3442">
        <f t="shared" si="380"/>
        <v>4.2624313930286683E-3</v>
      </c>
    </row>
    <row r="3443" spans="1:8" x14ac:dyDescent="0.25">
      <c r="A3443">
        <v>3435</v>
      </c>
      <c r="B3443" s="1">
        <f t="shared" si="378"/>
        <v>8.7664613425534804E-2</v>
      </c>
      <c r="C3443" s="1">
        <f t="shared" si="382"/>
        <v>2.9517689708240535E-3</v>
      </c>
      <c r="D3443" s="1">
        <f t="shared" si="383"/>
        <v>3.2225410231916801E-2</v>
      </c>
      <c r="E3443" s="79">
        <f t="shared" si="384"/>
        <v>8.3388303771976823E-6</v>
      </c>
      <c r="F3443">
        <f t="shared" si="379"/>
        <v>3.555063415328797E-8</v>
      </c>
      <c r="G3443">
        <f t="shared" si="381"/>
        <v>1.2211642831654417E-4</v>
      </c>
      <c r="H3443">
        <f t="shared" si="380"/>
        <v>4.2632638565835643E-3</v>
      </c>
    </row>
    <row r="3444" spans="1:8" x14ac:dyDescent="0.25">
      <c r="A3444">
        <v>3436</v>
      </c>
      <c r="B3444" s="1">
        <f t="shared" si="378"/>
        <v>8.7490792790320945E-2</v>
      </c>
      <c r="C3444" s="1">
        <f t="shared" si="382"/>
        <v>2.9480218033353101E-3</v>
      </c>
      <c r="D3444" s="1">
        <f t="shared" si="383"/>
        <v>3.2193200929020442E-2</v>
      </c>
      <c r="E3444" s="79">
        <f t="shared" si="384"/>
        <v>8.3034237757472105E-6</v>
      </c>
      <c r="F3444">
        <f t="shared" si="379"/>
        <v>3.5406601450471844E-8</v>
      </c>
      <c r="G3444">
        <f t="shared" si="381"/>
        <v>1.2165708258382126E-4</v>
      </c>
      <c r="H3444">
        <f t="shared" si="380"/>
        <v>4.2640966433494677E-3</v>
      </c>
    </row>
    <row r="3445" spans="1:8" x14ac:dyDescent="0.25">
      <c r="A3445">
        <v>3437</v>
      </c>
      <c r="B3445" s="1">
        <f t="shared" si="378"/>
        <v>8.7317225993583575E-2</v>
      </c>
      <c r="C3445" s="1">
        <f t="shared" si="382"/>
        <v>2.9442800123579138E-3</v>
      </c>
      <c r="D3445" s="1">
        <f t="shared" si="383"/>
        <v>3.2161023819327686E-2</v>
      </c>
      <c r="E3445" s="79">
        <f t="shared" si="384"/>
        <v>8.268160651382252E-6</v>
      </c>
      <c r="F3445">
        <f t="shared" si="379"/>
        <v>3.5263124364958508E-8</v>
      </c>
      <c r="G3445">
        <f t="shared" si="381"/>
        <v>1.211993584423624E-4</v>
      </c>
      <c r="H3445">
        <f t="shared" si="380"/>
        <v>4.2649297530356163E-3</v>
      </c>
    </row>
    <row r="3446" spans="1:8" x14ac:dyDescent="0.25">
      <c r="A3446">
        <v>3438</v>
      </c>
      <c r="B3446" s="1">
        <f t="shared" si="378"/>
        <v>8.7143912871316467E-2</v>
      </c>
      <c r="C3446" s="1">
        <f t="shared" si="382"/>
        <v>2.9405435892621012E-3</v>
      </c>
      <c r="D3446" s="1">
        <f t="shared" si="383"/>
        <v>3.2128878870661438E-2</v>
      </c>
      <c r="E3446" s="79">
        <f t="shared" si="384"/>
        <v>8.2330404505218779E-6</v>
      </c>
      <c r="F3446">
        <f t="shared" si="379"/>
        <v>3.5120200860374031E-8</v>
      </c>
      <c r="G3446">
        <f t="shared" si="381"/>
        <v>1.2074325055796591E-4</v>
      </c>
      <c r="H3446">
        <f t="shared" si="380"/>
        <v>4.2657631857192955E-3</v>
      </c>
    </row>
    <row r="3447" spans="1:8" x14ac:dyDescent="0.25">
      <c r="A3447">
        <v>3439</v>
      </c>
      <c r="B3447" s="1">
        <f t="shared" si="378"/>
        <v>8.6970853259175251E-2</v>
      </c>
      <c r="C3447" s="1">
        <f t="shared" si="382"/>
        <v>2.9368125254336519E-3</v>
      </c>
      <c r="D3447" s="1">
        <f t="shared" si="383"/>
        <v>3.2096766050876746E-2</v>
      </c>
      <c r="E3447" s="79">
        <f t="shared" si="384"/>
        <v>8.1980626216161091E-6</v>
      </c>
      <c r="F3447">
        <f t="shared" si="379"/>
        <v>3.4977828905768881E-8</v>
      </c>
      <c r="G3447">
        <f t="shared" si="381"/>
        <v>1.2028875360693918E-4</v>
      </c>
      <c r="H3447">
        <f t="shared" si="380"/>
        <v>4.2665969412750832E-3</v>
      </c>
    </row>
    <row r="3448" spans="1:8" x14ac:dyDescent="0.25">
      <c r="A3448">
        <v>3440</v>
      </c>
      <c r="B3448" s="1">
        <f t="shared" si="378"/>
        <v>8.6798046992477965E-2</v>
      </c>
      <c r="C3448" s="1">
        <f t="shared" si="382"/>
        <v>2.9330868122733333E-3</v>
      </c>
      <c r="D3448" s="1">
        <f t="shared" si="383"/>
        <v>3.2064685327860769E-2</v>
      </c>
      <c r="E3448" s="79">
        <f t="shared" si="384"/>
        <v>8.1632266151373232E-6</v>
      </c>
      <c r="F3448">
        <f t="shared" si="379"/>
        <v>3.4836006478785827E-8</v>
      </c>
      <c r="G3448">
        <f t="shared" si="381"/>
        <v>1.1983586228702325E-4</v>
      </c>
      <c r="H3448">
        <f t="shared" si="380"/>
        <v>4.2674310197622521E-3</v>
      </c>
    </row>
    <row r="3449" spans="1:8" x14ac:dyDescent="0.25">
      <c r="A3449">
        <v>3441</v>
      </c>
      <c r="B3449" s="1">
        <f t="shared" si="378"/>
        <v>8.6625493906206358E-2</v>
      </c>
      <c r="C3449" s="1">
        <f t="shared" si="382"/>
        <v>2.9293664411977893E-3</v>
      </c>
      <c r="D3449" s="1">
        <f t="shared" si="383"/>
        <v>3.2032636669532787E-2</v>
      </c>
      <c r="E3449" s="79">
        <f t="shared" si="384"/>
        <v>8.128531883575807E-6</v>
      </c>
      <c r="F3449">
        <f t="shared" si="379"/>
        <v>3.4694731561516257E-8</v>
      </c>
      <c r="G3449">
        <f t="shared" si="381"/>
        <v>1.1938457130317743E-4</v>
      </c>
      <c r="H3449">
        <f t="shared" si="380"/>
        <v>4.2682654209204828E-3</v>
      </c>
    </row>
    <row r="3450" spans="1:8" x14ac:dyDescent="0.25">
      <c r="A3450">
        <v>3442</v>
      </c>
      <c r="B3450" s="1">
        <f t="shared" si="378"/>
        <v>8.6453193835007089E-2</v>
      </c>
      <c r="C3450" s="1">
        <f t="shared" si="382"/>
        <v>2.9256514036383185E-3</v>
      </c>
      <c r="D3450" s="1">
        <f t="shared" si="383"/>
        <v>3.2000620043844151E-2</v>
      </c>
      <c r="E3450" s="79">
        <f t="shared" si="384"/>
        <v>8.0939778814294098E-6</v>
      </c>
      <c r="F3450">
        <f t="shared" si="379"/>
        <v>3.4554002146397218E-8</v>
      </c>
      <c r="G3450">
        <f t="shared" si="381"/>
        <v>1.1893487538789922E-4</v>
      </c>
      <c r="H3450">
        <f t="shared" si="380"/>
        <v>4.2691001448962353E-3</v>
      </c>
    </row>
    <row r="3451" spans="1:8" x14ac:dyDescent="0.25">
      <c r="A3451">
        <v>3443</v>
      </c>
      <c r="B3451" s="1">
        <f t="shared" si="378"/>
        <v>8.6281146613191834E-2</v>
      </c>
      <c r="C3451" s="1">
        <f t="shared" si="382"/>
        <v>2.9219416910417628E-3</v>
      </c>
      <c r="D3451" s="1">
        <f t="shared" si="383"/>
        <v>3.196863541877823E-2</v>
      </c>
      <c r="E3451" s="79">
        <f t="shared" si="384"/>
        <v>8.0595640651990124E-6</v>
      </c>
      <c r="F3451">
        <f t="shared" si="379"/>
        <v>3.4413816230397383E-8</v>
      </c>
      <c r="G3451">
        <f t="shared" si="381"/>
        <v>1.1848676928125819E-4</v>
      </c>
      <c r="H3451">
        <f t="shared" si="380"/>
        <v>4.2699351915316793E-3</v>
      </c>
    </row>
    <row r="3452" spans="1:8" x14ac:dyDescent="0.25">
      <c r="A3452">
        <v>3444</v>
      </c>
      <c r="B3452" s="1">
        <f t="shared" si="378"/>
        <v>8.6109352074739159E-2</v>
      </c>
      <c r="C3452" s="1">
        <f t="shared" si="382"/>
        <v>2.918237294870174E-3</v>
      </c>
      <c r="D3452" s="1">
        <f t="shared" si="383"/>
        <v>3.1936682762350392E-2</v>
      </c>
      <c r="E3452" s="79">
        <f t="shared" si="384"/>
        <v>8.02528989338078E-6</v>
      </c>
      <c r="F3452">
        <f t="shared" si="379"/>
        <v>3.4274171818232389E-8</v>
      </c>
      <c r="G3452">
        <f t="shared" si="381"/>
        <v>1.1804024774199234E-4</v>
      </c>
      <c r="H3452">
        <f t="shared" si="380"/>
        <v>4.2707705607621174E-3</v>
      </c>
    </row>
    <row r="3453" spans="1:8" x14ac:dyDescent="0.25">
      <c r="A3453">
        <v>3445</v>
      </c>
      <c r="B3453" s="1">
        <f t="shared" si="378"/>
        <v>8.593781005329508E-2</v>
      </c>
      <c r="C3453" s="1">
        <f t="shared" si="382"/>
        <v>2.9145382066008141E-3</v>
      </c>
      <c r="D3453" s="1">
        <f t="shared" si="383"/>
        <v>3.1904762042607962E-2</v>
      </c>
      <c r="E3453" s="79">
        <f t="shared" si="384"/>
        <v>7.9911548264592385E-6</v>
      </c>
      <c r="F3453">
        <f t="shared" si="379"/>
        <v>3.4135066921541521E-8</v>
      </c>
      <c r="G3453">
        <f t="shared" si="381"/>
        <v>1.1759530554471053E-4</v>
      </c>
      <c r="H3453">
        <f t="shared" si="380"/>
        <v>4.2716062525178554E-3</v>
      </c>
    </row>
    <row r="3454" spans="1:8" x14ac:dyDescent="0.25">
      <c r="A3454">
        <v>3446</v>
      </c>
      <c r="B3454" s="1">
        <f t="shared" si="378"/>
        <v>8.5766520382173986E-2</v>
      </c>
      <c r="C3454" s="1">
        <f t="shared" si="382"/>
        <v>2.9108444177258219E-3</v>
      </c>
      <c r="D3454" s="1">
        <f t="shared" si="383"/>
        <v>3.1872873227630244E-2</v>
      </c>
      <c r="E3454" s="79">
        <f t="shared" si="384"/>
        <v>7.9571583268995122E-6</v>
      </c>
      <c r="F3454">
        <f t="shared" si="379"/>
        <v>3.3996499559726273E-8</v>
      </c>
      <c r="G3454">
        <f t="shared" si="381"/>
        <v>1.1715193748281674E-4</v>
      </c>
      <c r="H3454">
        <f t="shared" si="380"/>
        <v>4.2724422668328288E-3</v>
      </c>
    </row>
    <row r="3455" spans="1:8" x14ac:dyDescent="0.25">
      <c r="A3455">
        <v>3447</v>
      </c>
      <c r="B3455" s="1">
        <f t="shared" si="378"/>
        <v>8.55954828943601E-2</v>
      </c>
      <c r="C3455" s="1">
        <f t="shared" si="382"/>
        <v>2.9071559197527685E-3</v>
      </c>
      <c r="D3455" s="1">
        <f t="shared" si="383"/>
        <v>3.1841016285528413E-2</v>
      </c>
      <c r="E3455" s="79">
        <f t="shared" si="384"/>
        <v>7.9232998591420369E-6</v>
      </c>
      <c r="F3455">
        <f t="shared" si="379"/>
        <v>3.3858467757475318E-8</v>
      </c>
      <c r="G3455">
        <f t="shared" si="381"/>
        <v>1.1671013836001743E-4</v>
      </c>
      <c r="H3455">
        <f t="shared" si="380"/>
        <v>4.2732786035364857E-3</v>
      </c>
    </row>
    <row r="3456" spans="1:8" x14ac:dyDescent="0.25">
      <c r="A3456">
        <v>3448</v>
      </c>
      <c r="B3456" s="1">
        <f t="shared" si="378"/>
        <v>8.5424697422507676E-2</v>
      </c>
      <c r="C3456" s="1">
        <f t="shared" si="382"/>
        <v>2.903472704204102E-3</v>
      </c>
      <c r="D3456" s="1">
        <f t="shared" si="383"/>
        <v>3.1809191184445522E-2</v>
      </c>
      <c r="E3456" s="79">
        <f t="shared" si="384"/>
        <v>7.8895788895941654E-6</v>
      </c>
      <c r="F3456">
        <f t="shared" si="379"/>
        <v>3.3720969547871427E-8</v>
      </c>
      <c r="G3456">
        <f t="shared" si="381"/>
        <v>1.1626990300106068E-4</v>
      </c>
      <c r="H3456">
        <f t="shared" si="380"/>
        <v>4.2741152626469278E-3</v>
      </c>
    </row>
    <row r="3457" spans="1:8" x14ac:dyDescent="0.25">
      <c r="A3457">
        <v>3449</v>
      </c>
      <c r="B3457" s="1">
        <f t="shared" si="378"/>
        <v>8.52541637989426E-2</v>
      </c>
      <c r="C3457" s="1">
        <f t="shared" si="382"/>
        <v>2.8997947626173692E-3</v>
      </c>
      <c r="D3457" s="1">
        <f t="shared" si="383"/>
        <v>3.1777397892556451E-2</v>
      </c>
      <c r="E3457" s="79">
        <f t="shared" si="384"/>
        <v>7.8559948866240373E-6</v>
      </c>
      <c r="F3457">
        <f t="shared" si="379"/>
        <v>3.3584002970128194E-8</v>
      </c>
      <c r="G3457">
        <f t="shared" si="381"/>
        <v>1.1583122624397215E-4</v>
      </c>
      <c r="H3457">
        <f t="shared" si="380"/>
        <v>4.2749522440893896E-3</v>
      </c>
    </row>
    <row r="3458" spans="1:8" x14ac:dyDescent="0.25">
      <c r="A3458">
        <v>3450</v>
      </c>
      <c r="B3458" s="1">
        <f t="shared" si="378"/>
        <v>8.5083881855663249E-2</v>
      </c>
      <c r="C3458" s="1">
        <f t="shared" si="382"/>
        <v>2.8961220865452164E-3</v>
      </c>
      <c r="D3458" s="1">
        <f t="shared" si="383"/>
        <v>3.1745636378067939E-2</v>
      </c>
      <c r="E3458" s="79">
        <f t="shared" si="384"/>
        <v>7.8225473205538136E-6</v>
      </c>
      <c r="F3458">
        <f t="shared" si="379"/>
        <v>3.3447566070223621E-8</v>
      </c>
      <c r="G3458">
        <f t="shared" si="381"/>
        <v>1.1539410294227149E-4</v>
      </c>
      <c r="H3458">
        <f t="shared" si="380"/>
        <v>4.2757895477781053E-3</v>
      </c>
    </row>
    <row r="3459" spans="1:8" x14ac:dyDescent="0.25">
      <c r="A3459">
        <v>3451</v>
      </c>
      <c r="B3459" s="1">
        <f t="shared" si="378"/>
        <v>8.4913851424341102E-2</v>
      </c>
      <c r="C3459" s="1">
        <f t="shared" si="382"/>
        <v>2.8924546675551666E-3</v>
      </c>
      <c r="D3459" s="1">
        <f t="shared" si="383"/>
        <v>3.1713906609218447E-2</v>
      </c>
      <c r="E3459" s="79">
        <f t="shared" si="384"/>
        <v>7.7892356636522749E-6</v>
      </c>
      <c r="F3459">
        <f t="shared" si="379"/>
        <v>3.3311656901538773E-8</v>
      </c>
      <c r="G3459">
        <f t="shared" si="381"/>
        <v>1.1495852796721031E-4</v>
      </c>
      <c r="H3459">
        <f t="shared" si="380"/>
        <v>4.2766271737013223E-3</v>
      </c>
    </row>
    <row r="3460" spans="1:8" x14ac:dyDescent="0.25">
      <c r="A3460">
        <v>3452</v>
      </c>
      <c r="B3460" s="1">
        <f t="shared" si="378"/>
        <v>8.4744072336322501E-2</v>
      </c>
      <c r="C3460" s="1">
        <f t="shared" si="382"/>
        <v>2.8887924972299528E-3</v>
      </c>
      <c r="D3460" s="1">
        <f t="shared" si="383"/>
        <v>3.1682208554278203E-2</v>
      </c>
      <c r="E3460" s="79">
        <f t="shared" si="384"/>
        <v>7.7560593901290773E-6</v>
      </c>
      <c r="F3460">
        <f t="shared" si="379"/>
        <v>3.3176273523197604E-8</v>
      </c>
      <c r="G3460">
        <f t="shared" si="381"/>
        <v>1.1452449620207813E-4</v>
      </c>
      <c r="H3460">
        <f t="shared" si="380"/>
        <v>4.2774651217111787E-3</v>
      </c>
    </row>
    <row r="3461" spans="1:8" x14ac:dyDescent="0.25">
      <c r="A3461">
        <v>3453</v>
      </c>
      <c r="B3461" s="1">
        <f t="shared" si="378"/>
        <v>8.457454442262867E-2</v>
      </c>
      <c r="C3461" s="1">
        <f t="shared" si="382"/>
        <v>2.8851355671668522E-3</v>
      </c>
      <c r="D3461" s="1">
        <f t="shared" si="383"/>
        <v>3.1650542181549148E-2</v>
      </c>
      <c r="E3461" s="79">
        <f t="shared" si="384"/>
        <v>7.7230179761261812E-6</v>
      </c>
      <c r="F3461">
        <f t="shared" si="379"/>
        <v>3.3041414002896036E-8</v>
      </c>
      <c r="G3461">
        <f t="shared" si="381"/>
        <v>1.1409200255200001E-4</v>
      </c>
      <c r="H3461">
        <f t="shared" si="380"/>
        <v>4.2783033918910298E-3</v>
      </c>
    </row>
    <row r="3462" spans="1:8" x14ac:dyDescent="0.25">
      <c r="A3462">
        <v>3454</v>
      </c>
      <c r="B3462" s="1">
        <f t="shared" si="378"/>
        <v>8.4405267513957438E-2</v>
      </c>
      <c r="C3462" s="1">
        <f t="shared" si="382"/>
        <v>2.8814838689784628E-3</v>
      </c>
      <c r="D3462" s="1">
        <f t="shared" si="383"/>
        <v>3.1618907459364916E-2</v>
      </c>
      <c r="E3462" s="79">
        <f t="shared" si="384"/>
        <v>7.6901108997133128E-6</v>
      </c>
      <c r="F3462">
        <f t="shared" si="379"/>
        <v>3.2907076412868398E-8</v>
      </c>
      <c r="G3462">
        <f t="shared" si="381"/>
        <v>1.1366104193004744E-4</v>
      </c>
      <c r="H3462">
        <f t="shared" si="380"/>
        <v>4.2791419840375999E-3</v>
      </c>
    </row>
    <row r="3463" spans="1:8" x14ac:dyDescent="0.25">
      <c r="A3463">
        <v>3455</v>
      </c>
      <c r="B3463" s="1">
        <f t="shared" si="378"/>
        <v>8.4236241440683757E-2</v>
      </c>
      <c r="C3463" s="1">
        <f t="shared" si="382"/>
        <v>2.8778373942919266E-3</v>
      </c>
      <c r="D3463" s="1">
        <f t="shared" si="383"/>
        <v>3.1587304356090785E-2</v>
      </c>
      <c r="E3463" s="79">
        <f t="shared" si="384"/>
        <v>7.6573376408791936E-6</v>
      </c>
      <c r="F3463">
        <f t="shared" si="379"/>
        <v>3.2773258834119197E-8</v>
      </c>
      <c r="G3463">
        <f t="shared" si="381"/>
        <v>1.1323160927188182E-4</v>
      </c>
      <c r="H3463">
        <f t="shared" si="380"/>
        <v>4.2799808982115443E-3</v>
      </c>
    </row>
    <row r="3464" spans="1:8" x14ac:dyDescent="0.25">
      <c r="A3464">
        <v>3456</v>
      </c>
      <c r="B3464" s="1">
        <f t="shared" si="378"/>
        <v>8.4067466032860985E-2</v>
      </c>
      <c r="C3464" s="1">
        <f t="shared" si="382"/>
        <v>2.8741961347493739E-3</v>
      </c>
      <c r="D3464" s="1">
        <f t="shared" si="383"/>
        <v>3.155573284012364E-2</v>
      </c>
      <c r="E3464" s="79">
        <f t="shared" si="384"/>
        <v>7.6246976815261146E-6</v>
      </c>
      <c r="F3464">
        <f t="shared" si="379"/>
        <v>3.263995935307903E-8</v>
      </c>
      <c r="G3464">
        <f t="shared" si="381"/>
        <v>1.1280369952424113E-4</v>
      </c>
      <c r="H3464">
        <f t="shared" si="380"/>
        <v>4.2808201343067552E-3</v>
      </c>
    </row>
    <row r="3465" spans="1:8" x14ac:dyDescent="0.25">
      <c r="A3465">
        <v>3457</v>
      </c>
      <c r="B3465" s="1">
        <f t="shared" ref="B3465:B3528" si="385">EXP(-((A3465/$B$4)^$B$3))</f>
        <v>8.3898941120221809E-2</v>
      </c>
      <c r="C3465" s="1">
        <f t="shared" si="382"/>
        <v>2.8705600820079225E-3</v>
      </c>
      <c r="D3465" s="1">
        <f t="shared" si="383"/>
        <v>3.1524192879891964E-2</v>
      </c>
      <c r="E3465" s="79">
        <f t="shared" si="384"/>
        <v>7.5921905054633225E-6</v>
      </c>
      <c r="F3465">
        <f t="shared" si="379"/>
        <v>3.2507176062792132E-8</v>
      </c>
      <c r="G3465">
        <f t="shared" si="381"/>
        <v>1.1237730764907239E-4</v>
      </c>
      <c r="H3465">
        <f t="shared" si="380"/>
        <v>4.2816596922060956E-3</v>
      </c>
    </row>
    <row r="3466" spans="1:8" x14ac:dyDescent="0.25">
      <c r="A3466">
        <v>3458</v>
      </c>
      <c r="B3466" s="1">
        <f t="shared" si="385"/>
        <v>8.3730666532179046E-2</v>
      </c>
      <c r="C3466" s="1">
        <f t="shared" si="382"/>
        <v>2.8669292277391234E-3</v>
      </c>
      <c r="D3466" s="1">
        <f t="shared" si="383"/>
        <v>3.1492684443855785E-2</v>
      </c>
      <c r="E3466" s="79">
        <f t="shared" si="384"/>
        <v>7.5598155983989339E-6</v>
      </c>
      <c r="F3466">
        <f t="shared" ref="F3466:F3529" si="386">E3465-E3466</f>
        <v>3.237490706438851E-8</v>
      </c>
      <c r="G3466">
        <f t="shared" si="381"/>
        <v>1.1195242862865547E-4</v>
      </c>
      <c r="H3466">
        <f t="shared" ref="H3466:H3529" si="387">F3466/E3466</f>
        <v>4.2824995719796489E-3</v>
      </c>
    </row>
    <row r="3467" spans="1:8" x14ac:dyDescent="0.25">
      <c r="A3467">
        <v>3459</v>
      </c>
      <c r="B3467" s="1">
        <f t="shared" si="385"/>
        <v>8.3562642097826836E-2</v>
      </c>
      <c r="C3467" s="1">
        <f t="shared" si="382"/>
        <v>2.8633035636296267E-3</v>
      </c>
      <c r="D3467" s="1">
        <f t="shared" si="383"/>
        <v>3.146120750050669E-2</v>
      </c>
      <c r="E3467" s="79">
        <f t="shared" si="384"/>
        <v>7.5275724479351619E-6</v>
      </c>
      <c r="F3467">
        <f t="shared" si="386"/>
        <v>3.2243150463772053E-8</v>
      </c>
      <c r="G3467">
        <f t="shared" si="381"/>
        <v>1.1152905745418753E-4</v>
      </c>
      <c r="H3467">
        <f t="shared" si="387"/>
        <v>4.2833397734506635E-3</v>
      </c>
    </row>
    <row r="3468" spans="1:8" x14ac:dyDescent="0.25">
      <c r="A3468">
        <v>3460</v>
      </c>
      <c r="B3468" s="1">
        <f t="shared" si="385"/>
        <v>8.3394867645941465E-2</v>
      </c>
      <c r="C3468" s="1">
        <f t="shared" si="382"/>
        <v>2.8596830813806262E-3</v>
      </c>
      <c r="D3468" s="1">
        <f t="shared" si="383"/>
        <v>3.142976201836771E-2</v>
      </c>
      <c r="E3468" s="79">
        <f t="shared" si="384"/>
        <v>7.4954605435602684E-6</v>
      </c>
      <c r="F3468">
        <f t="shared" si="386"/>
        <v>3.211190437489346E-8</v>
      </c>
      <c r="G3468">
        <f t="shared" si="381"/>
        <v>1.1110718913713138E-4</v>
      </c>
      <c r="H3468">
        <f t="shared" si="387"/>
        <v>4.284180296630663E-3</v>
      </c>
    </row>
    <row r="3469" spans="1:8" x14ac:dyDescent="0.25">
      <c r="A3469">
        <v>3461</v>
      </c>
      <c r="B3469" s="1">
        <f t="shared" si="385"/>
        <v>8.3227343004982343E-2</v>
      </c>
      <c r="C3469" s="1">
        <f t="shared" si="382"/>
        <v>2.8560677727080819E-3</v>
      </c>
      <c r="D3469" s="1">
        <f t="shared" si="383"/>
        <v>3.1398347965993369E-2</v>
      </c>
      <c r="E3469" s="79">
        <f t="shared" si="384"/>
        <v>7.4634793766426442E-6</v>
      </c>
      <c r="F3469">
        <f t="shared" si="386"/>
        <v>3.198116691762419E-8</v>
      </c>
      <c r="G3469">
        <f t="shared" si="381"/>
        <v>1.1068681870189732E-4</v>
      </c>
      <c r="H3469">
        <f t="shared" si="387"/>
        <v>4.2850211414412094E-3</v>
      </c>
    </row>
    <row r="3470" spans="1:8" x14ac:dyDescent="0.25">
      <c r="A3470">
        <v>3462</v>
      </c>
      <c r="B3470" s="1">
        <f t="shared" si="385"/>
        <v>8.3060068003093304E-2</v>
      </c>
      <c r="C3470" s="1">
        <f t="shared" si="382"/>
        <v>2.8524576293426085E-3</v>
      </c>
      <c r="D3470" s="1">
        <f t="shared" si="383"/>
        <v>3.13669653119696E-2</v>
      </c>
      <c r="E3470" s="79">
        <f t="shared" si="384"/>
        <v>7.4316284404240297E-6</v>
      </c>
      <c r="F3470">
        <f t="shared" si="386"/>
        <v>3.185093621861451E-8</v>
      </c>
      <c r="G3470">
        <f t="shared" si="381"/>
        <v>1.1026794118884343E-4</v>
      </c>
      <c r="H3470">
        <f t="shared" si="387"/>
        <v>4.2858623078304995E-3</v>
      </c>
    </row>
    <row r="3471" spans="1:8" x14ac:dyDescent="0.25">
      <c r="A3471">
        <v>3463</v>
      </c>
      <c r="B3471" s="1">
        <f t="shared" si="385"/>
        <v>8.2893042468103098E-2</v>
      </c>
      <c r="C3471" s="1">
        <f t="shared" si="382"/>
        <v>2.8488526430295869E-3</v>
      </c>
      <c r="D3471" s="1">
        <f t="shared" si="383"/>
        <v>3.133561402491377E-2</v>
      </c>
      <c r="E3471" s="79">
        <f t="shared" si="384"/>
        <v>7.3999072300132911E-6</v>
      </c>
      <c r="F3471">
        <f t="shared" si="386"/>
        <v>3.1721210410738681E-8</v>
      </c>
      <c r="G3471">
        <f t="shared" si="381"/>
        <v>1.0985055165238805E-4</v>
      </c>
      <c r="H3471">
        <f t="shared" si="387"/>
        <v>4.2867037957017339E-3</v>
      </c>
    </row>
    <row r="3472" spans="1:8" x14ac:dyDescent="0.25">
      <c r="A3472">
        <v>3464</v>
      </c>
      <c r="B3472" s="1">
        <f t="shared" si="385"/>
        <v>8.2726266227526712E-2</v>
      </c>
      <c r="C3472" s="1">
        <f t="shared" si="382"/>
        <v>2.8452528055288306E-3</v>
      </c>
      <c r="D3472" s="1">
        <f t="shared" si="383"/>
        <v>3.1304294073474577E-2</v>
      </c>
      <c r="E3472" s="79">
        <f t="shared" si="384"/>
        <v>7.3683152423791051E-6</v>
      </c>
      <c r="F3472">
        <f t="shared" si="386"/>
        <v>3.1591987634185944E-8</v>
      </c>
      <c r="G3472">
        <f t="shared" si="381"/>
        <v>1.0943464516482011E-4</v>
      </c>
      <c r="H3472">
        <f t="shared" si="387"/>
        <v>4.2875456050636375E-3</v>
      </c>
    </row>
    <row r="3473" spans="1:8" x14ac:dyDescent="0.25">
      <c r="A3473">
        <v>3465</v>
      </c>
      <c r="B3473" s="1">
        <f t="shared" si="385"/>
        <v>8.2559739108566232E-2</v>
      </c>
      <c r="C3473" s="1">
        <f t="shared" si="382"/>
        <v>2.8416581086148085E-3</v>
      </c>
      <c r="D3473" s="1">
        <f t="shared" si="383"/>
        <v>3.1273005426332059E-2</v>
      </c>
      <c r="E3473" s="79">
        <f t="shared" si="384"/>
        <v>7.336851976344099E-6</v>
      </c>
      <c r="F3473">
        <f t="shared" si="386"/>
        <v>3.1463266035006158E-8</v>
      </c>
      <c r="G3473">
        <f t="shared" si="381"/>
        <v>1.0902021681129634E-4</v>
      </c>
      <c r="H3473">
        <f t="shared" si="387"/>
        <v>4.2883877358370912E-3</v>
      </c>
    </row>
    <row r="3474" spans="1:8" x14ac:dyDescent="0.25">
      <c r="A3474">
        <v>3466</v>
      </c>
      <c r="B3474" s="1">
        <f t="shared" si="385"/>
        <v>8.2393460938111798E-2</v>
      </c>
      <c r="C3474" s="1">
        <f t="shared" si="382"/>
        <v>2.838068544076755E-3</v>
      </c>
      <c r="D3474" s="1">
        <f t="shared" si="383"/>
        <v>3.1241748052197565E-2</v>
      </c>
      <c r="E3474" s="79">
        <f t="shared" si="384"/>
        <v>7.3055169325787181E-6</v>
      </c>
      <c r="F3474">
        <f t="shared" si="386"/>
        <v>3.1335043765380857E-8</v>
      </c>
      <c r="G3474">
        <f t="shared" si="381"/>
        <v>1.0860726169081005E-4</v>
      </c>
      <c r="H3474">
        <f t="shared" si="387"/>
        <v>4.2892301878931028E-3</v>
      </c>
    </row>
    <row r="3475" spans="1:8" x14ac:dyDescent="0.25">
      <c r="A3475">
        <v>3467</v>
      </c>
      <c r="B3475" s="1">
        <f t="shared" si="385"/>
        <v>8.2227431542742785E-2</v>
      </c>
      <c r="C3475" s="1">
        <f t="shared" si="382"/>
        <v>2.8344841037180046E-3</v>
      </c>
      <c r="D3475" s="1">
        <f t="shared" si="383"/>
        <v>3.1210521919813744E-2</v>
      </c>
      <c r="E3475" s="79">
        <f t="shared" si="384"/>
        <v>7.2743096135931255E-6</v>
      </c>
      <c r="F3475">
        <f t="shared" si="386"/>
        <v>3.1207318985592593E-8</v>
      </c>
      <c r="G3475">
        <f t="shared" ref="G3475:G3538" si="388">A3475*F3475</f>
        <v>1.0819577492304952E-4</v>
      </c>
      <c r="H3475">
        <f t="shared" si="387"/>
        <v>4.2900729613264046E-3</v>
      </c>
    </row>
    <row r="3476" spans="1:8" x14ac:dyDescent="0.25">
      <c r="A3476">
        <v>3468</v>
      </c>
      <c r="B3476" s="1">
        <f t="shared" si="385"/>
        <v>8.2061650748728468E-2</v>
      </c>
      <c r="C3476" s="1">
        <f t="shared" si="382"/>
        <v>2.8309047793567688E-3</v>
      </c>
      <c r="D3476" s="1">
        <f t="shared" si="383"/>
        <v>3.1179326997954438E-2</v>
      </c>
      <c r="E3476" s="79">
        <f t="shared" si="384"/>
        <v>7.2432295237327945E-6</v>
      </c>
      <c r="F3476">
        <f t="shared" si="386"/>
        <v>3.1080089860331037E-8</v>
      </c>
      <c r="G3476">
        <f t="shared" si="388"/>
        <v>1.0778575163562803E-4</v>
      </c>
      <c r="H3476">
        <f t="shared" si="387"/>
        <v>4.2909160559520595E-3</v>
      </c>
    </row>
    <row r="3477" spans="1:8" x14ac:dyDescent="0.25">
      <c r="A3477">
        <v>3469</v>
      </c>
      <c r="B3477" s="1">
        <f t="shared" si="385"/>
        <v>8.1896118382029204E-2</v>
      </c>
      <c r="C3477" s="1">
        <f t="shared" si="382"/>
        <v>2.8273305628256917E-3</v>
      </c>
      <c r="D3477" s="1">
        <f t="shared" si="383"/>
        <v>3.114816325542473E-2</v>
      </c>
      <c r="E3477" s="79">
        <f t="shared" si="384"/>
        <v>7.2122761691710378E-6</v>
      </c>
      <c r="F3477">
        <f t="shared" si="386"/>
        <v>3.0953354561756684E-8</v>
      </c>
      <c r="G3477">
        <f t="shared" si="388"/>
        <v>1.0737718697473394E-4</v>
      </c>
      <c r="H3477">
        <f t="shared" si="387"/>
        <v>4.2917594717278261E-3</v>
      </c>
    </row>
    <row r="3478" spans="1:8" x14ac:dyDescent="0.25">
      <c r="A3478">
        <v>3470</v>
      </c>
      <c r="B3478" s="1">
        <f t="shared" si="385"/>
        <v>8.1730834268297414E-2</v>
      </c>
      <c r="C3478" s="1">
        <f t="shared" si="382"/>
        <v>2.8237614459717397E-3</v>
      </c>
      <c r="D3478" s="1">
        <f t="shared" si="383"/>
        <v>3.1117030661060859E-2</v>
      </c>
      <c r="E3478" s="79">
        <f t="shared" si="384"/>
        <v>7.1814490579023831E-6</v>
      </c>
      <c r="F3478">
        <f t="shared" si="386"/>
        <v>3.0827111268654678E-8</v>
      </c>
      <c r="G3478">
        <f t="shared" si="388"/>
        <v>1.0697007610223174E-4</v>
      </c>
      <c r="H3478">
        <f t="shared" si="387"/>
        <v>4.2926032086425345E-3</v>
      </c>
    </row>
    <row r="3479" spans="1:8" x14ac:dyDescent="0.25">
      <c r="A3479">
        <v>3471</v>
      </c>
      <c r="B3479" s="1">
        <f t="shared" si="385"/>
        <v>8.1565798232878475E-2</v>
      </c>
      <c r="C3479" s="1">
        <f t="shared" si="382"/>
        <v>2.8201974206564229E-3</v>
      </c>
      <c r="D3479" s="1">
        <f t="shared" si="383"/>
        <v>3.1085929183730258E-2</v>
      </c>
      <c r="E3479" s="79">
        <f t="shared" si="384"/>
        <v>7.1507476997368368E-6</v>
      </c>
      <c r="F3479">
        <f t="shared" si="386"/>
        <v>3.070135816554627E-8</v>
      </c>
      <c r="G3479">
        <f t="shared" si="388"/>
        <v>1.0656441419261111E-4</v>
      </c>
      <c r="H3479">
        <f t="shared" si="387"/>
        <v>4.2934472665950929E-3</v>
      </c>
    </row>
    <row r="3480" spans="1:8" x14ac:dyDescent="0.25">
      <c r="A3480">
        <v>3472</v>
      </c>
      <c r="B3480" s="1">
        <f t="shared" si="385"/>
        <v>8.1401010100811882E-2</v>
      </c>
      <c r="C3480" s="1">
        <f t="shared" si="382"/>
        <v>2.8166384787554621E-3</v>
      </c>
      <c r="D3480" s="1">
        <f t="shared" si="383"/>
        <v>3.1054858792331431E-2</v>
      </c>
      <c r="E3480" s="79">
        <f t="shared" si="384"/>
        <v>7.1201716062927403E-6</v>
      </c>
      <c r="F3480">
        <f t="shared" si="386"/>
        <v>3.0576093444096583E-8</v>
      </c>
      <c r="G3480">
        <f t="shared" si="388"/>
        <v>1.0616019643790334E-4</v>
      </c>
      <c r="H3480">
        <f t="shared" si="387"/>
        <v>4.2942916455937273E-3</v>
      </c>
    </row>
    <row r="3481" spans="1:8" x14ac:dyDescent="0.25">
      <c r="A3481">
        <v>3473</v>
      </c>
      <c r="B3481" s="1">
        <f t="shared" si="385"/>
        <v>8.1236469696831917E-2</v>
      </c>
      <c r="C3481" s="1">
        <f t="shared" si="382"/>
        <v>2.8130846121592334E-3</v>
      </c>
      <c r="D3481" s="1">
        <f t="shared" si="383"/>
        <v>3.1023819455793984E-2</v>
      </c>
      <c r="E3481" s="79">
        <f t="shared" si="384"/>
        <v>7.0897202909916094E-6</v>
      </c>
      <c r="F3481">
        <f t="shared" si="386"/>
        <v>3.045131530113087E-8</v>
      </c>
      <c r="G3481">
        <f t="shared" si="388"/>
        <v>1.0575741804082751E-4</v>
      </c>
      <c r="H3481">
        <f t="shared" si="387"/>
        <v>4.2951363454808138E-3</v>
      </c>
    </row>
    <row r="3482" spans="1:8" x14ac:dyDescent="0.25">
      <c r="A3482">
        <v>3474</v>
      </c>
      <c r="B3482" s="1">
        <f t="shared" si="385"/>
        <v>8.1072176845368993E-2</v>
      </c>
      <c r="C3482" s="1">
        <f t="shared" si="382"/>
        <v>2.8095358127722125E-3</v>
      </c>
      <c r="D3482" s="1">
        <f t="shared" si="383"/>
        <v>3.0992811143078561E-2</v>
      </c>
      <c r="E3482" s="79">
        <f t="shared" si="384"/>
        <v>7.05939326905051E-6</v>
      </c>
      <c r="F3482">
        <f t="shared" si="386"/>
        <v>3.0327021941099372E-8</v>
      </c>
      <c r="G3482">
        <f t="shared" si="388"/>
        <v>1.0535607422337922E-4</v>
      </c>
      <c r="H3482">
        <f t="shared" si="387"/>
        <v>4.2959813662822562E-3</v>
      </c>
    </row>
    <row r="3483" spans="1:8" x14ac:dyDescent="0.25">
      <c r="A3483">
        <v>3475</v>
      </c>
      <c r="B3483" s="1">
        <f t="shared" si="385"/>
        <v>8.0908131370550265E-2</v>
      </c>
      <c r="C3483" s="1">
        <f t="shared" si="382"/>
        <v>2.805992072513197E-3</v>
      </c>
      <c r="D3483" s="1">
        <f t="shared" si="383"/>
        <v>3.0961833823176882E-2</v>
      </c>
      <c r="E3483" s="79">
        <f t="shared" si="384"/>
        <v>7.0291900574763699E-6</v>
      </c>
      <c r="F3483">
        <f t="shared" si="386"/>
        <v>3.0203211574140154E-8</v>
      </c>
      <c r="G3483">
        <f t="shared" si="388"/>
        <v>1.0495616022013703E-4</v>
      </c>
      <c r="H3483">
        <f t="shared" si="387"/>
        <v>4.2968267079384901E-3</v>
      </c>
    </row>
    <row r="3484" spans="1:8" x14ac:dyDescent="0.25">
      <c r="A3484">
        <v>3476</v>
      </c>
      <c r="B3484" s="1">
        <f t="shared" si="385"/>
        <v>8.0744333096200854E-2</v>
      </c>
      <c r="C3484" s="1">
        <f t="shared" si="382"/>
        <v>2.8024533833155285E-3</v>
      </c>
      <c r="D3484" s="1">
        <f t="shared" si="383"/>
        <v>3.0930887465111603E-2</v>
      </c>
      <c r="E3484" s="79">
        <f t="shared" si="384"/>
        <v>6.9991101750603255E-6</v>
      </c>
      <c r="F3484">
        <f t="shared" si="386"/>
        <v>3.0079882416044383E-8</v>
      </c>
      <c r="G3484">
        <f t="shared" si="388"/>
        <v>1.0455767127817028E-4</v>
      </c>
      <c r="H3484">
        <f t="shared" si="387"/>
        <v>4.2976723703002893E-3</v>
      </c>
    </row>
    <row r="3485" spans="1:8" x14ac:dyDescent="0.25">
      <c r="A3485">
        <v>3477</v>
      </c>
      <c r="B3485" s="1">
        <f t="shared" si="385"/>
        <v>8.0580781845845106E-2</v>
      </c>
      <c r="C3485" s="1">
        <f t="shared" si="382"/>
        <v>2.7989197371264263E-3</v>
      </c>
      <c r="D3485" s="1">
        <f t="shared" si="383"/>
        <v>3.0899972037936367E-2</v>
      </c>
      <c r="E3485" s="79">
        <f t="shared" si="384"/>
        <v>6.9691531423699092E-6</v>
      </c>
      <c r="F3485">
        <f t="shared" si="386"/>
        <v>2.9957032690416256E-8</v>
      </c>
      <c r="G3485">
        <f t="shared" si="388"/>
        <v>1.0416060266457732E-4</v>
      </c>
      <c r="H3485">
        <f t="shared" si="387"/>
        <v>4.2985183534407397E-3</v>
      </c>
    </row>
    <row r="3486" spans="1:8" x14ac:dyDescent="0.25">
      <c r="A3486">
        <v>3478</v>
      </c>
      <c r="B3486" s="1">
        <f t="shared" si="385"/>
        <v>8.0417477442706803E-2</v>
      </c>
      <c r="C3486" s="1">
        <f t="shared" si="382"/>
        <v>2.7953911259075426E-3</v>
      </c>
      <c r="D3486" s="1">
        <f t="shared" si="383"/>
        <v>3.0869087510735731E-2</v>
      </c>
      <c r="E3486" s="79">
        <f t="shared" si="384"/>
        <v>6.9393184817441915E-6</v>
      </c>
      <c r="F3486">
        <f t="shared" si="386"/>
        <v>2.9834660625717703E-8</v>
      </c>
      <c r="G3486">
        <f t="shared" si="388"/>
        <v>1.0376494965624617E-4</v>
      </c>
      <c r="H3486">
        <f t="shared" si="387"/>
        <v>4.2993646572363096E-3</v>
      </c>
    </row>
    <row r="3487" spans="1:8" x14ac:dyDescent="0.25">
      <c r="A3487">
        <v>3479</v>
      </c>
      <c r="B3487" s="1">
        <f t="shared" si="385"/>
        <v>8.0254419709710784E-2</v>
      </c>
      <c r="C3487" s="1">
        <f t="shared" si="382"/>
        <v>2.7918675416347405E-3</v>
      </c>
      <c r="D3487" s="1">
        <f t="shared" si="383"/>
        <v>3.0838233852625192E-2</v>
      </c>
      <c r="E3487" s="79">
        <f t="shared" si="384"/>
        <v>6.9096057172871528E-6</v>
      </c>
      <c r="F3487">
        <f t="shared" si="386"/>
        <v>2.971276445703869E-8</v>
      </c>
      <c r="G3487">
        <f t="shared" si="388"/>
        <v>1.033707075460376E-4</v>
      </c>
      <c r="H3487">
        <f t="shared" si="387"/>
        <v>4.3002112816220876E-3</v>
      </c>
    </row>
    <row r="3488" spans="1:8" x14ac:dyDescent="0.25">
      <c r="A3488">
        <v>3480</v>
      </c>
      <c r="B3488" s="1">
        <f t="shared" si="385"/>
        <v>8.0091608469483794E-2</v>
      </c>
      <c r="C3488" s="1">
        <f t="shared" si="382"/>
        <v>2.788348976298094E-3</v>
      </c>
      <c r="D3488" s="1">
        <f t="shared" si="383"/>
        <v>3.0807411032751076E-2</v>
      </c>
      <c r="E3488" s="79">
        <f t="shared" si="384"/>
        <v>6.8800143748615249E-6</v>
      </c>
      <c r="F3488">
        <f t="shared" si="386"/>
        <v>2.9591342425627955E-8</v>
      </c>
      <c r="G3488">
        <f t="shared" si="388"/>
        <v>1.0297787164118528E-4</v>
      </c>
      <c r="H3488">
        <f t="shared" si="387"/>
        <v>4.3010582265278399E-3</v>
      </c>
    </row>
    <row r="3489" spans="1:8" x14ac:dyDescent="0.25">
      <c r="A3489">
        <v>3481</v>
      </c>
      <c r="B3489" s="1">
        <f t="shared" si="385"/>
        <v>7.9929043544355205E-2</v>
      </c>
      <c r="C3489" s="1">
        <f t="shared" si="382"/>
        <v>2.7848354219015548E-3</v>
      </c>
      <c r="D3489" s="1">
        <f t="shared" si="383"/>
        <v>3.0776619020290559E-2</v>
      </c>
      <c r="E3489" s="79">
        <f t="shared" si="384"/>
        <v>6.8505439820818492E-6</v>
      </c>
      <c r="F3489">
        <f t="shared" si="386"/>
        <v>2.9470392779675674E-8</v>
      </c>
      <c r="G3489">
        <f t="shared" si="388"/>
        <v>1.0258643726605103E-4</v>
      </c>
      <c r="H3489">
        <f t="shared" si="387"/>
        <v>4.3019054919956525E-3</v>
      </c>
    </row>
    <row r="3490" spans="1:8" x14ac:dyDescent="0.25">
      <c r="A3490">
        <v>3482</v>
      </c>
      <c r="B3490" s="1">
        <f t="shared" si="385"/>
        <v>7.9766724756358501E-2</v>
      </c>
      <c r="C3490" s="1">
        <f t="shared" si="382"/>
        <v>2.7813268704636185E-3</v>
      </c>
      <c r="D3490" s="1">
        <f t="shared" si="383"/>
        <v>3.0745857784451616E-2</v>
      </c>
      <c r="E3490" s="79">
        <f t="shared" si="384"/>
        <v>6.8211940683100785E-6</v>
      </c>
      <c r="F3490">
        <f t="shared" si="386"/>
        <v>2.9349913771770665E-8</v>
      </c>
      <c r="G3490">
        <f t="shared" si="388"/>
        <v>1.0219639975330546E-4</v>
      </c>
      <c r="H3490">
        <f t="shared" si="387"/>
        <v>4.3027530778114893E-3</v>
      </c>
    </row>
    <row r="3491" spans="1:8" x14ac:dyDescent="0.25">
      <c r="A3491">
        <v>3483</v>
      </c>
      <c r="B3491" s="1">
        <f t="shared" si="385"/>
        <v>7.9604651927231693E-2</v>
      </c>
      <c r="C3491" s="1">
        <f t="shared" si="382"/>
        <v>2.7778233140165476E-3</v>
      </c>
      <c r="D3491" s="1">
        <f t="shared" si="383"/>
        <v>3.0715127294473031E-2</v>
      </c>
      <c r="E3491" s="79">
        <f t="shared" si="384"/>
        <v>6.7919641646475562E-6</v>
      </c>
      <c r="F3491">
        <f t="shared" si="386"/>
        <v>2.9229903662522301E-8</v>
      </c>
      <c r="G3491">
        <f t="shared" si="388"/>
        <v>1.0180775445656517E-4</v>
      </c>
      <c r="H3491">
        <f t="shared" si="387"/>
        <v>4.3036009840371524E-3</v>
      </c>
    </row>
    <row r="3492" spans="1:8" x14ac:dyDescent="0.25">
      <c r="A3492">
        <v>3484</v>
      </c>
      <c r="B3492" s="1">
        <f t="shared" si="385"/>
        <v>7.9442824878418777E-2</v>
      </c>
      <c r="C3492" s="1">
        <f t="shared" si="382"/>
        <v>2.7743247446067043E-3</v>
      </c>
      <c r="D3492" s="1">
        <f t="shared" si="383"/>
        <v>3.0684427519624299E-2</v>
      </c>
      <c r="E3492" s="79">
        <f t="shared" si="384"/>
        <v>6.7628538039298146E-6</v>
      </c>
      <c r="F3492">
        <f t="shared" si="386"/>
        <v>2.9110360717741583E-8</v>
      </c>
      <c r="G3492">
        <f t="shared" si="388"/>
        <v>1.0142049674061167E-4</v>
      </c>
      <c r="H3492">
        <f t="shared" si="387"/>
        <v>4.3044492106018755E-3</v>
      </c>
    </row>
    <row r="3493" spans="1:8" x14ac:dyDescent="0.25">
      <c r="A3493">
        <v>3485</v>
      </c>
      <c r="B3493" s="1">
        <f t="shared" si="385"/>
        <v>7.9281243431070389E-2</v>
      </c>
      <c r="C3493" s="1">
        <f t="shared" si="382"/>
        <v>2.7708311542946618E-3</v>
      </c>
      <c r="D3493" s="1">
        <f t="shared" si="383"/>
        <v>3.0653758429205646E-2</v>
      </c>
      <c r="E3493" s="79">
        <f t="shared" si="384"/>
        <v>6.7338625207208094E-6</v>
      </c>
      <c r="F3493">
        <f t="shared" si="386"/>
        <v>2.8991283209005266E-8</v>
      </c>
      <c r="G3493">
        <f t="shared" si="388"/>
        <v>1.0103462198338336E-4</v>
      </c>
      <c r="H3493">
        <f t="shared" si="387"/>
        <v>4.3052977573860484E-3</v>
      </c>
    </row>
    <row r="3494" spans="1:8" x14ac:dyDescent="0.25">
      <c r="A3494">
        <v>3486</v>
      </c>
      <c r="B3494" s="1">
        <f t="shared" si="385"/>
        <v>7.911990740604477E-2</v>
      </c>
      <c r="C3494" s="1">
        <f t="shared" si="382"/>
        <v>2.7673425351546488E-3</v>
      </c>
      <c r="D3494" s="1">
        <f t="shared" si="383"/>
        <v>3.0623119992547961E-2</v>
      </c>
      <c r="E3494" s="79">
        <f t="shared" si="384"/>
        <v>6.7049898513055475E-6</v>
      </c>
      <c r="F3494">
        <f t="shared" si="386"/>
        <v>2.8872669415261833E-8</v>
      </c>
      <c r="G3494">
        <f t="shared" si="388"/>
        <v>1.0065012558160275E-4</v>
      </c>
      <c r="H3494">
        <f t="shared" si="387"/>
        <v>4.3061466244635636E-3</v>
      </c>
    </row>
    <row r="3495" spans="1:8" x14ac:dyDescent="0.25">
      <c r="A3495">
        <v>3487</v>
      </c>
      <c r="B3495" s="1">
        <f t="shared" si="385"/>
        <v>7.8958816623909314E-2</v>
      </c>
      <c r="C3495" s="1">
        <f t="shared" si="382"/>
        <v>2.7638588792754382E-3</v>
      </c>
      <c r="D3495" s="1">
        <f t="shared" si="383"/>
        <v>3.0592512179012835E-2</v>
      </c>
      <c r="E3495" s="79">
        <f t="shared" si="384"/>
        <v>6.6762353336863278E-6</v>
      </c>
      <c r="F3495">
        <f t="shared" si="386"/>
        <v>2.8754517619219747E-8</v>
      </c>
      <c r="G3495">
        <f t="shared" si="388"/>
        <v>1.0026700293821926E-4</v>
      </c>
      <c r="H3495">
        <f t="shared" si="387"/>
        <v>4.3069958115665684E-3</v>
      </c>
    </row>
    <row r="3496" spans="1:8" x14ac:dyDescent="0.25">
      <c r="A3496">
        <v>3488</v>
      </c>
      <c r="B3496" s="1">
        <f t="shared" si="385"/>
        <v>7.8797970904940701E-2</v>
      </c>
      <c r="C3496" s="1">
        <f t="shared" si="382"/>
        <v>2.7603801787591253E-3</v>
      </c>
      <c r="D3496" s="1">
        <f t="shared" si="383"/>
        <v>3.0561934957992438E-2</v>
      </c>
      <c r="E3496" s="79">
        <f t="shared" si="384"/>
        <v>6.6475985075737169E-6</v>
      </c>
      <c r="F3496">
        <f t="shared" si="386"/>
        <v>2.863682611261091E-8</v>
      </c>
      <c r="G3496">
        <f t="shared" si="388"/>
        <v>9.9885249480786856E-5</v>
      </c>
      <c r="H3496">
        <f t="shared" si="387"/>
        <v>4.3078453188748556E-3</v>
      </c>
    </row>
    <row r="3497" spans="1:8" x14ac:dyDescent="0.25">
      <c r="A3497">
        <v>3489</v>
      </c>
      <c r="B3497" s="1">
        <f t="shared" si="385"/>
        <v>7.8637370069126467E-2</v>
      </c>
      <c r="C3497" s="1">
        <f t="shared" ref="C3497:C3560" si="389">1-LOGNORMDIST(A3497,LN($D$4),$D$3)</f>
        <v>2.7569064257222387E-3</v>
      </c>
      <c r="D3497" s="1">
        <f t="shared" ref="D3497:D3560" si="390">EXP(-$F$3*A3497)</f>
        <v>3.0531388298909546E-2</v>
      </c>
      <c r="E3497" s="79">
        <f t="shared" ref="E3497:E3560" si="391">B3497*C3497*D3497</f>
        <v>6.6190789143833614E-6</v>
      </c>
      <c r="F3497">
        <f t="shared" si="386"/>
        <v>2.851959319035546E-8</v>
      </c>
      <c r="G3497">
        <f t="shared" si="388"/>
        <v>9.9504860641150199E-5</v>
      </c>
      <c r="H3497">
        <f t="shared" si="387"/>
        <v>4.3086951461451745E-3</v>
      </c>
    </row>
    <row r="3498" spans="1:8" x14ac:dyDescent="0.25">
      <c r="A3498">
        <v>3490</v>
      </c>
      <c r="B3498" s="1">
        <f t="shared" si="385"/>
        <v>7.8477013936165879E-2</v>
      </c>
      <c r="C3498" s="1">
        <f t="shared" si="389"/>
        <v>2.7534376122948512E-3</v>
      </c>
      <c r="D3498" s="1">
        <f t="shared" si="390"/>
        <v>3.0500872171217483E-2</v>
      </c>
      <c r="E3498" s="79">
        <f t="shared" si="391"/>
        <v>6.590676097227897E-6</v>
      </c>
      <c r="F3498">
        <f t="shared" si="386"/>
        <v>2.8402817155464392E-8</v>
      </c>
      <c r="G3498">
        <f t="shared" si="388"/>
        <v>9.912583187257073E-5</v>
      </c>
      <c r="H3498">
        <f t="shared" si="387"/>
        <v>4.3095452934503783E-3</v>
      </c>
    </row>
    <row r="3499" spans="1:8" x14ac:dyDescent="0.25">
      <c r="A3499">
        <v>3491</v>
      </c>
      <c r="B3499" s="1">
        <f t="shared" si="385"/>
        <v>7.8316902325470644E-2</v>
      </c>
      <c r="C3499" s="1">
        <f t="shared" si="389"/>
        <v>2.7499737306212468E-3</v>
      </c>
      <c r="D3499" s="1">
        <f t="shared" si="390"/>
        <v>3.0470386544400145E-2</v>
      </c>
      <c r="E3499" s="79">
        <f t="shared" si="391"/>
        <v>6.5623896009126386E-6</v>
      </c>
      <c r="F3499">
        <f t="shared" si="386"/>
        <v>2.8286496315258402E-8</v>
      </c>
      <c r="G3499">
        <f t="shared" si="388"/>
        <v>9.8748158636567082E-5</v>
      </c>
      <c r="H3499">
        <f t="shared" si="387"/>
        <v>4.3103957606120446E-3</v>
      </c>
    </row>
    <row r="3500" spans="1:8" x14ac:dyDescent="0.25">
      <c r="A3500">
        <v>3492</v>
      </c>
      <c r="B3500" s="1">
        <f t="shared" si="385"/>
        <v>7.8157035056166488E-2</v>
      </c>
      <c r="C3500" s="1">
        <f t="shared" si="389"/>
        <v>2.7465147728591432E-3</v>
      </c>
      <c r="D3500" s="1">
        <f t="shared" si="390"/>
        <v>3.0439931387971891E-2</v>
      </c>
      <c r="E3500" s="79">
        <f t="shared" si="391"/>
        <v>6.5342189719278614E-6</v>
      </c>
      <c r="F3500">
        <f t="shared" si="386"/>
        <v>2.8170628984777202E-8</v>
      </c>
      <c r="G3500">
        <f t="shared" si="388"/>
        <v>9.8371836414841993E-5</v>
      </c>
      <c r="H3500">
        <f t="shared" si="387"/>
        <v>4.3112465477210225E-3</v>
      </c>
    </row>
    <row r="3501" spans="1:8" x14ac:dyDescent="0.25">
      <c r="A3501">
        <v>3493</v>
      </c>
      <c r="B3501" s="1">
        <f t="shared" si="385"/>
        <v>7.7997411947093406E-2</v>
      </c>
      <c r="C3501" s="1">
        <f t="shared" si="389"/>
        <v>2.7430607311804689E-3</v>
      </c>
      <c r="D3501" s="1">
        <f t="shared" si="390"/>
        <v>3.0409506671477564E-2</v>
      </c>
      <c r="E3501" s="79">
        <f t="shared" si="391"/>
        <v>6.5061637584447462E-6</v>
      </c>
      <c r="F3501">
        <f t="shared" si="386"/>
        <v>2.8055213483115248E-8</v>
      </c>
      <c r="G3501">
        <f t="shared" si="388"/>
        <v>9.7996860696521556E-5</v>
      </c>
      <c r="H3501">
        <f t="shared" si="387"/>
        <v>4.3120976545818843E-3</v>
      </c>
    </row>
    <row r="3502" spans="1:8" x14ac:dyDescent="0.25">
      <c r="A3502">
        <v>3494</v>
      </c>
      <c r="B3502" s="1">
        <f t="shared" si="385"/>
        <v>7.7838032816807179E-2</v>
      </c>
      <c r="C3502" s="1">
        <f t="shared" si="389"/>
        <v>2.7396115977705859E-3</v>
      </c>
      <c r="D3502" s="1">
        <f t="shared" si="390"/>
        <v>3.0379112364492429E-2</v>
      </c>
      <c r="E3502" s="79">
        <f t="shared" si="391"/>
        <v>6.4782235103077169E-6</v>
      </c>
      <c r="F3502">
        <f t="shared" si="386"/>
        <v>2.7940248137029255E-8</v>
      </c>
      <c r="G3502">
        <f t="shared" si="388"/>
        <v>9.7623226990780214E-5</v>
      </c>
      <c r="H3502">
        <f t="shared" si="387"/>
        <v>4.3129490812678197E-3</v>
      </c>
    </row>
    <row r="3503" spans="1:8" x14ac:dyDescent="0.25">
      <c r="A3503">
        <v>3495</v>
      </c>
      <c r="B3503" s="1">
        <f t="shared" si="385"/>
        <v>7.7678897483580048E-2</v>
      </c>
      <c r="C3503" s="1">
        <f t="shared" si="389"/>
        <v>2.7361673648290674E-3</v>
      </c>
      <c r="D3503" s="1">
        <f t="shared" si="390"/>
        <v>3.0348748436622202E-2</v>
      </c>
      <c r="E3503" s="79">
        <f t="shared" si="391"/>
        <v>6.4503977790304438E-6</v>
      </c>
      <c r="F3503">
        <f t="shared" si="386"/>
        <v>2.7825731277273089E-8</v>
      </c>
      <c r="G3503">
        <f t="shared" si="388"/>
        <v>9.725093081406945E-5</v>
      </c>
      <c r="H3503">
        <f t="shared" si="387"/>
        <v>4.3138008275600583E-3</v>
      </c>
    </row>
    <row r="3504" spans="1:8" x14ac:dyDescent="0.25">
      <c r="A3504">
        <v>3496</v>
      </c>
      <c r="B3504" s="1">
        <f t="shared" si="385"/>
        <v>7.7520005765401884E-2</v>
      </c>
      <c r="C3504" s="1">
        <f t="shared" si="389"/>
        <v>2.732728024568809E-3</v>
      </c>
      <c r="D3504" s="1">
        <f t="shared" si="390"/>
        <v>3.0318414857502939E-2</v>
      </c>
      <c r="E3504" s="79">
        <f t="shared" si="391"/>
        <v>6.4226861177879311E-6</v>
      </c>
      <c r="F3504">
        <f t="shared" si="386"/>
        <v>2.7711661242512751E-8</v>
      </c>
      <c r="G3504">
        <f t="shared" si="388"/>
        <v>9.6879967703824576E-5</v>
      </c>
      <c r="H3504">
        <f t="shared" si="387"/>
        <v>4.3146528935555485E-3</v>
      </c>
    </row>
    <row r="3505" spans="1:8" x14ac:dyDescent="0.25">
      <c r="A3505">
        <v>3497</v>
      </c>
      <c r="B3505" s="1">
        <f t="shared" si="385"/>
        <v>7.7361357479981269E-2</v>
      </c>
      <c r="C3505" s="1">
        <f t="shared" si="389"/>
        <v>2.7292935692166953E-3</v>
      </c>
      <c r="D3505" s="1">
        <f t="shared" si="390"/>
        <v>3.0288111596801063E-2</v>
      </c>
      <c r="E3505" s="79">
        <f t="shared" si="391"/>
        <v>6.3950880814123291E-6</v>
      </c>
      <c r="F3505">
        <f t="shared" si="386"/>
        <v>2.7598036375601969E-8</v>
      </c>
      <c r="G3505">
        <f t="shared" si="388"/>
        <v>9.651033320548009E-5</v>
      </c>
      <c r="H3505">
        <f t="shared" si="387"/>
        <v>4.3155052790933655E-3</v>
      </c>
    </row>
    <row r="3506" spans="1:8" x14ac:dyDescent="0.25">
      <c r="A3506">
        <v>3498</v>
      </c>
      <c r="B3506" s="1">
        <f t="shared" si="385"/>
        <v>7.7202952444746065E-2</v>
      </c>
      <c r="C3506" s="1">
        <f t="shared" si="389"/>
        <v>2.7258639910130444E-3</v>
      </c>
      <c r="D3506" s="1">
        <f t="shared" si="390"/>
        <v>3.0257838624213294E-2</v>
      </c>
      <c r="E3506" s="79">
        <f t="shared" si="391"/>
        <v>6.3676032263858043E-6</v>
      </c>
      <c r="F3506">
        <f t="shared" si="386"/>
        <v>2.7484855026524798E-8</v>
      </c>
      <c r="G3506">
        <f t="shared" si="388"/>
        <v>9.6142022882783737E-5</v>
      </c>
      <c r="H3506">
        <f t="shared" si="387"/>
        <v>4.3163579842151944E-3</v>
      </c>
    </row>
    <row r="3507" spans="1:8" x14ac:dyDescent="0.25">
      <c r="A3507">
        <v>3499</v>
      </c>
      <c r="B3507" s="1">
        <f t="shared" si="385"/>
        <v>7.7044790476844857E-2</v>
      </c>
      <c r="C3507" s="1">
        <f t="shared" si="389"/>
        <v>2.7224392822120524E-3</v>
      </c>
      <c r="D3507" s="1">
        <f t="shared" si="390"/>
        <v>3.0227595909466682E-2</v>
      </c>
      <c r="E3507" s="79">
        <f t="shared" si="391"/>
        <v>6.3402311108358947E-6</v>
      </c>
      <c r="F3507">
        <f t="shared" si="386"/>
        <v>2.7372115549909574E-8</v>
      </c>
      <c r="G3507">
        <f t="shared" si="388"/>
        <v>9.5775032309133596E-5</v>
      </c>
      <c r="H3507">
        <f t="shared" si="387"/>
        <v>4.3172110087799052E-3</v>
      </c>
    </row>
    <row r="3508" spans="1:8" x14ac:dyDescent="0.25">
      <c r="A3508">
        <v>3500</v>
      </c>
      <c r="B3508" s="1">
        <f t="shared" si="385"/>
        <v>7.6886871393147482E-2</v>
      </c>
      <c r="C3508" s="1">
        <f t="shared" si="389"/>
        <v>2.71901943508146E-3</v>
      </c>
      <c r="D3508" s="1">
        <f t="shared" si="390"/>
        <v>3.0197383422318501E-2</v>
      </c>
      <c r="E3508" s="79">
        <f t="shared" si="391"/>
        <v>6.3129712945289405E-6</v>
      </c>
      <c r="F3508">
        <f t="shared" si="386"/>
        <v>2.725981630695422E-8</v>
      </c>
      <c r="G3508">
        <f t="shared" si="388"/>
        <v>9.5409357074339763E-5</v>
      </c>
      <c r="H3508">
        <f t="shared" si="387"/>
        <v>4.3180643527681818E-3</v>
      </c>
    </row>
    <row r="3509" spans="1:8" x14ac:dyDescent="0.25">
      <c r="A3509">
        <v>3501</v>
      </c>
      <c r="B3509" s="1">
        <f t="shared" si="385"/>
        <v>7.6729195010246456E-2</v>
      </c>
      <c r="C3509" s="1">
        <f t="shared" si="389"/>
        <v>2.7156044419025527E-3</v>
      </c>
      <c r="D3509" s="1">
        <f t="shared" si="390"/>
        <v>3.0167201132556259E-2</v>
      </c>
      <c r="E3509" s="79">
        <f t="shared" si="391"/>
        <v>6.2858233388644147E-6</v>
      </c>
      <c r="F3509">
        <f t="shared" si="386"/>
        <v>2.714795566452585E-8</v>
      </c>
      <c r="G3509">
        <f t="shared" si="388"/>
        <v>9.5044992781505002E-5</v>
      </c>
      <c r="H3509">
        <f t="shared" si="387"/>
        <v>4.3189180161449384E-3</v>
      </c>
    </row>
    <row r="3510" spans="1:8" x14ac:dyDescent="0.25">
      <c r="A3510">
        <v>3502</v>
      </c>
      <c r="B3510" s="1">
        <f t="shared" si="385"/>
        <v>7.6571761144457823E-2</v>
      </c>
      <c r="C3510" s="1">
        <f t="shared" si="389"/>
        <v>2.7121942949703826E-3</v>
      </c>
      <c r="D3510" s="1">
        <f t="shared" si="390"/>
        <v>3.0137049009997648E-2</v>
      </c>
      <c r="E3510" s="79">
        <f t="shared" si="391"/>
        <v>6.2587868068697401E-6</v>
      </c>
      <c r="F3510">
        <f t="shared" si="386"/>
        <v>2.7036531994674574E-8</v>
      </c>
      <c r="G3510">
        <f t="shared" si="388"/>
        <v>9.4681935045350362E-5</v>
      </c>
      <c r="H3510">
        <f t="shared" si="387"/>
        <v>4.3197719987839913E-3</v>
      </c>
    </row>
    <row r="3511" spans="1:8" x14ac:dyDescent="0.25">
      <c r="A3511">
        <v>3503</v>
      </c>
      <c r="B3511" s="1">
        <f t="shared" si="385"/>
        <v>7.6414569611821845E-2</v>
      </c>
      <c r="C3511" s="1">
        <f t="shared" si="389"/>
        <v>2.7087889865933246E-3</v>
      </c>
      <c r="D3511" s="1">
        <f t="shared" si="390"/>
        <v>3.0106927024490571E-2</v>
      </c>
      <c r="E3511" s="79">
        <f t="shared" si="391"/>
        <v>6.2318612631935667E-6</v>
      </c>
      <c r="F3511">
        <f t="shared" si="386"/>
        <v>2.6925543676173401E-8</v>
      </c>
      <c r="G3511">
        <f t="shared" si="388"/>
        <v>9.4320179497635429E-5</v>
      </c>
      <c r="H3511">
        <f t="shared" si="387"/>
        <v>4.3206263007169697E-3</v>
      </c>
    </row>
    <row r="3512" spans="1:8" x14ac:dyDescent="0.25">
      <c r="A3512">
        <v>3504</v>
      </c>
      <c r="B3512" s="1">
        <f t="shared" si="385"/>
        <v>7.6257620228104422E-2</v>
      </c>
      <c r="C3512" s="1">
        <f t="shared" si="389"/>
        <v>2.7053885090935204E-3</v>
      </c>
      <c r="D3512" s="1">
        <f t="shared" si="390"/>
        <v>3.0076835145913031E-2</v>
      </c>
      <c r="E3512" s="79">
        <f t="shared" si="391"/>
        <v>6.2050462741011644E-6</v>
      </c>
      <c r="F3512">
        <f t="shared" si="386"/>
        <v>2.6814989092402353E-8</v>
      </c>
      <c r="G3512">
        <f t="shared" si="388"/>
        <v>9.3959721779777845E-5</v>
      </c>
      <c r="H3512">
        <f t="shared" si="387"/>
        <v>4.3214809217980658E-3</v>
      </c>
    </row>
    <row r="3513" spans="1:8" x14ac:dyDescent="0.25">
      <c r="A3513">
        <v>3505</v>
      </c>
      <c r="B3513" s="1">
        <f t="shared" si="385"/>
        <v>7.6100912808797702E-2</v>
      </c>
      <c r="C3513" s="1">
        <f t="shared" si="389"/>
        <v>2.7019928548064343E-3</v>
      </c>
      <c r="D3513" s="1">
        <f t="shared" si="390"/>
        <v>3.004677334417314E-2</v>
      </c>
      <c r="E3513" s="79">
        <f t="shared" si="391"/>
        <v>6.1783414074677432E-6</v>
      </c>
      <c r="F3513">
        <f t="shared" si="386"/>
        <v>2.6704866633421154E-8</v>
      </c>
      <c r="G3513">
        <f t="shared" si="388"/>
        <v>9.3600557550141145E-5</v>
      </c>
      <c r="H3513">
        <f t="shared" si="387"/>
        <v>4.3223358620394564E-3</v>
      </c>
    </row>
    <row r="3514" spans="1:8" x14ac:dyDescent="0.25">
      <c r="A3514">
        <v>3506</v>
      </c>
      <c r="B3514" s="1">
        <f t="shared" si="385"/>
        <v>7.5944447169121174E-2</v>
      </c>
      <c r="C3514" s="1">
        <f t="shared" si="389"/>
        <v>2.6986020160810753E-3</v>
      </c>
      <c r="D3514" s="1">
        <f t="shared" si="390"/>
        <v>3.0016741589209084E-2</v>
      </c>
      <c r="E3514" s="79">
        <f t="shared" si="391"/>
        <v>6.1517462327733528E-6</v>
      </c>
      <c r="F3514">
        <f t="shared" si="386"/>
        <v>2.6595174694390361E-8</v>
      </c>
      <c r="G3514">
        <f t="shared" si="388"/>
        <v>9.3242682478532604E-5</v>
      </c>
      <c r="H3514">
        <f t="shared" si="387"/>
        <v>4.3231911213607761E-3</v>
      </c>
    </row>
    <row r="3515" spans="1:8" x14ac:dyDescent="0.25">
      <c r="A3515">
        <v>3507</v>
      </c>
      <c r="B3515" s="1">
        <f t="shared" si="385"/>
        <v>7.5788223124023071E-2</v>
      </c>
      <c r="C3515" s="1">
        <f t="shared" si="389"/>
        <v>2.6952159852797752E-3</v>
      </c>
      <c r="D3515" s="1">
        <f t="shared" si="390"/>
        <v>2.9986739850989135E-2</v>
      </c>
      <c r="E3515" s="79">
        <f t="shared" si="391"/>
        <v>6.1252603210968235E-6</v>
      </c>
      <c r="F3515">
        <f t="shared" si="386"/>
        <v>2.6485911676529355E-8</v>
      </c>
      <c r="G3515">
        <f t="shared" si="388"/>
        <v>9.2886092249588453E-5</v>
      </c>
      <c r="H3515">
        <f t="shared" si="387"/>
        <v>4.3240466997469E-3</v>
      </c>
    </row>
    <row r="3516" spans="1:8" x14ac:dyDescent="0.25">
      <c r="A3516">
        <v>3508</v>
      </c>
      <c r="B3516" s="1">
        <f t="shared" si="385"/>
        <v>7.5632240488180597E-2</v>
      </c>
      <c r="C3516" s="1">
        <f t="shared" si="389"/>
        <v>2.6918347547786325E-3</v>
      </c>
      <c r="D3516" s="1">
        <f t="shared" si="390"/>
        <v>2.9956768099511533E-2</v>
      </c>
      <c r="E3516" s="79">
        <f t="shared" si="391"/>
        <v>6.0988832451111115E-6</v>
      </c>
      <c r="F3516">
        <f t="shared" si="386"/>
        <v>2.6377075985711967E-8</v>
      </c>
      <c r="G3516">
        <f t="shared" si="388"/>
        <v>9.2530782557877586E-5</v>
      </c>
      <c r="H3516">
        <f t="shared" si="387"/>
        <v>4.3249025970215011E-3</v>
      </c>
    </row>
    <row r="3517" spans="1:8" x14ac:dyDescent="0.25">
      <c r="A3517">
        <v>3509</v>
      </c>
      <c r="B3517" s="1">
        <f t="shared" si="385"/>
        <v>7.547649907600143E-2</v>
      </c>
      <c r="C3517" s="1">
        <f t="shared" si="389"/>
        <v>2.6884583169667353E-3</v>
      </c>
      <c r="D3517" s="1">
        <f t="shared" si="390"/>
        <v>2.9926826304804529E-2</v>
      </c>
      <c r="E3517" s="79">
        <f t="shared" si="391"/>
        <v>6.0726145790760353E-6</v>
      </c>
      <c r="F3517">
        <f t="shared" si="386"/>
        <v>2.6268666035076178E-8</v>
      </c>
      <c r="G3517">
        <f t="shared" si="388"/>
        <v>9.217674911708231E-5</v>
      </c>
      <c r="H3517">
        <f t="shared" si="387"/>
        <v>4.3257588132775962E-3</v>
      </c>
    </row>
    <row r="3518" spans="1:8" x14ac:dyDescent="0.25">
      <c r="A3518">
        <v>3510</v>
      </c>
      <c r="B3518" s="1">
        <f t="shared" si="385"/>
        <v>7.5320998701624536E-2</v>
      </c>
      <c r="C3518" s="1">
        <f t="shared" si="389"/>
        <v>2.6850866642467164E-3</v>
      </c>
      <c r="D3518" s="1">
        <f t="shared" si="390"/>
        <v>2.9896914436926308E-2</v>
      </c>
      <c r="E3518" s="79">
        <f t="shared" si="391"/>
        <v>6.0464538988339648E-6</v>
      </c>
      <c r="F3518">
        <f t="shared" si="386"/>
        <v>2.6160680242070524E-8</v>
      </c>
      <c r="G3518">
        <f t="shared" si="388"/>
        <v>9.182398764966754E-5</v>
      </c>
      <c r="H3518">
        <f t="shared" si="387"/>
        <v>4.3266153483971009E-3</v>
      </c>
    </row>
    <row r="3519" spans="1:8" x14ac:dyDescent="0.25">
      <c r="A3519">
        <v>3511</v>
      </c>
      <c r="B3519" s="1">
        <f t="shared" si="385"/>
        <v>7.5165739178921151E-2</v>
      </c>
      <c r="C3519" s="1">
        <f t="shared" si="389"/>
        <v>2.6817197890346423E-3</v>
      </c>
      <c r="D3519" s="1">
        <f t="shared" si="390"/>
        <v>2.9867032465965029E-2</v>
      </c>
      <c r="E3519" s="79">
        <f t="shared" si="391"/>
        <v>6.0204007818040674E-6</v>
      </c>
      <c r="F3519">
        <f t="shared" si="386"/>
        <v>2.6053117029897433E-8</v>
      </c>
      <c r="G3519">
        <f t="shared" si="388"/>
        <v>9.1472493891969891E-5</v>
      </c>
      <c r="H3519">
        <f t="shared" si="387"/>
        <v>4.3274722022892276E-3</v>
      </c>
    </row>
    <row r="3520" spans="1:8" x14ac:dyDescent="0.25">
      <c r="A3520">
        <v>3512</v>
      </c>
      <c r="B3520" s="1">
        <f t="shared" si="385"/>
        <v>7.5010720321495972E-2</v>
      </c>
      <c r="C3520" s="1">
        <f t="shared" si="389"/>
        <v>2.6783576837597911E-3</v>
      </c>
      <c r="D3520" s="1">
        <f t="shared" si="390"/>
        <v>2.9837180362038706E-2</v>
      </c>
      <c r="E3520" s="79">
        <f t="shared" si="391"/>
        <v>5.9944548069762873E-6</v>
      </c>
      <c r="F3520">
        <f t="shared" si="386"/>
        <v>2.5945974827780045E-8</v>
      </c>
      <c r="G3520">
        <f t="shared" si="388"/>
        <v>9.1122263595163518E-5</v>
      </c>
      <c r="H3520">
        <f t="shared" si="387"/>
        <v>4.3283293749390482E-3</v>
      </c>
    </row>
    <row r="3521" spans="1:8" x14ac:dyDescent="0.25">
      <c r="A3521">
        <v>3513</v>
      </c>
      <c r="B3521" s="1">
        <f t="shared" si="385"/>
        <v>7.485594194268777E-2</v>
      </c>
      <c r="C3521" s="1">
        <f t="shared" si="389"/>
        <v>2.6750003408647638E-3</v>
      </c>
      <c r="D3521" s="1">
        <f t="shared" si="390"/>
        <v>2.9807358095295233E-2</v>
      </c>
      <c r="E3521" s="79">
        <f t="shared" si="391"/>
        <v>5.9686155549061035E-6</v>
      </c>
      <c r="F3521">
        <f t="shared" si="386"/>
        <v>2.5839252070183785E-8</v>
      </c>
      <c r="G3521">
        <f t="shared" si="388"/>
        <v>9.0773292522555637E-5</v>
      </c>
      <c r="H3521">
        <f t="shared" si="387"/>
        <v>4.3291868662816363E-3</v>
      </c>
    </row>
    <row r="3522" spans="1:8" x14ac:dyDescent="0.25">
      <c r="A3522">
        <v>3514</v>
      </c>
      <c r="B3522" s="1">
        <f t="shared" si="385"/>
        <v>7.4701403855570614E-2</v>
      </c>
      <c r="C3522" s="1">
        <f t="shared" si="389"/>
        <v>2.6716477528053728E-3</v>
      </c>
      <c r="D3522" s="1">
        <f t="shared" si="390"/>
        <v>2.9777565635912322E-2</v>
      </c>
      <c r="E3522" s="79">
        <f t="shared" si="391"/>
        <v>5.9428826077088162E-6</v>
      </c>
      <c r="F3522">
        <f t="shared" si="386"/>
        <v>2.5732947197287317E-8</v>
      </c>
      <c r="G3522">
        <f t="shared" si="388"/>
        <v>9.0425576451267636E-5</v>
      </c>
      <c r="H3522">
        <f t="shared" si="387"/>
        <v>4.3300446762834918E-3</v>
      </c>
    </row>
    <row r="3523" spans="1:8" x14ac:dyDescent="0.25">
      <c r="A3523">
        <v>3515</v>
      </c>
      <c r="B3523" s="1">
        <f t="shared" si="385"/>
        <v>7.4547105872954794E-2</v>
      </c>
      <c r="C3523" s="1">
        <f t="shared" si="389"/>
        <v>2.6682999120508644E-3</v>
      </c>
      <c r="D3523" s="1">
        <f t="shared" si="390"/>
        <v>2.9747802954097544E-2</v>
      </c>
      <c r="E3523" s="79">
        <f t="shared" si="391"/>
        <v>5.917255549054607E-6</v>
      </c>
      <c r="F3523">
        <f t="shared" si="386"/>
        <v>2.5627058654209199E-8</v>
      </c>
      <c r="G3523">
        <f t="shared" si="388"/>
        <v>9.0079111169545333E-5</v>
      </c>
      <c r="H3523">
        <f t="shared" si="387"/>
        <v>4.3309028048152502E-3</v>
      </c>
    </row>
    <row r="3524" spans="1:8" x14ac:dyDescent="0.25">
      <c r="A3524">
        <v>3516</v>
      </c>
      <c r="B3524" s="1">
        <f t="shared" si="385"/>
        <v>7.4393047807387688E-2</v>
      </c>
      <c r="C3524" s="1">
        <f t="shared" si="389"/>
        <v>2.6649568110834743E-3</v>
      </c>
      <c r="D3524" s="1">
        <f t="shared" si="390"/>
        <v>2.9718070020088201E-2</v>
      </c>
      <c r="E3524" s="79">
        <f t="shared" si="391"/>
        <v>5.8917339641620846E-6</v>
      </c>
      <c r="F3524">
        <f t="shared" si="386"/>
        <v>2.5521584892522383E-8</v>
      </c>
      <c r="G3524">
        <f t="shared" si="388"/>
        <v>8.97338924821087E-5</v>
      </c>
      <c r="H3524">
        <f t="shared" si="387"/>
        <v>4.3317612519105028E-3</v>
      </c>
    </row>
    <row r="3525" spans="1:8" x14ac:dyDescent="0.25">
      <c r="A3525">
        <v>3517</v>
      </c>
      <c r="B3525" s="1">
        <f t="shared" si="385"/>
        <v>7.423922947115516E-2</v>
      </c>
      <c r="C3525" s="1">
        <f t="shared" si="389"/>
        <v>2.66161844239865E-3</v>
      </c>
      <c r="D3525" s="1">
        <f t="shared" si="390"/>
        <v>2.968836680415135E-2</v>
      </c>
      <c r="E3525" s="79">
        <f t="shared" si="391"/>
        <v>5.8663174397934118E-6</v>
      </c>
      <c r="F3525">
        <f t="shared" si="386"/>
        <v>2.54165243686728E-8</v>
      </c>
      <c r="G3525">
        <f t="shared" si="388"/>
        <v>8.9389916204622242E-5</v>
      </c>
      <c r="H3525">
        <f t="shared" si="387"/>
        <v>4.332620017502474E-3</v>
      </c>
    </row>
    <row r="3526" spans="1:8" x14ac:dyDescent="0.25">
      <c r="A3526">
        <v>3518</v>
      </c>
      <c r="B3526" s="1">
        <f t="shared" si="385"/>
        <v>7.4085650676281936E-2</v>
      </c>
      <c r="C3526" s="1">
        <f t="shared" si="389"/>
        <v>2.6582847985051616E-3</v>
      </c>
      <c r="D3526" s="1">
        <f t="shared" si="390"/>
        <v>2.9658693276583766E-2</v>
      </c>
      <c r="E3526" s="79">
        <f t="shared" si="391"/>
        <v>5.8410055642491055E-6</v>
      </c>
      <c r="F3526">
        <f t="shared" si="386"/>
        <v>2.5311875544306315E-8</v>
      </c>
      <c r="G3526">
        <f t="shared" si="388"/>
        <v>8.904717816486962E-5</v>
      </c>
      <c r="H3526">
        <f t="shared" si="387"/>
        <v>4.3334791014807573E-3</v>
      </c>
    </row>
    <row r="3527" spans="1:8" x14ac:dyDescent="0.25">
      <c r="A3527">
        <v>3519</v>
      </c>
      <c r="B3527" s="1">
        <f t="shared" si="385"/>
        <v>7.3932311234533019E-2</v>
      </c>
      <c r="C3527" s="1">
        <f t="shared" si="389"/>
        <v>2.6549558719249911E-3</v>
      </c>
      <c r="D3527" s="1">
        <f t="shared" si="390"/>
        <v>2.9629049407711945E-2</v>
      </c>
      <c r="E3527" s="79">
        <f t="shared" si="391"/>
        <v>5.8157979273624472E-6</v>
      </c>
      <c r="F3527">
        <f t="shared" si="386"/>
        <v>2.5207636886658366E-8</v>
      </c>
      <c r="G3527">
        <f t="shared" si="388"/>
        <v>8.8705674204150786E-5</v>
      </c>
      <c r="H3527">
        <f t="shared" si="387"/>
        <v>4.3343385037606375E-3</v>
      </c>
    </row>
    <row r="3528" spans="1:8" x14ac:dyDescent="0.25">
      <c r="A3528">
        <v>3520</v>
      </c>
      <c r="B3528" s="1">
        <f t="shared" si="385"/>
        <v>7.3779210957414548E-2</v>
      </c>
      <c r="C3528" s="1">
        <f t="shared" si="389"/>
        <v>2.6516316551927765E-3</v>
      </c>
      <c r="D3528" s="1">
        <f t="shared" si="390"/>
        <v>2.9599435167891999E-2</v>
      </c>
      <c r="E3528" s="79">
        <f t="shared" si="391"/>
        <v>5.7906941204928878E-6</v>
      </c>
      <c r="F3528">
        <f t="shared" si="386"/>
        <v>2.5103806869559387E-8</v>
      </c>
      <c r="G3528">
        <f t="shared" si="388"/>
        <v>8.8365400180849042E-5</v>
      </c>
      <c r="H3528">
        <f t="shared" si="387"/>
        <v>4.335198224461323E-3</v>
      </c>
    </row>
    <row r="3529" spans="1:8" x14ac:dyDescent="0.25">
      <c r="A3529">
        <v>3521</v>
      </c>
      <c r="B3529" s="1">
        <f t="shared" ref="B3529:B3592" si="392">EXP(-((A3529/$B$4)^$B$3))</f>
        <v>7.3626349656174622E-2</v>
      </c>
      <c r="C3529" s="1">
        <f t="shared" si="389"/>
        <v>2.6483121408568122E-3</v>
      </c>
      <c r="D3529" s="1">
        <f t="shared" si="390"/>
        <v>2.956985052750969E-2</v>
      </c>
      <c r="E3529" s="79">
        <f t="shared" si="391"/>
        <v>5.7656937365228902E-6</v>
      </c>
      <c r="F3529">
        <f t="shared" si="386"/>
        <v>2.5000383969997553E-8</v>
      </c>
      <c r="G3529">
        <f t="shared" si="388"/>
        <v>8.8026351958361382E-5</v>
      </c>
      <c r="H3529">
        <f t="shared" si="387"/>
        <v>4.3360582633156829E-3</v>
      </c>
    </row>
    <row r="3530" spans="1:8" x14ac:dyDescent="0.25">
      <c r="A3530">
        <v>3522</v>
      </c>
      <c r="B3530" s="1">
        <f t="shared" si="392"/>
        <v>7.3473727141804654E-2</v>
      </c>
      <c r="C3530" s="1">
        <f t="shared" si="389"/>
        <v>2.6449973214780487E-3</v>
      </c>
      <c r="D3530" s="1">
        <f t="shared" si="390"/>
        <v>2.9540295456980357E-2</v>
      </c>
      <c r="E3530" s="79">
        <f t="shared" si="391"/>
        <v>5.7407963698504431E-6</v>
      </c>
      <c r="F3530">
        <f t="shared" ref="F3530:F3593" si="393">E3529-E3530</f>
        <v>2.4897366672447114E-8</v>
      </c>
      <c r="G3530">
        <f t="shared" si="388"/>
        <v>8.7688525420358742E-5</v>
      </c>
      <c r="H3530">
        <f t="shared" ref="H3530:H3593" si="394">F3530/E3530</f>
        <v>4.3369186204205547E-3</v>
      </c>
    </row>
    <row r="3531" spans="1:8" x14ac:dyDescent="0.25">
      <c r="A3531">
        <v>3523</v>
      </c>
      <c r="B3531" s="1">
        <f t="shared" si="392"/>
        <v>7.3321343225040012E-2</v>
      </c>
      <c r="C3531" s="1">
        <f t="shared" si="389"/>
        <v>2.6416871896306482E-3</v>
      </c>
      <c r="D3531" s="1">
        <f t="shared" si="390"/>
        <v>2.9510769926748955E-2</v>
      </c>
      <c r="E3531" s="79">
        <f t="shared" si="391"/>
        <v>5.7160016163849544E-6</v>
      </c>
      <c r="F3531">
        <f t="shared" si="393"/>
        <v>2.4794753465488738E-8</v>
      </c>
      <c r="G3531">
        <f t="shared" si="388"/>
        <v>8.7351916458916823E-5</v>
      </c>
      <c r="H3531">
        <f t="shared" si="394"/>
        <v>4.3377792956556241E-3</v>
      </c>
    </row>
    <row r="3532" spans="1:8" x14ac:dyDescent="0.25">
      <c r="A3532">
        <v>3524</v>
      </c>
      <c r="B3532" s="1">
        <f t="shared" si="392"/>
        <v>7.316919771636099E-2</v>
      </c>
      <c r="C3532" s="1">
        <f t="shared" si="389"/>
        <v>2.6383817379017627E-3</v>
      </c>
      <c r="D3532" s="1">
        <f t="shared" si="390"/>
        <v>2.948127390728994E-2</v>
      </c>
      <c r="E3532" s="79">
        <f t="shared" si="391"/>
        <v>5.6913090735414584E-6</v>
      </c>
      <c r="F3532">
        <f t="shared" si="393"/>
        <v>2.469254284349595E-8</v>
      </c>
      <c r="G3532">
        <f t="shared" si="388"/>
        <v>8.7016520980479726E-5</v>
      </c>
      <c r="H3532">
        <f t="shared" si="394"/>
        <v>4.3386402889785134E-3</v>
      </c>
    </row>
    <row r="3533" spans="1:8" x14ac:dyDescent="0.25">
      <c r="A3533">
        <v>3525</v>
      </c>
      <c r="B3533" s="1">
        <f t="shared" si="392"/>
        <v>7.3017290425994114E-2</v>
      </c>
      <c r="C3533" s="1">
        <f t="shared" si="389"/>
        <v>2.6350809588916446E-3</v>
      </c>
      <c r="D3533" s="1">
        <f t="shared" si="390"/>
        <v>2.945180736910729E-2</v>
      </c>
      <c r="E3533" s="79">
        <f t="shared" si="391"/>
        <v>5.6667183402356212E-6</v>
      </c>
      <c r="F3533">
        <f t="shared" si="393"/>
        <v>2.4590733305837229E-8</v>
      </c>
      <c r="G3533">
        <f t="shared" si="388"/>
        <v>8.6682334903076226E-5</v>
      </c>
      <c r="H3533">
        <f t="shared" si="394"/>
        <v>4.3395016002885983E-3</v>
      </c>
    </row>
    <row r="3534" spans="1:8" x14ac:dyDescent="0.25">
      <c r="A3534">
        <v>3526</v>
      </c>
      <c r="B3534" s="1">
        <f t="shared" si="392"/>
        <v>7.2865621163912639E-2</v>
      </c>
      <c r="C3534" s="1">
        <f t="shared" si="389"/>
        <v>2.6317848452133141E-3</v>
      </c>
      <c r="D3534" s="1">
        <f t="shared" si="390"/>
        <v>2.942237028273445E-2</v>
      </c>
      <c r="E3534" s="79">
        <f t="shared" si="391"/>
        <v>5.6422290168777237E-6</v>
      </c>
      <c r="F3534">
        <f t="shared" si="393"/>
        <v>2.4489323357897528E-8</v>
      </c>
      <c r="G3534">
        <f t="shared" si="388"/>
        <v>8.6349354159946686E-5</v>
      </c>
      <c r="H3534">
        <f t="shared" si="394"/>
        <v>4.3403632296105102E-3</v>
      </c>
    </row>
    <row r="3535" spans="1:8" x14ac:dyDescent="0.25">
      <c r="A3535">
        <v>3527</v>
      </c>
      <c r="B3535" s="1">
        <f t="shared" si="392"/>
        <v>7.2714189739838161E-2</v>
      </c>
      <c r="C3535" s="1">
        <f t="shared" si="389"/>
        <v>2.6284933894928919E-3</v>
      </c>
      <c r="D3535" s="1">
        <f t="shared" si="390"/>
        <v>2.9392962618734357E-2</v>
      </c>
      <c r="E3535" s="79">
        <f t="shared" si="391"/>
        <v>5.617840705368209E-6</v>
      </c>
      <c r="F3535">
        <f t="shared" si="393"/>
        <v>2.4388311509514653E-8</v>
      </c>
      <c r="G3535">
        <f t="shared" si="388"/>
        <v>8.6017574694058184E-5</v>
      </c>
      <c r="H3535">
        <f t="shared" si="394"/>
        <v>4.3412251768210602E-3</v>
      </c>
    </row>
    <row r="3536" spans="1:8" x14ac:dyDescent="0.25">
      <c r="A3536">
        <v>3528</v>
      </c>
      <c r="B3536" s="1">
        <f t="shared" si="392"/>
        <v>7.2562995963240937E-2</v>
      </c>
      <c r="C3536" s="1">
        <f t="shared" si="389"/>
        <v>2.6252065843692662E-3</v>
      </c>
      <c r="D3536" s="1">
        <f t="shared" si="390"/>
        <v>2.9363584347699333E-2</v>
      </c>
      <c r="E3536" s="79">
        <f t="shared" si="391"/>
        <v>5.5935530090916763E-6</v>
      </c>
      <c r="F3536">
        <f t="shared" si="393"/>
        <v>2.428769627653272E-8</v>
      </c>
      <c r="G3536">
        <f t="shared" si="388"/>
        <v>8.5686992463607437E-5</v>
      </c>
      <c r="H3536">
        <f t="shared" si="394"/>
        <v>4.3420874419274951E-3</v>
      </c>
    </row>
    <row r="3537" spans="1:8" x14ac:dyDescent="0.25">
      <c r="A3537">
        <v>3529</v>
      </c>
      <c r="B3537" s="1">
        <f t="shared" si="392"/>
        <v>7.2412039643341281E-2</v>
      </c>
      <c r="C3537" s="1">
        <f t="shared" si="389"/>
        <v>2.621924422494426E-3</v>
      </c>
      <c r="D3537" s="1">
        <f t="shared" si="390"/>
        <v>2.9334235440251103E-2</v>
      </c>
      <c r="E3537" s="79">
        <f t="shared" si="391"/>
        <v>5.5693655329124395E-6</v>
      </c>
      <c r="F3537">
        <f t="shared" si="393"/>
        <v>2.418747617923684E-8</v>
      </c>
      <c r="G3537">
        <f t="shared" si="388"/>
        <v>8.5357603436526811E-5</v>
      </c>
      <c r="H3537">
        <f t="shared" si="394"/>
        <v>4.3429500247918291E-3</v>
      </c>
    </row>
    <row r="3538" spans="1:8" x14ac:dyDescent="0.25">
      <c r="A3538">
        <v>3530</v>
      </c>
      <c r="B3538" s="1">
        <f t="shared" si="392"/>
        <v>7.2261320589110348E-2</v>
      </c>
      <c r="C3538" s="1">
        <f t="shared" si="389"/>
        <v>2.6186468965329057E-3</v>
      </c>
      <c r="D3538" s="1">
        <f t="shared" si="390"/>
        <v>2.9304915867040746E-2</v>
      </c>
      <c r="E3538" s="79">
        <f t="shared" si="391"/>
        <v>5.5452778831681356E-6</v>
      </c>
      <c r="F3538">
        <f t="shared" si="393"/>
        <v>2.4087649744303833E-8</v>
      </c>
      <c r="G3538">
        <f t="shared" si="388"/>
        <v>8.5029403597392528E-5</v>
      </c>
      <c r="H3538">
        <f t="shared" si="394"/>
        <v>4.3438129254835551E-3</v>
      </c>
    </row>
    <row r="3539" spans="1:8" x14ac:dyDescent="0.25">
      <c r="A3539">
        <v>3531</v>
      </c>
      <c r="B3539" s="1">
        <f t="shared" si="392"/>
        <v>7.2110838609271186E-2</v>
      </c>
      <c r="C3539" s="1">
        <f t="shared" si="389"/>
        <v>2.6153739991623404E-3</v>
      </c>
      <c r="D3539" s="1">
        <f t="shared" si="390"/>
        <v>2.927562559874871E-2</v>
      </c>
      <c r="E3539" s="79">
        <f t="shared" si="391"/>
        <v>5.5212896676657635E-6</v>
      </c>
      <c r="F3539">
        <f t="shared" si="393"/>
        <v>2.3988215502372093E-8</v>
      </c>
      <c r="G3539">
        <f t="shared" ref="G3539:G3602" si="395">A3539*F3539</f>
        <v>8.470238893887586E-5</v>
      </c>
      <c r="H3539">
        <f t="shared" si="394"/>
        <v>4.3446761438462244E-3</v>
      </c>
    </row>
    <row r="3540" spans="1:8" x14ac:dyDescent="0.25">
      <c r="A3540">
        <v>3532</v>
      </c>
      <c r="B3540" s="1">
        <f t="shared" si="392"/>
        <v>7.1960593512299942E-2</v>
      </c>
      <c r="C3540" s="1">
        <f t="shared" si="389"/>
        <v>2.6121057230731326E-3</v>
      </c>
      <c r="D3540" s="1">
        <f t="shared" si="390"/>
        <v>2.9246364606084714E-2</v>
      </c>
      <c r="E3540" s="79">
        <f t="shared" si="391"/>
        <v>5.4974004956758187E-6</v>
      </c>
      <c r="F3540">
        <f t="shared" si="393"/>
        <v>2.388917198994487E-8</v>
      </c>
      <c r="G3540">
        <f t="shared" si="395"/>
        <v>8.4376555468485275E-5</v>
      </c>
      <c r="H3540">
        <f t="shared" si="394"/>
        <v>4.3455396798424582E-3</v>
      </c>
    </row>
    <row r="3541" spans="1:8" x14ac:dyDescent="0.25">
      <c r="A3541">
        <v>3533</v>
      </c>
      <c r="B3541" s="1">
        <f t="shared" si="392"/>
        <v>7.1810585106426322E-2</v>
      </c>
      <c r="C3541" s="1">
        <f t="shared" si="389"/>
        <v>2.6088420609685636E-3</v>
      </c>
      <c r="D3541" s="1">
        <f t="shared" si="390"/>
        <v>2.9217132859787758E-2</v>
      </c>
      <c r="E3541" s="79">
        <f t="shared" si="391"/>
        <v>5.4736099779273737E-6</v>
      </c>
      <c r="F3541">
        <f t="shared" si="393"/>
        <v>2.3790517748444982E-8</v>
      </c>
      <c r="G3541">
        <f t="shared" si="395"/>
        <v>8.4051899205256125E-5</v>
      </c>
      <c r="H3541">
        <f t="shared" si="394"/>
        <v>4.3464035333868369E-3</v>
      </c>
    </row>
    <row r="3542" spans="1:8" x14ac:dyDescent="0.25">
      <c r="A3542">
        <v>3534</v>
      </c>
      <c r="B3542" s="1">
        <f t="shared" si="392"/>
        <v>7.1660813199634896E-2</v>
      </c>
      <c r="C3542" s="1">
        <f t="shared" si="389"/>
        <v>2.6055830055643492E-3</v>
      </c>
      <c r="D3542" s="1">
        <f t="shared" si="390"/>
        <v>2.9187930330626086E-2</v>
      </c>
      <c r="E3542" s="79">
        <f t="shared" si="391"/>
        <v>5.4499177266020493E-6</v>
      </c>
      <c r="F3542">
        <f t="shared" si="393"/>
        <v>2.3692251325324426E-8</v>
      </c>
      <c r="G3542">
        <f t="shared" si="395"/>
        <v>8.3728416183696523E-5</v>
      </c>
      <c r="H3542">
        <f t="shared" si="394"/>
        <v>4.3472677045523454E-3</v>
      </c>
    </row>
    <row r="3543" spans="1:8" x14ac:dyDescent="0.25">
      <c r="A3543">
        <v>3535</v>
      </c>
      <c r="B3543" s="1">
        <f t="shared" si="392"/>
        <v>7.1511277599666218E-2</v>
      </c>
      <c r="C3543" s="1">
        <f t="shared" si="389"/>
        <v>2.6023285495893056E-3</v>
      </c>
      <c r="D3543" s="1">
        <f t="shared" si="390"/>
        <v>2.915875698939719E-2</v>
      </c>
      <c r="E3543" s="79">
        <f t="shared" si="391"/>
        <v>5.4263233553303371E-6</v>
      </c>
      <c r="F3543">
        <f t="shared" si="393"/>
        <v>2.359437127171217E-8</v>
      </c>
      <c r="G3543">
        <f t="shared" si="395"/>
        <v>8.3406102445502528E-5</v>
      </c>
      <c r="H3543">
        <f t="shared" si="394"/>
        <v>4.3481321931423712E-3</v>
      </c>
    </row>
    <row r="3544" spans="1:8" x14ac:dyDescent="0.25">
      <c r="A3544">
        <v>3536</v>
      </c>
      <c r="B3544" s="1">
        <f t="shared" si="392"/>
        <v>7.136197811401733E-2</v>
      </c>
      <c r="C3544" s="1">
        <f t="shared" si="389"/>
        <v>2.5990786857847947E-3</v>
      </c>
      <c r="D3544" s="1">
        <f t="shared" si="390"/>
        <v>2.9129612806927711E-2</v>
      </c>
      <c r="E3544" s="79">
        <f t="shared" si="391"/>
        <v>5.4028264791853014E-6</v>
      </c>
      <c r="F3544">
        <f t="shared" si="393"/>
        <v>2.349687614503572E-8</v>
      </c>
      <c r="G3544">
        <f t="shared" si="395"/>
        <v>8.3084954048846305E-5</v>
      </c>
      <c r="H3544">
        <f t="shared" si="394"/>
        <v>4.3489969991741878E-3</v>
      </c>
    </row>
    <row r="3545" spans="1:8" x14ac:dyDescent="0.25">
      <c r="A3545">
        <v>3537</v>
      </c>
      <c r="B3545" s="1">
        <f t="shared" si="392"/>
        <v>7.1212914549943357E-2</v>
      </c>
      <c r="C3545" s="1">
        <f t="shared" si="389"/>
        <v>2.595833406905057E-3</v>
      </c>
      <c r="D3545" s="1">
        <f t="shared" si="390"/>
        <v>2.910049775407347E-2</v>
      </c>
      <c r="E3545" s="79">
        <f t="shared" si="391"/>
        <v>5.3794267146782725E-6</v>
      </c>
      <c r="F3545">
        <f t="shared" si="393"/>
        <v>2.3399764507028895E-8</v>
      </c>
      <c r="G3545">
        <f t="shared" si="395"/>
        <v>8.2764967061361202E-5</v>
      </c>
      <c r="H3545">
        <f t="shared" si="394"/>
        <v>4.3498621225158494E-3</v>
      </c>
    </row>
    <row r="3546" spans="1:8" x14ac:dyDescent="0.25">
      <c r="A3546">
        <v>3538</v>
      </c>
      <c r="B3546" s="1">
        <f t="shared" si="392"/>
        <v>7.1064086714458005E-2</v>
      </c>
      <c r="C3546" s="1">
        <f t="shared" si="389"/>
        <v>2.5925927057166565E-3</v>
      </c>
      <c r="D3546" s="1">
        <f t="shared" si="390"/>
        <v>2.9071411801719391E-2</v>
      </c>
      <c r="E3546" s="79">
        <f t="shared" si="391"/>
        <v>5.3561236797526001E-6</v>
      </c>
      <c r="F3546">
        <f t="shared" si="393"/>
        <v>2.3303034925672384E-8</v>
      </c>
      <c r="G3546">
        <f t="shared" si="395"/>
        <v>8.2446137567028898E-5</v>
      </c>
      <c r="H3546">
        <f t="shared" si="394"/>
        <v>4.3507275632493894E-3</v>
      </c>
    </row>
    <row r="3547" spans="1:8" x14ac:dyDescent="0.25">
      <c r="A3547">
        <v>3539</v>
      </c>
      <c r="B3547" s="1">
        <f t="shared" si="392"/>
        <v>7.0915494414334548E-2</v>
      </c>
      <c r="C3547" s="1">
        <f t="shared" si="389"/>
        <v>2.5893565749990355E-3</v>
      </c>
      <c r="D3547" s="1">
        <f t="shared" si="390"/>
        <v>2.9042354920779553E-2</v>
      </c>
      <c r="E3547" s="79">
        <f t="shared" si="391"/>
        <v>5.3329169937797967E-6</v>
      </c>
      <c r="F3547">
        <f t="shared" si="393"/>
        <v>2.3206685972803416E-8</v>
      </c>
      <c r="G3547">
        <f t="shared" si="395"/>
        <v>8.212846165775129E-5</v>
      </c>
      <c r="H3547">
        <f t="shared" si="394"/>
        <v>4.3515933212294909E-3</v>
      </c>
    </row>
    <row r="3548" spans="1:8" x14ac:dyDescent="0.25">
      <c r="A3548">
        <v>3540</v>
      </c>
      <c r="B3548" s="1">
        <f t="shared" si="392"/>
        <v>7.0767137456107132E-2</v>
      </c>
      <c r="C3548" s="1">
        <f t="shared" si="389"/>
        <v>2.5861250075442932E-3</v>
      </c>
      <c r="D3548" s="1">
        <f t="shared" si="390"/>
        <v>2.9013327082197053E-2</v>
      </c>
      <c r="E3548" s="79">
        <f t="shared" si="391"/>
        <v>5.3098062775540605E-6</v>
      </c>
      <c r="F3548">
        <f t="shared" si="393"/>
        <v>2.3110716225736136E-8</v>
      </c>
      <c r="G3548">
        <f t="shared" si="395"/>
        <v>8.1811935439105916E-5</v>
      </c>
      <c r="H3548">
        <f t="shared" si="394"/>
        <v>4.352459396387242E-3</v>
      </c>
    </row>
    <row r="3549" spans="1:8" x14ac:dyDescent="0.25">
      <c r="A3549">
        <v>3541</v>
      </c>
      <c r="B3549" s="1">
        <f t="shared" si="392"/>
        <v>7.0619015646071412E-2</v>
      </c>
      <c r="C3549" s="1">
        <f t="shared" si="389"/>
        <v>2.5828979961569631E-3</v>
      </c>
      <c r="D3549" s="1">
        <f t="shared" si="390"/>
        <v>2.8984328256944056E-2</v>
      </c>
      <c r="E3549" s="79">
        <f t="shared" si="391"/>
        <v>5.2867911532868209E-6</v>
      </c>
      <c r="F3549">
        <f t="shared" si="393"/>
        <v>2.3015124267239581E-8</v>
      </c>
      <c r="G3549">
        <f t="shared" si="395"/>
        <v>8.1496555030295358E-5</v>
      </c>
      <c r="H3549">
        <f t="shared" si="394"/>
        <v>4.3533257887312191E-3</v>
      </c>
    </row>
    <row r="3550" spans="1:8" x14ac:dyDescent="0.25">
      <c r="A3550">
        <v>3542</v>
      </c>
      <c r="B3550" s="1">
        <f t="shared" si="392"/>
        <v>7.0471128790285956E-2</v>
      </c>
      <c r="C3550" s="1">
        <f t="shared" si="389"/>
        <v>2.5796755336543464E-3</v>
      </c>
      <c r="D3550" s="1">
        <f t="shared" si="390"/>
        <v>2.8955358416021718E-2</v>
      </c>
      <c r="E3550" s="79">
        <f t="shared" si="391"/>
        <v>5.2638712446024615E-6</v>
      </c>
      <c r="F3550">
        <f t="shared" si="393"/>
        <v>2.2919908684359456E-8</v>
      </c>
      <c r="G3550">
        <f t="shared" si="395"/>
        <v>8.118231656000119E-5</v>
      </c>
      <c r="H3550">
        <f t="shared" si="394"/>
        <v>4.3541924981279467E-3</v>
      </c>
    </row>
    <row r="3551" spans="1:8" x14ac:dyDescent="0.25">
      <c r="A3551">
        <v>3543</v>
      </c>
      <c r="B3551" s="1">
        <f t="shared" si="392"/>
        <v>7.0323476694572604E-2</v>
      </c>
      <c r="C3551" s="1">
        <f t="shared" si="389"/>
        <v>2.5764576128661787E-3</v>
      </c>
      <c r="D3551" s="1">
        <f t="shared" si="390"/>
        <v>2.8926417530460217E-2</v>
      </c>
      <c r="E3551" s="79">
        <f t="shared" si="391"/>
        <v>5.2410461765326398E-6</v>
      </c>
      <c r="F3551">
        <f t="shared" si="393"/>
        <v>2.282506806982167E-8</v>
      </c>
      <c r="G3551">
        <f t="shared" si="395"/>
        <v>8.0869216171378176E-5</v>
      </c>
      <c r="H3551">
        <f t="shared" si="394"/>
        <v>4.3550595245703842E-3</v>
      </c>
    </row>
    <row r="3552" spans="1:8" x14ac:dyDescent="0.25">
      <c r="A3552">
        <v>3544</v>
      </c>
      <c r="B3552" s="1">
        <f t="shared" si="392"/>
        <v>7.0176059164517926E-2</v>
      </c>
      <c r="C3552" s="1">
        <f t="shared" si="389"/>
        <v>2.57324422663463E-3</v>
      </c>
      <c r="D3552" s="1">
        <f t="shared" si="390"/>
        <v>2.8897505571318663E-2</v>
      </c>
      <c r="E3552" s="79">
        <f t="shared" si="391"/>
        <v>5.2183155755113732E-6</v>
      </c>
      <c r="F3552">
        <f t="shared" si="393"/>
        <v>2.2730601021266617E-8</v>
      </c>
      <c r="G3552">
        <f t="shared" si="395"/>
        <v>8.0557250019368891E-5</v>
      </c>
      <c r="H3552">
        <f t="shared" si="394"/>
        <v>4.3559268680371278E-3</v>
      </c>
    </row>
    <row r="3553" spans="1:8" x14ac:dyDescent="0.25">
      <c r="A3553">
        <v>3545</v>
      </c>
      <c r="B3553" s="1">
        <f t="shared" si="392"/>
        <v>7.0028876005474056E-2</v>
      </c>
      <c r="C3553" s="1">
        <f t="shared" si="389"/>
        <v>2.5700353678145271E-3</v>
      </c>
      <c r="D3553" s="1">
        <f t="shared" si="390"/>
        <v>2.8868622509685086E-2</v>
      </c>
      <c r="E3553" s="79">
        <f t="shared" si="391"/>
        <v>5.1956790693705475E-6</v>
      </c>
      <c r="F3553">
        <f t="shared" si="393"/>
        <v>2.263650614082566E-8</v>
      </c>
      <c r="G3553">
        <f t="shared" si="395"/>
        <v>8.0246414269226972E-5</v>
      </c>
      <c r="H3553">
        <f t="shared" si="394"/>
        <v>4.3567945284134066E-3</v>
      </c>
    </row>
    <row r="3554" spans="1:8" x14ac:dyDescent="0.25">
      <c r="A3554">
        <v>3546</v>
      </c>
      <c r="B3554" s="1">
        <f t="shared" si="392"/>
        <v>6.9881927022559534E-2</v>
      </c>
      <c r="C3554" s="1">
        <f t="shared" si="389"/>
        <v>2.5668310292730201E-3</v>
      </c>
      <c r="D3554" s="1">
        <f t="shared" si="390"/>
        <v>2.8839768316676413E-2</v>
      </c>
      <c r="E3554" s="79">
        <f t="shared" si="391"/>
        <v>5.1731362873343261E-6</v>
      </c>
      <c r="F3554">
        <f t="shared" si="393"/>
        <v>2.2542782036221427E-8</v>
      </c>
      <c r="G3554">
        <f t="shared" si="395"/>
        <v>7.9936705100441184E-5</v>
      </c>
      <c r="H3554">
        <f t="shared" si="394"/>
        <v>4.3576625057055157E-3</v>
      </c>
    </row>
    <row r="3555" spans="1:8" x14ac:dyDescent="0.25">
      <c r="A3555">
        <v>3547</v>
      </c>
      <c r="B3555" s="1">
        <f t="shared" si="392"/>
        <v>6.9735212020660658E-2</v>
      </c>
      <c r="C3555" s="1">
        <f t="shared" si="389"/>
        <v>2.5636312038900266E-3</v>
      </c>
      <c r="D3555" s="1">
        <f t="shared" si="390"/>
        <v>2.881094296343847E-2</v>
      </c>
      <c r="E3555" s="79">
        <f t="shared" si="391"/>
        <v>5.1506868600151829E-6</v>
      </c>
      <c r="F3555">
        <f t="shared" si="393"/>
        <v>2.24494273191432E-8</v>
      </c>
      <c r="G3555">
        <f t="shared" si="395"/>
        <v>7.9628118701000923E-5</v>
      </c>
      <c r="H3555">
        <f t="shared" si="394"/>
        <v>4.3585307997304704E-3</v>
      </c>
    </row>
    <row r="3556" spans="1:8" x14ac:dyDescent="0.25">
      <c r="A3556">
        <v>3548</v>
      </c>
      <c r="B3556" s="1">
        <f t="shared" si="392"/>
        <v>6.9588730804432022E-2</v>
      </c>
      <c r="C3556" s="1">
        <f t="shared" si="389"/>
        <v>2.5604358845574549E-3</v>
      </c>
      <c r="D3556" s="1">
        <f t="shared" si="390"/>
        <v>2.8782146421145891E-2</v>
      </c>
      <c r="E3556" s="79">
        <f t="shared" si="391"/>
        <v>5.1283304194074068E-6</v>
      </c>
      <c r="F3556">
        <f t="shared" si="393"/>
        <v>2.2356440607776156E-8</v>
      </c>
      <c r="G3556">
        <f t="shared" si="395"/>
        <v>7.9320651276389799E-5</v>
      </c>
      <c r="H3556">
        <f t="shared" si="394"/>
        <v>4.3593994106096434E-3</v>
      </c>
    </row>
    <row r="3557" spans="1:8" x14ac:dyDescent="0.25">
      <c r="A3557">
        <v>3549</v>
      </c>
      <c r="B3557" s="1">
        <f t="shared" si="392"/>
        <v>6.9442483178297668E-2</v>
      </c>
      <c r="C3557" s="1">
        <f t="shared" si="389"/>
        <v>2.5572450641798694E-3</v>
      </c>
      <c r="D3557" s="1">
        <f t="shared" si="390"/>
        <v>2.8753378661002135E-2</v>
      </c>
      <c r="E3557" s="79">
        <f t="shared" si="391"/>
        <v>5.1060665988836115E-6</v>
      </c>
      <c r="F3557">
        <f t="shared" si="393"/>
        <v>2.2263820523795251E-8</v>
      </c>
      <c r="G3557">
        <f t="shared" si="395"/>
        <v>7.901429903894935E-5</v>
      </c>
      <c r="H3557">
        <f t="shared" si="394"/>
        <v>4.3602683381887353E-3</v>
      </c>
    </row>
    <row r="3558" spans="1:8" x14ac:dyDescent="0.25">
      <c r="A3558">
        <v>3550</v>
      </c>
      <c r="B3558" s="1">
        <f t="shared" si="392"/>
        <v>6.9296468946452069E-2</v>
      </c>
      <c r="C3558" s="1">
        <f t="shared" si="389"/>
        <v>2.5540587356742694E-3</v>
      </c>
      <c r="D3558" s="1">
        <f t="shared" si="390"/>
        <v>2.8724639654239423E-2</v>
      </c>
      <c r="E3558" s="79">
        <f t="shared" si="391"/>
        <v>5.0838950331894286E-6</v>
      </c>
      <c r="F3558">
        <f t="shared" si="393"/>
        <v>2.2171565694182945E-8</v>
      </c>
      <c r="G3558">
        <f t="shared" si="395"/>
        <v>7.870905821434946E-5</v>
      </c>
      <c r="H3558">
        <f t="shared" si="394"/>
        <v>4.3611375823928858E-3</v>
      </c>
    </row>
    <row r="3559" spans="1:8" x14ac:dyDescent="0.25">
      <c r="A3559">
        <v>3551</v>
      </c>
      <c r="B3559" s="1">
        <f t="shared" si="392"/>
        <v>6.9150687912861108E-2</v>
      </c>
      <c r="C3559" s="1">
        <f t="shared" si="389"/>
        <v>2.5508768919697555E-3</v>
      </c>
      <c r="D3559" s="1">
        <f t="shared" si="390"/>
        <v>2.8695929372118768E-2</v>
      </c>
      <c r="E3559" s="79">
        <f t="shared" si="391"/>
        <v>5.0618153584380266E-6</v>
      </c>
      <c r="F3559">
        <f t="shared" si="393"/>
        <v>2.2079674751402006E-8</v>
      </c>
      <c r="G3559">
        <f t="shared" si="395"/>
        <v>7.840492504222853E-5</v>
      </c>
      <c r="H3559">
        <f t="shared" si="394"/>
        <v>4.362007143266353E-3</v>
      </c>
    </row>
    <row r="3560" spans="1:8" x14ac:dyDescent="0.25">
      <c r="A3560">
        <v>3552</v>
      </c>
      <c r="B3560" s="1">
        <f t="shared" si="392"/>
        <v>6.9005139881263181E-2</v>
      </c>
      <c r="C3560" s="1">
        <f t="shared" si="389"/>
        <v>2.5476995260080848E-3</v>
      </c>
      <c r="D3560" s="1">
        <f t="shared" si="390"/>
        <v>2.866724778592988E-2</v>
      </c>
      <c r="E3560" s="79">
        <f t="shared" si="391"/>
        <v>5.0398272121063988E-6</v>
      </c>
      <c r="F3560">
        <f t="shared" si="393"/>
        <v>2.1988146331627744E-8</v>
      </c>
      <c r="G3560">
        <f t="shared" si="395"/>
        <v>7.8101895769941746E-5</v>
      </c>
      <c r="H3560">
        <f t="shared" si="394"/>
        <v>4.3628770206266231E-3</v>
      </c>
    </row>
    <row r="3561" spans="1:8" x14ac:dyDescent="0.25">
      <c r="A3561">
        <v>3553</v>
      </c>
      <c r="B3561" s="1">
        <f t="shared" si="392"/>
        <v>6.8859824655169766E-2</v>
      </c>
      <c r="C3561" s="1">
        <f t="shared" ref="C3561:C3624" si="396">1-LOGNORMDIST(A3561,LN($D$4),$D$3)</f>
        <v>2.5445266307431158E-3</v>
      </c>
      <c r="D3561" s="1">
        <f t="shared" ref="D3561:D3624" si="397">EXP(-$F$3*A3561)</f>
        <v>2.8638594866991166E-2</v>
      </c>
      <c r="E3561" s="79">
        <f t="shared" ref="E3561:E3624" si="398">B3561*C3561*D3561</f>
        <v>5.0179302330294367E-6</v>
      </c>
      <c r="F3561">
        <f t="shared" si="393"/>
        <v>2.1896979076962159E-8</v>
      </c>
      <c r="G3561">
        <f t="shared" si="395"/>
        <v>7.7799966660446545E-5</v>
      </c>
      <c r="H3561">
        <f t="shared" si="394"/>
        <v>4.3637472145049063E-3</v>
      </c>
    </row>
    <row r="3562" spans="1:8" x14ac:dyDescent="0.25">
      <c r="A3562">
        <v>3554</v>
      </c>
      <c r="B3562" s="1">
        <f t="shared" si="392"/>
        <v>6.8714742037866774E-2</v>
      </c>
      <c r="C3562" s="1">
        <f t="shared" si="396"/>
        <v>2.5413581991410306E-3</v>
      </c>
      <c r="D3562" s="1">
        <f t="shared" si="397"/>
        <v>2.8609970586649693E-2</v>
      </c>
      <c r="E3562" s="79">
        <f t="shared" si="398"/>
        <v>4.9961240613956172E-6</v>
      </c>
      <c r="F3562">
        <f t="shared" si="393"/>
        <v>2.1806171633819496E-8</v>
      </c>
      <c r="G3562">
        <f t="shared" si="395"/>
        <v>7.7499133986594495E-5</v>
      </c>
      <c r="H3562">
        <f t="shared" si="394"/>
        <v>4.3646177248305084E-3</v>
      </c>
    </row>
    <row r="3563" spans="1:8" x14ac:dyDescent="0.25">
      <c r="A3563">
        <v>3555</v>
      </c>
      <c r="B3563" s="1">
        <f t="shared" si="392"/>
        <v>6.8569891832415464E-2</v>
      </c>
      <c r="C3563" s="1">
        <f t="shared" si="396"/>
        <v>2.5381942241802236E-3</v>
      </c>
      <c r="D3563" s="1">
        <f t="shared" si="397"/>
        <v>2.8581374916281203E-2</v>
      </c>
      <c r="E3563" s="79">
        <f t="shared" si="398"/>
        <v>4.9744083387420235E-6</v>
      </c>
      <c r="F3563">
        <f t="shared" si="393"/>
        <v>2.1715722653593708E-8</v>
      </c>
      <c r="G3563">
        <f t="shared" si="395"/>
        <v>7.7199394033525634E-5</v>
      </c>
      <c r="H3563">
        <f t="shared" si="394"/>
        <v>4.3654885515661927E-3</v>
      </c>
    </row>
    <row r="3564" spans="1:8" x14ac:dyDescent="0.25">
      <c r="A3564">
        <v>3556</v>
      </c>
      <c r="B3564" s="1">
        <f t="shared" si="392"/>
        <v>6.8425273841653145E-2</v>
      </c>
      <c r="C3564" s="1">
        <f t="shared" si="396"/>
        <v>2.5350346988514127E-3</v>
      </c>
      <c r="D3564" s="1">
        <f t="shared" si="397"/>
        <v>2.855280782729001E-2</v>
      </c>
      <c r="E3564" s="79">
        <f t="shared" si="398"/>
        <v>4.9527827079497716E-6</v>
      </c>
      <c r="F3564">
        <f t="shared" si="393"/>
        <v>2.1625630792251878E-8</v>
      </c>
      <c r="G3564">
        <f t="shared" si="395"/>
        <v>7.6900743097247675E-5</v>
      </c>
      <c r="H3564">
        <f t="shared" si="394"/>
        <v>4.3663596946299128E-3</v>
      </c>
    </row>
    <row r="3565" spans="1:8" x14ac:dyDescent="0.25">
      <c r="A3565">
        <v>3557</v>
      </c>
      <c r="B3565" s="1">
        <f t="shared" si="392"/>
        <v>6.828088786819464E-2</v>
      </c>
      <c r="C3565" s="1">
        <f t="shared" si="396"/>
        <v>2.5318796161575285E-3</v>
      </c>
      <c r="D3565" s="1">
        <f t="shared" si="397"/>
        <v>2.8524269291109027E-2</v>
      </c>
      <c r="E3565" s="79">
        <f t="shared" si="398"/>
        <v>4.9312468132391163E-6</v>
      </c>
      <c r="F3565">
        <f t="shared" si="393"/>
        <v>2.1535894710655244E-8</v>
      </c>
      <c r="G3565">
        <f t="shared" si="395"/>
        <v>7.6603177485800699E-5</v>
      </c>
      <c r="H3565">
        <f t="shared" si="394"/>
        <v>4.3672311539623126E-3</v>
      </c>
    </row>
    <row r="3566" spans="1:8" x14ac:dyDescent="0.25">
      <c r="A3566">
        <v>3558</v>
      </c>
      <c r="B3566" s="1">
        <f t="shared" si="392"/>
        <v>6.8136733714432782E-2</v>
      </c>
      <c r="C3566" s="1">
        <f t="shared" si="396"/>
        <v>2.5287289691137138E-3</v>
      </c>
      <c r="D3566" s="1">
        <f t="shared" si="397"/>
        <v>2.8495759279199697E-2</v>
      </c>
      <c r="E3566" s="79">
        <f t="shared" si="398"/>
        <v>4.9098003001646816E-6</v>
      </c>
      <c r="F3566">
        <f t="shared" si="393"/>
        <v>2.1446513074434688E-8</v>
      </c>
      <c r="G3566">
        <f t="shared" si="395"/>
        <v>7.6306693518838627E-5</v>
      </c>
      <c r="H3566">
        <f t="shared" si="394"/>
        <v>4.368102929505166E-3</v>
      </c>
    </row>
    <row r="3567" spans="1:8" x14ac:dyDescent="0.25">
      <c r="A3567">
        <v>3559</v>
      </c>
      <c r="B3567" s="1">
        <f t="shared" si="392"/>
        <v>6.7992811182539581E-2</v>
      </c>
      <c r="C3567" s="1">
        <f t="shared" si="396"/>
        <v>2.5255827507471018E-3</v>
      </c>
      <c r="D3567" s="1">
        <f t="shared" si="397"/>
        <v>2.8467277763052034E-2</v>
      </c>
      <c r="E3567" s="79">
        <f t="shared" si="398"/>
        <v>4.8884428156103555E-6</v>
      </c>
      <c r="F3567">
        <f t="shared" si="393"/>
        <v>2.135748455432616E-8</v>
      </c>
      <c r="G3567">
        <f t="shared" si="395"/>
        <v>7.6011287528846802E-5</v>
      </c>
      <c r="H3567">
        <f t="shared" si="394"/>
        <v>4.3689750212736267E-3</v>
      </c>
    </row>
    <row r="3568" spans="1:8" x14ac:dyDescent="0.25">
      <c r="A3568">
        <v>3560</v>
      </c>
      <c r="B3568" s="1">
        <f t="shared" si="392"/>
        <v>6.7849120074467181E-2</v>
      </c>
      <c r="C3568" s="1">
        <f t="shared" si="396"/>
        <v>2.5224409540972603E-3</v>
      </c>
      <c r="D3568" s="1">
        <f t="shared" si="397"/>
        <v>2.8438824714184505E-2</v>
      </c>
      <c r="E3568" s="79">
        <f t="shared" si="398"/>
        <v>4.8671740077854537E-6</v>
      </c>
      <c r="F3568">
        <f t="shared" si="393"/>
        <v>2.1268807824901821E-8</v>
      </c>
      <c r="G3568">
        <f t="shared" si="395"/>
        <v>7.5716955856650482E-5</v>
      </c>
      <c r="H3568">
        <f t="shared" si="394"/>
        <v>4.3698474290996331E-3</v>
      </c>
    </row>
    <row r="3569" spans="1:8" x14ac:dyDescent="0.25">
      <c r="A3569">
        <v>3561</v>
      </c>
      <c r="B3569" s="1">
        <f t="shared" si="392"/>
        <v>6.7705660191948749E-2</v>
      </c>
      <c r="C3569" s="1">
        <f t="shared" si="396"/>
        <v>2.5193035722156365E-3</v>
      </c>
      <c r="D3569" s="1">
        <f t="shared" si="397"/>
        <v>2.841040010414406E-2</v>
      </c>
      <c r="E3569" s="79">
        <f t="shared" si="398"/>
        <v>4.8459935262189719E-6</v>
      </c>
      <c r="F3569">
        <f t="shared" si="393"/>
        <v>2.1180481566481798E-8</v>
      </c>
      <c r="G3569">
        <f t="shared" si="395"/>
        <v>7.5423694858241678E-5</v>
      </c>
      <c r="H3569">
        <f t="shared" si="394"/>
        <v>4.3707201530266207E-3</v>
      </c>
    </row>
    <row r="3570" spans="1:8" x14ac:dyDescent="0.25">
      <c r="A3570">
        <v>3562</v>
      </c>
      <c r="B3570" s="1">
        <f t="shared" si="392"/>
        <v>6.7562431336499779E-2</v>
      </c>
      <c r="C3570" s="1">
        <f t="shared" si="396"/>
        <v>2.5161705981657789E-3</v>
      </c>
      <c r="D3570" s="1">
        <f t="shared" si="397"/>
        <v>2.8382003904506077E-2</v>
      </c>
      <c r="E3570" s="79">
        <f t="shared" si="398"/>
        <v>4.8249010217553869E-6</v>
      </c>
      <c r="F3570">
        <f t="shared" si="393"/>
        <v>2.109250446358496E-8</v>
      </c>
      <c r="G3570">
        <f t="shared" si="395"/>
        <v>7.5131500899289626E-5</v>
      </c>
      <c r="H3570">
        <f t="shared" si="394"/>
        <v>4.3715931929959309E-3</v>
      </c>
    </row>
    <row r="3571" spans="1:8" x14ac:dyDescent="0.25">
      <c r="A3571">
        <v>3563</v>
      </c>
      <c r="B3571" s="1">
        <f t="shared" si="392"/>
        <v>6.741943330941863E-2</v>
      </c>
      <c r="C3571" s="1">
        <f t="shared" si="396"/>
        <v>2.5130420250235597E-3</v>
      </c>
      <c r="D3571" s="1">
        <f t="shared" si="397"/>
        <v>2.8353636086874374E-2</v>
      </c>
      <c r="E3571" s="79">
        <f t="shared" si="398"/>
        <v>4.8038961465504139E-6</v>
      </c>
      <c r="F3571">
        <f t="shared" si="393"/>
        <v>2.1004875204972965E-8</v>
      </c>
      <c r="G3571">
        <f t="shared" si="395"/>
        <v>7.4840370355318673E-5</v>
      </c>
      <c r="H3571">
        <f t="shared" si="394"/>
        <v>4.3724665488566331E-3</v>
      </c>
    </row>
    <row r="3572" spans="1:8" x14ac:dyDescent="0.25">
      <c r="A3572">
        <v>3564</v>
      </c>
      <c r="B3572" s="1">
        <f t="shared" si="392"/>
        <v>6.7276665911787603E-2</v>
      </c>
      <c r="C3572" s="1">
        <f t="shared" si="396"/>
        <v>2.5099178458766191E-3</v>
      </c>
      <c r="D3572" s="1">
        <f t="shared" si="397"/>
        <v>2.8325296622881121E-2</v>
      </c>
      <c r="E3572" s="79">
        <f t="shared" si="398"/>
        <v>4.7829785540653178E-6</v>
      </c>
      <c r="F3572">
        <f t="shared" si="393"/>
        <v>2.0917592485096144E-8</v>
      </c>
      <c r="G3572">
        <f t="shared" si="395"/>
        <v>7.4550299616882651E-5</v>
      </c>
      <c r="H3572">
        <f t="shared" si="394"/>
        <v>4.3733402206700524E-3</v>
      </c>
    </row>
    <row r="3573" spans="1:8" x14ac:dyDescent="0.25">
      <c r="A3573">
        <v>3565</v>
      </c>
      <c r="B3573" s="1">
        <f t="shared" si="392"/>
        <v>6.7134128944474042E-2</v>
      </c>
      <c r="C3573" s="1">
        <f t="shared" si="396"/>
        <v>2.5067980538248102E-3</v>
      </c>
      <c r="D3573" s="1">
        <f t="shared" si="397"/>
        <v>2.8296985484186854E-2</v>
      </c>
      <c r="E3573" s="79">
        <f t="shared" si="398"/>
        <v>4.7621478990631725E-6</v>
      </c>
      <c r="F3573">
        <f t="shared" si="393"/>
        <v>2.0830655002145325E-8</v>
      </c>
      <c r="G3573">
        <f t="shared" si="395"/>
        <v>7.426128508264808E-5</v>
      </c>
      <c r="H3573">
        <f t="shared" si="394"/>
        <v>4.3742142083078124E-3</v>
      </c>
    </row>
    <row r="3574" spans="1:8" x14ac:dyDescent="0.25">
      <c r="A3574">
        <v>3566</v>
      </c>
      <c r="B3574" s="1">
        <f t="shared" si="392"/>
        <v>6.6991822208131296E-2</v>
      </c>
      <c r="C3574" s="1">
        <f t="shared" si="396"/>
        <v>2.5036826419798652E-3</v>
      </c>
      <c r="D3574" s="1">
        <f t="shared" si="397"/>
        <v>2.8268702642480412E-2</v>
      </c>
      <c r="E3574" s="79">
        <f t="shared" si="398"/>
        <v>4.7414038376036256E-6</v>
      </c>
      <c r="F3574">
        <f t="shared" si="393"/>
        <v>2.0744061459546846E-8</v>
      </c>
      <c r="G3574">
        <f t="shared" si="395"/>
        <v>7.3973323164744061E-5</v>
      </c>
      <c r="H3574">
        <f t="shared" si="394"/>
        <v>4.3750885117668434E-3</v>
      </c>
    </row>
    <row r="3575" spans="1:8" x14ac:dyDescent="0.25">
      <c r="A3575">
        <v>3567</v>
      </c>
      <c r="B3575" s="1">
        <f t="shared" si="392"/>
        <v>6.6849745503199456E-2</v>
      </c>
      <c r="C3575" s="1">
        <f t="shared" si="396"/>
        <v>2.5005716034656178E-3</v>
      </c>
      <c r="D3575" s="1">
        <f t="shared" si="397"/>
        <v>2.8240448069478983E-2</v>
      </c>
      <c r="E3575" s="79">
        <f t="shared" si="398"/>
        <v>4.7207460270387413E-6</v>
      </c>
      <c r="F3575">
        <f t="shared" si="393"/>
        <v>2.0657810564884285E-8</v>
      </c>
      <c r="G3575">
        <f t="shared" si="395"/>
        <v>7.368641028494225E-5</v>
      </c>
      <c r="H3575">
        <f t="shared" si="394"/>
        <v>4.3759631309466234E-3</v>
      </c>
    </row>
    <row r="3576" spans="1:8" x14ac:dyDescent="0.25">
      <c r="A3576">
        <v>3568</v>
      </c>
      <c r="B3576" s="1">
        <f t="shared" si="392"/>
        <v>6.6707898629906753E-2</v>
      </c>
      <c r="C3576" s="1">
        <f t="shared" si="396"/>
        <v>2.497464931417781E-3</v>
      </c>
      <c r="D3576" s="1">
        <f t="shared" si="397"/>
        <v>2.821222173692798E-2</v>
      </c>
      <c r="E3576" s="79">
        <f t="shared" si="398"/>
        <v>4.7001741260080297E-6</v>
      </c>
      <c r="F3576">
        <f t="shared" si="393"/>
        <v>2.0571901030711607E-8</v>
      </c>
      <c r="G3576">
        <f t="shared" si="395"/>
        <v>7.3400542877579013E-5</v>
      </c>
      <c r="H3576">
        <f t="shared" si="394"/>
        <v>4.3768380658237051E-3</v>
      </c>
    </row>
    <row r="3577" spans="1:8" x14ac:dyDescent="0.25">
      <c r="A3577">
        <v>3569</v>
      </c>
      <c r="B3577" s="1">
        <f t="shared" si="392"/>
        <v>6.6566281388270046E-2</v>
      </c>
      <c r="C3577" s="1">
        <f t="shared" si="396"/>
        <v>2.4943626189839474E-3</v>
      </c>
      <c r="D3577" s="1">
        <f t="shared" si="397"/>
        <v>2.8184023616601061E-2</v>
      </c>
      <c r="E3577" s="79">
        <f t="shared" si="398"/>
        <v>4.6796877944338789E-6</v>
      </c>
      <c r="F3577">
        <f t="shared" si="393"/>
        <v>2.0486331574150826E-8</v>
      </c>
      <c r="G3577">
        <f t="shared" si="395"/>
        <v>7.3115717388144298E-5</v>
      </c>
      <c r="H3577">
        <f t="shared" si="394"/>
        <v>4.3777133163707439E-3</v>
      </c>
    </row>
    <row r="3578" spans="1:8" x14ac:dyDescent="0.25">
      <c r="A3578">
        <v>3570</v>
      </c>
      <c r="B3578" s="1">
        <f t="shared" si="392"/>
        <v>6.642489357809607E-2</v>
      </c>
      <c r="C3578" s="1">
        <f t="shared" si="396"/>
        <v>2.4912646593239218E-3</v>
      </c>
      <c r="D3578" s="1">
        <f t="shared" si="397"/>
        <v>2.8155853680300096E-2</v>
      </c>
      <c r="E3578" s="79">
        <f t="shared" si="398"/>
        <v>4.6592866935176662E-6</v>
      </c>
      <c r="F3578">
        <f t="shared" si="393"/>
        <v>2.0401100916212686E-8</v>
      </c>
      <c r="G3578">
        <f t="shared" si="395"/>
        <v>7.2831930270879285E-5</v>
      </c>
      <c r="H3578">
        <f t="shared" si="394"/>
        <v>4.3785888824133014E-3</v>
      </c>
    </row>
    <row r="3579" spans="1:8" x14ac:dyDescent="0.25">
      <c r="A3579">
        <v>3571</v>
      </c>
      <c r="B3579" s="1">
        <f t="shared" si="392"/>
        <v>6.6283734998982283E-2</v>
      </c>
      <c r="C3579" s="1">
        <f t="shared" si="396"/>
        <v>2.4881710456089445E-3</v>
      </c>
      <c r="D3579" s="1">
        <f t="shared" si="397"/>
        <v>2.8127711899855169E-2</v>
      </c>
      <c r="E3579" s="79">
        <f t="shared" si="398"/>
        <v>4.6389704857337825E-6</v>
      </c>
      <c r="F3579">
        <f t="shared" si="393"/>
        <v>2.0316207783883747E-8</v>
      </c>
      <c r="G3579">
        <f t="shared" si="395"/>
        <v>7.2549177996248857E-5</v>
      </c>
      <c r="H3579">
        <f t="shared" si="394"/>
        <v>4.3794647640811998E-3</v>
      </c>
    </row>
    <row r="3580" spans="1:8" x14ac:dyDescent="0.25">
      <c r="A3580">
        <v>3572</v>
      </c>
      <c r="B3580" s="1">
        <f t="shared" si="392"/>
        <v>6.614280545031781E-2</v>
      </c>
      <c r="C3580" s="1">
        <f t="shared" si="396"/>
        <v>2.4850817710224682E-3</v>
      </c>
      <c r="D3580" s="1">
        <f t="shared" si="397"/>
        <v>2.8099598247124487E-2</v>
      </c>
      <c r="E3580" s="79">
        <f t="shared" si="398"/>
        <v>4.6187388348265741E-6</v>
      </c>
      <c r="F3580">
        <f t="shared" si="393"/>
        <v>2.0231650907208358E-8</v>
      </c>
      <c r="G3580">
        <f t="shared" si="395"/>
        <v>7.2267457040548248E-5</v>
      </c>
      <c r="H3580">
        <f t="shared" si="394"/>
        <v>4.3803409611853543E-3</v>
      </c>
    </row>
    <row r="3581" spans="1:8" x14ac:dyDescent="0.25">
      <c r="A3581">
        <v>3573</v>
      </c>
      <c r="B3581" s="1">
        <f t="shared" si="392"/>
        <v>6.6002104731284802E-2</v>
      </c>
      <c r="C3581" s="1">
        <f t="shared" si="396"/>
        <v>2.4819968287598249E-3</v>
      </c>
      <c r="D3581" s="1">
        <f t="shared" si="397"/>
        <v>2.8071512693994393E-2</v>
      </c>
      <c r="E3581" s="79">
        <f t="shared" si="398"/>
        <v>4.5985914058052695E-6</v>
      </c>
      <c r="F3581">
        <f t="shared" si="393"/>
        <v>2.0147429021304595E-8</v>
      </c>
      <c r="G3581">
        <f t="shared" si="395"/>
        <v>7.1986763893121323E-5</v>
      </c>
      <c r="H3581">
        <f t="shared" si="394"/>
        <v>4.3812174736530072E-3</v>
      </c>
    </row>
    <row r="3582" spans="1:8" x14ac:dyDescent="0.25">
      <c r="A3582">
        <v>3574</v>
      </c>
      <c r="B3582" s="1">
        <f t="shared" si="392"/>
        <v>6.5861632640858772E-2</v>
      </c>
      <c r="C3582" s="1">
        <f t="shared" si="396"/>
        <v>2.4789162120277819E-3</v>
      </c>
      <c r="D3582" s="1">
        <f t="shared" si="397"/>
        <v>2.8043455212379321E-2</v>
      </c>
      <c r="E3582" s="79">
        <f t="shared" si="398"/>
        <v>4.5785278649386376E-6</v>
      </c>
      <c r="F3582">
        <f t="shared" si="393"/>
        <v>2.0063540866631926E-8</v>
      </c>
      <c r="G3582">
        <f t="shared" si="395"/>
        <v>7.17070950573425E-5</v>
      </c>
      <c r="H3582">
        <f t="shared" si="394"/>
        <v>4.382094301592903E-3</v>
      </c>
    </row>
    <row r="3583" spans="1:8" x14ac:dyDescent="0.25">
      <c r="A3583">
        <v>3575</v>
      </c>
      <c r="B3583" s="1">
        <f t="shared" si="392"/>
        <v>6.5721388977809922E-2</v>
      </c>
      <c r="C3583" s="1">
        <f t="shared" si="396"/>
        <v>2.4758399140453191E-3</v>
      </c>
      <c r="D3583" s="1">
        <f t="shared" si="397"/>
        <v>2.8015425774221808E-2</v>
      </c>
      <c r="E3583" s="79">
        <f t="shared" si="398"/>
        <v>4.5585478797520054E-6</v>
      </c>
      <c r="F3583">
        <f t="shared" si="393"/>
        <v>1.9979985186632218E-8</v>
      </c>
      <c r="G3583">
        <f t="shared" si="395"/>
        <v>7.1428447042210183E-5</v>
      </c>
      <c r="H3583">
        <f t="shared" si="394"/>
        <v>4.382971444783678E-3</v>
      </c>
    </row>
    <row r="3584" spans="1:8" x14ac:dyDescent="0.25">
      <c r="A3584">
        <v>3576</v>
      </c>
      <c r="B3584" s="1">
        <f t="shared" si="392"/>
        <v>6.5581373540704119E-2</v>
      </c>
      <c r="C3584" s="1">
        <f t="shared" si="396"/>
        <v>2.4727679280429626E-3</v>
      </c>
      <c r="D3584" s="1">
        <f t="shared" si="397"/>
        <v>2.7987424351492405E-2</v>
      </c>
      <c r="E3584" s="79">
        <f t="shared" si="398"/>
        <v>4.5386511190215778E-6</v>
      </c>
      <c r="F3584">
        <f t="shared" si="393"/>
        <v>1.9896760730427545E-8</v>
      </c>
      <c r="G3584">
        <f t="shared" si="395"/>
        <v>7.1150816372008902E-5</v>
      </c>
      <c r="H3584">
        <f t="shared" si="394"/>
        <v>4.3838489032655146E-3</v>
      </c>
    </row>
    <row r="3585" spans="1:8" x14ac:dyDescent="0.25">
      <c r="A3585">
        <v>3577</v>
      </c>
      <c r="B3585" s="1">
        <f t="shared" si="392"/>
        <v>6.5441586127903587E-2</v>
      </c>
      <c r="C3585" s="1">
        <f t="shared" si="396"/>
        <v>2.469700247263229E-3</v>
      </c>
      <c r="D3585" s="1">
        <f t="shared" si="397"/>
        <v>2.7959450916189687E-2</v>
      </c>
      <c r="E3585" s="79">
        <f t="shared" si="398"/>
        <v>4.5188372527708176E-6</v>
      </c>
      <c r="F3585">
        <f t="shared" si="393"/>
        <v>1.9813866250760198E-8</v>
      </c>
      <c r="G3585">
        <f t="shared" si="395"/>
        <v>7.0874199578969222E-5</v>
      </c>
      <c r="H3585">
        <f t="shared" si="394"/>
        <v>4.384726676892583E-3</v>
      </c>
    </row>
    <row r="3586" spans="1:8" x14ac:dyDescent="0.25">
      <c r="A3586">
        <v>3578</v>
      </c>
      <c r="B3586" s="1">
        <f t="shared" si="392"/>
        <v>6.5302026537568406E-2</v>
      </c>
      <c r="C3586" s="1">
        <f t="shared" si="396"/>
        <v>2.466636864959959E-3</v>
      </c>
      <c r="D3586" s="1">
        <f t="shared" si="397"/>
        <v>2.7931505440340204E-2</v>
      </c>
      <c r="E3586" s="79">
        <f t="shared" si="398"/>
        <v>4.4991059522648429E-6</v>
      </c>
      <c r="F3586">
        <f t="shared" si="393"/>
        <v>1.9731300505974743E-8</v>
      </c>
      <c r="G3586">
        <f t="shared" si="395"/>
        <v>7.0598593210377634E-5</v>
      </c>
      <c r="H3586">
        <f t="shared" si="394"/>
        <v>4.3856047657739724E-3</v>
      </c>
    </row>
    <row r="3587" spans="1:8" x14ac:dyDescent="0.25">
      <c r="A3587">
        <v>3579</v>
      </c>
      <c r="B3587" s="1">
        <f t="shared" si="392"/>
        <v>6.5162694567656831E-2</v>
      </c>
      <c r="C3587" s="1">
        <f t="shared" si="396"/>
        <v>2.463577774399206E-3</v>
      </c>
      <c r="D3587" s="1">
        <f t="shared" si="397"/>
        <v>2.7903587895998498E-2</v>
      </c>
      <c r="E3587" s="79">
        <f t="shared" si="398"/>
        <v>4.4794568900076277E-6</v>
      </c>
      <c r="F3587">
        <f t="shared" si="393"/>
        <v>1.9649062257215192E-8</v>
      </c>
      <c r="G3587">
        <f t="shared" si="395"/>
        <v>7.0323993818573169E-5</v>
      </c>
      <c r="H3587">
        <f t="shared" si="394"/>
        <v>4.3864831696553584E-3</v>
      </c>
    </row>
    <row r="3588" spans="1:8" x14ac:dyDescent="0.25">
      <c r="A3588">
        <v>3580</v>
      </c>
      <c r="B3588" s="1">
        <f t="shared" si="392"/>
        <v>6.5023590015926724E-2</v>
      </c>
      <c r="C3588" s="1">
        <f t="shared" si="396"/>
        <v>2.4605229688582364E-3</v>
      </c>
      <c r="D3588" s="1">
        <f t="shared" si="397"/>
        <v>2.7875698255247015E-2</v>
      </c>
      <c r="E3588" s="79">
        <f t="shared" si="398"/>
        <v>4.4598897397358129E-6</v>
      </c>
      <c r="F3588">
        <f t="shared" si="393"/>
        <v>1.9567150271814826E-8</v>
      </c>
      <c r="G3588">
        <f t="shared" si="395"/>
        <v>7.0050397973097072E-5</v>
      </c>
      <c r="H3588">
        <f t="shared" si="394"/>
        <v>4.387361888676178E-3</v>
      </c>
    </row>
    <row r="3589" spans="1:8" x14ac:dyDescent="0.25">
      <c r="A3589">
        <v>3581</v>
      </c>
      <c r="B3589" s="1">
        <f t="shared" si="392"/>
        <v>6.4884712679936216E-2</v>
      </c>
      <c r="C3589" s="1">
        <f t="shared" si="396"/>
        <v>2.4574724416264182E-3</v>
      </c>
      <c r="D3589" s="1">
        <f t="shared" si="397"/>
        <v>2.784783649019611E-2</v>
      </c>
      <c r="E3589" s="79">
        <f t="shared" si="398"/>
        <v>4.440404176415948E-6</v>
      </c>
      <c r="F3589">
        <f t="shared" si="393"/>
        <v>1.9485563319864863E-8</v>
      </c>
      <c r="G3589">
        <f t="shared" si="395"/>
        <v>6.9777802248436078E-5</v>
      </c>
      <c r="H3589">
        <f t="shared" si="394"/>
        <v>4.3882409226073081E-3</v>
      </c>
    </row>
    <row r="3590" spans="1:8" x14ac:dyDescent="0.25">
      <c r="A3590">
        <v>3582</v>
      </c>
      <c r="B3590" s="1">
        <f t="shared" si="392"/>
        <v>6.4746062357044859E-2</v>
      </c>
      <c r="C3590" s="1">
        <f t="shared" si="396"/>
        <v>2.4544261860043326E-3</v>
      </c>
      <c r="D3590" s="1">
        <f t="shared" si="397"/>
        <v>2.7820002572984004E-2</v>
      </c>
      <c r="E3590" s="79">
        <f t="shared" si="398"/>
        <v>4.4209998762385335E-6</v>
      </c>
      <c r="F3590">
        <f t="shared" si="393"/>
        <v>1.9404300177414554E-8</v>
      </c>
      <c r="G3590">
        <f t="shared" si="395"/>
        <v>6.9506203235498927E-5</v>
      </c>
      <c r="H3590">
        <f t="shared" si="394"/>
        <v>4.3891202715717068E-3</v>
      </c>
    </row>
    <row r="3591" spans="1:8" x14ac:dyDescent="0.25">
      <c r="A3591">
        <v>3583</v>
      </c>
      <c r="B3591" s="1">
        <f t="shared" si="392"/>
        <v>6.460763884441463E-2</v>
      </c>
      <c r="C3591" s="1">
        <f t="shared" si="396"/>
        <v>2.4513841953045512E-3</v>
      </c>
      <c r="D3591" s="1">
        <f t="shared" si="397"/>
        <v>2.7792196475776802E-2</v>
      </c>
      <c r="E3591" s="79">
        <f t="shared" si="398"/>
        <v>4.4016765166151065E-6</v>
      </c>
      <c r="F3591">
        <f t="shared" si="393"/>
        <v>1.9323359623426942E-8</v>
      </c>
      <c r="G3591">
        <f t="shared" si="395"/>
        <v>6.9235597530738739E-5</v>
      </c>
      <c r="H3591">
        <f t="shared" si="394"/>
        <v>4.3899999353624979E-3</v>
      </c>
    </row>
    <row r="3592" spans="1:8" x14ac:dyDescent="0.25">
      <c r="A3592">
        <v>3584</v>
      </c>
      <c r="B3592" s="1">
        <f t="shared" si="392"/>
        <v>6.4469441939010705E-2</v>
      </c>
      <c r="C3592" s="1">
        <f t="shared" si="396"/>
        <v>2.448346462851192E-3</v>
      </c>
      <c r="D3592" s="1">
        <f t="shared" si="397"/>
        <v>2.7764418170768392E-2</v>
      </c>
      <c r="E3592" s="79">
        <f t="shared" si="398"/>
        <v>4.3824337761730872E-6</v>
      </c>
      <c r="F3592">
        <f t="shared" si="393"/>
        <v>1.9242740442019265E-8</v>
      </c>
      <c r="G3592">
        <f t="shared" si="395"/>
        <v>6.8965981744197047E-5</v>
      </c>
      <c r="H3592">
        <f t="shared" si="394"/>
        <v>4.3908799139510965E-3</v>
      </c>
    </row>
    <row r="3593" spans="1:8" x14ac:dyDescent="0.25">
      <c r="A3593">
        <v>3585</v>
      </c>
      <c r="B3593" s="1">
        <f t="shared" ref="B3593:B3656" si="399">EXP(-((A3593/$B$4)^$B$3))</f>
        <v>6.4331471437602428E-2</v>
      </c>
      <c r="C3593" s="1">
        <f t="shared" si="396"/>
        <v>2.445312981979586E-3</v>
      </c>
      <c r="D3593" s="1">
        <f t="shared" si="397"/>
        <v>2.7736667630180466E-2</v>
      </c>
      <c r="E3593" s="79">
        <f t="shared" si="398"/>
        <v>4.3632713347508886E-6</v>
      </c>
      <c r="F3593">
        <f t="shared" si="393"/>
        <v>1.9162441422198684E-8</v>
      </c>
      <c r="G3593">
        <f t="shared" si="395"/>
        <v>6.8697352498582281E-5</v>
      </c>
      <c r="H3593">
        <f t="shared" si="394"/>
        <v>4.3917602074345259E-3</v>
      </c>
    </row>
    <row r="3594" spans="1:8" x14ac:dyDescent="0.25">
      <c r="A3594">
        <v>3586</v>
      </c>
      <c r="B3594" s="1">
        <f t="shared" si="399"/>
        <v>6.4193727136764356E-2</v>
      </c>
      <c r="C3594" s="1">
        <f t="shared" si="396"/>
        <v>2.442283746037166E-3</v>
      </c>
      <c r="D3594" s="1">
        <f t="shared" si="397"/>
        <v>2.7708944826262481E-2</v>
      </c>
      <c r="E3594" s="79">
        <f t="shared" si="398"/>
        <v>4.3441888733952133E-6</v>
      </c>
      <c r="F3594">
        <f t="shared" ref="F3594:F3657" si="400">E3593-E3594</f>
        <v>1.9082461355675239E-8</v>
      </c>
      <c r="G3594">
        <f t="shared" si="395"/>
        <v>6.842970642145141E-5</v>
      </c>
      <c r="H3594">
        <f t="shared" ref="H3594:H3657" si="401">F3594/E3594</f>
        <v>4.3926408155364766E-3</v>
      </c>
    </row>
    <row r="3595" spans="1:8" x14ac:dyDescent="0.25">
      <c r="A3595">
        <v>3587</v>
      </c>
      <c r="B3595" s="1">
        <f t="shared" si="399"/>
        <v>6.4056208832877257E-2</v>
      </c>
      <c r="C3595" s="1">
        <f t="shared" si="396"/>
        <v>2.4392587483824668E-3</v>
      </c>
      <c r="D3595" s="1">
        <f t="shared" si="397"/>
        <v>2.7681249731291619E-2</v>
      </c>
      <c r="E3595" s="79">
        <f t="shared" si="398"/>
        <v>4.3251860743549981E-6</v>
      </c>
      <c r="F3595">
        <f t="shared" si="400"/>
        <v>1.9002799040215258E-8</v>
      </c>
      <c r="G3595">
        <f t="shared" si="395"/>
        <v>6.8163040157252135E-5</v>
      </c>
      <c r="H3595">
        <f t="shared" si="401"/>
        <v>4.393521738379565E-3</v>
      </c>
    </row>
    <row r="3596" spans="1:8" x14ac:dyDescent="0.25">
      <c r="A3596">
        <v>3588</v>
      </c>
      <c r="B3596" s="1">
        <f t="shared" si="399"/>
        <v>6.3918916322129121E-2</v>
      </c>
      <c r="C3596" s="1">
        <f t="shared" si="396"/>
        <v>2.4362379823857916E-3</v>
      </c>
      <c r="D3596" s="1">
        <f t="shared" si="397"/>
        <v>2.7653582317572808E-2</v>
      </c>
      <c r="E3596" s="79">
        <f t="shared" si="398"/>
        <v>4.3062626210783408E-6</v>
      </c>
      <c r="F3596">
        <f t="shared" si="400"/>
        <v>1.8923453276657258E-8</v>
      </c>
      <c r="G3596">
        <f t="shared" si="395"/>
        <v>6.7897350356646246E-5</v>
      </c>
      <c r="H3596">
        <f t="shared" si="401"/>
        <v>4.3944029758033187E-3</v>
      </c>
    </row>
    <row r="3597" spans="1:8" x14ac:dyDescent="0.25">
      <c r="A3597">
        <v>3589</v>
      </c>
      <c r="B3597" s="1">
        <f t="shared" si="399"/>
        <v>6.3781849400515747E-2</v>
      </c>
      <c r="C3597" s="1">
        <f t="shared" si="396"/>
        <v>2.4332214414286568E-3</v>
      </c>
      <c r="D3597" s="1">
        <f t="shared" si="397"/>
        <v>2.7625942557438617E-2</v>
      </c>
      <c r="E3597" s="79">
        <f t="shared" si="398"/>
        <v>4.287418198207235E-6</v>
      </c>
      <c r="F3597">
        <f t="shared" si="400"/>
        <v>1.8844422871105758E-8</v>
      </c>
      <c r="G3597">
        <f t="shared" si="395"/>
        <v>6.7632633684398566E-5</v>
      </c>
      <c r="H3597">
        <f t="shared" si="401"/>
        <v>4.3952845278740172E-3</v>
      </c>
    </row>
    <row r="3598" spans="1:8" x14ac:dyDescent="0.25">
      <c r="A3598">
        <v>3590</v>
      </c>
      <c r="B3598" s="1">
        <f t="shared" si="399"/>
        <v>6.3645007863842196E-2</v>
      </c>
      <c r="C3598" s="1">
        <f t="shared" si="396"/>
        <v>2.4302091189044583E-3</v>
      </c>
      <c r="D3598" s="1">
        <f t="shared" si="397"/>
        <v>2.7598330423249287E-2</v>
      </c>
      <c r="E3598" s="79">
        <f t="shared" si="398"/>
        <v>4.2686524915745526E-6</v>
      </c>
      <c r="F3598">
        <f t="shared" si="400"/>
        <v>1.8765706632682409E-8</v>
      </c>
      <c r="G3598">
        <f t="shared" si="395"/>
        <v>6.7368886811329851E-5</v>
      </c>
      <c r="H3598">
        <f t="shared" si="401"/>
        <v>4.3961663943649842E-3</v>
      </c>
    </row>
    <row r="3599" spans="1:8" x14ac:dyDescent="0.25">
      <c r="A3599">
        <v>3591</v>
      </c>
      <c r="B3599" s="1">
        <f t="shared" si="399"/>
        <v>6.3508391507723375E-2</v>
      </c>
      <c r="C3599" s="1">
        <f t="shared" si="396"/>
        <v>2.4272010082176942E-3</v>
      </c>
      <c r="D3599" s="1">
        <f t="shared" si="397"/>
        <v>2.757074588739267E-2</v>
      </c>
      <c r="E3599" s="79">
        <f t="shared" si="398"/>
        <v>4.249965188198422E-6</v>
      </c>
      <c r="F3599">
        <f t="shared" si="400"/>
        <v>1.8687303376130619E-8</v>
      </c>
      <c r="G3599">
        <f t="shared" si="395"/>
        <v>6.7106106423685054E-5</v>
      </c>
      <c r="H3599">
        <f t="shared" si="401"/>
        <v>4.3970485753678009E-3</v>
      </c>
    </row>
    <row r="3600" spans="1:8" x14ac:dyDescent="0.25">
      <c r="A3600">
        <v>3592</v>
      </c>
      <c r="B3600" s="1">
        <f t="shared" si="399"/>
        <v>6.3372000127585107E-2</v>
      </c>
      <c r="C3600" s="1">
        <f t="shared" si="396"/>
        <v>2.4241971027844089E-3</v>
      </c>
      <c r="D3600" s="1">
        <f t="shared" si="397"/>
        <v>2.7543188922284249E-2</v>
      </c>
      <c r="E3600" s="79">
        <f t="shared" si="398"/>
        <v>4.2313559762788206E-6</v>
      </c>
      <c r="F3600">
        <f t="shared" si="400"/>
        <v>1.8609211919601412E-8</v>
      </c>
      <c r="G3600">
        <f t="shared" si="395"/>
        <v>6.6844289215208273E-5</v>
      </c>
      <c r="H3600">
        <f t="shared" si="401"/>
        <v>4.3979310707786164E-3</v>
      </c>
    </row>
    <row r="3601" spans="1:8" x14ac:dyDescent="0.25">
      <c r="A3601">
        <v>3593</v>
      </c>
      <c r="B3601" s="1">
        <f t="shared" si="399"/>
        <v>6.3235833518665269E-2</v>
      </c>
      <c r="C3601" s="1">
        <f t="shared" si="396"/>
        <v>2.421197396031971E-3</v>
      </c>
      <c r="D3601" s="1">
        <f t="shared" si="397"/>
        <v>2.7515659500367044E-2</v>
      </c>
      <c r="E3601" s="79">
        <f t="shared" si="398"/>
        <v>4.2128245451929949E-6</v>
      </c>
      <c r="F3601">
        <f t="shared" si="400"/>
        <v>1.8531431085825717E-8</v>
      </c>
      <c r="G3601">
        <f t="shared" si="395"/>
        <v>6.6583431891371797E-5</v>
      </c>
      <c r="H3601">
        <f t="shared" si="401"/>
        <v>4.3988138805758801E-3</v>
      </c>
    </row>
    <row r="3602" spans="1:8" x14ac:dyDescent="0.25">
      <c r="A3602">
        <v>3594</v>
      </c>
      <c r="B3602" s="1">
        <f t="shared" si="399"/>
        <v>6.3099891476014497E-2</v>
      </c>
      <c r="C3602" s="1">
        <f t="shared" si="396"/>
        <v>2.4182018813992956E-3</v>
      </c>
      <c r="D3602" s="1">
        <f t="shared" si="397"/>
        <v>2.7488157594111634E-2</v>
      </c>
      <c r="E3602" s="79">
        <f t="shared" si="398"/>
        <v>4.1943705854916606E-6</v>
      </c>
      <c r="F3602">
        <f t="shared" si="400"/>
        <v>1.8453959701334252E-8</v>
      </c>
      <c r="G3602">
        <f t="shared" si="395"/>
        <v>6.6323531166595295E-5</v>
      </c>
      <c r="H3602">
        <f t="shared" si="401"/>
        <v>4.3996970046391581E-3</v>
      </c>
    </row>
    <row r="3603" spans="1:8" x14ac:dyDescent="0.25">
      <c r="A3603">
        <v>3595</v>
      </c>
      <c r="B3603" s="1">
        <f t="shared" si="399"/>
        <v>6.2964173794497119E-2</v>
      </c>
      <c r="C3603" s="1">
        <f t="shared" si="396"/>
        <v>2.4152105523365108E-3</v>
      </c>
      <c r="D3603" s="1">
        <f t="shared" si="397"/>
        <v>2.7460683176016094E-2</v>
      </c>
      <c r="E3603" s="79">
        <f t="shared" si="398"/>
        <v>4.1759937888942527E-6</v>
      </c>
      <c r="F3603">
        <f t="shared" si="400"/>
        <v>1.8376796597407898E-8</v>
      </c>
      <c r="G3603">
        <f t="shared" ref="G3603:G3666" si="402">A3603*F3603</f>
        <v>6.6064583767681394E-5</v>
      </c>
      <c r="H3603">
        <f t="shared" si="401"/>
        <v>4.4005804429785387E-3</v>
      </c>
    </row>
    <row r="3604" spans="1:8" x14ac:dyDescent="0.25">
      <c r="A3604">
        <v>3596</v>
      </c>
      <c r="B3604" s="1">
        <f t="shared" si="399"/>
        <v>6.2828680268792403E-2</v>
      </c>
      <c r="C3604" s="1">
        <f t="shared" si="396"/>
        <v>2.4122234023052913E-3</v>
      </c>
      <c r="D3604" s="1">
        <f t="shared" si="397"/>
        <v>2.7433236218606032E-2</v>
      </c>
      <c r="E3604" s="79">
        <f t="shared" si="398"/>
        <v>4.1576938482853787E-6</v>
      </c>
      <c r="F3604">
        <f t="shared" si="400"/>
        <v>1.8299940608874062E-8</v>
      </c>
      <c r="G3604">
        <f t="shared" si="402"/>
        <v>6.5806586429511125E-5</v>
      </c>
      <c r="H3604">
        <f t="shared" si="401"/>
        <v>4.4014641954507805E-3</v>
      </c>
    </row>
    <row r="3605" spans="1:8" x14ac:dyDescent="0.25">
      <c r="A3605">
        <v>3597</v>
      </c>
      <c r="B3605" s="1">
        <f t="shared" si="399"/>
        <v>6.269341069339511E-2</v>
      </c>
      <c r="C3605" s="1">
        <f t="shared" si="396"/>
        <v>2.4092404247781918E-3</v>
      </c>
      <c r="D3605" s="1">
        <f t="shared" si="397"/>
        <v>2.7405816694434475E-2</v>
      </c>
      <c r="E3605" s="79">
        <f t="shared" si="398"/>
        <v>4.1394704577094992E-6</v>
      </c>
      <c r="F3605">
        <f t="shared" si="400"/>
        <v>1.8223390575879518E-8</v>
      </c>
      <c r="G3605">
        <f t="shared" si="402"/>
        <v>6.5549535901438628E-5</v>
      </c>
      <c r="H3605">
        <f t="shared" si="401"/>
        <v>4.4023482621888552E-3</v>
      </c>
    </row>
    <row r="3606" spans="1:8" x14ac:dyDescent="0.25">
      <c r="A3606">
        <v>3598</v>
      </c>
      <c r="B3606" s="1">
        <f t="shared" si="399"/>
        <v>6.2558364862616983E-2</v>
      </c>
      <c r="C3606" s="1">
        <f t="shared" si="396"/>
        <v>2.4062616132396464E-3</v>
      </c>
      <c r="D3606" s="1">
        <f t="shared" si="397"/>
        <v>2.7378424576081896E-2</v>
      </c>
      <c r="E3606" s="79">
        <f t="shared" si="398"/>
        <v>4.12132331236857E-6</v>
      </c>
      <c r="F3606">
        <f t="shared" si="400"/>
        <v>1.814714534092918E-8</v>
      </c>
      <c r="G3606">
        <f t="shared" si="402"/>
        <v>6.5293428936663193E-5</v>
      </c>
      <c r="H3606">
        <f t="shared" si="401"/>
        <v>4.4032326428910563E-3</v>
      </c>
    </row>
    <row r="3607" spans="1:8" x14ac:dyDescent="0.25">
      <c r="A3607">
        <v>3599</v>
      </c>
      <c r="B3607" s="1">
        <f t="shared" si="399"/>
        <v>6.2423542570587069E-2</v>
      </c>
      <c r="C3607" s="1">
        <f t="shared" si="396"/>
        <v>2.4032869611847474E-3</v>
      </c>
      <c r="D3607" s="1">
        <f t="shared" si="397"/>
        <v>2.7351059836156166E-2</v>
      </c>
      <c r="E3607" s="79">
        <f t="shared" si="398"/>
        <v>4.1032521086157858E-6</v>
      </c>
      <c r="F3607">
        <f t="shared" si="400"/>
        <v>1.8071203752784146E-8</v>
      </c>
      <c r="G3607">
        <f t="shared" si="402"/>
        <v>6.5038262306270139E-5</v>
      </c>
      <c r="H3607">
        <f t="shared" si="401"/>
        <v>4.4041173377670885E-3</v>
      </c>
    </row>
    <row r="3608" spans="1:8" x14ac:dyDescent="0.25">
      <c r="A3608">
        <v>3600</v>
      </c>
      <c r="B3608" s="1">
        <f t="shared" si="399"/>
        <v>6.2288943611253075E-2</v>
      </c>
      <c r="C3608" s="1">
        <f t="shared" si="396"/>
        <v>2.4003164621203554E-3</v>
      </c>
      <c r="D3608" s="1">
        <f t="shared" si="397"/>
        <v>2.7323722447292559E-2</v>
      </c>
      <c r="E3608" s="79">
        <f t="shared" si="398"/>
        <v>4.0852565439534289E-6</v>
      </c>
      <c r="F3608">
        <f t="shared" si="400"/>
        <v>1.7995564662356979E-8</v>
      </c>
      <c r="G3608">
        <f t="shared" si="402"/>
        <v>6.4784032784485123E-5</v>
      </c>
      <c r="H3608">
        <f t="shared" si="401"/>
        <v>4.4050023465459325E-3</v>
      </c>
    </row>
    <row r="3609" spans="1:8" x14ac:dyDescent="0.25">
      <c r="A3609">
        <v>3601</v>
      </c>
      <c r="B3609" s="1">
        <f t="shared" si="399"/>
        <v>6.2154567778382304E-2</v>
      </c>
      <c r="C3609" s="1">
        <f t="shared" si="396"/>
        <v>2.3973501095643224E-3</v>
      </c>
      <c r="D3609" s="1">
        <f t="shared" si="397"/>
        <v>2.7296412382153676E-2</v>
      </c>
      <c r="E3609" s="79">
        <f t="shared" si="398"/>
        <v>4.0673363170274468E-6</v>
      </c>
      <c r="F3609">
        <f t="shared" si="400"/>
        <v>1.7920226925982099E-8</v>
      </c>
      <c r="G3609">
        <f t="shared" si="402"/>
        <v>6.4530737160461545E-5</v>
      </c>
      <c r="H3609">
        <f t="shared" si="401"/>
        <v>4.4058876692741342E-3</v>
      </c>
    </row>
    <row r="3610" spans="1:8" x14ac:dyDescent="0.25">
      <c r="A3610">
        <v>3602</v>
      </c>
      <c r="B3610" s="1">
        <f t="shared" si="399"/>
        <v>6.2020414865562395E-2</v>
      </c>
      <c r="C3610" s="1">
        <f t="shared" si="396"/>
        <v>2.3943878970457133E-3</v>
      </c>
      <c r="D3610" s="1">
        <f t="shared" si="397"/>
        <v>2.7269129613429453E-2</v>
      </c>
      <c r="E3610" s="79">
        <f t="shared" si="398"/>
        <v>4.0494911276237547E-6</v>
      </c>
      <c r="F3610">
        <f t="shared" si="400"/>
        <v>1.7845189403692074E-8</v>
      </c>
      <c r="G3610">
        <f t="shared" si="402"/>
        <v>6.4278372232098847E-5</v>
      </c>
      <c r="H3610">
        <f t="shared" si="401"/>
        <v>4.4067733059002029E-3</v>
      </c>
    </row>
    <row r="3611" spans="1:8" x14ac:dyDescent="0.25">
      <c r="A3611">
        <v>3603</v>
      </c>
      <c r="B3611" s="1">
        <f t="shared" si="399"/>
        <v>6.1886484666202536E-2</v>
      </c>
      <c r="C3611" s="1">
        <f t="shared" si="396"/>
        <v>2.3914298181048066E-3</v>
      </c>
      <c r="D3611" s="1">
        <f t="shared" si="397"/>
        <v>2.7241874113837102E-2</v>
      </c>
      <c r="E3611" s="79">
        <f t="shared" si="398"/>
        <v>4.0317206766642042E-6</v>
      </c>
      <c r="F3611">
        <f t="shared" si="400"/>
        <v>1.7770450959550499E-8</v>
      </c>
      <c r="G3611">
        <f t="shared" si="402"/>
        <v>6.4026934807260449E-5</v>
      </c>
      <c r="H3611">
        <f t="shared" si="401"/>
        <v>4.4076592563583915E-3</v>
      </c>
    </row>
    <row r="3612" spans="1:8" x14ac:dyDescent="0.25">
      <c r="A3612">
        <v>3604</v>
      </c>
      <c r="B3612" s="1">
        <f t="shared" si="399"/>
        <v>6.1752776973534172E-2</v>
      </c>
      <c r="C3612" s="1">
        <f t="shared" si="396"/>
        <v>2.3884758662929828E-3</v>
      </c>
      <c r="D3612" s="1">
        <f t="shared" si="397"/>
        <v>2.7214645856121145E-2</v>
      </c>
      <c r="E3612" s="79">
        <f t="shared" si="398"/>
        <v>4.0140246662023421E-6</v>
      </c>
      <c r="F3612">
        <f t="shared" si="400"/>
        <v>1.7696010461862064E-8</v>
      </c>
      <c r="G3612">
        <f t="shared" si="402"/>
        <v>6.3776421704550871E-5</v>
      </c>
      <c r="H3612">
        <f t="shared" si="401"/>
        <v>4.408545520624369E-3</v>
      </c>
    </row>
    <row r="3613" spans="1:8" x14ac:dyDescent="0.25">
      <c r="A3613">
        <v>3605</v>
      </c>
      <c r="B3613" s="1">
        <f t="shared" si="399"/>
        <v>6.16192915806121E-2</v>
      </c>
      <c r="C3613" s="1">
        <f t="shared" si="396"/>
        <v>2.3855260351730578E-3</v>
      </c>
      <c r="D3613" s="1">
        <f t="shared" si="397"/>
        <v>2.7187444813053317E-2</v>
      </c>
      <c r="E3613" s="79">
        <f t="shared" si="398"/>
        <v>3.9964027994199488E-6</v>
      </c>
      <c r="F3613">
        <f t="shared" si="400"/>
        <v>1.7621866782393283E-8</v>
      </c>
      <c r="G3613">
        <f t="shared" si="402"/>
        <v>6.3526829750527782E-5</v>
      </c>
      <c r="H3613">
        <f t="shared" si="401"/>
        <v>4.4094320985239473E-3</v>
      </c>
    </row>
    <row r="3614" spans="1:8" x14ac:dyDescent="0.25">
      <c r="A3614">
        <v>3606</v>
      </c>
      <c r="B3614" s="1">
        <f t="shared" si="399"/>
        <v>6.1486028280315422E-2</v>
      </c>
      <c r="C3614" s="1">
        <f t="shared" si="396"/>
        <v>2.3825803183185057E-3</v>
      </c>
      <c r="D3614" s="1">
        <f t="shared" si="397"/>
        <v>2.7160270957432564E-2</v>
      </c>
      <c r="E3614" s="79">
        <f t="shared" si="398"/>
        <v>3.9788547806217256E-6</v>
      </c>
      <c r="F3614">
        <f t="shared" si="400"/>
        <v>1.7548018798223261E-8</v>
      </c>
      <c r="G3614">
        <f t="shared" si="402"/>
        <v>6.3278155786393076E-5</v>
      </c>
      <c r="H3614">
        <f t="shared" si="401"/>
        <v>4.4103189901998014E-3</v>
      </c>
    </row>
    <row r="3615" spans="1:8" x14ac:dyDescent="0.25">
      <c r="A3615">
        <v>3607</v>
      </c>
      <c r="B3615" s="1">
        <f t="shared" si="399"/>
        <v>6.1352986865348187E-2</v>
      </c>
      <c r="C3615" s="1">
        <f t="shared" si="396"/>
        <v>2.3796387093142357E-3</v>
      </c>
      <c r="D3615" s="1">
        <f t="shared" si="397"/>
        <v>2.7133124262085022E-2</v>
      </c>
      <c r="E3615" s="79">
        <f t="shared" si="398"/>
        <v>3.9613803152325806E-6</v>
      </c>
      <c r="F3615">
        <f t="shared" si="400"/>
        <v>1.7474465389144996E-8</v>
      </c>
      <c r="G3615">
        <f t="shared" si="402"/>
        <v>6.3030396658646004E-5</v>
      </c>
      <c r="H3615">
        <f t="shared" si="401"/>
        <v>4.4112061954644805E-3</v>
      </c>
    </row>
    <row r="3616" spans="1:8" x14ac:dyDescent="0.25">
      <c r="A3616">
        <v>3608</v>
      </c>
      <c r="B3616" s="1">
        <f t="shared" si="399"/>
        <v>6.1220167128241111E-2</v>
      </c>
      <c r="C3616" s="1">
        <f t="shared" si="396"/>
        <v>2.3767012017561484E-3</v>
      </c>
      <c r="D3616" s="1">
        <f t="shared" si="397"/>
        <v>2.7106004699864013E-2</v>
      </c>
      <c r="E3616" s="79">
        <f t="shared" si="398"/>
        <v>3.9439791097929552E-6</v>
      </c>
      <c r="F3616">
        <f t="shared" si="400"/>
        <v>1.7401205439625413E-8</v>
      </c>
      <c r="G3616">
        <f t="shared" si="402"/>
        <v>6.278354922616849E-5</v>
      </c>
      <c r="H3616">
        <f t="shared" si="401"/>
        <v>4.412093714294271E-3</v>
      </c>
    </row>
    <row r="3617" spans="1:8" x14ac:dyDescent="0.25">
      <c r="A3617">
        <v>3609</v>
      </c>
      <c r="B3617" s="1">
        <f t="shared" si="399"/>
        <v>6.1087568861351554E-2</v>
      </c>
      <c r="C3617" s="1">
        <f t="shared" si="396"/>
        <v>2.3737677892512465E-3</v>
      </c>
      <c r="D3617" s="1">
        <f t="shared" si="397"/>
        <v>2.7078912243649965E-2</v>
      </c>
      <c r="E3617" s="79">
        <f t="shared" si="398"/>
        <v>3.9266508719549672E-6</v>
      </c>
      <c r="F3617">
        <f t="shared" si="400"/>
        <v>1.732823783798798E-8</v>
      </c>
      <c r="G3617">
        <f t="shared" si="402"/>
        <v>6.2537610357298612E-5</v>
      </c>
      <c r="H3617">
        <f t="shared" si="401"/>
        <v>4.412981546627991E-3</v>
      </c>
    </row>
    <row r="3618" spans="1:8" x14ac:dyDescent="0.25">
      <c r="A3618">
        <v>3610</v>
      </c>
      <c r="B3618" s="1">
        <f t="shared" si="399"/>
        <v>6.0955191856865078E-2</v>
      </c>
      <c r="C3618" s="1">
        <f t="shared" si="396"/>
        <v>2.3708384654175241E-3</v>
      </c>
      <c r="D3618" s="1">
        <f t="shared" si="397"/>
        <v>2.7051846866350416E-2</v>
      </c>
      <c r="E3618" s="79">
        <f t="shared" si="398"/>
        <v>3.9093953104783139E-6</v>
      </c>
      <c r="F3618">
        <f t="shared" si="400"/>
        <v>1.7255561476653261E-8</v>
      </c>
      <c r="G3618">
        <f t="shared" si="402"/>
        <v>6.2292576930718266E-5</v>
      </c>
      <c r="H3618">
        <f t="shared" si="401"/>
        <v>4.4138696924312945E-3</v>
      </c>
    </row>
    <row r="3619" spans="1:8" x14ac:dyDescent="0.25">
      <c r="A3619">
        <v>3611</v>
      </c>
      <c r="B3619" s="1">
        <f t="shared" si="399"/>
        <v>6.0823035906796274E-2</v>
      </c>
      <c r="C3619" s="1">
        <f t="shared" si="396"/>
        <v>2.3679132238839662E-3</v>
      </c>
      <c r="D3619" s="1">
        <f t="shared" si="397"/>
        <v>2.7024808540899975E-2</v>
      </c>
      <c r="E3619" s="79">
        <f t="shared" si="398"/>
        <v>3.8922121352263215E-6</v>
      </c>
      <c r="F3619">
        <f t="shared" si="400"/>
        <v>1.7183175251992383E-8</v>
      </c>
      <c r="G3619">
        <f t="shared" si="402"/>
        <v>6.2048445834944496E-5</v>
      </c>
      <c r="H3619">
        <f t="shared" si="401"/>
        <v>4.4147581516630844E-3</v>
      </c>
    </row>
    <row r="3620" spans="1:8" x14ac:dyDescent="0.25">
      <c r="A3620">
        <v>3612</v>
      </c>
      <c r="B3620" s="1">
        <f t="shared" si="399"/>
        <v>6.0691100802989541E-2</v>
      </c>
      <c r="C3620" s="1">
        <f t="shared" si="396"/>
        <v>2.3649920582905493E-3</v>
      </c>
      <c r="D3620" s="1">
        <f t="shared" si="397"/>
        <v>2.699779724026034E-2</v>
      </c>
      <c r="E3620" s="79">
        <f t="shared" si="398"/>
        <v>3.8751010571620081E-6</v>
      </c>
      <c r="F3620">
        <f t="shared" si="400"/>
        <v>1.7111078064313483E-8</v>
      </c>
      <c r="G3620">
        <f t="shared" si="402"/>
        <v>6.1805213968300308E-5</v>
      </c>
      <c r="H3620">
        <f t="shared" si="401"/>
        <v>4.4156469242753252E-3</v>
      </c>
    </row>
    <row r="3621" spans="1:8" x14ac:dyDescent="0.25">
      <c r="A3621">
        <v>3613</v>
      </c>
      <c r="B3621" s="1">
        <f t="shared" si="399"/>
        <v>6.0559386337120352E-2</v>
      </c>
      <c r="C3621" s="1">
        <f t="shared" si="396"/>
        <v>2.3620749622884629E-3</v>
      </c>
      <c r="D3621" s="1">
        <f t="shared" si="397"/>
        <v>2.6970812937420194E-2</v>
      </c>
      <c r="E3621" s="79">
        <f t="shared" si="398"/>
        <v>3.8580617883445411E-6</v>
      </c>
      <c r="F3621">
        <f t="shared" si="400"/>
        <v>1.7039268817466988E-8</v>
      </c>
      <c r="G3621">
        <f t="shared" si="402"/>
        <v>6.1562878237508234E-5</v>
      </c>
      <c r="H3621">
        <f t="shared" si="401"/>
        <v>4.4165360101136126E-3</v>
      </c>
    </row>
    <row r="3622" spans="1:8" x14ac:dyDescent="0.25">
      <c r="A3622">
        <v>3614</v>
      </c>
      <c r="B3622" s="1">
        <f t="shared" si="399"/>
        <v>6.0427892300695847E-2</v>
      </c>
      <c r="C3622" s="1">
        <f t="shared" si="396"/>
        <v>2.3591619295394439E-3</v>
      </c>
      <c r="D3622" s="1">
        <f t="shared" si="397"/>
        <v>2.6943855605395233E-2</v>
      </c>
      <c r="E3622" s="79">
        <f t="shared" si="398"/>
        <v>3.8410940419242267E-6</v>
      </c>
      <c r="F3622">
        <f t="shared" si="400"/>
        <v>1.6967746420314373E-8</v>
      </c>
      <c r="G3622">
        <f t="shared" si="402"/>
        <v>6.1321435563016147E-5</v>
      </c>
      <c r="H3622">
        <f t="shared" si="401"/>
        <v>4.4174254093019404E-3</v>
      </c>
    </row>
    <row r="3623" spans="1:8" x14ac:dyDescent="0.25">
      <c r="A3623">
        <v>3615</v>
      </c>
      <c r="B3623" s="1">
        <f t="shared" si="399"/>
        <v>6.0296618485056047E-2</v>
      </c>
      <c r="C3623" s="1">
        <f t="shared" si="396"/>
        <v>2.3562529537164423E-3</v>
      </c>
      <c r="D3623" s="1">
        <f t="shared" si="397"/>
        <v>2.6916925217228112E-2</v>
      </c>
      <c r="E3623" s="79">
        <f t="shared" si="398"/>
        <v>3.8241975321397262E-6</v>
      </c>
      <c r="F3623">
        <f t="shared" si="400"/>
        <v>1.6896509784500463E-8</v>
      </c>
      <c r="G3623">
        <f t="shared" si="402"/>
        <v>6.1080882870969181E-5</v>
      </c>
      <c r="H3623">
        <f t="shared" si="401"/>
        <v>4.4183151216685397E-3</v>
      </c>
    </row>
    <row r="3624" spans="1:8" x14ac:dyDescent="0.25">
      <c r="A3624">
        <v>3616</v>
      </c>
      <c r="B3624" s="1">
        <f t="shared" si="399"/>
        <v>6.0165564681374559E-2</v>
      </c>
      <c r="C3624" s="1">
        <f t="shared" si="396"/>
        <v>2.3533480285033992E-3</v>
      </c>
      <c r="D3624" s="1">
        <f t="shared" si="397"/>
        <v>2.6890021745988462E-2</v>
      </c>
      <c r="E3624" s="79">
        <f t="shared" si="398"/>
        <v>3.8073719743138024E-6</v>
      </c>
      <c r="F3624">
        <f t="shared" si="400"/>
        <v>1.6825557825923883E-8</v>
      </c>
      <c r="G3624">
        <f t="shared" si="402"/>
        <v>6.084121709854076E-5</v>
      </c>
      <c r="H3624">
        <f t="shared" si="401"/>
        <v>4.4192051471294265E-3</v>
      </c>
    </row>
    <row r="3625" spans="1:8" x14ac:dyDescent="0.25">
      <c r="A3625">
        <v>3617</v>
      </c>
      <c r="B3625" s="1">
        <f t="shared" si="399"/>
        <v>6.0034730680659593E-2</v>
      </c>
      <c r="C3625" s="1">
        <f t="shared" ref="C3625:C3688" si="403">1-LOGNORMDIST(A3625,LN($D$4),$D$3)</f>
        <v>2.350447147594803E-3</v>
      </c>
      <c r="D3625" s="1">
        <f t="shared" ref="D3625:D3688" si="404">EXP(-$F$3*A3625)</f>
        <v>2.6863145164772798E-2</v>
      </c>
      <c r="E3625" s="79">
        <f t="shared" ref="E3625:E3688" si="405">B3625*C3625*D3625</f>
        <v>3.7906170848487299E-6</v>
      </c>
      <c r="F3625">
        <f t="shared" si="400"/>
        <v>1.675488946507248E-8</v>
      </c>
      <c r="G3625">
        <f t="shared" si="402"/>
        <v>6.0602435195167162E-5</v>
      </c>
      <c r="H3625">
        <f t="shared" si="401"/>
        <v>4.4200954857831834E-3</v>
      </c>
    </row>
    <row r="3626" spans="1:8" x14ac:dyDescent="0.25">
      <c r="A3626">
        <v>3618</v>
      </c>
      <c r="B3626" s="1">
        <f t="shared" si="399"/>
        <v>5.9904116273755213E-2</v>
      </c>
      <c r="C3626" s="1">
        <f t="shared" si="403"/>
        <v>2.3475503046963553E-3</v>
      </c>
      <c r="D3626" s="1">
        <f t="shared" si="404"/>
        <v>2.6836295446704541E-2</v>
      </c>
      <c r="E3626" s="79">
        <f t="shared" si="405"/>
        <v>3.7739325812235556E-6</v>
      </c>
      <c r="F3626">
        <f t="shared" si="400"/>
        <v>1.6684503625174257E-8</v>
      </c>
      <c r="G3626">
        <f t="shared" si="402"/>
        <v>6.0364534115880464E-5</v>
      </c>
      <c r="H3626">
        <f t="shared" si="401"/>
        <v>4.4209861374272181E-3</v>
      </c>
    </row>
    <row r="3627" spans="1:8" x14ac:dyDescent="0.25">
      <c r="A3627">
        <v>3619</v>
      </c>
      <c r="B3627" s="1">
        <f t="shared" si="399"/>
        <v>5.9773721251341831E-2</v>
      </c>
      <c r="C3627" s="1">
        <f t="shared" si="403"/>
        <v>2.3446574935245268E-3</v>
      </c>
      <c r="D3627" s="1">
        <f t="shared" si="404"/>
        <v>2.6809472564933951E-2</v>
      </c>
      <c r="E3627" s="79">
        <f t="shared" si="405"/>
        <v>3.7573181819895024E-6</v>
      </c>
      <c r="F3627">
        <f t="shared" si="400"/>
        <v>1.6614399234053213E-8</v>
      </c>
      <c r="G3627">
        <f t="shared" si="402"/>
        <v>6.0127510828038576E-5</v>
      </c>
      <c r="H3627">
        <f t="shared" si="401"/>
        <v>4.4218771020493874E-3</v>
      </c>
    </row>
    <row r="3628" spans="1:8" x14ac:dyDescent="0.25">
      <c r="A3628">
        <v>3620</v>
      </c>
      <c r="B3628" s="1">
        <f t="shared" si="399"/>
        <v>5.9643545403937286E-2</v>
      </c>
      <c r="C3628" s="1">
        <f t="shared" si="403"/>
        <v>2.3417687078063354E-3</v>
      </c>
      <c r="D3628" s="1">
        <f t="shared" si="404"/>
        <v>2.6782676492638175E-2</v>
      </c>
      <c r="E3628" s="79">
        <f t="shared" si="405"/>
        <v>3.7407736067658101E-6</v>
      </c>
      <c r="F3628">
        <f t="shared" si="400"/>
        <v>1.6544575223692283E-8</v>
      </c>
      <c r="G3628">
        <f t="shared" si="402"/>
        <v>5.9891362309766064E-5</v>
      </c>
      <c r="H3628">
        <f t="shared" si="401"/>
        <v>4.4227683797192835E-3</v>
      </c>
    </row>
    <row r="3629" spans="1:8" x14ac:dyDescent="0.25">
      <c r="A3629">
        <v>3621</v>
      </c>
      <c r="B3629" s="1">
        <f t="shared" si="399"/>
        <v>5.9513588521897899E-2</v>
      </c>
      <c r="C3629" s="1">
        <f t="shared" si="403"/>
        <v>2.3388839412801232E-3</v>
      </c>
      <c r="D3629" s="1">
        <f t="shared" si="404"/>
        <v>2.6755907203021123E-2</v>
      </c>
      <c r="E3629" s="79">
        <f t="shared" si="405"/>
        <v>3.7242985762371662E-6</v>
      </c>
      <c r="F3629">
        <f t="shared" si="400"/>
        <v>1.6475030528643873E-8</v>
      </c>
      <c r="G3629">
        <f t="shared" si="402"/>
        <v>5.9656085544219467E-5</v>
      </c>
      <c r="H3629">
        <f t="shared" si="401"/>
        <v>4.4236599701652736E-3</v>
      </c>
    </row>
    <row r="3630" spans="1:8" x14ac:dyDescent="0.25">
      <c r="A3630">
        <v>3622</v>
      </c>
      <c r="B3630" s="1">
        <f t="shared" si="399"/>
        <v>5.9383850395419359E-2</v>
      </c>
      <c r="C3630" s="1">
        <f t="shared" si="403"/>
        <v>2.3360031876946685E-3</v>
      </c>
      <c r="D3630" s="1">
        <f t="shared" si="404"/>
        <v>2.6729164669313504E-2</v>
      </c>
      <c r="E3630" s="79">
        <f t="shared" si="405"/>
        <v>3.7078928121484852E-6</v>
      </c>
      <c r="F3630">
        <f t="shared" si="400"/>
        <v>1.640576408868108E-8</v>
      </c>
      <c r="G3630">
        <f t="shared" si="402"/>
        <v>5.9421677529202873E-5</v>
      </c>
      <c r="H3630">
        <f t="shared" si="401"/>
        <v>4.4245518734871399E-3</v>
      </c>
    </row>
    <row r="3631" spans="1:8" x14ac:dyDescent="0.25">
      <c r="A3631">
        <v>3623</v>
      </c>
      <c r="B3631" s="1">
        <f t="shared" si="399"/>
        <v>5.9254330814537577E-2</v>
      </c>
      <c r="C3631" s="1">
        <f t="shared" si="403"/>
        <v>2.3331264408096297E-3</v>
      </c>
      <c r="D3631" s="1">
        <f t="shared" si="404"/>
        <v>2.6702448864772767E-2</v>
      </c>
      <c r="E3631" s="79">
        <f t="shared" si="405"/>
        <v>3.6915560373018267E-6</v>
      </c>
      <c r="F3631">
        <f t="shared" si="400"/>
        <v>1.6336774846658503E-8</v>
      </c>
      <c r="G3631">
        <f t="shared" si="402"/>
        <v>5.9188135269443755E-5</v>
      </c>
      <c r="H3631">
        <f t="shared" si="401"/>
        <v>4.425444089587522E-3</v>
      </c>
    </row>
    <row r="3632" spans="1:8" x14ac:dyDescent="0.25">
      <c r="A3632">
        <v>3624</v>
      </c>
      <c r="B3632" s="1">
        <f t="shared" si="399"/>
        <v>5.9125029569129753E-2</v>
      </c>
      <c r="C3632" s="1">
        <f t="shared" si="403"/>
        <v>2.3302536943952123E-3</v>
      </c>
      <c r="D3632" s="1">
        <f t="shared" si="404"/>
        <v>2.6675759762683132E-2</v>
      </c>
      <c r="E3632" s="79">
        <f t="shared" si="405"/>
        <v>3.6752879755521061E-6</v>
      </c>
      <c r="F3632">
        <f t="shared" si="400"/>
        <v>1.6268061749720541E-8</v>
      </c>
      <c r="G3632">
        <f t="shared" si="402"/>
        <v>5.8955455780987246E-5</v>
      </c>
      <c r="H3632">
        <f t="shared" si="401"/>
        <v>4.4263366185004135E-3</v>
      </c>
    </row>
    <row r="3633" spans="1:8" x14ac:dyDescent="0.25">
      <c r="A3633">
        <v>3625</v>
      </c>
      <c r="B3633" s="1">
        <f t="shared" si="399"/>
        <v>5.8995946448915197E-2</v>
      </c>
      <c r="C3633" s="1">
        <f t="shared" si="403"/>
        <v>2.3273849422327242E-3</v>
      </c>
      <c r="D3633" s="1">
        <f t="shared" si="404"/>
        <v>2.6649097336355485E-2</v>
      </c>
      <c r="E3633" s="79">
        <f t="shared" si="405"/>
        <v>3.6590883518042015E-6</v>
      </c>
      <c r="F3633">
        <f t="shared" si="400"/>
        <v>1.6199623747904637E-8</v>
      </c>
      <c r="G3633">
        <f t="shared" si="402"/>
        <v>5.8723636086154309E-5</v>
      </c>
      <c r="H3633">
        <f t="shared" si="401"/>
        <v>4.4272294600148209E-3</v>
      </c>
    </row>
    <row r="3634" spans="1:8" x14ac:dyDescent="0.25">
      <c r="A3634">
        <v>3626</v>
      </c>
      <c r="B3634" s="1">
        <f t="shared" si="399"/>
        <v>5.886708124345634E-2</v>
      </c>
      <c r="C3634" s="1">
        <f t="shared" si="403"/>
        <v>2.3245201781139091E-3</v>
      </c>
      <c r="D3634" s="1">
        <f t="shared" si="404"/>
        <v>2.6622461559127397E-2</v>
      </c>
      <c r="E3634" s="79">
        <f t="shared" si="405"/>
        <v>3.6429568920081557E-6</v>
      </c>
      <c r="F3634">
        <f t="shared" si="400"/>
        <v>1.6131459796045824E-8</v>
      </c>
      <c r="G3634">
        <f t="shared" si="402"/>
        <v>5.8492673220462154E-5</v>
      </c>
      <c r="H3634">
        <f t="shared" si="401"/>
        <v>4.4281226141969152E-3</v>
      </c>
    </row>
    <row r="3635" spans="1:8" x14ac:dyDescent="0.25">
      <c r="A3635">
        <v>3627</v>
      </c>
      <c r="B3635" s="1">
        <f t="shared" si="399"/>
        <v>5.8738433742159493E-2</v>
      </c>
      <c r="C3635" s="1">
        <f t="shared" si="403"/>
        <v>2.3216593958413911E-3</v>
      </c>
      <c r="D3635" s="1">
        <f t="shared" si="404"/>
        <v>2.659585240436307E-2</v>
      </c>
      <c r="E3635" s="79">
        <f t="shared" si="405"/>
        <v>3.6268933231561314E-6</v>
      </c>
      <c r="F3635">
        <f t="shared" si="400"/>
        <v>1.606356885202422E-8</v>
      </c>
      <c r="G3635">
        <f t="shared" si="402"/>
        <v>5.8262564226291847E-5</v>
      </c>
      <c r="H3635">
        <f t="shared" si="401"/>
        <v>4.4290160809156813E-3</v>
      </c>
    </row>
    <row r="3636" spans="1:8" x14ac:dyDescent="0.25">
      <c r="A3636">
        <v>3628</v>
      </c>
      <c r="B3636" s="1">
        <f t="shared" si="399"/>
        <v>5.8610003734276279E-2</v>
      </c>
      <c r="C3636" s="1">
        <f t="shared" si="403"/>
        <v>2.3188025892281194E-3</v>
      </c>
      <c r="D3636" s="1">
        <f t="shared" si="404"/>
        <v>2.656926984545338E-2</v>
      </c>
      <c r="E3636" s="79">
        <f t="shared" si="405"/>
        <v>3.6108973732778591E-6</v>
      </c>
      <c r="F3636">
        <f t="shared" si="400"/>
        <v>1.5995949878272323E-8</v>
      </c>
      <c r="G3636">
        <f t="shared" si="402"/>
        <v>5.8033306158371988E-5</v>
      </c>
      <c r="H3636">
        <f t="shared" si="401"/>
        <v>4.4299098602604992E-3</v>
      </c>
    </row>
    <row r="3637" spans="1:8" x14ac:dyDescent="0.25">
      <c r="A3637">
        <v>3629</v>
      </c>
      <c r="B3637" s="1">
        <f t="shared" si="399"/>
        <v>5.848179100890389E-2</v>
      </c>
      <c r="C3637" s="1">
        <f t="shared" si="403"/>
        <v>2.3159497520981454E-3</v>
      </c>
      <c r="D3637" s="1">
        <f t="shared" si="404"/>
        <v>2.6542713855815747E-2</v>
      </c>
      <c r="E3637" s="79">
        <f t="shared" si="405"/>
        <v>3.5949687714380844E-6</v>
      </c>
      <c r="F3637">
        <f t="shared" si="400"/>
        <v>1.592860183977474E-8</v>
      </c>
      <c r="G3637">
        <f t="shared" si="402"/>
        <v>5.7804896076542534E-5</v>
      </c>
      <c r="H3637">
        <f t="shared" si="401"/>
        <v>4.430803951991736E-3</v>
      </c>
    </row>
    <row r="3638" spans="1:8" x14ac:dyDescent="0.25">
      <c r="A3638">
        <v>3630</v>
      </c>
      <c r="B3638" s="1">
        <f t="shared" si="399"/>
        <v>5.8353795354986478E-2</v>
      </c>
      <c r="C3638" s="1">
        <f t="shared" si="403"/>
        <v>2.3131008782858453E-3</v>
      </c>
      <c r="D3638" s="1">
        <f t="shared" si="404"/>
        <v>2.6516184408894181E-2</v>
      </c>
      <c r="E3638" s="79">
        <f t="shared" si="405"/>
        <v>3.5791072477317008E-6</v>
      </c>
      <c r="F3638">
        <f t="shared" si="400"/>
        <v>1.5861523706383553E-8</v>
      </c>
      <c r="G3638">
        <f t="shared" si="402"/>
        <v>5.7577331054172297E-5</v>
      </c>
      <c r="H3638">
        <f t="shared" si="401"/>
        <v>4.431698356185323E-3</v>
      </c>
    </row>
    <row r="3639" spans="1:8" x14ac:dyDescent="0.25">
      <c r="A3639">
        <v>3631</v>
      </c>
      <c r="B3639" s="1">
        <f t="shared" si="399"/>
        <v>5.8226016561315971E-2</v>
      </c>
      <c r="C3639" s="1">
        <f t="shared" si="403"/>
        <v>2.3102559616362539E-3</v>
      </c>
      <c r="D3639" s="1">
        <f t="shared" si="404"/>
        <v>2.6489681478159225E-2</v>
      </c>
      <c r="E3639" s="79">
        <f t="shared" si="405"/>
        <v>3.5633125332805673E-6</v>
      </c>
      <c r="F3639">
        <f t="shared" si="400"/>
        <v>1.5794714451133571E-8</v>
      </c>
      <c r="G3639">
        <f t="shared" si="402"/>
        <v>5.7350608172065996E-5</v>
      </c>
      <c r="H3639">
        <f t="shared" si="401"/>
        <v>4.4325930727698902E-3</v>
      </c>
    </row>
    <row r="3640" spans="1:8" x14ac:dyDescent="0.25">
      <c r="A3640">
        <v>3632</v>
      </c>
      <c r="B3640" s="1">
        <f t="shared" si="399"/>
        <v>5.8098454416532774E-2</v>
      </c>
      <c r="C3640" s="1">
        <f t="shared" si="403"/>
        <v>2.3074149960051749E-3</v>
      </c>
      <c r="D3640" s="1">
        <f t="shared" si="404"/>
        <v>2.6463205037107963E-2</v>
      </c>
      <c r="E3640" s="79">
        <f t="shared" si="405"/>
        <v>3.5475843602300047E-6</v>
      </c>
      <c r="F3640">
        <f t="shared" si="400"/>
        <v>1.5728173050562506E-8</v>
      </c>
      <c r="G3640">
        <f t="shared" si="402"/>
        <v>5.7124724519643022E-5</v>
      </c>
      <c r="H3640">
        <f t="shared" si="401"/>
        <v>4.433488101617063E-3</v>
      </c>
    </row>
    <row r="3641" spans="1:8" x14ac:dyDescent="0.25">
      <c r="A3641">
        <v>3633</v>
      </c>
      <c r="B3641" s="1">
        <f t="shared" si="399"/>
        <v>5.7971108709127396E-2</v>
      </c>
      <c r="C3641" s="1">
        <f t="shared" si="403"/>
        <v>2.304577975258626E-3</v>
      </c>
      <c r="D3641" s="1">
        <f t="shared" si="404"/>
        <v>2.6436755059263944E-2</v>
      </c>
      <c r="E3641" s="79">
        <f t="shared" si="405"/>
        <v>3.5319224617443095E-6</v>
      </c>
      <c r="F3641">
        <f t="shared" si="400"/>
        <v>1.5661898485695229E-8</v>
      </c>
      <c r="G3641">
        <f t="shared" si="402"/>
        <v>5.6899677198530764E-5</v>
      </c>
      <c r="H3641">
        <f t="shared" si="401"/>
        <v>4.4343834428234568E-3</v>
      </c>
    </row>
    <row r="3642" spans="1:8" x14ac:dyDescent="0.25">
      <c r="A3642">
        <v>3634</v>
      </c>
      <c r="B3642" s="1">
        <f t="shared" si="399"/>
        <v>5.7843979227440522E-2</v>
      </c>
      <c r="C3642" s="1">
        <f t="shared" si="403"/>
        <v>2.3017448932735052E-3</v>
      </c>
      <c r="D3642" s="1">
        <f t="shared" si="404"/>
        <v>2.6410331518177187E-2</v>
      </c>
      <c r="E3642" s="79">
        <f t="shared" si="405"/>
        <v>3.5163265720040903E-6</v>
      </c>
      <c r="F3642">
        <f t="shared" si="400"/>
        <v>1.5595889740219258E-8</v>
      </c>
      <c r="G3642">
        <f t="shared" si="402"/>
        <v>5.6675463315956783E-5</v>
      </c>
      <c r="H3642">
        <f t="shared" si="401"/>
        <v>4.4352790961991219E-3</v>
      </c>
    </row>
    <row r="3643" spans="1:8" x14ac:dyDescent="0.25">
      <c r="A3643">
        <v>3635</v>
      </c>
      <c r="B3643" s="1">
        <f t="shared" si="399"/>
        <v>5.7717065759664288E-2</v>
      </c>
      <c r="C3643" s="1">
        <f t="shared" si="403"/>
        <v>2.2989157439371466E-3</v>
      </c>
      <c r="D3643" s="1">
        <f t="shared" si="404"/>
        <v>2.6383934387424139E-2</v>
      </c>
      <c r="E3643" s="79">
        <f t="shared" si="405"/>
        <v>3.5007964262019648E-6</v>
      </c>
      <c r="F3643">
        <f t="shared" si="400"/>
        <v>1.5530145802125461E-8</v>
      </c>
      <c r="G3643">
        <f t="shared" si="402"/>
        <v>5.6452079990726053E-5</v>
      </c>
      <c r="H3643">
        <f t="shared" si="401"/>
        <v>4.4361750617342268E-3</v>
      </c>
    </row>
    <row r="3644" spans="1:8" x14ac:dyDescent="0.25">
      <c r="A3644">
        <v>3636</v>
      </c>
      <c r="B3644" s="1">
        <f t="shared" si="399"/>
        <v>5.7590368093843484E-2</v>
      </c>
      <c r="C3644" s="1">
        <f t="shared" si="403"/>
        <v>2.2960905211472094E-3</v>
      </c>
      <c r="D3644" s="1">
        <f t="shared" si="404"/>
        <v>2.6357563640607689E-2</v>
      </c>
      <c r="E3644" s="79">
        <f t="shared" si="405"/>
        <v>3.4853317605387963E-6</v>
      </c>
      <c r="F3644">
        <f t="shared" si="400"/>
        <v>1.54646656631685E-8</v>
      </c>
      <c r="G3644">
        <f t="shared" si="402"/>
        <v>5.6229524351280664E-5</v>
      </c>
      <c r="H3644">
        <f t="shared" si="401"/>
        <v>4.4370713394520072E-3</v>
      </c>
    </row>
    <row r="3645" spans="1:8" x14ac:dyDescent="0.25">
      <c r="A3645">
        <v>3637</v>
      </c>
      <c r="B3645" s="1">
        <f t="shared" si="399"/>
        <v>5.7463886017875998E-2</v>
      </c>
      <c r="C3645" s="1">
        <f t="shared" si="403"/>
        <v>2.2932692188122328E-3</v>
      </c>
      <c r="D3645" s="1">
        <f t="shared" si="404"/>
        <v>2.6331219251357077E-2</v>
      </c>
      <c r="E3645" s="79">
        <f t="shared" si="405"/>
        <v>3.469932312220887E-6</v>
      </c>
      <c r="F3645">
        <f t="shared" si="400"/>
        <v>1.5399448317909254E-8</v>
      </c>
      <c r="G3645">
        <f t="shared" si="402"/>
        <v>5.6007793532235961E-5</v>
      </c>
      <c r="H3645">
        <f t="shared" si="401"/>
        <v>4.4379679291360668E-3</v>
      </c>
    </row>
    <row r="3646" spans="1:8" x14ac:dyDescent="0.25">
      <c r="A3646">
        <v>3638</v>
      </c>
      <c r="B3646" s="1">
        <f t="shared" si="399"/>
        <v>5.7337619319514324E-2</v>
      </c>
      <c r="C3646" s="1">
        <f t="shared" si="403"/>
        <v>2.2904518308507482E-3</v>
      </c>
      <c r="D3646" s="1">
        <f t="shared" si="404"/>
        <v>2.6304901193327908E-2</v>
      </c>
      <c r="E3646" s="79">
        <f t="shared" si="405"/>
        <v>3.4545978194550737E-6</v>
      </c>
      <c r="F3646">
        <f t="shared" si="400"/>
        <v>1.5334492765813348E-8</v>
      </c>
      <c r="G3646">
        <f t="shared" si="402"/>
        <v>5.578688468202896E-5</v>
      </c>
      <c r="H3646">
        <f t="shared" si="401"/>
        <v>4.4388648309377447E-3</v>
      </c>
    </row>
    <row r="3647" spans="1:8" x14ac:dyDescent="0.25">
      <c r="A3647">
        <v>3639</v>
      </c>
      <c r="B3647" s="1">
        <f t="shared" si="399"/>
        <v>5.7211567786365838E-2</v>
      </c>
      <c r="C3647" s="1">
        <f t="shared" si="403"/>
        <v>2.2876383511921672E-3</v>
      </c>
      <c r="D3647" s="1">
        <f t="shared" si="404"/>
        <v>2.6278609440202112E-2</v>
      </c>
      <c r="E3647" s="79">
        <f t="shared" si="405"/>
        <v>3.4393280214464475E-6</v>
      </c>
      <c r="F3647">
        <f t="shared" si="400"/>
        <v>1.5269798008626196E-8</v>
      </c>
      <c r="G3647">
        <f t="shared" si="402"/>
        <v>5.5566794953390729E-5</v>
      </c>
      <c r="H3647">
        <f t="shared" si="401"/>
        <v>4.4397620446229823E-3</v>
      </c>
    </row>
    <row r="3648" spans="1:8" x14ac:dyDescent="0.25">
      <c r="A3648">
        <v>3640</v>
      </c>
      <c r="B3648" s="1">
        <f t="shared" si="399"/>
        <v>5.7085731205894122E-2</v>
      </c>
      <c r="C3648" s="1">
        <f t="shared" si="403"/>
        <v>2.2848287737761153E-3</v>
      </c>
      <c r="D3648" s="1">
        <f t="shared" si="404"/>
        <v>2.6252343965687961E-2</v>
      </c>
      <c r="E3648" s="79">
        <f t="shared" si="405"/>
        <v>3.4241226583938032E-6</v>
      </c>
      <c r="F3648">
        <f t="shared" si="400"/>
        <v>1.5205363052644318E-8</v>
      </c>
      <c r="G3648">
        <f t="shared" si="402"/>
        <v>5.5347521511625318E-5</v>
      </c>
      <c r="H3648">
        <f t="shared" si="401"/>
        <v>4.4406595702318943E-3</v>
      </c>
    </row>
    <row r="3649" spans="1:8" x14ac:dyDescent="0.25">
      <c r="A3649">
        <v>3641</v>
      </c>
      <c r="B3649" s="1">
        <f t="shared" si="399"/>
        <v>5.6960109365419835E-2</v>
      </c>
      <c r="C3649" s="1">
        <f t="shared" si="403"/>
        <v>2.2820230925525431E-3</v>
      </c>
      <c r="D3649" s="1">
        <f t="shared" si="404"/>
        <v>2.6226104743519961E-2</v>
      </c>
      <c r="E3649" s="79">
        <f t="shared" si="405"/>
        <v>3.408981471486233E-6</v>
      </c>
      <c r="F3649">
        <f t="shared" si="400"/>
        <v>1.5141186907570157E-8</v>
      </c>
      <c r="G3649">
        <f t="shared" si="402"/>
        <v>5.5129061530462942E-5</v>
      </c>
      <c r="H3649">
        <f t="shared" si="401"/>
        <v>4.4415574077523419E-3</v>
      </c>
    </row>
    <row r="3650" spans="1:8" x14ac:dyDescent="0.25">
      <c r="A3650">
        <v>3642</v>
      </c>
      <c r="B3650" s="1">
        <f t="shared" si="399"/>
        <v>5.6834702052121627E-2</v>
      </c>
      <c r="C3650" s="1">
        <f t="shared" si="403"/>
        <v>2.2792213014819485E-3</v>
      </c>
      <c r="D3650" s="1">
        <f t="shared" si="404"/>
        <v>2.6199891747458889E-2</v>
      </c>
      <c r="E3650" s="79">
        <f t="shared" si="405"/>
        <v>3.3939042028999204E-6</v>
      </c>
      <c r="F3650">
        <f t="shared" si="400"/>
        <v>1.5077268586312596E-8</v>
      </c>
      <c r="G3650">
        <f t="shared" si="402"/>
        <v>5.4911412191350472E-5</v>
      </c>
      <c r="H3650">
        <f t="shared" si="401"/>
        <v>4.4424555570631097E-3</v>
      </c>
    </row>
    <row r="3651" spans="1:8" x14ac:dyDescent="0.25">
      <c r="A3651">
        <v>3643</v>
      </c>
      <c r="B3651" s="1">
        <f t="shared" si="399"/>
        <v>5.6709509053037059E-2</v>
      </c>
      <c r="C3651" s="1">
        <f t="shared" si="403"/>
        <v>2.2764233945352652E-3</v>
      </c>
      <c r="D3651" s="1">
        <f t="shared" si="404"/>
        <v>2.6173704951291739E-2</v>
      </c>
      <c r="E3651" s="79">
        <f t="shared" si="405"/>
        <v>3.3788905957944308E-6</v>
      </c>
      <c r="F3651">
        <f t="shared" si="400"/>
        <v>1.5013607105489677E-8</v>
      </c>
      <c r="G3651">
        <f t="shared" si="402"/>
        <v>5.4694570685298892E-5</v>
      </c>
      <c r="H3651">
        <f t="shared" si="401"/>
        <v>4.4433540180840751E-3</v>
      </c>
    </row>
    <row r="3652" spans="1:8" x14ac:dyDescent="0.25">
      <c r="A3652">
        <v>3644</v>
      </c>
      <c r="B3652" s="1">
        <f t="shared" si="399"/>
        <v>5.6584530155063491E-2</v>
      </c>
      <c r="C3652" s="1">
        <f t="shared" si="403"/>
        <v>2.2736293656935302E-3</v>
      </c>
      <c r="D3652" s="1">
        <f t="shared" si="404"/>
        <v>2.6147544328831734E-2</v>
      </c>
      <c r="E3652" s="79">
        <f t="shared" si="405"/>
        <v>3.363940394308693E-6</v>
      </c>
      <c r="F3652">
        <f t="shared" si="400"/>
        <v>1.4950201485737766E-8</v>
      </c>
      <c r="G3652">
        <f t="shared" si="402"/>
        <v>5.4478534214028417E-5</v>
      </c>
      <c r="H3652">
        <f t="shared" si="401"/>
        <v>4.4442527908732784E-3</v>
      </c>
    </row>
    <row r="3653" spans="1:8" x14ac:dyDescent="0.25">
      <c r="A3653">
        <v>3645</v>
      </c>
      <c r="B3653" s="1">
        <f t="shared" si="399"/>
        <v>5.6459765144958936E-2</v>
      </c>
      <c r="C3653" s="1">
        <f t="shared" si="403"/>
        <v>2.2708392089483276E-3</v>
      </c>
      <c r="D3653" s="1">
        <f t="shared" si="404"/>
        <v>2.6121409853918233E-2</v>
      </c>
      <c r="E3653" s="79">
        <f t="shared" si="405"/>
        <v>3.3490533435581368E-6</v>
      </c>
      <c r="F3653">
        <f t="shared" si="400"/>
        <v>1.4887050750556201E-8</v>
      </c>
      <c r="G3653">
        <f t="shared" si="402"/>
        <v>5.4263299985777354E-5</v>
      </c>
      <c r="H3653">
        <f t="shared" si="401"/>
        <v>4.445151875287762E-3</v>
      </c>
    </row>
    <row r="3654" spans="1:8" x14ac:dyDescent="0.25">
      <c r="A3654">
        <v>3646</v>
      </c>
      <c r="B3654" s="1">
        <f t="shared" si="399"/>
        <v>5.6335213809343261E-2</v>
      </c>
      <c r="C3654" s="1">
        <f t="shared" si="403"/>
        <v>2.2680529183014553E-3</v>
      </c>
      <c r="D3654" s="1">
        <f t="shared" si="404"/>
        <v>2.6095301500416765E-2</v>
      </c>
      <c r="E3654" s="79">
        <f t="shared" si="405"/>
        <v>3.3342291896307224E-6</v>
      </c>
      <c r="F3654">
        <f t="shared" si="400"/>
        <v>1.4824153927414362E-8</v>
      </c>
      <c r="G3654">
        <f t="shared" si="402"/>
        <v>5.4048865219352762E-5</v>
      </c>
      <c r="H3654">
        <f t="shared" si="401"/>
        <v>4.4460512713153317E-3</v>
      </c>
    </row>
    <row r="3655" spans="1:8" x14ac:dyDescent="0.25">
      <c r="A3655">
        <v>3647</v>
      </c>
      <c r="B3655" s="1">
        <f t="shared" si="399"/>
        <v>5.6210875934698631E-2</v>
      </c>
      <c r="C3655" s="1">
        <f t="shared" si="403"/>
        <v>2.2652704877650365E-3</v>
      </c>
      <c r="D3655" s="1">
        <f t="shared" si="404"/>
        <v>2.6069219242218961E-2</v>
      </c>
      <c r="E3655" s="79">
        <f t="shared" si="405"/>
        <v>3.3194676795835827E-6</v>
      </c>
      <c r="F3655">
        <f t="shared" si="400"/>
        <v>1.4761510047139692E-8</v>
      </c>
      <c r="G3655">
        <f t="shared" si="402"/>
        <v>5.3835227141918456E-5</v>
      </c>
      <c r="H3655">
        <f t="shared" si="401"/>
        <v>4.4469509788965557E-3</v>
      </c>
    </row>
    <row r="3656" spans="1:8" x14ac:dyDescent="0.25">
      <c r="A3656">
        <v>3648</v>
      </c>
      <c r="B3656" s="1">
        <f t="shared" si="399"/>
        <v>5.6086751307371084E-2</v>
      </c>
      <c r="C3656" s="1">
        <f t="shared" si="403"/>
        <v>2.2624919113614084E-3</v>
      </c>
      <c r="D3656" s="1">
        <f t="shared" si="404"/>
        <v>2.6043163053242582E-2</v>
      </c>
      <c r="E3656" s="79">
        <f t="shared" si="405"/>
        <v>3.3047685614394279E-6</v>
      </c>
      <c r="F3656">
        <f t="shared" si="400"/>
        <v>1.4699118144154866E-8</v>
      </c>
      <c r="G3656">
        <f t="shared" si="402"/>
        <v>5.362238298987695E-5</v>
      </c>
      <c r="H3656">
        <f t="shared" si="401"/>
        <v>4.4478509979992385E-3</v>
      </c>
    </row>
    <row r="3657" spans="1:8" x14ac:dyDescent="0.25">
      <c r="A3657">
        <v>3649</v>
      </c>
      <c r="B3657" s="1">
        <f t="shared" ref="B3657:B3720" si="406">EXP(-((A3657/$B$4)^$B$3))</f>
        <v>5.5962839713570904E-2</v>
      </c>
      <c r="C3657" s="1">
        <f t="shared" si="403"/>
        <v>2.2597171831233442E-3</v>
      </c>
      <c r="D3657" s="1">
        <f t="shared" si="404"/>
        <v>2.6017132907431427E-2</v>
      </c>
      <c r="E3657" s="79">
        <f t="shared" si="405"/>
        <v>3.2901315841833664E-6</v>
      </c>
      <c r="F3657">
        <f t="shared" si="400"/>
        <v>1.4636977256061471E-8</v>
      </c>
      <c r="G3657">
        <f t="shared" si="402"/>
        <v>5.3410330007368307E-5</v>
      </c>
      <c r="H3657">
        <f t="shared" si="401"/>
        <v>4.4487513284957175E-3</v>
      </c>
    </row>
    <row r="3658" spans="1:8" x14ac:dyDescent="0.25">
      <c r="A3658">
        <v>3650</v>
      </c>
      <c r="B3658" s="1">
        <f t="shared" si="406"/>
        <v>5.5839140939373574E-2</v>
      </c>
      <c r="C3658" s="1">
        <f t="shared" si="403"/>
        <v>2.2569462970936094E-3</v>
      </c>
      <c r="D3658" s="1">
        <f t="shared" si="404"/>
        <v>2.5991128778755347E-2</v>
      </c>
      <c r="E3658" s="79">
        <f t="shared" si="405"/>
        <v>3.2755564977588078E-6</v>
      </c>
      <c r="F3658">
        <f t="shared" ref="F3658:F3721" si="407">E3657-E3658</f>
        <v>1.4575086424558619E-8</v>
      </c>
      <c r="G3658">
        <f t="shared" si="402"/>
        <v>5.3199065449638957E-5</v>
      </c>
      <c r="H3658">
        <f t="shared" ref="H3658:H3721" si="408">F3658/E3658</f>
        <v>4.4496519704456767E-3</v>
      </c>
    </row>
    <row r="3659" spans="1:8" x14ac:dyDescent="0.25">
      <c r="A3659">
        <v>3651</v>
      </c>
      <c r="B3659" s="1">
        <f t="shared" si="406"/>
        <v>5.5715654770721094E-2</v>
      </c>
      <c r="C3659" s="1">
        <f t="shared" si="403"/>
        <v>2.2541792473252942E-3</v>
      </c>
      <c r="D3659" s="1">
        <f t="shared" si="404"/>
        <v>2.5965150641210199E-2</v>
      </c>
      <c r="E3659" s="79">
        <f t="shared" si="405"/>
        <v>3.2610430530645342E-6</v>
      </c>
      <c r="F3659">
        <f t="shared" si="407"/>
        <v>1.4513444694273614E-8</v>
      </c>
      <c r="G3659">
        <f t="shared" si="402"/>
        <v>5.2988586578792966E-5</v>
      </c>
      <c r="H3659">
        <f t="shared" si="408"/>
        <v>4.4505529237446719E-3</v>
      </c>
    </row>
    <row r="3660" spans="1:8" x14ac:dyDescent="0.25">
      <c r="A3660">
        <v>3652</v>
      </c>
      <c r="B3660" s="1">
        <f t="shared" si="406"/>
        <v>5.5592380993422411E-2</v>
      </c>
      <c r="C3660" s="1">
        <f t="shared" si="403"/>
        <v>2.251416027881703E-3</v>
      </c>
      <c r="D3660" s="1">
        <f t="shared" si="404"/>
        <v>2.593919846881787E-2</v>
      </c>
      <c r="E3660" s="79">
        <f t="shared" si="405"/>
        <v>3.2465910019510815E-6</v>
      </c>
      <c r="F3660">
        <f t="shared" si="407"/>
        <v>1.4452051113452707E-8</v>
      </c>
      <c r="G3660">
        <f t="shared" si="402"/>
        <v>5.2778890666329286E-5</v>
      </c>
      <c r="H3660">
        <f t="shared" si="408"/>
        <v>4.4514541883371068E-3</v>
      </c>
    </row>
    <row r="3661" spans="1:8" x14ac:dyDescent="0.25">
      <c r="A3661">
        <v>3653</v>
      </c>
      <c r="B3661" s="1">
        <f t="shared" si="406"/>
        <v>5.546931939315488E-2</v>
      </c>
      <c r="C3661" s="1">
        <f t="shared" si="403"/>
        <v>2.2486566328363544E-3</v>
      </c>
      <c r="D3661" s="1">
        <f t="shared" si="404"/>
        <v>2.5913272235626169E-2</v>
      </c>
      <c r="E3661" s="79">
        <f t="shared" si="405"/>
        <v>3.2322000972173448E-6</v>
      </c>
      <c r="F3661">
        <f t="shared" si="407"/>
        <v>1.4390904733736635E-8</v>
      </c>
      <c r="G3661">
        <f t="shared" si="402"/>
        <v>5.2569974992339927E-5</v>
      </c>
      <c r="H3661">
        <f t="shared" si="408"/>
        <v>4.452355764151485E-3</v>
      </c>
    </row>
    <row r="3662" spans="1:8" x14ac:dyDescent="0.25">
      <c r="A3662">
        <v>3654</v>
      </c>
      <c r="B3662" s="1">
        <f t="shared" si="406"/>
        <v>5.5346469755464527E-2</v>
      </c>
      <c r="C3662" s="1">
        <f t="shared" si="403"/>
        <v>2.2459010562727588E-3</v>
      </c>
      <c r="D3662" s="1">
        <f t="shared" si="404"/>
        <v>2.5887371915708866E-2</v>
      </c>
      <c r="E3662" s="79">
        <f t="shared" si="405"/>
        <v>3.2178700926068217E-6</v>
      </c>
      <c r="F3662">
        <f t="shared" si="407"/>
        <v>1.4330004610523148E-8</v>
      </c>
      <c r="G3662">
        <f t="shared" si="402"/>
        <v>5.2361836846851583E-5</v>
      </c>
      <c r="H3662">
        <f t="shared" si="408"/>
        <v>4.4532576512168335E-3</v>
      </c>
    </row>
    <row r="3663" spans="1:8" x14ac:dyDescent="0.25">
      <c r="A3663">
        <v>3655</v>
      </c>
      <c r="B3663" s="1">
        <f t="shared" si="406"/>
        <v>5.5223831865767528E-2</v>
      </c>
      <c r="C3663" s="1">
        <f t="shared" si="403"/>
        <v>2.2431492922847518E-3</v>
      </c>
      <c r="D3663" s="1">
        <f t="shared" si="404"/>
        <v>2.5861497483165623E-2</v>
      </c>
      <c r="E3663" s="79">
        <f t="shared" si="405"/>
        <v>3.2036007428047284E-6</v>
      </c>
      <c r="F3663">
        <f t="shared" si="407"/>
        <v>1.4269349802093299E-8</v>
      </c>
      <c r="G3663">
        <f t="shared" si="402"/>
        <v>5.2154473526651005E-5</v>
      </c>
      <c r="H3663">
        <f t="shared" si="408"/>
        <v>4.4541598493951498E-3</v>
      </c>
    </row>
    <row r="3664" spans="1:8" x14ac:dyDescent="0.25">
      <c r="A3664">
        <v>3656</v>
      </c>
      <c r="B3664" s="1">
        <f t="shared" si="406"/>
        <v>5.5101405509350804E-2</v>
      </c>
      <c r="C3664" s="1">
        <f t="shared" si="403"/>
        <v>2.2404013349762719E-3</v>
      </c>
      <c r="D3664" s="1">
        <f t="shared" si="404"/>
        <v>2.5835648912122026E-2</v>
      </c>
      <c r="E3664" s="79">
        <f t="shared" si="405"/>
        <v>3.1893918034342805E-6</v>
      </c>
      <c r="F3664">
        <f t="shared" si="407"/>
        <v>1.4208939370447883E-8</v>
      </c>
      <c r="G3664">
        <f t="shared" si="402"/>
        <v>5.1947882338357457E-5</v>
      </c>
      <c r="H3664">
        <f t="shared" si="408"/>
        <v>4.4550623586440364E-3</v>
      </c>
    </row>
    <row r="3665" spans="1:8" x14ac:dyDescent="0.25">
      <c r="A3665">
        <v>3657</v>
      </c>
      <c r="B3665" s="1">
        <f t="shared" si="406"/>
        <v>5.4979190471373007E-2</v>
      </c>
      <c r="C3665" s="1">
        <f t="shared" si="403"/>
        <v>2.2376571784611388E-3</v>
      </c>
      <c r="D3665" s="1">
        <f t="shared" si="404"/>
        <v>2.58098261767295E-2</v>
      </c>
      <c r="E3665" s="79">
        <f t="shared" si="405"/>
        <v>3.1752430310530074E-6</v>
      </c>
      <c r="F3665">
        <f t="shared" si="407"/>
        <v>1.4148772381273137E-8</v>
      </c>
      <c r="G3665">
        <f t="shared" si="402"/>
        <v>5.1742060598315862E-5</v>
      </c>
      <c r="H3665">
        <f t="shared" si="408"/>
        <v>4.4559651790121316E-3</v>
      </c>
    </row>
    <row r="3666" spans="1:8" x14ac:dyDescent="0.25">
      <c r="A3666">
        <v>3658</v>
      </c>
      <c r="B3666" s="1">
        <f t="shared" si="406"/>
        <v>5.4857186536865638E-2</v>
      </c>
      <c r="C3666" s="1">
        <f t="shared" si="403"/>
        <v>2.234916816863608E-3</v>
      </c>
      <c r="D3666" s="1">
        <f t="shared" si="404"/>
        <v>2.57840292511653E-2</v>
      </c>
      <c r="E3666" s="79">
        <f t="shared" si="405"/>
        <v>3.161154183150194E-6</v>
      </c>
      <c r="F3666">
        <f t="shared" si="407"/>
        <v>1.4088847902813338E-8</v>
      </c>
      <c r="G3666">
        <f t="shared" si="402"/>
        <v>5.1537005628491188E-5</v>
      </c>
      <c r="H3666">
        <f t="shared" si="408"/>
        <v>4.4568683102870158E-3</v>
      </c>
    </row>
    <row r="3667" spans="1:8" x14ac:dyDescent="0.25">
      <c r="A3667">
        <v>3659</v>
      </c>
      <c r="B3667" s="1">
        <f t="shared" si="406"/>
        <v>5.4735393490733614E-2</v>
      </c>
      <c r="C3667" s="1">
        <f t="shared" si="403"/>
        <v>2.2321802443177052E-3</v>
      </c>
      <c r="D3667" s="1">
        <f t="shared" si="404"/>
        <v>2.5758258109632486E-2</v>
      </c>
      <c r="E3667" s="79">
        <f t="shared" si="405"/>
        <v>3.1471250181425682E-6</v>
      </c>
      <c r="F3667">
        <f t="shared" si="407"/>
        <v>1.4029165007625853E-8</v>
      </c>
      <c r="G3667">
        <f t="shared" ref="G3667:G3730" si="409">A3667*F3667</f>
        <v>5.1332714762902995E-5</v>
      </c>
      <c r="H3667">
        <f t="shared" si="408"/>
        <v>4.4577717525520677E-3</v>
      </c>
    </row>
    <row r="3668" spans="1:8" x14ac:dyDescent="0.25">
      <c r="A3668">
        <v>3660</v>
      </c>
      <c r="B3668" s="1">
        <f t="shared" si="406"/>
        <v>5.4613811117756317E-2</v>
      </c>
      <c r="C3668" s="1">
        <f t="shared" si="403"/>
        <v>2.2294474549675591E-3</v>
      </c>
      <c r="D3668" s="1">
        <f t="shared" si="404"/>
        <v>2.573251272635994E-2</v>
      </c>
      <c r="E3668" s="79">
        <f t="shared" si="405"/>
        <v>3.1331552953714477E-6</v>
      </c>
      <c r="F3668">
        <f t="shared" si="407"/>
        <v>1.3969722771120434E-8</v>
      </c>
      <c r="G3668">
        <f t="shared" si="409"/>
        <v>5.112918534230079E-5</v>
      </c>
      <c r="H3668">
        <f t="shared" si="408"/>
        <v>4.4586755057298456E-3</v>
      </c>
    </row>
    <row r="3669" spans="1:8" x14ac:dyDescent="0.25">
      <c r="A3669">
        <v>3661</v>
      </c>
      <c r="B3669" s="1">
        <f t="shared" si="406"/>
        <v>5.4492439202588699E-2</v>
      </c>
      <c r="C3669" s="1">
        <f t="shared" si="403"/>
        <v>2.2267184429675124E-3</v>
      </c>
      <c r="D3669" s="1">
        <f t="shared" si="404"/>
        <v>2.5706793075602266E-2</v>
      </c>
      <c r="E3669" s="79">
        <f t="shared" si="405"/>
        <v>3.1192447750995764E-6</v>
      </c>
      <c r="F3669">
        <f t="shared" si="407"/>
        <v>1.3910520271871348E-8</v>
      </c>
      <c r="G3669">
        <f t="shared" si="409"/>
        <v>5.0926414715321004E-5</v>
      </c>
      <c r="H3669">
        <f t="shared" si="408"/>
        <v>4.4595795696819847E-3</v>
      </c>
    </row>
    <row r="3670" spans="1:8" x14ac:dyDescent="0.25">
      <c r="A3670">
        <v>3662</v>
      </c>
      <c r="B3670" s="1">
        <f t="shared" si="406"/>
        <v>5.4371277529761744E-2</v>
      </c>
      <c r="C3670" s="1">
        <f t="shared" si="403"/>
        <v>2.2239932024815667E-3</v>
      </c>
      <c r="D3670" s="1">
        <f t="shared" si="404"/>
        <v>2.5681099131639813E-2</v>
      </c>
      <c r="E3670" s="79">
        <f t="shared" si="405"/>
        <v>3.1053932185070057E-6</v>
      </c>
      <c r="F3670">
        <f t="shared" si="407"/>
        <v>1.3851556592570712E-8</v>
      </c>
      <c r="G3670">
        <f t="shared" si="409"/>
        <v>5.072440024199395E-5</v>
      </c>
      <c r="H3670">
        <f t="shared" si="408"/>
        <v>4.4604839445196538E-3</v>
      </c>
    </row>
    <row r="3671" spans="1:8" x14ac:dyDescent="0.25">
      <c r="A3671">
        <v>3663</v>
      </c>
      <c r="B3671" s="1">
        <f t="shared" si="406"/>
        <v>5.4250325883684045E-2</v>
      </c>
      <c r="C3671" s="1">
        <f t="shared" si="403"/>
        <v>2.2212717276841598E-3</v>
      </c>
      <c r="D3671" s="1">
        <f t="shared" si="404"/>
        <v>2.5655430868778615E-2</v>
      </c>
      <c r="E3671" s="79">
        <f t="shared" si="405"/>
        <v>3.0916003876889194E-6</v>
      </c>
      <c r="F3671">
        <f t="shared" si="407"/>
        <v>1.3792830818086247E-8</v>
      </c>
      <c r="G3671">
        <f t="shared" si="409"/>
        <v>5.0523139286649919E-5</v>
      </c>
      <c r="H3671">
        <f t="shared" si="408"/>
        <v>4.4613886299829566E-3</v>
      </c>
    </row>
    <row r="3672" spans="1:8" x14ac:dyDescent="0.25">
      <c r="A3672">
        <v>3664</v>
      </c>
      <c r="B3672" s="1">
        <f t="shared" si="406"/>
        <v>5.4129584048641988E-2</v>
      </c>
      <c r="C3672" s="1">
        <f t="shared" si="403"/>
        <v>2.2185540127591663E-3</v>
      </c>
      <c r="D3672" s="1">
        <f t="shared" si="404"/>
        <v>2.5629788261350438E-2</v>
      </c>
      <c r="E3672" s="79">
        <f t="shared" si="405"/>
        <v>3.0778660456509115E-6</v>
      </c>
      <c r="F3672">
        <f t="shared" si="407"/>
        <v>1.3734342038007883E-8</v>
      </c>
      <c r="G3672">
        <f t="shared" si="409"/>
        <v>5.0322629227260882E-5</v>
      </c>
      <c r="H3672">
        <f t="shared" si="408"/>
        <v>4.4622936262657667E-3</v>
      </c>
    </row>
    <row r="3673" spans="1:8" x14ac:dyDescent="0.25">
      <c r="A3673">
        <v>3665</v>
      </c>
      <c r="B3673" s="1">
        <f t="shared" si="406"/>
        <v>5.4009051808801174E-2</v>
      </c>
      <c r="C3673" s="1">
        <f t="shared" si="403"/>
        <v>2.2158400519008969E-3</v>
      </c>
      <c r="D3673" s="1">
        <f t="shared" si="404"/>
        <v>2.5604171283712656E-2</v>
      </c>
      <c r="E3673" s="79">
        <f t="shared" si="405"/>
        <v>3.0641899563071166E-6</v>
      </c>
      <c r="F3673">
        <f t="shared" si="407"/>
        <v>1.3676089343794952E-8</v>
      </c>
      <c r="G3673">
        <f t="shared" si="409"/>
        <v>5.0122867445008495E-5</v>
      </c>
      <c r="H3673">
        <f t="shared" si="408"/>
        <v>4.4631989330965061E-3</v>
      </c>
    </row>
    <row r="3674" spans="1:8" x14ac:dyDescent="0.25">
      <c r="A3674">
        <v>3666</v>
      </c>
      <c r="B3674" s="1">
        <f t="shared" si="406"/>
        <v>5.3888728948207051E-2</v>
      </c>
      <c r="C3674" s="1">
        <f t="shared" si="403"/>
        <v>2.2131298393133214E-3</v>
      </c>
      <c r="D3674" s="1">
        <f t="shared" si="404"/>
        <v>2.5578579910248294E-2</v>
      </c>
      <c r="E3674" s="79">
        <f t="shared" si="405"/>
        <v>3.0505718844758535E-6</v>
      </c>
      <c r="F3674">
        <f t="shared" si="407"/>
        <v>1.3618071831263076E-8</v>
      </c>
      <c r="G3674">
        <f t="shared" si="409"/>
        <v>4.9923851333410434E-5</v>
      </c>
      <c r="H3674">
        <f t="shared" si="408"/>
        <v>4.4641045505482068E-3</v>
      </c>
    </row>
    <row r="3675" spans="1:8" x14ac:dyDescent="0.25">
      <c r="A3675">
        <v>3667</v>
      </c>
      <c r="B3675" s="1">
        <f t="shared" si="406"/>
        <v>5.3768615250785898E-2</v>
      </c>
      <c r="C3675" s="1">
        <f t="shared" si="403"/>
        <v>2.2104233692104014E-3</v>
      </c>
      <c r="D3675" s="1">
        <f t="shared" si="404"/>
        <v>2.5553014115365962E-2</v>
      </c>
      <c r="E3675" s="79">
        <f t="shared" si="405"/>
        <v>3.0370115958768287E-6</v>
      </c>
      <c r="F3675">
        <f t="shared" si="407"/>
        <v>1.356028859902478E-8</v>
      </c>
      <c r="G3675">
        <f t="shared" si="409"/>
        <v>4.9725578292623866E-5</v>
      </c>
      <c r="H3675">
        <f t="shared" si="408"/>
        <v>4.4650104785358023E-3</v>
      </c>
    </row>
    <row r="3676" spans="1:8" x14ac:dyDescent="0.25">
      <c r="A3676">
        <v>3668</v>
      </c>
      <c r="B3676" s="1">
        <f t="shared" si="406"/>
        <v>5.3648710500345934E-2</v>
      </c>
      <c r="C3676" s="1">
        <f t="shared" si="403"/>
        <v>2.2077206358158685E-3</v>
      </c>
      <c r="D3676" s="1">
        <f t="shared" si="404"/>
        <v>2.5527473873499885E-2</v>
      </c>
      <c r="E3676" s="79">
        <f t="shared" si="405"/>
        <v>3.0235088571276036E-6</v>
      </c>
      <c r="F3676">
        <f t="shared" si="407"/>
        <v>1.3502738749225141E-8</v>
      </c>
      <c r="G3676">
        <f t="shared" si="409"/>
        <v>4.9528045732157818E-5</v>
      </c>
      <c r="H3676">
        <f t="shared" si="408"/>
        <v>4.4659167170600002E-3</v>
      </c>
    </row>
    <row r="3677" spans="1:8" x14ac:dyDescent="0.25">
      <c r="A3677">
        <v>3669</v>
      </c>
      <c r="B3677" s="1">
        <f t="shared" si="406"/>
        <v>5.3529014480577834E-2</v>
      </c>
      <c r="C3677" s="1">
        <f t="shared" si="403"/>
        <v>2.2050216333636685E-3</v>
      </c>
      <c r="D3677" s="1">
        <f t="shared" si="404"/>
        <v>2.550195915910981E-2</v>
      </c>
      <c r="E3677" s="79">
        <f t="shared" si="405"/>
        <v>3.0100634357409376E-6</v>
      </c>
      <c r="F3677">
        <f t="shared" si="407"/>
        <v>1.3445421386665952E-8</v>
      </c>
      <c r="G3677">
        <f t="shared" si="409"/>
        <v>4.9331251067677376E-5</v>
      </c>
      <c r="H3677">
        <f t="shared" si="408"/>
        <v>4.4668232659210768E-3</v>
      </c>
    </row>
    <row r="3678" spans="1:8" x14ac:dyDescent="0.25">
      <c r="A3678">
        <v>3670</v>
      </c>
      <c r="B3678" s="1">
        <f t="shared" si="406"/>
        <v>5.3409526975055951E-2</v>
      </c>
      <c r="C3678" s="1">
        <f t="shared" si="403"/>
        <v>2.202326356097184E-3</v>
      </c>
      <c r="D3678" s="1">
        <f t="shared" si="404"/>
        <v>2.5476469946681016E-2</v>
      </c>
      <c r="E3678" s="79">
        <f t="shared" si="405"/>
        <v>2.9966751001205204E-6</v>
      </c>
      <c r="F3678">
        <f t="shared" si="407"/>
        <v>1.3388335620417208E-8</v>
      </c>
      <c r="G3678">
        <f t="shared" si="409"/>
        <v>4.9135191726931155E-5</v>
      </c>
      <c r="H3678">
        <f t="shared" si="408"/>
        <v>4.4677301252574082E-3</v>
      </c>
    </row>
    <row r="3679" spans="1:8" x14ac:dyDescent="0.25">
      <c r="A3679">
        <v>3671</v>
      </c>
      <c r="B3679" s="1">
        <f t="shared" si="406"/>
        <v>5.3290247767238938E-2</v>
      </c>
      <c r="C3679" s="1">
        <f t="shared" si="403"/>
        <v>2.1996347982699005E-3</v>
      </c>
      <c r="D3679" s="1">
        <f t="shared" si="404"/>
        <v>2.5451006210724283E-2</v>
      </c>
      <c r="E3679" s="79">
        <f t="shared" si="405"/>
        <v>2.9833436195586557E-6</v>
      </c>
      <c r="F3679">
        <f t="shared" si="407"/>
        <v>1.333148056186469E-8</v>
      </c>
      <c r="G3679">
        <f t="shared" si="409"/>
        <v>4.8939865142605281E-5</v>
      </c>
      <c r="H3679">
        <f t="shared" si="408"/>
        <v>4.4686372949009805E-3</v>
      </c>
    </row>
    <row r="3680" spans="1:8" x14ac:dyDescent="0.25">
      <c r="A3680">
        <v>3672</v>
      </c>
      <c r="B3680" s="1">
        <f t="shared" si="406"/>
        <v>5.3171176640470941E-2</v>
      </c>
      <c r="C3680" s="1">
        <f t="shared" si="403"/>
        <v>2.1969469541450737E-3</v>
      </c>
      <c r="D3680" s="1">
        <f t="shared" si="404"/>
        <v>2.5425567925775893E-2</v>
      </c>
      <c r="E3680" s="79">
        <f t="shared" si="405"/>
        <v>2.9700687642326214E-6</v>
      </c>
      <c r="F3680">
        <f t="shared" si="407"/>
        <v>1.3274855326034305E-8</v>
      </c>
      <c r="G3680">
        <f t="shared" si="409"/>
        <v>4.8745268757197969E-5</v>
      </c>
      <c r="H3680">
        <f t="shared" si="408"/>
        <v>4.4695447748207733E-3</v>
      </c>
    </row>
    <row r="3681" spans="1:8" x14ac:dyDescent="0.25">
      <c r="A3681">
        <v>3673</v>
      </c>
      <c r="B3681" s="1">
        <f t="shared" si="406"/>
        <v>5.3052313377982455E-2</v>
      </c>
      <c r="C3681" s="1">
        <f t="shared" si="403"/>
        <v>2.1942628179957291E-3</v>
      </c>
      <c r="D3681" s="1">
        <f t="shared" si="404"/>
        <v>2.5400155066397548E-2</v>
      </c>
      <c r="E3681" s="79">
        <f t="shared" si="405"/>
        <v>2.9568503052014707E-6</v>
      </c>
      <c r="F3681">
        <f t="shared" si="407"/>
        <v>1.3218459031150779E-8</v>
      </c>
      <c r="G3681">
        <f t="shared" si="409"/>
        <v>4.8551400021416812E-5</v>
      </c>
      <c r="H3681">
        <f t="shared" si="408"/>
        <v>4.470452564980327E-3</v>
      </c>
    </row>
    <row r="3682" spans="1:8" x14ac:dyDescent="0.25">
      <c r="A3682">
        <v>3674</v>
      </c>
      <c r="B3682" s="1">
        <f t="shared" si="406"/>
        <v>5.2933657762890954E-2</v>
      </c>
      <c r="C3682" s="1">
        <f t="shared" si="403"/>
        <v>2.1915823841046622E-3</v>
      </c>
      <c r="D3682" s="1">
        <f t="shared" si="404"/>
        <v>2.5374767607176385E-2</v>
      </c>
      <c r="E3682" s="79">
        <f t="shared" si="405"/>
        <v>2.9436880144028436E-6</v>
      </c>
      <c r="F3682">
        <f t="shared" si="407"/>
        <v>1.3162290798627068E-8</v>
      </c>
      <c r="G3682">
        <f t="shared" si="409"/>
        <v>4.8358256394155846E-5</v>
      </c>
      <c r="H3682">
        <f t="shared" si="408"/>
        <v>4.4713606653377534E-3</v>
      </c>
    </row>
    <row r="3683" spans="1:8" x14ac:dyDescent="0.25">
      <c r="A3683">
        <v>3675</v>
      </c>
      <c r="B3683" s="1">
        <f t="shared" si="406"/>
        <v>5.2815209578202127E-2</v>
      </c>
      <c r="C3683" s="1">
        <f t="shared" si="403"/>
        <v>2.1889056467644386E-3</v>
      </c>
      <c r="D3683" s="1">
        <f t="shared" si="404"/>
        <v>2.5349405522724931E-2</v>
      </c>
      <c r="E3683" s="79">
        <f t="shared" si="405"/>
        <v>2.9305816646498101E-6</v>
      </c>
      <c r="F3683">
        <f t="shared" si="407"/>
        <v>1.3106349753033447E-8</v>
      </c>
      <c r="G3683">
        <f t="shared" si="409"/>
        <v>4.8165835342397918E-5</v>
      </c>
      <c r="H3683">
        <f t="shared" si="408"/>
        <v>4.4722690758387685E-3</v>
      </c>
    </row>
    <row r="3684" spans="1:8" x14ac:dyDescent="0.25">
      <c r="A3684">
        <v>3676</v>
      </c>
      <c r="B3684" s="1">
        <f t="shared" si="406"/>
        <v>5.2696968606810383E-2</v>
      </c>
      <c r="C3684" s="1">
        <f t="shared" si="403"/>
        <v>2.1862326002773935E-3</v>
      </c>
      <c r="D3684" s="1">
        <f t="shared" si="404"/>
        <v>2.5324068787681127E-2</v>
      </c>
      <c r="E3684" s="79">
        <f t="shared" si="405"/>
        <v>2.9175310296276995E-6</v>
      </c>
      <c r="F3684">
        <f t="shared" si="407"/>
        <v>1.3050635022110632E-8</v>
      </c>
      <c r="G3684">
        <f t="shared" si="409"/>
        <v>4.7974134341278687E-5</v>
      </c>
      <c r="H3684">
        <f t="shared" si="408"/>
        <v>4.4731777964246702E-3</v>
      </c>
    </row>
    <row r="3685" spans="1:8" x14ac:dyDescent="0.25">
      <c r="A3685">
        <v>3677</v>
      </c>
      <c r="B3685" s="1">
        <f t="shared" si="406"/>
        <v>5.2578934631500256E-2</v>
      </c>
      <c r="C3685" s="1">
        <f t="shared" si="403"/>
        <v>2.1835632389556325E-3</v>
      </c>
      <c r="D3685" s="1">
        <f t="shared" si="404"/>
        <v>2.5298757376708218E-2</v>
      </c>
      <c r="E3685" s="79">
        <f t="shared" si="405"/>
        <v>2.9045358838909687E-6</v>
      </c>
      <c r="F3685">
        <f t="shared" si="407"/>
        <v>1.2995145736730823E-8</v>
      </c>
      <c r="G3685">
        <f t="shared" si="409"/>
        <v>4.7783150873959234E-5</v>
      </c>
      <c r="H3685">
        <f t="shared" si="408"/>
        <v>4.4740868270225298E-3</v>
      </c>
    </row>
    <row r="3686" spans="1:8" x14ac:dyDescent="0.25">
      <c r="A3686">
        <v>3678</v>
      </c>
      <c r="B3686" s="1">
        <f t="shared" si="406"/>
        <v>5.2461107434946946E-2</v>
      </c>
      <c r="C3686" s="1">
        <f t="shared" si="403"/>
        <v>2.1808975571208089E-3</v>
      </c>
      <c r="D3686" s="1">
        <f t="shared" si="404"/>
        <v>2.5273471264494796E-2</v>
      </c>
      <c r="E3686" s="79">
        <f t="shared" si="405"/>
        <v>2.8915960028597576E-6</v>
      </c>
      <c r="F3686">
        <f t="shared" si="407"/>
        <v>1.29398810312111E-8</v>
      </c>
      <c r="G3686">
        <f t="shared" si="409"/>
        <v>4.7592882432794426E-5</v>
      </c>
      <c r="H3686">
        <f t="shared" si="408"/>
        <v>4.4749961676574792E-3</v>
      </c>
    </row>
    <row r="3687" spans="1:8" x14ac:dyDescent="0.25">
      <c r="A3687">
        <v>3679</v>
      </c>
      <c r="B3687" s="1">
        <f t="shared" si="406"/>
        <v>5.2343486799717287E-2</v>
      </c>
      <c r="C3687" s="1">
        <f t="shared" si="403"/>
        <v>2.1782355491044569E-3</v>
      </c>
      <c r="D3687" s="1">
        <f t="shared" si="404"/>
        <v>2.5248210425754734E-2</v>
      </c>
      <c r="E3687" s="79">
        <f t="shared" si="405"/>
        <v>2.8787111628172056E-6</v>
      </c>
      <c r="F3687">
        <f t="shared" si="407"/>
        <v>1.2884840042551945E-8</v>
      </c>
      <c r="G3687">
        <f t="shared" si="409"/>
        <v>4.7403326516548608E-5</v>
      </c>
      <c r="H3687">
        <f t="shared" si="408"/>
        <v>4.4759058181934441E-3</v>
      </c>
    </row>
    <row r="3688" spans="1:8" x14ac:dyDescent="0.25">
      <c r="A3688">
        <v>3680</v>
      </c>
      <c r="B3688" s="1">
        <f t="shared" si="406"/>
        <v>5.2226072508270625E-2</v>
      </c>
      <c r="C3688" s="1">
        <f t="shared" si="403"/>
        <v>2.1755772092477699E-3</v>
      </c>
      <c r="D3688" s="1">
        <f t="shared" si="404"/>
        <v>2.5222974835227212E-2</v>
      </c>
      <c r="E3688" s="79">
        <f t="shared" si="405"/>
        <v>2.8658811409060467E-6</v>
      </c>
      <c r="F3688">
        <f t="shared" si="407"/>
        <v>1.2830021911158913E-8</v>
      </c>
      <c r="G3688">
        <f t="shared" si="409"/>
        <v>4.72144806330648E-5</v>
      </c>
      <c r="H3688">
        <f t="shared" si="408"/>
        <v>4.4768157785855375E-3</v>
      </c>
    </row>
    <row r="3689" spans="1:8" x14ac:dyDescent="0.25">
      <c r="A3689">
        <v>3681</v>
      </c>
      <c r="B3689" s="1">
        <f t="shared" si="406"/>
        <v>5.2108864342959783E-2</v>
      </c>
      <c r="C3689" s="1">
        <f t="shared" ref="C3689:C3752" si="410">1-LOGNORMDIST(A3689,LN($D$4),$D$3)</f>
        <v>2.1729225319013779E-3</v>
      </c>
      <c r="D3689" s="1">
        <f t="shared" ref="D3689:D3752" si="411">EXP(-$F$3*A3689)</f>
        <v>2.5197764467676628E-2</v>
      </c>
      <c r="E3689" s="79">
        <f t="shared" ref="E3689:E3752" si="412">B3689*C3689*D3689</f>
        <v>2.8531057151252071E-6</v>
      </c>
      <c r="F3689">
        <f t="shared" si="407"/>
        <v>1.2775425780839665E-8</v>
      </c>
      <c r="G3689">
        <f t="shared" si="409"/>
        <v>4.702634229927081E-5</v>
      </c>
      <c r="H3689">
        <f t="shared" si="408"/>
        <v>4.4777260488853008E-3</v>
      </c>
    </row>
    <row r="3690" spans="1:8" x14ac:dyDescent="0.25">
      <c r="A3690">
        <v>3682</v>
      </c>
      <c r="B3690" s="1">
        <f t="shared" si="406"/>
        <v>5.1991862086031834E-2</v>
      </c>
      <c r="C3690" s="1">
        <f t="shared" si="410"/>
        <v>2.170271511425792E-3</v>
      </c>
      <c r="D3690" s="1">
        <f t="shared" si="411"/>
        <v>2.5172579297892607E-2</v>
      </c>
      <c r="E3690" s="79">
        <f t="shared" si="412"/>
        <v>2.8403846643272976E-6</v>
      </c>
      <c r="F3690">
        <f t="shared" si="407"/>
        <v>1.2721050797909504E-8</v>
      </c>
      <c r="G3690">
        <f t="shared" si="409"/>
        <v>4.6838909037902794E-5</v>
      </c>
      <c r="H3690">
        <f t="shared" si="408"/>
        <v>4.4786366289307836E-3</v>
      </c>
    </row>
    <row r="3691" spans="1:8" x14ac:dyDescent="0.25">
      <c r="A3691">
        <v>3683</v>
      </c>
      <c r="B3691" s="1">
        <f t="shared" si="406"/>
        <v>5.1875065519629192E-2</v>
      </c>
      <c r="C3691" s="1">
        <f t="shared" si="410"/>
        <v>2.1676241421910714E-3</v>
      </c>
      <c r="D3691" s="1">
        <f t="shared" si="411"/>
        <v>2.5147419300689974E-2</v>
      </c>
      <c r="E3691" s="79">
        <f t="shared" si="412"/>
        <v>2.8277177682150965E-6</v>
      </c>
      <c r="F3691">
        <f t="shared" si="407"/>
        <v>1.2666896112201038E-8</v>
      </c>
      <c r="G3691">
        <f t="shared" si="409"/>
        <v>4.6652178381236424E-5</v>
      </c>
      <c r="H3691">
        <f t="shared" si="408"/>
        <v>4.4795475187032535E-3</v>
      </c>
    </row>
    <row r="3692" spans="1:8" x14ac:dyDescent="0.25">
      <c r="A3692">
        <v>3684</v>
      </c>
      <c r="B3692" s="1">
        <f t="shared" si="406"/>
        <v>5.1758474425790429E-2</v>
      </c>
      <c r="C3692" s="1">
        <f t="shared" si="410"/>
        <v>2.1649804185768229E-3</v>
      </c>
      <c r="D3692" s="1">
        <f t="shared" si="411"/>
        <v>2.512228445090875E-2</v>
      </c>
      <c r="E3692" s="79">
        <f t="shared" si="412"/>
        <v>2.8151048073384813E-6</v>
      </c>
      <c r="F3692">
        <f t="shared" si="407"/>
        <v>1.2612960876615251E-8</v>
      </c>
      <c r="G3692">
        <f t="shared" si="409"/>
        <v>4.6466147869450583E-5</v>
      </c>
      <c r="H3692">
        <f t="shared" si="408"/>
        <v>4.4804587181747155E-3</v>
      </c>
    </row>
    <row r="3693" spans="1:8" x14ac:dyDescent="0.25">
      <c r="A3693">
        <v>3685</v>
      </c>
      <c r="B3693" s="1">
        <f t="shared" si="406"/>
        <v>5.1642088586450856E-2</v>
      </c>
      <c r="C3693" s="1">
        <f t="shared" si="410"/>
        <v>2.1623403349723125E-3</v>
      </c>
      <c r="D3693" s="1">
        <f t="shared" si="411"/>
        <v>2.5097174723414068E-2</v>
      </c>
      <c r="E3693" s="79">
        <f t="shared" si="412"/>
        <v>2.8025455630914847E-6</v>
      </c>
      <c r="F3693">
        <f t="shared" si="407"/>
        <v>1.2559244246996566E-8</v>
      </c>
      <c r="G3693">
        <f t="shared" si="409"/>
        <v>4.6280815050182345E-5</v>
      </c>
      <c r="H3693">
        <f t="shared" si="408"/>
        <v>4.4813702272666995E-3</v>
      </c>
    </row>
    <row r="3694" spans="1:8" x14ac:dyDescent="0.25">
      <c r="A3694">
        <v>3686</v>
      </c>
      <c r="B3694" s="1">
        <f t="shared" si="406"/>
        <v>5.1525907783443958E-2</v>
      </c>
      <c r="C3694" s="1">
        <f t="shared" si="410"/>
        <v>2.1597038857761319E-3</v>
      </c>
      <c r="D3694" s="1">
        <f t="shared" si="411"/>
        <v>2.5072090093096203E-2</v>
      </c>
      <c r="E3694" s="79">
        <f t="shared" si="412"/>
        <v>2.7900398177088474E-6</v>
      </c>
      <c r="F3694">
        <f t="shared" si="407"/>
        <v>1.2505745382637255E-8</v>
      </c>
      <c r="G3694">
        <f t="shared" si="409"/>
        <v>4.6096177480400921E-5</v>
      </c>
      <c r="H3694">
        <f t="shared" si="408"/>
        <v>4.482282046034328E-3</v>
      </c>
    </row>
    <row r="3695" spans="1:8" x14ac:dyDescent="0.25">
      <c r="A3695">
        <v>3687</v>
      </c>
      <c r="B3695" s="1">
        <f t="shared" si="406"/>
        <v>5.1409931798501764E-2</v>
      </c>
      <c r="C3695" s="1">
        <f t="shared" si="410"/>
        <v>2.157071065396865E-3</v>
      </c>
      <c r="D3695" s="1">
        <f t="shared" si="411"/>
        <v>2.5047030534870507E-2</v>
      </c>
      <c r="E3695" s="79">
        <f t="shared" si="412"/>
        <v>2.7775873542638075E-6</v>
      </c>
      <c r="F3695">
        <f t="shared" si="407"/>
        <v>1.2452463445039922E-8</v>
      </c>
      <c r="G3695">
        <f t="shared" si="409"/>
        <v>4.5912232721862191E-5</v>
      </c>
      <c r="H3695">
        <f t="shared" si="408"/>
        <v>4.4831941742262196E-3</v>
      </c>
    </row>
    <row r="3696" spans="1:8" x14ac:dyDescent="0.25">
      <c r="A3696">
        <v>3688</v>
      </c>
      <c r="B3696" s="1">
        <f t="shared" si="406"/>
        <v>5.1294160413256254E-2</v>
      </c>
      <c r="C3696" s="1">
        <f t="shared" si="410"/>
        <v>2.1544418682523103E-3</v>
      </c>
      <c r="D3696" s="1">
        <f t="shared" si="411"/>
        <v>2.5021996023677443E-2</v>
      </c>
      <c r="E3696" s="79">
        <f t="shared" si="412"/>
        <v>2.7651879566640973E-6</v>
      </c>
      <c r="F3696">
        <f t="shared" si="407"/>
        <v>1.2399397599710247E-8</v>
      </c>
      <c r="G3696">
        <f t="shared" si="409"/>
        <v>4.5728978347731394E-5</v>
      </c>
      <c r="H3696">
        <f t="shared" si="408"/>
        <v>4.4841066119312885E-3</v>
      </c>
    </row>
    <row r="3697" spans="1:8" x14ac:dyDescent="0.25">
      <c r="A3697">
        <v>3689</v>
      </c>
      <c r="B3697" s="1">
        <f t="shared" si="406"/>
        <v>5.1178593409239706E-2</v>
      </c>
      <c r="C3697" s="1">
        <f t="shared" si="410"/>
        <v>2.1518162887697034E-3</v>
      </c>
      <c r="D3697" s="1">
        <f t="shared" si="411"/>
        <v>2.4996986534482492E-2</v>
      </c>
      <c r="E3697" s="79">
        <f t="shared" si="412"/>
        <v>2.7528414096491753E-6</v>
      </c>
      <c r="F3697">
        <f t="shared" si="407"/>
        <v>1.2346547014922016E-8</v>
      </c>
      <c r="G3697">
        <f t="shared" si="409"/>
        <v>4.554641193804732E-5</v>
      </c>
      <c r="H3697">
        <f t="shared" si="408"/>
        <v>4.4850193591411689E-3</v>
      </c>
    </row>
    <row r="3698" spans="1:8" x14ac:dyDescent="0.25">
      <c r="A3698">
        <v>3690</v>
      </c>
      <c r="B3698" s="1">
        <f t="shared" si="406"/>
        <v>5.1063230567885969E-2</v>
      </c>
      <c r="C3698" s="1">
        <f t="shared" si="410"/>
        <v>2.1491943213861608E-3</v>
      </c>
      <c r="D3698" s="1">
        <f t="shared" si="411"/>
        <v>2.4972002042276155E-2</v>
      </c>
      <c r="E3698" s="79">
        <f t="shared" si="412"/>
        <v>2.7405474987878097E-6</v>
      </c>
      <c r="F3698">
        <f t="shared" si="407"/>
        <v>1.22939108613656E-8</v>
      </c>
      <c r="G3698">
        <f t="shared" si="409"/>
        <v>4.5364531078439067E-5</v>
      </c>
      <c r="H3698">
        <f t="shared" si="408"/>
        <v>4.4859324156225735E-3</v>
      </c>
    </row>
    <row r="3699" spans="1:8" x14ac:dyDescent="0.25">
      <c r="A3699">
        <v>3691</v>
      </c>
      <c r="B3699" s="1">
        <f t="shared" si="406"/>
        <v>5.0948071670531114E-2</v>
      </c>
      <c r="C3699" s="1">
        <f t="shared" si="410"/>
        <v>2.1465759605477919E-3</v>
      </c>
      <c r="D3699" s="1">
        <f t="shared" si="411"/>
        <v>2.4947042522073932E-2</v>
      </c>
      <c r="E3699" s="79">
        <f t="shared" si="412"/>
        <v>2.7283060104739291E-6</v>
      </c>
      <c r="F3699">
        <f t="shared" si="407"/>
        <v>1.2241488313880559E-8</v>
      </c>
      <c r="G3699">
        <f t="shared" si="409"/>
        <v>4.5183333366533147E-5</v>
      </c>
      <c r="H3699">
        <f t="shared" si="408"/>
        <v>4.4868457815529688E-3</v>
      </c>
    </row>
    <row r="3700" spans="1:8" x14ac:dyDescent="0.25">
      <c r="A3700">
        <v>3692</v>
      </c>
      <c r="B3700" s="1">
        <f t="shared" si="406"/>
        <v>5.0833116498414592E-2</v>
      </c>
      <c r="C3700" s="1">
        <f t="shared" si="410"/>
        <v>2.1439612007104758E-3</v>
      </c>
      <c r="D3700" s="1">
        <f t="shared" si="411"/>
        <v>2.4922107948916319E-2</v>
      </c>
      <c r="E3700" s="79">
        <f t="shared" si="412"/>
        <v>2.7161167319246436E-6</v>
      </c>
      <c r="F3700">
        <f t="shared" si="407"/>
        <v>1.2189278549285547E-8</v>
      </c>
      <c r="G3700">
        <f t="shared" si="409"/>
        <v>4.5002816403962243E-5</v>
      </c>
      <c r="H3700">
        <f t="shared" si="408"/>
        <v>4.4877594567329987E-3</v>
      </c>
    </row>
    <row r="3701" spans="1:8" x14ac:dyDescent="0.25">
      <c r="A3701">
        <v>3693</v>
      </c>
      <c r="B3701" s="1">
        <f t="shared" si="406"/>
        <v>5.0718364832679684E-2</v>
      </c>
      <c r="C3701" s="1">
        <f t="shared" si="410"/>
        <v>2.1413500363395288E-3</v>
      </c>
      <c r="D3701" s="1">
        <f t="shared" si="411"/>
        <v>2.4897198297868735E-2</v>
      </c>
      <c r="E3701" s="79">
        <f t="shared" si="412"/>
        <v>2.7039794511768113E-6</v>
      </c>
      <c r="F3701">
        <f t="shared" si="407"/>
        <v>1.2137280747832242E-8</v>
      </c>
      <c r="G3701">
        <f t="shared" si="409"/>
        <v>4.4822977801744465E-5</v>
      </c>
      <c r="H3701">
        <f t="shared" si="408"/>
        <v>4.4886734411202422E-3</v>
      </c>
    </row>
    <row r="3702" spans="1:8" x14ac:dyDescent="0.25">
      <c r="A3702">
        <v>3694</v>
      </c>
      <c r="B3702" s="1">
        <f t="shared" si="406"/>
        <v>5.0603816454374978E-2</v>
      </c>
      <c r="C3702" s="1">
        <f t="shared" si="410"/>
        <v>2.1387424619094819E-3</v>
      </c>
      <c r="D3702" s="1">
        <f t="shared" si="411"/>
        <v>2.4872313544021522E-2</v>
      </c>
      <c r="E3702" s="79">
        <f t="shared" si="412"/>
        <v>2.6918939570838232E-6</v>
      </c>
      <c r="F3702">
        <f t="shared" si="407"/>
        <v>1.2085494092988082E-8</v>
      </c>
      <c r="G3702">
        <f t="shared" si="409"/>
        <v>4.4643815179497973E-5</v>
      </c>
      <c r="H3702">
        <f t="shared" si="408"/>
        <v>4.4895877347562807E-3</v>
      </c>
    </row>
    <row r="3703" spans="1:8" x14ac:dyDescent="0.25">
      <c r="A3703">
        <v>3695</v>
      </c>
      <c r="B3703" s="1">
        <f t="shared" si="406"/>
        <v>5.0489471144454685E-2</v>
      </c>
      <c r="C3703" s="1">
        <f t="shared" si="410"/>
        <v>2.1361384719045251E-3</v>
      </c>
      <c r="D3703" s="1">
        <f t="shared" si="411"/>
        <v>2.4847453662489916E-2</v>
      </c>
      <c r="E3703" s="79">
        <f t="shared" si="412"/>
        <v>2.6798600393131772E-6</v>
      </c>
      <c r="F3703">
        <f t="shared" si="407"/>
        <v>1.2033917770645985E-8</v>
      </c>
      <c r="G3703">
        <f t="shared" si="409"/>
        <v>4.4465326162536916E-5</v>
      </c>
      <c r="H3703">
        <f t="shared" si="408"/>
        <v>4.4905023374766104E-3</v>
      </c>
    </row>
    <row r="3704" spans="1:8" x14ac:dyDescent="0.25">
      <c r="A3704">
        <v>3696</v>
      </c>
      <c r="B3704" s="1">
        <f t="shared" si="406"/>
        <v>5.0375328683779794E-2</v>
      </c>
      <c r="C3704" s="1">
        <f t="shared" si="410"/>
        <v>2.1335380608180632E-3</v>
      </c>
      <c r="D3704" s="1">
        <f t="shared" si="411"/>
        <v>2.4822618628414051E-2</v>
      </c>
      <c r="E3704" s="79">
        <f t="shared" si="412"/>
        <v>2.6678774883429848E-6</v>
      </c>
      <c r="F3704">
        <f t="shared" si="407"/>
        <v>1.1982550970192455E-8</v>
      </c>
      <c r="G3704">
        <f t="shared" si="409"/>
        <v>4.4287508385831315E-5</v>
      </c>
      <c r="H3704">
        <f t="shared" si="408"/>
        <v>4.4914172493110997E-3</v>
      </c>
    </row>
    <row r="3705" spans="1:8" x14ac:dyDescent="0.25">
      <c r="A3705">
        <v>3697</v>
      </c>
      <c r="B3705" s="1">
        <f t="shared" si="406"/>
        <v>5.0261388853118948E-2</v>
      </c>
      <c r="C3705" s="1">
        <f t="shared" si="410"/>
        <v>2.1309412231528269E-3</v>
      </c>
      <c r="D3705" s="1">
        <f t="shared" si="411"/>
        <v>2.4797808416958885E-2</v>
      </c>
      <c r="E3705" s="79">
        <f t="shared" si="412"/>
        <v>2.6559460954591709E-6</v>
      </c>
      <c r="F3705">
        <f t="shared" si="407"/>
        <v>1.1931392883813866E-8</v>
      </c>
      <c r="G3705">
        <f t="shared" si="409"/>
        <v>4.4110359491459864E-5</v>
      </c>
      <c r="H3705">
        <f t="shared" si="408"/>
        <v>4.49233247023077E-3</v>
      </c>
    </row>
    <row r="3706" spans="1:8" x14ac:dyDescent="0.25">
      <c r="A3706">
        <v>3698</v>
      </c>
      <c r="B3706" s="1">
        <f t="shared" si="406"/>
        <v>5.0147651433149178E-2</v>
      </c>
      <c r="C3706" s="1">
        <f t="shared" si="410"/>
        <v>2.1283479534212058E-3</v>
      </c>
      <c r="D3706" s="1">
        <f t="shared" si="411"/>
        <v>2.4773023003314201E-2</v>
      </c>
      <c r="E3706" s="79">
        <f t="shared" si="412"/>
        <v>2.6440656527529527E-6</v>
      </c>
      <c r="F3706">
        <f t="shared" si="407"/>
        <v>1.1880442706218206E-8</v>
      </c>
      <c r="G3706">
        <f t="shared" si="409"/>
        <v>4.3933877127594929E-5</v>
      </c>
      <c r="H3706">
        <f t="shared" si="408"/>
        <v>4.4932480000443665E-3</v>
      </c>
    </row>
    <row r="3707" spans="1:8" x14ac:dyDescent="0.25">
      <c r="A3707">
        <v>3699</v>
      </c>
      <c r="B3707" s="1">
        <f t="shared" si="406"/>
        <v>5.0034116204457045E-2</v>
      </c>
      <c r="C3707" s="1">
        <f t="shared" si="410"/>
        <v>2.1257582461445823E-3</v>
      </c>
      <c r="D3707" s="1">
        <f t="shared" si="411"/>
        <v>2.4748262362694576E-2</v>
      </c>
      <c r="E3707" s="79">
        <f t="shared" si="412"/>
        <v>2.6322359531171068E-6</v>
      </c>
      <c r="F3707">
        <f t="shared" si="407"/>
        <v>1.1829699635845916E-8</v>
      </c>
      <c r="G3707">
        <f t="shared" si="409"/>
        <v>4.375805895299404E-5</v>
      </c>
      <c r="H3707">
        <f t="shared" si="408"/>
        <v>4.4941638388599344E-3</v>
      </c>
    </row>
    <row r="3708" spans="1:8" x14ac:dyDescent="0.25">
      <c r="A3708">
        <v>3700</v>
      </c>
      <c r="B3708" s="1">
        <f t="shared" si="406"/>
        <v>4.9920782947539329E-2</v>
      </c>
      <c r="C3708" s="1">
        <f t="shared" si="410"/>
        <v>2.1231720958537759E-3</v>
      </c>
      <c r="D3708" s="1">
        <f t="shared" si="411"/>
        <v>2.4723526470339388E-2</v>
      </c>
      <c r="E3708" s="79">
        <f t="shared" si="412"/>
        <v>2.6204567902436083E-6</v>
      </c>
      <c r="F3708">
        <f t="shared" si="407"/>
        <v>1.1779162873498539E-8</v>
      </c>
      <c r="G3708">
        <f t="shared" si="409"/>
        <v>4.3582902631944595E-5</v>
      </c>
      <c r="H3708">
        <f t="shared" si="408"/>
        <v>4.495079986571158E-3</v>
      </c>
    </row>
    <row r="3709" spans="1:8" x14ac:dyDescent="0.25">
      <c r="A3709">
        <v>3701</v>
      </c>
      <c r="B3709" s="1">
        <f t="shared" si="406"/>
        <v>4.9807651442803795E-2</v>
      </c>
      <c r="C3709" s="1">
        <f t="shared" si="410"/>
        <v>2.1205894970889316E-3</v>
      </c>
      <c r="D3709" s="1">
        <f t="shared" si="411"/>
        <v>2.4698815301512727E-2</v>
      </c>
      <c r="E3709" s="79">
        <f t="shared" si="412"/>
        <v>2.6087279586205796E-6</v>
      </c>
      <c r="F3709">
        <f t="shared" si="407"/>
        <v>1.1728831623028633E-8</v>
      </c>
      <c r="G3709">
        <f t="shared" si="409"/>
        <v>4.3408405836828975E-5</v>
      </c>
      <c r="H3709">
        <f t="shared" si="408"/>
        <v>4.4959964431210767E-3</v>
      </c>
    </row>
    <row r="3710" spans="1:8" x14ac:dyDescent="0.25">
      <c r="A3710">
        <v>3702</v>
      </c>
      <c r="B3710" s="1">
        <f t="shared" si="406"/>
        <v>4.9694721470570351E-2</v>
      </c>
      <c r="C3710" s="1">
        <f t="shared" si="410"/>
        <v>2.1180104443994097E-3</v>
      </c>
      <c r="D3710" s="1">
        <f t="shared" si="411"/>
        <v>2.4674128831503429E-2</v>
      </c>
      <c r="E3710" s="79">
        <f t="shared" si="412"/>
        <v>2.5970492535292894E-6</v>
      </c>
      <c r="F3710">
        <f t="shared" si="407"/>
        <v>1.1678705091290217E-8</v>
      </c>
      <c r="G3710">
        <f t="shared" si="409"/>
        <v>4.3234566247956381E-5</v>
      </c>
      <c r="H3710">
        <f t="shared" si="408"/>
        <v>4.4969132084881755E-3</v>
      </c>
    </row>
    <row r="3711" spans="1:8" x14ac:dyDescent="0.25">
      <c r="A3711">
        <v>3703</v>
      </c>
      <c r="B3711" s="1">
        <f t="shared" si="406"/>
        <v>4.9581992811071687E-2</v>
      </c>
      <c r="C3711" s="1">
        <f t="shared" si="410"/>
        <v>2.1154349323440069E-3</v>
      </c>
      <c r="D3711" s="1">
        <f t="shared" si="411"/>
        <v>2.4649467035625004E-2</v>
      </c>
      <c r="E3711" s="79">
        <f t="shared" si="412"/>
        <v>2.5854204710415284E-6</v>
      </c>
      <c r="F3711">
        <f t="shared" si="407"/>
        <v>1.1628782487760992E-8</v>
      </c>
      <c r="G3711">
        <f t="shared" si="409"/>
        <v>4.3061381552178958E-5</v>
      </c>
      <c r="H3711">
        <f t="shared" si="408"/>
        <v>4.4978302825444769E-3</v>
      </c>
    </row>
    <row r="3712" spans="1:8" x14ac:dyDescent="0.25">
      <c r="A3712">
        <v>3704</v>
      </c>
      <c r="B3712" s="1">
        <f t="shared" si="406"/>
        <v>4.9469465244454329E-2</v>
      </c>
      <c r="C3712" s="1">
        <f t="shared" si="410"/>
        <v>2.1128629554906242E-3</v>
      </c>
      <c r="D3712" s="1">
        <f t="shared" si="411"/>
        <v>2.4624829889215685E-2</v>
      </c>
      <c r="E3712" s="79">
        <f t="shared" si="412"/>
        <v>2.5738414080163474E-6</v>
      </c>
      <c r="F3712">
        <f t="shared" si="407"/>
        <v>1.157906302518101E-8</v>
      </c>
      <c r="G3712">
        <f t="shared" si="409"/>
        <v>4.2888849445270457E-5</v>
      </c>
      <c r="H3712">
        <f t="shared" si="408"/>
        <v>4.4987476653058286E-3</v>
      </c>
    </row>
    <row r="3713" spans="1:8" x14ac:dyDescent="0.25">
      <c r="A3713">
        <v>3705</v>
      </c>
      <c r="B3713" s="1">
        <f t="shared" si="406"/>
        <v>4.9357138550779313E-2</v>
      </c>
      <c r="C3713" s="1">
        <f t="shared" si="410"/>
        <v>2.1102945084163771E-3</v>
      </c>
      <c r="D3713" s="1">
        <f t="shared" si="411"/>
        <v>2.4600217367638302E-2</v>
      </c>
      <c r="E3713" s="79">
        <f t="shared" si="412"/>
        <v>2.5623118620973208E-6</v>
      </c>
      <c r="F3713">
        <f t="shared" si="407"/>
        <v>1.152954591902666E-8</v>
      </c>
      <c r="G3713">
        <f t="shared" si="409"/>
        <v>4.2716967629993773E-5</v>
      </c>
      <c r="H3713">
        <f t="shared" si="408"/>
        <v>4.4996653567335159E-3</v>
      </c>
    </row>
    <row r="3714" spans="1:8" x14ac:dyDescent="0.25">
      <c r="A3714">
        <v>3706</v>
      </c>
      <c r="B3714" s="1">
        <f t="shared" si="406"/>
        <v>4.924501251002323E-2</v>
      </c>
      <c r="C3714" s="1">
        <f t="shared" si="410"/>
        <v>2.1077295857075962E-3</v>
      </c>
      <c r="D3714" s="1">
        <f t="shared" si="411"/>
        <v>2.4575629446280337E-2</v>
      </c>
      <c r="E3714" s="79">
        <f t="shared" si="412"/>
        <v>2.5508316317097093E-6</v>
      </c>
      <c r="F3714">
        <f t="shared" si="407"/>
        <v>1.148023038761147E-8</v>
      </c>
      <c r="G3714">
        <f t="shared" si="409"/>
        <v>4.2545733816488104E-5</v>
      </c>
      <c r="H3714">
        <f t="shared" si="408"/>
        <v>4.5005833567763861E-3</v>
      </c>
    </row>
    <row r="3715" spans="1:8" x14ac:dyDescent="0.25">
      <c r="A3715">
        <v>3707</v>
      </c>
      <c r="B3715" s="1">
        <f t="shared" si="406"/>
        <v>4.9133086902078987E-2</v>
      </c>
      <c r="C3715" s="1">
        <f t="shared" si="410"/>
        <v>2.1051681819599377E-3</v>
      </c>
      <c r="D3715" s="1">
        <f t="shared" si="411"/>
        <v>2.455106610055386E-2</v>
      </c>
      <c r="E3715" s="79">
        <f t="shared" si="412"/>
        <v>2.5394005160577507E-6</v>
      </c>
      <c r="F3715">
        <f t="shared" si="407"/>
        <v>1.1431115651958624E-8</v>
      </c>
      <c r="G3715">
        <f t="shared" si="409"/>
        <v>4.2375145721810622E-5</v>
      </c>
      <c r="H3715">
        <f t="shared" si="408"/>
        <v>4.5015016653240135E-3</v>
      </c>
    </row>
    <row r="3716" spans="1:8" x14ac:dyDescent="0.25">
      <c r="A3716">
        <v>3708</v>
      </c>
      <c r="B3716" s="1">
        <f t="shared" si="406"/>
        <v>4.9021361506756726E-2</v>
      </c>
      <c r="C3716" s="1">
        <f t="shared" si="410"/>
        <v>2.1026102917780509E-3</v>
      </c>
      <c r="D3716" s="1">
        <f t="shared" si="411"/>
        <v>2.4526527305895537E-2</v>
      </c>
      <c r="E3716" s="79">
        <f t="shared" si="412"/>
        <v>2.52801831512143E-6</v>
      </c>
      <c r="F3716">
        <f t="shared" si="407"/>
        <v>1.1382200936320622E-8</v>
      </c>
      <c r="G3716">
        <f t="shared" si="409"/>
        <v>4.2205201071876868E-5</v>
      </c>
      <c r="H3716">
        <f t="shared" si="408"/>
        <v>4.5024202824155146E-3</v>
      </c>
    </row>
    <row r="3717" spans="1:8" x14ac:dyDescent="0.25">
      <c r="A3717">
        <v>3709</v>
      </c>
      <c r="B3717" s="1">
        <f t="shared" si="406"/>
        <v>4.8909836103784771E-2</v>
      </c>
      <c r="C3717" s="1">
        <f t="shared" si="410"/>
        <v>2.1000559097759108E-3</v>
      </c>
      <c r="D3717" s="1">
        <f t="shared" si="411"/>
        <v>2.4502013037766564E-2</v>
      </c>
      <c r="E3717" s="79">
        <f t="shared" si="412"/>
        <v>2.5166848296540665E-6</v>
      </c>
      <c r="F3717">
        <f t="shared" si="407"/>
        <v>1.1333485467363583E-8</v>
      </c>
      <c r="G3717">
        <f t="shared" si="409"/>
        <v>4.2035897598451525E-5</v>
      </c>
      <c r="H3717">
        <f t="shared" si="408"/>
        <v>4.5033392079219707E-3</v>
      </c>
    </row>
    <row r="3718" spans="1:8" x14ac:dyDescent="0.25">
      <c r="A3718">
        <v>3710</v>
      </c>
      <c r="B3718" s="1">
        <f t="shared" si="406"/>
        <v>4.8798510472810301E-2</v>
      </c>
      <c r="C3718" s="1">
        <f t="shared" si="410"/>
        <v>2.0975050305765963E-3</v>
      </c>
      <c r="D3718" s="1">
        <f t="shared" si="411"/>
        <v>2.447752327165267E-2</v>
      </c>
      <c r="E3718" s="79">
        <f t="shared" si="412"/>
        <v>2.505399861179225E-6</v>
      </c>
      <c r="F3718">
        <f t="shared" si="407"/>
        <v>1.1284968474841483E-8</v>
      </c>
      <c r="G3718">
        <f t="shared" si="409"/>
        <v>4.1867233041661907E-5</v>
      </c>
      <c r="H3718">
        <f t="shared" si="408"/>
        <v>4.5042584418161294E-3</v>
      </c>
    </row>
    <row r="3719" spans="1:8" x14ac:dyDescent="0.25">
      <c r="A3719">
        <v>3711</v>
      </c>
      <c r="B3719" s="1">
        <f t="shared" si="406"/>
        <v>4.8687384393400333E-2</v>
      </c>
      <c r="C3719" s="1">
        <f t="shared" si="410"/>
        <v>2.0949576488122901E-3</v>
      </c>
      <c r="D3719" s="1">
        <f t="shared" si="411"/>
        <v>2.4453057983064078E-2</v>
      </c>
      <c r="E3719" s="79">
        <f t="shared" si="412"/>
        <v>2.4941632119879236E-6</v>
      </c>
      <c r="F3719">
        <f t="shared" si="407"/>
        <v>1.1236649191301392E-8</v>
      </c>
      <c r="G3719">
        <f t="shared" si="409"/>
        <v>4.1699205148919467E-5</v>
      </c>
      <c r="H3719">
        <f t="shared" si="408"/>
        <v>4.5051779840604104E-3</v>
      </c>
    </row>
    <row r="3720" spans="1:8" x14ac:dyDescent="0.25">
      <c r="A3720">
        <v>3712</v>
      </c>
      <c r="B3720" s="1">
        <f t="shared" si="406"/>
        <v>4.8576457645042634E-2</v>
      </c>
      <c r="C3720" s="1">
        <f t="shared" si="410"/>
        <v>2.0924137591240566E-3</v>
      </c>
      <c r="D3720" s="1">
        <f t="shared" si="411"/>
        <v>2.4428617147535518E-2</v>
      </c>
      <c r="E3720" s="79">
        <f t="shared" si="412"/>
        <v>2.4829746851355873E-6</v>
      </c>
      <c r="F3720">
        <f t="shared" si="407"/>
        <v>1.1188526852336309E-8</v>
      </c>
      <c r="G3720">
        <f t="shared" si="409"/>
        <v>4.1531811675872381E-5</v>
      </c>
      <c r="H3720">
        <f t="shared" si="408"/>
        <v>4.5060978347128576E-3</v>
      </c>
    </row>
    <row r="3721" spans="1:8" x14ac:dyDescent="0.25">
      <c r="A3721">
        <v>3713</v>
      </c>
      <c r="B3721" s="1">
        <f t="shared" ref="B3721:B3784" si="413">EXP(-((A3721/$B$4)^$B$3))</f>
        <v>4.8465730007146386E-2</v>
      </c>
      <c r="C3721" s="1">
        <f t="shared" si="410"/>
        <v>2.0898733561626193E-3</v>
      </c>
      <c r="D3721" s="1">
        <f t="shared" si="411"/>
        <v>2.4404200740626141E-2</v>
      </c>
      <c r="E3721" s="79">
        <f t="shared" si="412"/>
        <v>2.4718340844401731E-6</v>
      </c>
      <c r="F3721">
        <f t="shared" si="407"/>
        <v>1.1140600695414141E-8</v>
      </c>
      <c r="G3721">
        <f t="shared" si="409"/>
        <v>4.1365050382072708E-5</v>
      </c>
      <c r="H3721">
        <f t="shared" si="408"/>
        <v>4.5070179934577972E-3</v>
      </c>
    </row>
    <row r="3722" spans="1:8" x14ac:dyDescent="0.25">
      <c r="A3722">
        <v>3714</v>
      </c>
      <c r="B3722" s="1">
        <f t="shared" si="413"/>
        <v>4.8355201259043426E-2</v>
      </c>
      <c r="C3722" s="1">
        <f t="shared" si="410"/>
        <v>2.0873364345871392E-3</v>
      </c>
      <c r="D3722" s="1">
        <f t="shared" si="411"/>
        <v>2.4379808737919537E-2</v>
      </c>
      <c r="E3722" s="79">
        <f t="shared" si="412"/>
        <v>2.4607412144779733E-6</v>
      </c>
      <c r="F3722">
        <f t="shared" ref="F3722:F3785" si="414">E3721-E3722</f>
        <v>1.1092869962199842E-8</v>
      </c>
      <c r="G3722">
        <f t="shared" si="409"/>
        <v>4.119891903961021E-5</v>
      </c>
      <c r="H3722">
        <f t="shared" ref="H3722:H3785" si="415">F3722/E3722</f>
        <v>4.50793846054759E-3</v>
      </c>
    </row>
    <row r="3723" spans="1:8" x14ac:dyDescent="0.25">
      <c r="A3723">
        <v>3715</v>
      </c>
      <c r="B3723" s="1">
        <f t="shared" si="413"/>
        <v>4.8244871179988658E-2</v>
      </c>
      <c r="C3723" s="1">
        <f t="shared" si="410"/>
        <v>2.0848029890664366E-3</v>
      </c>
      <c r="D3723" s="1">
        <f t="shared" si="411"/>
        <v>2.4355441115023704E-2</v>
      </c>
      <c r="E3723" s="79">
        <f t="shared" si="412"/>
        <v>2.4496958805822766E-6</v>
      </c>
      <c r="F3723">
        <f t="shared" si="414"/>
        <v>1.1045333895696678E-8</v>
      </c>
      <c r="G3723">
        <f t="shared" si="409"/>
        <v>4.103341542251316E-5</v>
      </c>
      <c r="H3723">
        <f t="shared" si="415"/>
        <v>4.5088592356498048E-3</v>
      </c>
    </row>
    <row r="3724" spans="1:8" x14ac:dyDescent="0.25">
      <c r="A3724">
        <v>3716</v>
      </c>
      <c r="B3724" s="1">
        <f t="shared" si="413"/>
        <v>4.8134739549161289E-2</v>
      </c>
      <c r="C3724" s="1">
        <f t="shared" si="410"/>
        <v>2.082273014277769E-3</v>
      </c>
      <c r="D3724" s="1">
        <f t="shared" si="411"/>
        <v>2.4331097847571002E-2</v>
      </c>
      <c r="E3724" s="79">
        <f t="shared" si="412"/>
        <v>2.4386978888391928E-6</v>
      </c>
      <c r="F3724">
        <f t="shared" si="414"/>
        <v>1.0997991743083791E-8</v>
      </c>
      <c r="G3724">
        <f t="shared" si="409"/>
        <v>4.0868537317299367E-5</v>
      </c>
      <c r="H3724">
        <f t="shared" si="415"/>
        <v>4.5097803190040798E-3</v>
      </c>
    </row>
    <row r="3725" spans="1:8" x14ac:dyDescent="0.25">
      <c r="A3725">
        <v>3717</v>
      </c>
      <c r="B3725" s="1">
        <f t="shared" si="413"/>
        <v>4.8024806145665351E-2</v>
      </c>
      <c r="C3725" s="1">
        <f t="shared" si="410"/>
        <v>2.0797465049079422E-3</v>
      </c>
      <c r="D3725" s="1">
        <f t="shared" si="411"/>
        <v>2.4306778911218189E-2</v>
      </c>
      <c r="E3725" s="79">
        <f t="shared" si="412"/>
        <v>2.427747046086207E-6</v>
      </c>
      <c r="F3725">
        <f t="shared" si="414"/>
        <v>1.095084275298578E-8</v>
      </c>
      <c r="G3725">
        <f t="shared" si="409"/>
        <v>4.0704282512848146E-5</v>
      </c>
      <c r="H3725">
        <f t="shared" si="415"/>
        <v>4.5107017103119254E-3</v>
      </c>
    </row>
    <row r="3726" spans="1:8" x14ac:dyDescent="0.25">
      <c r="A3726">
        <v>3718</v>
      </c>
      <c r="B3726" s="1">
        <f t="shared" si="413"/>
        <v>4.791507074853088E-2</v>
      </c>
      <c r="C3726" s="1">
        <f t="shared" si="410"/>
        <v>2.0772234556524216E-3</v>
      </c>
      <c r="D3726" s="1">
        <f t="shared" si="411"/>
        <v>2.428248428164631E-2</v>
      </c>
      <c r="E3726" s="79">
        <f t="shared" si="412"/>
        <v>2.4168431599084105E-6</v>
      </c>
      <c r="F3726">
        <f t="shared" si="414"/>
        <v>1.0903886177796543E-8</v>
      </c>
      <c r="G3726">
        <f t="shared" si="409"/>
        <v>4.0540648809047545E-5</v>
      </c>
      <c r="H3726">
        <f t="shared" si="415"/>
        <v>4.5116234096919056E-3</v>
      </c>
    </row>
    <row r="3727" spans="1:8" x14ac:dyDescent="0.25">
      <c r="A3727">
        <v>3719</v>
      </c>
      <c r="B3727" s="1">
        <f t="shared" si="413"/>
        <v>4.7805533136714616E-2</v>
      </c>
      <c r="C3727" s="1">
        <f t="shared" si="410"/>
        <v>2.0747038612158875E-3</v>
      </c>
      <c r="D3727" s="1">
        <f t="shared" si="411"/>
        <v>2.4258213934560739E-2</v>
      </c>
      <c r="E3727" s="79">
        <f t="shared" si="412"/>
        <v>2.4059860386364249E-6</v>
      </c>
      <c r="F3727">
        <f t="shared" si="414"/>
        <v>1.0857121271985632E-8</v>
      </c>
      <c r="G3727">
        <f t="shared" si="409"/>
        <v>4.037763401051457E-5</v>
      </c>
      <c r="H3727">
        <f t="shared" si="415"/>
        <v>4.5125454169878841E-3</v>
      </c>
    </row>
    <row r="3728" spans="1:8" x14ac:dyDescent="0.25">
      <c r="A3728">
        <v>3720</v>
      </c>
      <c r="B3728" s="1">
        <f t="shared" si="413"/>
        <v>4.7696193089100829E-2</v>
      </c>
      <c r="C3728" s="1">
        <f t="shared" si="410"/>
        <v>2.0721877163119018E-3</v>
      </c>
      <c r="D3728" s="1">
        <f t="shared" si="411"/>
        <v>2.4233967845691113E-2</v>
      </c>
      <c r="E3728" s="79">
        <f t="shared" si="412"/>
        <v>2.3951754913432975E-6</v>
      </c>
      <c r="F3728">
        <f t="shared" si="414"/>
        <v>1.0810547293127399E-8</v>
      </c>
      <c r="G3728">
        <f t="shared" si="409"/>
        <v>4.0215235930433929E-5</v>
      </c>
      <c r="H3728">
        <f t="shared" si="415"/>
        <v>4.5134677321971382E-3</v>
      </c>
    </row>
    <row r="3729" spans="1:8" x14ac:dyDescent="0.25">
      <c r="A3729">
        <v>3721</v>
      </c>
      <c r="B3729" s="1">
        <f t="shared" si="413"/>
        <v>4.7587050384502234E-2</v>
      </c>
      <c r="C3729" s="1">
        <f t="shared" si="410"/>
        <v>2.0696750156629085E-3</v>
      </c>
      <c r="D3729" s="1">
        <f t="shared" si="411"/>
        <v>2.4209745990791363E-2</v>
      </c>
      <c r="E3729" s="79">
        <f t="shared" si="412"/>
        <v>2.3844113278418035E-6</v>
      </c>
      <c r="F3729">
        <f t="shared" si="414"/>
        <v>1.0764163501493995E-8</v>
      </c>
      <c r="G3729">
        <f t="shared" si="409"/>
        <v>4.0053452389059154E-5</v>
      </c>
      <c r="H3729">
        <f t="shared" si="415"/>
        <v>4.5143903553070842E-3</v>
      </c>
    </row>
    <row r="3730" spans="1:8" x14ac:dyDescent="0.25">
      <c r="A3730">
        <v>3722</v>
      </c>
      <c r="B3730" s="1">
        <f t="shared" si="413"/>
        <v>4.7478104801660863E-2</v>
      </c>
      <c r="C3730" s="1">
        <f t="shared" si="410"/>
        <v>2.0671657540004551E-3</v>
      </c>
      <c r="D3730" s="1">
        <f t="shared" si="411"/>
        <v>2.4185548345639619E-2</v>
      </c>
      <c r="E3730" s="79">
        <f t="shared" si="412"/>
        <v>2.3736933586820001E-6</v>
      </c>
      <c r="F3730">
        <f t="shared" si="414"/>
        <v>1.0717969159803377E-8</v>
      </c>
      <c r="G3730">
        <f t="shared" si="409"/>
        <v>3.9892281212788167E-5</v>
      </c>
      <c r="H3730">
        <f t="shared" si="415"/>
        <v>4.5153132861923493E-3</v>
      </c>
    </row>
    <row r="3731" spans="1:8" x14ac:dyDescent="0.25">
      <c r="A3731">
        <v>3723</v>
      </c>
      <c r="B3731" s="1">
        <f t="shared" si="413"/>
        <v>4.7369356119248779E-2</v>
      </c>
      <c r="C3731" s="1">
        <f t="shared" si="410"/>
        <v>2.0646599260648602E-3</v>
      </c>
      <c r="D3731" s="1">
        <f t="shared" si="411"/>
        <v>2.4161374886038239E-2</v>
      </c>
      <c r="E3731" s="79">
        <f t="shared" si="412"/>
        <v>2.3630213951481603E-6</v>
      </c>
      <c r="F3731">
        <f t="shared" si="414"/>
        <v>1.0671963533839765E-8</v>
      </c>
      <c r="G3731">
        <f t="shared" ref="G3731:G3794" si="416">A3731*F3731</f>
        <v>3.9731720236485445E-5</v>
      </c>
      <c r="H3731">
        <f t="shared" si="415"/>
        <v>4.5162365248794705E-3</v>
      </c>
    </row>
    <row r="3732" spans="1:8" x14ac:dyDescent="0.25">
      <c r="A3732">
        <v>3724</v>
      </c>
      <c r="B3732" s="1">
        <f t="shared" si="413"/>
        <v>4.7260804115869262E-2</v>
      </c>
      <c r="C3732" s="1">
        <f t="shared" si="410"/>
        <v>2.0621575266055459E-3</v>
      </c>
      <c r="D3732" s="1">
        <f t="shared" si="411"/>
        <v>2.4137225587813747E-2</v>
      </c>
      <c r="E3732" s="79">
        <f t="shared" si="412"/>
        <v>2.3523952492564851E-6</v>
      </c>
      <c r="F3732">
        <f t="shared" si="414"/>
        <v>1.0626145891675212E-8</v>
      </c>
      <c r="G3732">
        <f t="shared" si="416"/>
        <v>3.957176730059849E-5</v>
      </c>
      <c r="H3732">
        <f t="shared" si="415"/>
        <v>4.5171600712226347E-3</v>
      </c>
    </row>
    <row r="3733" spans="1:8" x14ac:dyDescent="0.25">
      <c r="A3733">
        <v>3725</v>
      </c>
      <c r="B3733" s="1">
        <f t="shared" si="413"/>
        <v>4.7152448570057237E-2</v>
      </c>
      <c r="C3733" s="1">
        <f t="shared" si="410"/>
        <v>2.0596585503805942E-3</v>
      </c>
      <c r="D3733" s="1">
        <f t="shared" si="411"/>
        <v>2.4113100426816865E-2</v>
      </c>
      <c r="E3733" s="79">
        <f t="shared" si="412"/>
        <v>2.3418147337519168E-6</v>
      </c>
      <c r="F3733">
        <f t="shared" si="414"/>
        <v>1.058051550456831E-8</v>
      </c>
      <c r="G3733">
        <f t="shared" si="416"/>
        <v>3.9412420254516958E-5</v>
      </c>
      <c r="H3733">
        <f t="shared" si="415"/>
        <v>4.5180839252885029E-3</v>
      </c>
    </row>
    <row r="3734" spans="1:8" x14ac:dyDescent="0.25">
      <c r="A3734">
        <v>3726</v>
      </c>
      <c r="B3734" s="1">
        <f t="shared" si="413"/>
        <v>4.7044289260280418E-2</v>
      </c>
      <c r="C3734" s="1">
        <f t="shared" si="410"/>
        <v>2.05716299215708E-3</v>
      </c>
      <c r="D3734" s="1">
        <f t="shared" si="411"/>
        <v>2.4088999378922418E-2</v>
      </c>
      <c r="E3734" s="79">
        <f t="shared" si="412"/>
        <v>2.3312796621058695E-6</v>
      </c>
      <c r="F3734">
        <f t="shared" si="414"/>
        <v>1.0535071646047276E-8</v>
      </c>
      <c r="G3734">
        <f t="shared" si="416"/>
        <v>3.9253676953172153E-5</v>
      </c>
      <c r="H3734">
        <f t="shared" si="415"/>
        <v>4.5190080869709276E-3</v>
      </c>
    </row>
    <row r="3735" spans="1:8" x14ac:dyDescent="0.25">
      <c r="A3735">
        <v>3727</v>
      </c>
      <c r="B3735" s="1">
        <f t="shared" si="413"/>
        <v>4.6936325964940052E-2</v>
      </c>
      <c r="C3735" s="1">
        <f t="shared" si="410"/>
        <v>2.0546708467110708E-3</v>
      </c>
      <c r="D3735" s="1">
        <f t="shared" si="411"/>
        <v>2.4064922420029358E-2</v>
      </c>
      <c r="E3735" s="79">
        <f t="shared" si="412"/>
        <v>2.3207898485135754E-6</v>
      </c>
      <c r="F3735">
        <f t="shared" si="414"/>
        <v>1.0489813592294081E-8</v>
      </c>
      <c r="G3735">
        <f t="shared" si="416"/>
        <v>3.909553525848004E-5</v>
      </c>
      <c r="H3735">
        <f t="shared" si="415"/>
        <v>4.5199325561565262E-3</v>
      </c>
    </row>
    <row r="3736" spans="1:8" x14ac:dyDescent="0.25">
      <c r="A3736">
        <v>3728</v>
      </c>
      <c r="B3736" s="1">
        <f t="shared" si="413"/>
        <v>4.6828558462371703E-2</v>
      </c>
      <c r="C3736" s="1">
        <f t="shared" si="410"/>
        <v>2.052182108827183E-3</v>
      </c>
      <c r="D3736" s="1">
        <f t="shared" si="411"/>
        <v>2.4040869526060712E-2</v>
      </c>
      <c r="E3736" s="79">
        <f t="shared" si="412"/>
        <v>2.3103451078909389E-6</v>
      </c>
      <c r="F3736">
        <f t="shared" si="414"/>
        <v>1.0444740622636577E-8</v>
      </c>
      <c r="G3736">
        <f t="shared" si="416"/>
        <v>3.8937993041189159E-5</v>
      </c>
      <c r="H3736">
        <f t="shared" si="415"/>
        <v>4.5208573329424979E-3</v>
      </c>
    </row>
    <row r="3737" spans="1:8" x14ac:dyDescent="0.25">
      <c r="A3737">
        <v>3729</v>
      </c>
      <c r="B3737" s="1">
        <f t="shared" si="413"/>
        <v>4.6720986530846366E-2</v>
      </c>
      <c r="C3737" s="1">
        <f t="shared" si="410"/>
        <v>2.0496967732990257E-3</v>
      </c>
      <c r="D3737" s="1">
        <f t="shared" si="411"/>
        <v>2.4016840672963606E-2</v>
      </c>
      <c r="E3737" s="79">
        <f t="shared" si="412"/>
        <v>2.299945255872428E-6</v>
      </c>
      <c r="F3737">
        <f t="shared" si="414"/>
        <v>1.0399852018510879E-8</v>
      </c>
      <c r="G3737">
        <f t="shared" si="416"/>
        <v>3.8781048177027065E-5</v>
      </c>
      <c r="H3737">
        <f t="shared" si="415"/>
        <v>4.5217824171932082E-3</v>
      </c>
    </row>
    <row r="3738" spans="1:8" x14ac:dyDescent="0.25">
      <c r="A3738">
        <v>3730</v>
      </c>
      <c r="B3738" s="1">
        <f t="shared" si="413"/>
        <v>4.6613609948571E-2</v>
      </c>
      <c r="C3738" s="1">
        <f t="shared" si="410"/>
        <v>2.0472148349292008E-3</v>
      </c>
      <c r="D3738" s="1">
        <f t="shared" si="411"/>
        <v>2.3992835836709175E-2</v>
      </c>
      <c r="E3738" s="79">
        <f t="shared" si="412"/>
        <v>2.2895901088084245E-6</v>
      </c>
      <c r="F3738">
        <f t="shared" si="414"/>
        <v>1.035514706400347E-8</v>
      </c>
      <c r="G3738">
        <f t="shared" si="416"/>
        <v>3.8624698548732945E-5</v>
      </c>
      <c r="H3738">
        <f t="shared" si="415"/>
        <v>4.5227078087757017E-3</v>
      </c>
    </row>
    <row r="3739" spans="1:8" x14ac:dyDescent="0.25">
      <c r="A3739">
        <v>3731</v>
      </c>
      <c r="B3739" s="1">
        <f t="shared" si="413"/>
        <v>4.6506428493689515E-2</v>
      </c>
      <c r="C3739" s="1">
        <f t="shared" si="410"/>
        <v>2.0447362885286369E-3</v>
      </c>
      <c r="D3739" s="1">
        <f t="shared" si="411"/>
        <v>2.3968854993292581E-2</v>
      </c>
      <c r="E3739" s="79">
        <f t="shared" si="412"/>
        <v>2.2792794837618813E-6</v>
      </c>
      <c r="F3739">
        <f t="shared" si="414"/>
        <v>1.0310625046543225E-8</v>
      </c>
      <c r="G3739">
        <f t="shared" si="416"/>
        <v>3.8468942048652775E-5</v>
      </c>
      <c r="H3739">
        <f t="shared" si="415"/>
        <v>4.5236335078688347E-3</v>
      </c>
    </row>
    <row r="3740" spans="1:8" x14ac:dyDescent="0.25">
      <c r="A3740">
        <v>3732</v>
      </c>
      <c r="B3740" s="1">
        <f t="shared" si="413"/>
        <v>4.6399441944283575E-2</v>
      </c>
      <c r="C3740" s="1">
        <f t="shared" si="410"/>
        <v>2.0422611289174775E-3</v>
      </c>
      <c r="D3740" s="1">
        <f t="shared" si="411"/>
        <v>2.3944898118732967E-2</v>
      </c>
      <c r="E3740" s="79">
        <f t="shared" si="412"/>
        <v>2.269013198506707E-6</v>
      </c>
      <c r="F3740">
        <f t="shared" si="414"/>
        <v>1.0266285255174309E-8</v>
      </c>
      <c r="G3740">
        <f t="shared" si="416"/>
        <v>3.8313776572310523E-5</v>
      </c>
      <c r="H3740">
        <f t="shared" si="415"/>
        <v>4.5245595142112006E-3</v>
      </c>
    </row>
    <row r="3741" spans="1:8" x14ac:dyDescent="0.25">
      <c r="A3741">
        <v>3733</v>
      </c>
      <c r="B3741" s="1">
        <f t="shared" si="413"/>
        <v>4.6292650078373486E-2</v>
      </c>
      <c r="C3741" s="1">
        <f t="shared" si="410"/>
        <v>2.0397893509244147E-3</v>
      </c>
      <c r="D3741" s="1">
        <f t="shared" si="411"/>
        <v>2.3920965189073478E-2</v>
      </c>
      <c r="E3741" s="79">
        <f t="shared" si="412"/>
        <v>2.2587910715244339E-6</v>
      </c>
      <c r="F3741">
        <f t="shared" si="414"/>
        <v>1.0222126982273117E-8</v>
      </c>
      <c r="G3741">
        <f t="shared" si="416"/>
        <v>3.8159200024825545E-5</v>
      </c>
      <c r="H3741">
        <f t="shared" si="415"/>
        <v>4.5254858278567182E-3</v>
      </c>
    </row>
    <row r="3742" spans="1:8" x14ac:dyDescent="0.25">
      <c r="A3742">
        <v>3734</v>
      </c>
      <c r="B3742" s="1">
        <f t="shared" si="413"/>
        <v>4.6186052673919169E-2</v>
      </c>
      <c r="C3742" s="1">
        <f t="shared" si="410"/>
        <v>2.0373209493870226E-3</v>
      </c>
      <c r="D3742" s="1">
        <f t="shared" si="411"/>
        <v>2.3897056180381168E-2</v>
      </c>
      <c r="E3742" s="79">
        <f t="shared" si="412"/>
        <v>2.2486129220020024E-6</v>
      </c>
      <c r="F3742">
        <f t="shared" si="414"/>
        <v>1.0178149522431457E-8</v>
      </c>
      <c r="G3742">
        <f t="shared" si="416"/>
        <v>3.8005210316759064E-5</v>
      </c>
      <c r="H3742">
        <f t="shared" si="415"/>
        <v>4.5264124486883977E-3</v>
      </c>
    </row>
    <row r="3743" spans="1:8" x14ac:dyDescent="0.25">
      <c r="A3743">
        <v>3735</v>
      </c>
      <c r="B3743" s="1">
        <f t="shared" si="413"/>
        <v>4.6079649508820618E-2</v>
      </c>
      <c r="C3743" s="1">
        <f t="shared" si="410"/>
        <v>2.0348559191514237E-3</v>
      </c>
      <c r="D3743" s="1">
        <f t="shared" si="411"/>
        <v>2.3873171068747034E-2</v>
      </c>
      <c r="E3743" s="79">
        <f t="shared" si="412"/>
        <v>2.2384785698288056E-6</v>
      </c>
      <c r="F3743">
        <f t="shared" si="414"/>
        <v>1.013435217319686E-8</v>
      </c>
      <c r="G3743">
        <f t="shared" si="416"/>
        <v>3.7851805366890271E-5</v>
      </c>
      <c r="H3743">
        <f t="shared" si="415"/>
        <v>4.5273393767499481E-3</v>
      </c>
    </row>
    <row r="3744" spans="1:8" x14ac:dyDescent="0.25">
      <c r="A3744">
        <v>3736</v>
      </c>
      <c r="B3744" s="1">
        <f t="shared" si="413"/>
        <v>4.5973440360919195E-2</v>
      </c>
      <c r="C3744" s="1">
        <f t="shared" si="410"/>
        <v>2.0323942550725116E-3</v>
      </c>
      <c r="D3744" s="1">
        <f t="shared" si="411"/>
        <v>2.3849309830285947E-2</v>
      </c>
      <c r="E3744" s="79">
        <f t="shared" si="412"/>
        <v>2.2283878355943835E-6</v>
      </c>
      <c r="F3744">
        <f t="shared" si="414"/>
        <v>1.0090734234422055E-8</v>
      </c>
      <c r="G3744">
        <f t="shared" si="416"/>
        <v>3.7698983099800796E-5</v>
      </c>
      <c r="H3744">
        <f t="shared" si="415"/>
        <v>4.5282666119609866E-3</v>
      </c>
    </row>
    <row r="3745" spans="1:8" x14ac:dyDescent="0.25">
      <c r="A3745">
        <v>3737</v>
      </c>
      <c r="B3745" s="1">
        <f t="shared" si="413"/>
        <v>4.5867425007998085E-2</v>
      </c>
      <c r="C3745" s="1">
        <f t="shared" si="410"/>
        <v>2.0299359520140614E-3</v>
      </c>
      <c r="D3745" s="1">
        <f t="shared" si="411"/>
        <v>2.3825472441136687E-2</v>
      </c>
      <c r="E3745" s="79">
        <f t="shared" si="412"/>
        <v>2.2183405405859716E-6</v>
      </c>
      <c r="F3745">
        <f t="shared" si="414"/>
        <v>1.0047295008411932E-8</v>
      </c>
      <c r="G3745">
        <f t="shared" si="416"/>
        <v>3.7546741446435393E-5</v>
      </c>
      <c r="H3745">
        <f t="shared" si="415"/>
        <v>4.5291941541842594E-3</v>
      </c>
    </row>
    <row r="3746" spans="1:8" x14ac:dyDescent="0.25">
      <c r="A3746">
        <v>3738</v>
      </c>
      <c r="B3746" s="1">
        <f t="shared" si="413"/>
        <v>4.5761603227783339E-2</v>
      </c>
      <c r="C3746" s="1">
        <f t="shared" si="410"/>
        <v>2.0274810048482861E-3</v>
      </c>
      <c r="D3746" s="1">
        <f t="shared" si="411"/>
        <v>2.3801658877461853E-2</v>
      </c>
      <c r="E3746" s="79">
        <f t="shared" si="412"/>
        <v>2.2083365067854712E-6</v>
      </c>
      <c r="F3746">
        <f t="shared" si="414"/>
        <v>1.0004033800500374E-8</v>
      </c>
      <c r="G3746">
        <f t="shared" si="416"/>
        <v>3.73950783462704E-5</v>
      </c>
      <c r="H3746">
        <f t="shared" si="415"/>
        <v>4.5301220034905734E-3</v>
      </c>
    </row>
    <row r="3747" spans="1:8" x14ac:dyDescent="0.25">
      <c r="A3747">
        <v>3739</v>
      </c>
      <c r="B3747" s="1">
        <f t="shared" si="413"/>
        <v>4.5655974797944796E-2</v>
      </c>
      <c r="C3747" s="1">
        <f t="shared" si="410"/>
        <v>2.0250294084560583E-3</v>
      </c>
      <c r="D3747" s="1">
        <f t="shared" si="411"/>
        <v>2.3777869115447881E-2</v>
      </c>
      <c r="E3747" s="79">
        <f t="shared" si="412"/>
        <v>2.1983755568671583E-6</v>
      </c>
      <c r="F3747">
        <f t="shared" si="414"/>
        <v>9.9609499183129065E-9</v>
      </c>
      <c r="G3747">
        <f t="shared" si="416"/>
        <v>3.7243991744571959E-5</v>
      </c>
      <c r="H3747">
        <f t="shared" si="415"/>
        <v>4.5310501598316393E-3</v>
      </c>
    </row>
    <row r="3748" spans="1:8" x14ac:dyDescent="0.25">
      <c r="A3748">
        <v>3740</v>
      </c>
      <c r="B3748" s="1">
        <f t="shared" si="413"/>
        <v>4.5550539496096699E-2</v>
      </c>
      <c r="C3748" s="1">
        <f t="shared" si="410"/>
        <v>2.0225811577271324E-3</v>
      </c>
      <c r="D3748" s="1">
        <f t="shared" si="411"/>
        <v>2.3754103131304997E-2</v>
      </c>
      <c r="E3748" s="79">
        <f t="shared" si="412"/>
        <v>2.188457514195381E-6</v>
      </c>
      <c r="F3748">
        <f t="shared" si="414"/>
        <v>9.9180426717772942E-9</v>
      </c>
      <c r="G3748">
        <f t="shared" si="416"/>
        <v>3.709347959244708E-5</v>
      </c>
      <c r="H3748">
        <f t="shared" si="415"/>
        <v>4.5319786230457442E-3</v>
      </c>
    </row>
    <row r="3749" spans="1:8" x14ac:dyDescent="0.25">
      <c r="A3749">
        <v>3741</v>
      </c>
      <c r="B3749" s="1">
        <f t="shared" si="413"/>
        <v>4.5445297099798644E-2</v>
      </c>
      <c r="C3749" s="1">
        <f t="shared" si="410"/>
        <v>2.0201362475598117E-3</v>
      </c>
      <c r="D3749" s="1">
        <f t="shared" si="411"/>
        <v>2.373036090126723E-2</v>
      </c>
      <c r="E3749" s="79">
        <f t="shared" si="412"/>
        <v>2.1785822028216815E-6</v>
      </c>
      <c r="F3749">
        <f t="shared" si="414"/>
        <v>9.8753113736995185E-9</v>
      </c>
      <c r="G3749">
        <f t="shared" si="416"/>
        <v>3.6943539849009898E-5</v>
      </c>
      <c r="H3749">
        <f t="shared" si="415"/>
        <v>4.5329073931243439E-3</v>
      </c>
    </row>
    <row r="3750" spans="1:8" x14ac:dyDescent="0.25">
      <c r="A3750">
        <v>3742</v>
      </c>
      <c r="B3750" s="1">
        <f t="shared" si="413"/>
        <v>4.5340247386556398E-2</v>
      </c>
      <c r="C3750" s="1">
        <f t="shared" si="410"/>
        <v>2.0176946728607259E-3</v>
      </c>
      <c r="D3750" s="1">
        <f t="shared" si="411"/>
        <v>2.3706642401592346E-2</v>
      </c>
      <c r="E3750" s="79">
        <f t="shared" si="412"/>
        <v>2.1687494474820397E-6</v>
      </c>
      <c r="F3750">
        <f t="shared" si="414"/>
        <v>9.8327553396418062E-9</v>
      </c>
      <c r="G3750">
        <f t="shared" si="416"/>
        <v>3.6794170480939641E-5</v>
      </c>
      <c r="H3750">
        <f t="shared" si="415"/>
        <v>4.5338364701638665E-3</v>
      </c>
    </row>
    <row r="3751" spans="1:8" x14ac:dyDescent="0.25">
      <c r="A3751">
        <v>3743</v>
      </c>
      <c r="B3751" s="1">
        <f t="shared" si="413"/>
        <v>4.5235390133822696E-2</v>
      </c>
      <c r="C3751" s="1">
        <f t="shared" si="410"/>
        <v>2.0152564285454977E-3</v>
      </c>
      <c r="D3751" s="1">
        <f t="shared" si="411"/>
        <v>2.3682947608561836E-2</v>
      </c>
      <c r="E3751" s="79">
        <f t="shared" si="412"/>
        <v>2.158959073595086E-6</v>
      </c>
      <c r="F3751">
        <f t="shared" si="414"/>
        <v>9.7903738869536234E-9</v>
      </c>
      <c r="G3751">
        <f t="shared" si="416"/>
        <v>3.6645369458867416E-5</v>
      </c>
      <c r="H3751">
        <f t="shared" si="415"/>
        <v>4.5347658539217931E-3</v>
      </c>
    </row>
    <row r="3752" spans="1:8" x14ac:dyDescent="0.25">
      <c r="A3752">
        <v>3744</v>
      </c>
      <c r="B3752" s="1">
        <f t="shared" si="413"/>
        <v>4.5130725118998259E-2</v>
      </c>
      <c r="C3752" s="1">
        <f t="shared" si="410"/>
        <v>2.0128215095381874E-3</v>
      </c>
      <c r="D3752" s="1">
        <f t="shared" si="411"/>
        <v>2.3659276498480899E-2</v>
      </c>
      <c r="E3752" s="79">
        <f t="shared" si="412"/>
        <v>2.1492109072590133E-6</v>
      </c>
      <c r="F3752">
        <f t="shared" si="414"/>
        <v>9.7481663360727186E-9</v>
      </c>
      <c r="G3752">
        <f t="shared" si="416"/>
        <v>3.6497134762256258E-5</v>
      </c>
      <c r="H3752">
        <f t="shared" si="415"/>
        <v>4.5356955444196025E-3</v>
      </c>
    </row>
    <row r="3753" spans="1:8" x14ac:dyDescent="0.25">
      <c r="A3753">
        <v>3745</v>
      </c>
      <c r="B3753" s="1">
        <f t="shared" si="413"/>
        <v>4.5026252119432293E-2</v>
      </c>
      <c r="C3753" s="1">
        <f t="shared" ref="C3753:C3816" si="417">1-LOGNORMDIST(A3753,LN($D$4),$D$3)</f>
        <v>2.010389910771293E-3</v>
      </c>
      <c r="D3753" s="1">
        <f t="shared" ref="D3753:D3816" si="418">EXP(-$F$3*A3753)</f>
        <v>2.3635629047678443E-2</v>
      </c>
      <c r="E3753" s="79">
        <f t="shared" ref="E3753:E3816" si="419">B3753*C3753*D3753</f>
        <v>2.1395047752490782E-6</v>
      </c>
      <c r="F3753">
        <f t="shared" si="414"/>
        <v>9.7061320099351638E-9</v>
      </c>
      <c r="G3753">
        <f t="shared" si="416"/>
        <v>3.6349464377207186E-5</v>
      </c>
      <c r="H3753">
        <f t="shared" si="415"/>
        <v>4.5366255416771336E-3</v>
      </c>
    </row>
    <row r="3754" spans="1:8" x14ac:dyDescent="0.25">
      <c r="A3754">
        <v>3746</v>
      </c>
      <c r="B3754" s="1">
        <f t="shared" si="413"/>
        <v>4.492197091242367E-2</v>
      </c>
      <c r="C3754" s="1">
        <f t="shared" si="417"/>
        <v>2.0079616271861944E-3</v>
      </c>
      <c r="D3754" s="1">
        <f t="shared" si="418"/>
        <v>2.3612005232507005E-2</v>
      </c>
      <c r="E3754" s="79">
        <f t="shared" si="419"/>
        <v>2.1298405050156068E-6</v>
      </c>
      <c r="F3754">
        <f t="shared" si="414"/>
        <v>9.6642702334713703E-9</v>
      </c>
      <c r="G3754">
        <f t="shared" si="416"/>
        <v>3.6202356294583751E-5</v>
      </c>
      <c r="H3754">
        <f t="shared" si="415"/>
        <v>4.5375558454789338E-3</v>
      </c>
    </row>
    <row r="3755" spans="1:8" x14ac:dyDescent="0.25">
      <c r="A3755">
        <v>3747</v>
      </c>
      <c r="B3755" s="1">
        <f t="shared" si="413"/>
        <v>4.4817881275221481E-2</v>
      </c>
      <c r="C3755" s="1">
        <f t="shared" si="417"/>
        <v>2.005536653732376E-3</v>
      </c>
      <c r="D3755" s="1">
        <f t="shared" si="418"/>
        <v>2.3588405029342768E-2</v>
      </c>
      <c r="E3755" s="79">
        <f t="shared" si="419"/>
        <v>2.1202179246806853E-6</v>
      </c>
      <c r="F3755">
        <f t="shared" si="414"/>
        <v>9.6225803349215304E-9</v>
      </c>
      <c r="G3755">
        <f t="shared" si="416"/>
        <v>3.6055808514950973E-5</v>
      </c>
      <c r="H3755">
        <f t="shared" si="415"/>
        <v>4.5384864559951952E-3</v>
      </c>
    </row>
    <row r="3756" spans="1:8" x14ac:dyDescent="0.25">
      <c r="A3756">
        <v>3748</v>
      </c>
      <c r="B3756" s="1">
        <f t="shared" si="413"/>
        <v>4.4713982985025914E-2</v>
      </c>
      <c r="C3756" s="1">
        <f t="shared" si="417"/>
        <v>2.003114985368093E-3</v>
      </c>
      <c r="D3756" s="1">
        <f t="shared" si="418"/>
        <v>2.3564828414585511E-2</v>
      </c>
      <c r="E3756" s="79">
        <f t="shared" si="419"/>
        <v>2.1106368630364082E-6</v>
      </c>
      <c r="F3756">
        <f t="shared" si="414"/>
        <v>9.581061644277077E-9</v>
      </c>
      <c r="G3756">
        <f t="shared" si="416"/>
        <v>3.5909819042750483E-5</v>
      </c>
      <c r="H3756">
        <f t="shared" si="415"/>
        <v>4.5394173730546683E-3</v>
      </c>
    </row>
    <row r="3757" spans="1:8" x14ac:dyDescent="0.25">
      <c r="A3757">
        <v>3749</v>
      </c>
      <c r="B3757" s="1">
        <f t="shared" si="413"/>
        <v>4.4610275818989416E-2</v>
      </c>
      <c r="C3757" s="1">
        <f t="shared" si="417"/>
        <v>2.0006966170601492E-3</v>
      </c>
      <c r="D3757" s="1">
        <f t="shared" si="418"/>
        <v>2.3541275364658647E-2</v>
      </c>
      <c r="E3757" s="79">
        <f t="shared" si="419"/>
        <v>2.1010971495422085E-6</v>
      </c>
      <c r="F3757">
        <f t="shared" si="414"/>
        <v>9.5397134941997146E-9</v>
      </c>
      <c r="G3757">
        <f t="shared" si="416"/>
        <v>3.5764385889754733E-5</v>
      </c>
      <c r="H3757">
        <f t="shared" si="415"/>
        <v>4.5403485965788146E-3</v>
      </c>
    </row>
    <row r="3758" spans="1:8" x14ac:dyDescent="0.25">
      <c r="A3758">
        <v>3750</v>
      </c>
      <c r="B3758" s="1">
        <f t="shared" si="413"/>
        <v>4.4506759554216957E-2</v>
      </c>
      <c r="C3758" s="1">
        <f t="shared" si="417"/>
        <v>1.9982815437837864E-3</v>
      </c>
      <c r="D3758" s="1">
        <f t="shared" si="418"/>
        <v>2.3517745856009107E-2</v>
      </c>
      <c r="E3758" s="79">
        <f t="shared" si="419"/>
        <v>2.0915986143222582E-6</v>
      </c>
      <c r="F3758">
        <f t="shared" si="414"/>
        <v>9.4985352199502682E-9</v>
      </c>
      <c r="G3758">
        <f t="shared" si="416"/>
        <v>3.5619507074813507E-5</v>
      </c>
      <c r="H3758">
        <f t="shared" si="415"/>
        <v>4.5412801265543408E-3</v>
      </c>
    </row>
    <row r="3759" spans="1:8" x14ac:dyDescent="0.25">
      <c r="A3759">
        <v>3751</v>
      </c>
      <c r="B3759" s="1">
        <f t="shared" si="413"/>
        <v>4.4403433967767261E-2</v>
      </c>
      <c r="C3759" s="1">
        <f t="shared" si="417"/>
        <v>1.9958697605226838E-3</v>
      </c>
      <c r="D3759" s="1">
        <f t="shared" si="418"/>
        <v>2.3494239865107385E-2</v>
      </c>
      <c r="E3759" s="79">
        <f t="shared" si="419"/>
        <v>2.0821410881630618E-6</v>
      </c>
      <c r="F3759">
        <f t="shared" si="414"/>
        <v>9.4575261591964068E-9</v>
      </c>
      <c r="G3759">
        <f t="shared" si="416"/>
        <v>3.5475180623145721E-5</v>
      </c>
      <c r="H3759">
        <f t="shared" si="415"/>
        <v>4.5422119629463581E-3</v>
      </c>
    </row>
    <row r="3760" spans="1:8" x14ac:dyDescent="0.25">
      <c r="A3760">
        <v>3752</v>
      </c>
      <c r="B3760" s="1">
        <f t="shared" si="413"/>
        <v>4.4300298836653505E-2</v>
      </c>
      <c r="C3760" s="1">
        <f t="shared" si="417"/>
        <v>1.9934612622688475E-3</v>
      </c>
      <c r="D3760" s="1">
        <f t="shared" si="418"/>
        <v>2.3470757368447476E-2</v>
      </c>
      <c r="E3760" s="79">
        <f t="shared" si="419"/>
        <v>2.0727244025108984E-6</v>
      </c>
      <c r="F3760">
        <f t="shared" si="414"/>
        <v>9.4166856521634156E-9</v>
      </c>
      <c r="G3760">
        <f t="shared" si="416"/>
        <v>3.5331404566917135E-5</v>
      </c>
      <c r="H3760">
        <f t="shared" si="415"/>
        <v>4.5431441057750092E-3</v>
      </c>
    </row>
    <row r="3761" spans="1:8" x14ac:dyDescent="0.25">
      <c r="A3761">
        <v>3753</v>
      </c>
      <c r="B3761" s="1">
        <f t="shared" si="413"/>
        <v>4.4197353937844096E-2</v>
      </c>
      <c r="C3761" s="1">
        <f t="shared" si="417"/>
        <v>1.991056044022943E-3</v>
      </c>
      <c r="D3761" s="1">
        <f t="shared" si="418"/>
        <v>2.3447298342546899E-2</v>
      </c>
      <c r="E3761" s="79">
        <f t="shared" si="419"/>
        <v>2.0633483894697563E-6</v>
      </c>
      <c r="F3761">
        <f t="shared" si="414"/>
        <v>9.3760130411420693E-9</v>
      </c>
      <c r="G3761">
        <f t="shared" si="416"/>
        <v>3.5188176943406185E-5</v>
      </c>
      <c r="H3761">
        <f t="shared" si="415"/>
        <v>4.5440765548815229E-3</v>
      </c>
    </row>
    <row r="3762" spans="1:8" x14ac:dyDescent="0.25">
      <c r="A3762">
        <v>3754</v>
      </c>
      <c r="B3762" s="1">
        <f t="shared" si="413"/>
        <v>4.409459904826369E-2</v>
      </c>
      <c r="C3762" s="1">
        <f t="shared" si="417"/>
        <v>1.9886541007940739E-3</v>
      </c>
      <c r="D3762" s="1">
        <f t="shared" si="418"/>
        <v>2.3423862763946618E-2</v>
      </c>
      <c r="E3762" s="79">
        <f t="shared" si="419"/>
        <v>2.0540128817986883E-6</v>
      </c>
      <c r="F3762">
        <f t="shared" si="414"/>
        <v>9.3355076710680034E-9</v>
      </c>
      <c r="G3762">
        <f t="shared" si="416"/>
        <v>3.5045495797189288E-5</v>
      </c>
      <c r="H3762">
        <f t="shared" si="415"/>
        <v>4.5450093102108241E-3</v>
      </c>
    </row>
    <row r="3763" spans="1:8" x14ac:dyDescent="0.25">
      <c r="A3763">
        <v>3755</v>
      </c>
      <c r="B3763" s="1">
        <f t="shared" si="413"/>
        <v>4.3992033944793674E-2</v>
      </c>
      <c r="C3763" s="1">
        <f t="shared" si="417"/>
        <v>1.9862554275995592E-3</v>
      </c>
      <c r="D3763" s="1">
        <f t="shared" si="418"/>
        <v>2.3400450609211056E-2</v>
      </c>
      <c r="E3763" s="79">
        <f t="shared" si="419"/>
        <v>2.0447177129091708E-6</v>
      </c>
      <c r="F3763">
        <f t="shared" si="414"/>
        <v>9.2951688895174783E-9</v>
      </c>
      <c r="G3763">
        <f t="shared" si="416"/>
        <v>3.4903359180138134E-5</v>
      </c>
      <c r="H3763">
        <f t="shared" si="415"/>
        <v>4.5459423718164768E-3</v>
      </c>
    </row>
    <row r="3764" spans="1:8" x14ac:dyDescent="0.25">
      <c r="A3764">
        <v>3756</v>
      </c>
      <c r="B3764" s="1">
        <f t="shared" si="413"/>
        <v>4.3889658404273356E-2</v>
      </c>
      <c r="C3764" s="1">
        <f t="shared" si="417"/>
        <v>1.9838600194652667E-3</v>
      </c>
      <c r="D3764" s="1">
        <f t="shared" si="418"/>
        <v>2.3377061854928043E-2</v>
      </c>
      <c r="E3764" s="79">
        <f t="shared" si="419"/>
        <v>2.035462716863067E-6</v>
      </c>
      <c r="F3764">
        <f t="shared" si="414"/>
        <v>9.2549960461038689E-9</v>
      </c>
      <c r="G3764">
        <f t="shared" si="416"/>
        <v>3.4761765149166128E-5</v>
      </c>
      <c r="H3764">
        <f t="shared" si="415"/>
        <v>4.5468757395699753E-3</v>
      </c>
    </row>
    <row r="3765" spans="1:8" x14ac:dyDescent="0.25">
      <c r="A3765">
        <v>3757</v>
      </c>
      <c r="B3765" s="1">
        <f t="shared" si="413"/>
        <v>4.3787472203500398E-2</v>
      </c>
      <c r="C3765" s="1">
        <f t="shared" si="417"/>
        <v>1.9814678714255018E-3</v>
      </c>
      <c r="D3765" s="1">
        <f t="shared" si="418"/>
        <v>2.3353696477708841E-2</v>
      </c>
      <c r="E3765" s="79">
        <f t="shared" si="419"/>
        <v>2.0262477283701107E-6</v>
      </c>
      <c r="F3765">
        <f t="shared" si="414"/>
        <v>9.2149884929562376E-9</v>
      </c>
      <c r="G3765">
        <f t="shared" si="416"/>
        <v>3.4620711768036583E-5</v>
      </c>
      <c r="H3765">
        <f t="shared" si="415"/>
        <v>4.5478094133971783E-3</v>
      </c>
    </row>
    <row r="3766" spans="1:8" x14ac:dyDescent="0.25">
      <c r="A3766">
        <v>3758</v>
      </c>
      <c r="B3766" s="1">
        <f t="shared" si="413"/>
        <v>4.368547511923198E-2</v>
      </c>
      <c r="C3766" s="1">
        <f t="shared" si="417"/>
        <v>1.9790789785225638E-3</v>
      </c>
      <c r="D3766" s="1">
        <f t="shared" si="418"/>
        <v>2.3330354454188063E-2</v>
      </c>
      <c r="E3766" s="79">
        <f t="shared" si="419"/>
        <v>2.0170725827850856E-6</v>
      </c>
      <c r="F3766">
        <f t="shared" si="414"/>
        <v>9.1751455850251138E-9</v>
      </c>
      <c r="G3766">
        <f t="shared" si="416"/>
        <v>3.4480197108524376E-5</v>
      </c>
      <c r="H3766">
        <f t="shared" si="415"/>
        <v>4.548743393436281E-3</v>
      </c>
    </row>
    <row r="3767" spans="1:8" x14ac:dyDescent="0.25">
      <c r="A3767">
        <v>3759</v>
      </c>
      <c r="B3767" s="1">
        <f t="shared" si="413"/>
        <v>4.3583666928185563E-2</v>
      </c>
      <c r="C3767" s="1">
        <f t="shared" si="417"/>
        <v>1.9766933358075223E-3</v>
      </c>
      <c r="D3767" s="1">
        <f t="shared" si="418"/>
        <v>2.3307035761023685E-2</v>
      </c>
      <c r="E3767" s="79">
        <f t="shared" si="419"/>
        <v>2.0079371161062525E-6</v>
      </c>
      <c r="F3767">
        <f t="shared" si="414"/>
        <v>9.1354666788331201E-9</v>
      </c>
      <c r="G3767">
        <f t="shared" si="416"/>
        <v>3.4340219245733696E-5</v>
      </c>
      <c r="H3767">
        <f t="shared" si="415"/>
        <v>4.5496776794227579E-3</v>
      </c>
    </row>
    <row r="3768" spans="1:8" x14ac:dyDescent="0.25">
      <c r="A3768">
        <v>3760</v>
      </c>
      <c r="B3768" s="1">
        <f t="shared" si="413"/>
        <v>4.3482047407039363E-2</v>
      </c>
      <c r="C3768" s="1">
        <f t="shared" si="417"/>
        <v>1.9743109383396629E-3</v>
      </c>
      <c r="D3768" s="1">
        <f t="shared" si="418"/>
        <v>2.3283740374897E-2</v>
      </c>
      <c r="E3768" s="79">
        <f t="shared" si="419"/>
        <v>1.9988411649724002E-6</v>
      </c>
      <c r="F3768">
        <f t="shared" si="414"/>
        <v>9.0959511338522476E-9</v>
      </c>
      <c r="G3768">
        <f t="shared" si="416"/>
        <v>3.4200776263284451E-5</v>
      </c>
      <c r="H3768">
        <f t="shared" si="415"/>
        <v>4.5506122713746709E-3</v>
      </c>
    </row>
    <row r="3769" spans="1:8" x14ac:dyDescent="0.25">
      <c r="A3769">
        <v>3761</v>
      </c>
      <c r="B3769" s="1">
        <f t="shared" si="413"/>
        <v>4.3380616332433633E-2</v>
      </c>
      <c r="C3769" s="1">
        <f t="shared" si="417"/>
        <v>1.9719317811863757E-3</v>
      </c>
      <c r="D3769" s="1">
        <f t="shared" si="418"/>
        <v>2.3260468272512637E-2</v>
      </c>
      <c r="E3769" s="79">
        <f t="shared" si="419"/>
        <v>1.9897845666604071E-6</v>
      </c>
      <c r="F3769">
        <f t="shared" si="414"/>
        <v>9.0565983119930955E-9</v>
      </c>
      <c r="G3769">
        <f t="shared" si="416"/>
        <v>3.4061866251406033E-5</v>
      </c>
      <c r="H3769">
        <f t="shared" si="415"/>
        <v>4.5515471693467853E-3</v>
      </c>
    </row>
    <row r="3770" spans="1:8" x14ac:dyDescent="0.25">
      <c r="A3770">
        <v>3762</v>
      </c>
      <c r="B3770" s="1">
        <f t="shared" si="413"/>
        <v>4.3279373480971113E-2</v>
      </c>
      <c r="C3770" s="1">
        <f t="shared" si="417"/>
        <v>1.9695558594237106E-3</v>
      </c>
      <c r="D3770" s="1">
        <f t="shared" si="418"/>
        <v>2.3237219430598487E-2</v>
      </c>
      <c r="E3770" s="79">
        <f t="shared" si="419"/>
        <v>1.980767159083438E-6</v>
      </c>
      <c r="F3770">
        <f t="shared" si="414"/>
        <v>9.0174075769691724E-9</v>
      </c>
      <c r="G3770">
        <f t="shared" si="416"/>
        <v>3.3923487304558027E-5</v>
      </c>
      <c r="H3770">
        <f t="shared" si="415"/>
        <v>4.5524823731133571E-3</v>
      </c>
    </row>
    <row r="3771" spans="1:8" x14ac:dyDescent="0.25">
      <c r="A3771">
        <v>3763</v>
      </c>
      <c r="B3771" s="1">
        <f t="shared" si="413"/>
        <v>4.3178318629218032E-2</v>
      </c>
      <c r="C3771" s="1">
        <f t="shared" si="417"/>
        <v>1.9671831681358221E-3</v>
      </c>
      <c r="D3771" s="1">
        <f t="shared" si="418"/>
        <v>2.3213993825905707E-2</v>
      </c>
      <c r="E3771" s="79">
        <f t="shared" si="419"/>
        <v>1.9717887807880535E-6</v>
      </c>
      <c r="F3771">
        <f t="shared" si="414"/>
        <v>8.9783782953844869E-9</v>
      </c>
      <c r="G3771">
        <f t="shared" si="416"/>
        <v>3.3785637525531826E-5</v>
      </c>
      <c r="H3771">
        <f t="shared" si="415"/>
        <v>4.5534178827187312E-3</v>
      </c>
    </row>
    <row r="3772" spans="1:8" x14ac:dyDescent="0.25">
      <c r="A3772">
        <v>3764</v>
      </c>
      <c r="B3772" s="1">
        <f t="shared" si="413"/>
        <v>4.3077451553705008E-2</v>
      </c>
      <c r="C3772" s="1">
        <f t="shared" si="417"/>
        <v>1.9648137024149692E-3</v>
      </c>
      <c r="D3772" s="1">
        <f t="shared" si="418"/>
        <v>2.3190791435208673E-2</v>
      </c>
      <c r="E3772" s="79">
        <f t="shared" si="419"/>
        <v>1.9628492709518891E-6</v>
      </c>
      <c r="F3772">
        <f t="shared" si="414"/>
        <v>8.9395098361643416E-9</v>
      </c>
      <c r="G3772">
        <f t="shared" si="416"/>
        <v>3.364831502332258E-5</v>
      </c>
      <c r="H3772">
        <f t="shared" si="415"/>
        <v>4.5543536981976721E-3</v>
      </c>
    </row>
    <row r="3773" spans="1:8" x14ac:dyDescent="0.25">
      <c r="A3773">
        <v>3765</v>
      </c>
      <c r="B3773" s="1">
        <f t="shared" si="413"/>
        <v>4.2976772030927542E-2</v>
      </c>
      <c r="C3773" s="1">
        <f t="shared" si="417"/>
        <v>1.9624474573619599E-3</v>
      </c>
      <c r="D3773" s="1">
        <f t="shared" si="418"/>
        <v>2.3167612235305019E-2</v>
      </c>
      <c r="E3773" s="79">
        <f t="shared" si="419"/>
        <v>1.9539484693817683E-6</v>
      </c>
      <c r="F3773">
        <f t="shared" si="414"/>
        <v>8.9008015701208046E-9</v>
      </c>
      <c r="G3773">
        <f t="shared" si="416"/>
        <v>3.3511517911504832E-5</v>
      </c>
      <c r="H3773">
        <f t="shared" si="415"/>
        <v>4.5552898193558962E-3</v>
      </c>
    </row>
    <row r="3774" spans="1:8" x14ac:dyDescent="0.25">
      <c r="A3774">
        <v>3766</v>
      </c>
      <c r="B3774" s="1">
        <f t="shared" si="413"/>
        <v>4.2876279837347007E-2</v>
      </c>
      <c r="C3774" s="1">
        <f t="shared" si="417"/>
        <v>1.9600844280855956E-3</v>
      </c>
      <c r="D3774" s="1">
        <f t="shared" si="418"/>
        <v>2.3144456203015532E-2</v>
      </c>
      <c r="E3774" s="79">
        <f t="shared" si="419"/>
        <v>1.9450862165108356E-6</v>
      </c>
      <c r="F3774">
        <f t="shared" si="414"/>
        <v>8.8622528709327275E-9</v>
      </c>
      <c r="G3774">
        <f t="shared" si="416"/>
        <v>3.3375244311932648E-5</v>
      </c>
      <c r="H3774">
        <f t="shared" si="415"/>
        <v>4.5562262462741365E-3</v>
      </c>
    </row>
    <row r="3775" spans="1:8" x14ac:dyDescent="0.25">
      <c r="A3775">
        <v>3767</v>
      </c>
      <c r="B3775" s="1">
        <f t="shared" si="413"/>
        <v>4.2775974749391613E-2</v>
      </c>
      <c r="C3775" s="1">
        <f t="shared" si="417"/>
        <v>1.9577246097032264E-3</v>
      </c>
      <c r="D3775" s="1">
        <f t="shared" si="418"/>
        <v>2.3121323315184173E-2</v>
      </c>
      <c r="E3775" s="79">
        <f t="shared" si="419"/>
        <v>1.9362623533968173E-6</v>
      </c>
      <c r="F3775">
        <f t="shared" si="414"/>
        <v>8.8238631140183435E-9</v>
      </c>
      <c r="G3775">
        <f t="shared" si="416"/>
        <v>3.3239492350507103E-5</v>
      </c>
      <c r="H3775">
        <f t="shared" si="415"/>
        <v>4.5571629787350323E-3</v>
      </c>
    </row>
    <row r="3776" spans="1:8" x14ac:dyDescent="0.25">
      <c r="A3776">
        <v>3768</v>
      </c>
      <c r="B3776" s="1">
        <f t="shared" si="413"/>
        <v>4.2675856543456778E-2</v>
      </c>
      <c r="C3776" s="1">
        <f t="shared" si="417"/>
        <v>1.955367997339974E-3</v>
      </c>
      <c r="D3776" s="1">
        <f t="shared" si="418"/>
        <v>2.309821354867805E-2</v>
      </c>
      <c r="E3776" s="79">
        <f t="shared" si="419"/>
        <v>1.9274767217189323E-6</v>
      </c>
      <c r="F3776">
        <f t="shared" si="414"/>
        <v>8.7856316778850154E-9</v>
      </c>
      <c r="G3776">
        <f t="shared" si="416"/>
        <v>3.3104260162270741E-5</v>
      </c>
      <c r="H3776">
        <f t="shared" si="415"/>
        <v>4.5581000169226168E-3</v>
      </c>
    </row>
    <row r="3777" spans="1:8" x14ac:dyDescent="0.25">
      <c r="A3777">
        <v>3769</v>
      </c>
      <c r="B3777" s="1">
        <f t="shared" si="413"/>
        <v>4.2575924995906594E-2</v>
      </c>
      <c r="C3777" s="1">
        <f t="shared" si="417"/>
        <v>1.953014586129509E-3</v>
      </c>
      <c r="D3777" s="1">
        <f t="shared" si="418"/>
        <v>2.3075126880387407E-2</v>
      </c>
      <c r="E3777" s="79">
        <f t="shared" si="419"/>
        <v>1.9187291637764043E-6</v>
      </c>
      <c r="F3777">
        <f t="shared" si="414"/>
        <v>8.7475579425279192E-9</v>
      </c>
      <c r="G3777">
        <f t="shared" si="416"/>
        <v>3.2969545885387731E-5</v>
      </c>
      <c r="H3777">
        <f t="shared" si="415"/>
        <v>4.5590373605992156E-3</v>
      </c>
    </row>
    <row r="3778" spans="1:8" x14ac:dyDescent="0.25">
      <c r="A3778">
        <v>3770</v>
      </c>
      <c r="B3778" s="1">
        <f t="shared" si="413"/>
        <v>4.2476179883073922E-2</v>
      </c>
      <c r="C3778" s="1">
        <f t="shared" si="417"/>
        <v>1.9506643712134952E-3</v>
      </c>
      <c r="D3778" s="1">
        <f t="shared" si="418"/>
        <v>2.3052063287225571E-2</v>
      </c>
      <c r="E3778" s="79">
        <f t="shared" si="419"/>
        <v>1.9100195224856008E-6</v>
      </c>
      <c r="F3778">
        <f t="shared" si="414"/>
        <v>8.7096412908035082E-9</v>
      </c>
      <c r="G3778">
        <f t="shared" si="416"/>
        <v>3.2835347666329224E-5</v>
      </c>
      <c r="H3778">
        <f t="shared" si="415"/>
        <v>4.5599750098204396E-3</v>
      </c>
    </row>
    <row r="3779" spans="1:8" x14ac:dyDescent="0.25">
      <c r="A3779">
        <v>3771</v>
      </c>
      <c r="B3779" s="1">
        <f t="shared" si="413"/>
        <v>4.2376620981261687E-2</v>
      </c>
      <c r="C3779" s="1">
        <f t="shared" si="417"/>
        <v>1.9483173477419236E-3</v>
      </c>
      <c r="D3779" s="1">
        <f t="shared" si="418"/>
        <v>2.302902274612894E-2</v>
      </c>
      <c r="E3779" s="79">
        <f t="shared" si="419"/>
        <v>1.9013476413781079E-6</v>
      </c>
      <c r="F3779">
        <f t="shared" si="414"/>
        <v>8.6718811074929064E-9</v>
      </c>
      <c r="G3779">
        <f t="shared" si="416"/>
        <v>3.2701663656355752E-5</v>
      </c>
      <c r="H3779">
        <f t="shared" si="415"/>
        <v>4.5609129644526639E-3</v>
      </c>
    </row>
    <row r="3780" spans="1:8" x14ac:dyDescent="0.25">
      <c r="A3780">
        <v>3772</v>
      </c>
      <c r="B3780" s="1">
        <f t="shared" si="413"/>
        <v>4.2277248066743336E-2</v>
      </c>
      <c r="C3780" s="1">
        <f t="shared" si="417"/>
        <v>1.9459735108727783E-3</v>
      </c>
      <c r="D3780" s="1">
        <f t="shared" si="418"/>
        <v>2.3006005234056964E-2</v>
      </c>
      <c r="E3780" s="79">
        <f t="shared" si="419"/>
        <v>1.8927133645981263E-6</v>
      </c>
      <c r="F3780">
        <f t="shared" si="414"/>
        <v>8.6342767799816521E-9</v>
      </c>
      <c r="G3780">
        <f t="shared" si="416"/>
        <v>3.2568492014090789E-5</v>
      </c>
      <c r="H3780">
        <f t="shared" si="415"/>
        <v>4.5618512245328494E-3</v>
      </c>
    </row>
    <row r="3781" spans="1:8" x14ac:dyDescent="0.25">
      <c r="A3781">
        <v>3773</v>
      </c>
      <c r="B3781" s="1">
        <f t="shared" si="413"/>
        <v>4.2178060915763926E-2</v>
      </c>
      <c r="C3781" s="1">
        <f t="shared" si="417"/>
        <v>1.9436328557722593E-3</v>
      </c>
      <c r="D3781" s="1">
        <f t="shared" si="418"/>
        <v>2.2983010727992151E-2</v>
      </c>
      <c r="E3781" s="79">
        <f t="shared" si="419"/>
        <v>1.8841165369004464E-6</v>
      </c>
      <c r="F3781">
        <f t="shared" si="414"/>
        <v>8.5968276976799045E-9</v>
      </c>
      <c r="G3781">
        <f t="shared" si="416"/>
        <v>3.243583090334628E-5</v>
      </c>
      <c r="H3781">
        <f t="shared" si="415"/>
        <v>4.5627897899683618E-3</v>
      </c>
    </row>
    <row r="3782" spans="1:8" x14ac:dyDescent="0.25">
      <c r="A3782">
        <v>3774</v>
      </c>
      <c r="B3782" s="1">
        <f t="shared" si="413"/>
        <v>4.2079059304540881E-2</v>
      </c>
      <c r="C3782" s="1">
        <f t="shared" si="417"/>
        <v>1.9412953776146713E-3</v>
      </c>
      <c r="D3782" s="1">
        <f t="shared" si="418"/>
        <v>2.2960039204939983E-2</v>
      </c>
      <c r="E3782" s="79">
        <f t="shared" si="419"/>
        <v>1.8755570036480851E-6</v>
      </c>
      <c r="F3782">
        <f t="shared" si="414"/>
        <v>8.559533252361256E-9</v>
      </c>
      <c r="G3782">
        <f t="shared" si="416"/>
        <v>3.2303678494411383E-5</v>
      </c>
      <c r="H3782">
        <f t="shared" si="415"/>
        <v>4.5637286607191282E-3</v>
      </c>
    </row>
    <row r="3783" spans="1:8" x14ac:dyDescent="0.25">
      <c r="A3783">
        <v>3775</v>
      </c>
      <c r="B3783" s="1">
        <f t="shared" si="413"/>
        <v>4.1980243009264576E-2</v>
      </c>
      <c r="C3783" s="1">
        <f t="shared" si="417"/>
        <v>1.9389610715824235E-3</v>
      </c>
      <c r="D3783" s="1">
        <f t="shared" si="418"/>
        <v>2.293709064192893E-2</v>
      </c>
      <c r="E3783" s="79">
        <f t="shared" si="419"/>
        <v>1.8670346108100378E-6</v>
      </c>
      <c r="F3783">
        <f t="shared" si="414"/>
        <v>8.522392838047325E-9</v>
      </c>
      <c r="G3783">
        <f t="shared" si="416"/>
        <v>3.2172032963628649E-5</v>
      </c>
      <c r="H3783">
        <f t="shared" si="415"/>
        <v>4.5646678367412654E-3</v>
      </c>
    </row>
    <row r="3784" spans="1:8" x14ac:dyDescent="0.25">
      <c r="A3784">
        <v>3776</v>
      </c>
      <c r="B3784" s="1">
        <f t="shared" si="413"/>
        <v>4.1881611806099332E-2</v>
      </c>
      <c r="C3784" s="1">
        <f t="shared" si="417"/>
        <v>1.9366299328659187E-3</v>
      </c>
      <c r="D3784" s="1">
        <f t="shared" si="418"/>
        <v>2.2914165016010422E-2</v>
      </c>
      <c r="E3784" s="79">
        <f t="shared" si="419"/>
        <v>1.8585492049589462E-6</v>
      </c>
      <c r="F3784">
        <f t="shared" si="414"/>
        <v>8.4854058510916111E-9</v>
      </c>
      <c r="G3784">
        <f t="shared" si="416"/>
        <v>3.2040892493721924E-5</v>
      </c>
      <c r="H3784">
        <f t="shared" si="415"/>
        <v>4.5656073180365686E-3</v>
      </c>
    </row>
    <row r="3785" spans="1:8" x14ac:dyDescent="0.25">
      <c r="A3785">
        <v>3777</v>
      </c>
      <c r="B3785" s="1">
        <f t="shared" ref="B3785:B3848" si="420">EXP(-((A3785/$B$4)^$B$3))</f>
        <v>4.1783165471184137E-2</v>
      </c>
      <c r="C3785" s="1">
        <f t="shared" si="417"/>
        <v>1.9343019566637754E-3</v>
      </c>
      <c r="D3785" s="1">
        <f t="shared" si="418"/>
        <v>2.289126230425885E-2</v>
      </c>
      <c r="E3785" s="79">
        <f t="shared" si="419"/>
        <v>1.8501006332690881E-6</v>
      </c>
      <c r="F3785">
        <f t="shared" si="414"/>
        <v>8.4485716898580469E-9</v>
      </c>
      <c r="G3785">
        <f t="shared" si="416"/>
        <v>3.1910255272593846E-5</v>
      </c>
      <c r="H3785">
        <f t="shared" si="415"/>
        <v>4.5665471044835015E-3</v>
      </c>
    </row>
    <row r="3786" spans="1:8" x14ac:dyDescent="0.25">
      <c r="A3786">
        <v>3778</v>
      </c>
      <c r="B3786" s="1">
        <f t="shared" si="420"/>
        <v>4.1684903780633387E-2</v>
      </c>
      <c r="C3786" s="1">
        <f t="shared" si="417"/>
        <v>1.9319771381827167E-3</v>
      </c>
      <c r="D3786" s="1">
        <f t="shared" si="418"/>
        <v>2.2868382483771488E-2</v>
      </c>
      <c r="E3786" s="79">
        <f t="shared" si="419"/>
        <v>1.8416887435140414E-6</v>
      </c>
      <c r="F3786">
        <f t="shared" ref="F3786:F3849" si="421">E3785-E3786</f>
        <v>8.4118897550466818E-9</v>
      </c>
      <c r="G3786">
        <f t="shared" si="416"/>
        <v>3.1780119494566366E-5</v>
      </c>
      <c r="H3786">
        <f t="shared" ref="H3786:H3849" si="422">F3786/E3786</f>
        <v>4.56748719601573E-3</v>
      </c>
    </row>
    <row r="3787" spans="1:8" x14ac:dyDescent="0.25">
      <c r="A3787">
        <v>3779</v>
      </c>
      <c r="B3787" s="1">
        <f t="shared" si="420"/>
        <v>4.1586826510537959E-2</v>
      </c>
      <c r="C3787" s="1">
        <f t="shared" si="417"/>
        <v>1.9296554726373483E-3</v>
      </c>
      <c r="D3787" s="1">
        <f t="shared" si="418"/>
        <v>2.2845525531668517E-2</v>
      </c>
      <c r="E3787" s="79">
        <f t="shared" si="419"/>
        <v>1.8333133840642825E-6</v>
      </c>
      <c r="F3787">
        <f t="shared" si="421"/>
        <v>8.3753594497589035E-9</v>
      </c>
      <c r="G3787">
        <f t="shared" si="416"/>
        <v>3.1650483360638899E-5</v>
      </c>
      <c r="H3787">
        <f t="shared" si="422"/>
        <v>4.5684275926636845E-3</v>
      </c>
    </row>
    <row r="3788" spans="1:8" x14ac:dyDescent="0.25">
      <c r="A3788">
        <v>3780</v>
      </c>
      <c r="B3788" s="1">
        <f t="shared" si="420"/>
        <v>4.1488933436965525E-2</v>
      </c>
      <c r="C3788" s="1">
        <f t="shared" si="417"/>
        <v>1.9273369552503805E-3</v>
      </c>
      <c r="D3788" s="1">
        <f t="shared" si="418"/>
        <v>2.282269142509297E-2</v>
      </c>
      <c r="E3788" s="79">
        <f t="shared" si="419"/>
        <v>1.8249744038851699E-6</v>
      </c>
      <c r="F3788">
        <f t="shared" si="421"/>
        <v>8.3389801791126735E-9</v>
      </c>
      <c r="G3788">
        <f t="shared" si="416"/>
        <v>3.1521345077045902E-5</v>
      </c>
      <c r="H3788">
        <f t="shared" si="422"/>
        <v>4.5693682943497189E-3</v>
      </c>
    </row>
    <row r="3789" spans="1:8" x14ac:dyDescent="0.25">
      <c r="A3789">
        <v>3781</v>
      </c>
      <c r="B3789" s="1">
        <f t="shared" si="420"/>
        <v>4.1391224335961797E-2</v>
      </c>
      <c r="C3789" s="1">
        <f t="shared" si="417"/>
        <v>1.9250215812525173E-3</v>
      </c>
      <c r="D3789" s="1">
        <f t="shared" si="418"/>
        <v>2.279988014121076E-2</v>
      </c>
      <c r="E3789" s="79">
        <f t="shared" si="419"/>
        <v>1.816671652534669E-6</v>
      </c>
      <c r="F3789">
        <f t="shared" si="421"/>
        <v>8.302751350500872E-9</v>
      </c>
      <c r="G3789">
        <f t="shared" si="416"/>
        <v>3.1392702856243794E-5</v>
      </c>
      <c r="H3789">
        <f t="shared" si="422"/>
        <v>4.5703093010322753E-3</v>
      </c>
    </row>
    <row r="3790" spans="1:8" x14ac:dyDescent="0.25">
      <c r="A3790">
        <v>3782</v>
      </c>
      <c r="B3790" s="1">
        <f t="shared" si="420"/>
        <v>4.129369898355098E-2</v>
      </c>
      <c r="C3790" s="1">
        <f t="shared" si="417"/>
        <v>1.9227093458824562E-3</v>
      </c>
      <c r="D3790" s="1">
        <f t="shared" si="418"/>
        <v>2.2777091657210594E-2</v>
      </c>
      <c r="E3790" s="79">
        <f t="shared" si="419"/>
        <v>1.8084049801611482E-6</v>
      </c>
      <c r="F3790">
        <f t="shared" si="421"/>
        <v>8.2666723735207826E-9</v>
      </c>
      <c r="G3790">
        <f t="shared" si="416"/>
        <v>3.1264554916655599E-5</v>
      </c>
      <c r="H3790">
        <f t="shared" si="422"/>
        <v>4.5712506126720205E-3</v>
      </c>
    </row>
    <row r="3791" spans="1:8" x14ac:dyDescent="0.25">
      <c r="A3791">
        <v>3783</v>
      </c>
      <c r="B3791" s="1">
        <f t="shared" si="420"/>
        <v>4.1196357155736801E-2</v>
      </c>
      <c r="C3791" s="1">
        <f t="shared" si="417"/>
        <v>1.9204002443868884E-3</v>
      </c>
      <c r="D3791" s="1">
        <f t="shared" si="418"/>
        <v>2.275432595030398E-2</v>
      </c>
      <c r="E3791" s="79">
        <f t="shared" si="419"/>
        <v>1.8001742375012088E-6</v>
      </c>
      <c r="F3791">
        <f t="shared" si="421"/>
        <v>8.2307426599393634E-9</v>
      </c>
      <c r="G3791">
        <f t="shared" si="416"/>
        <v>3.1136899482550612E-5</v>
      </c>
      <c r="H3791">
        <f t="shared" si="422"/>
        <v>4.5721922292168322E-3</v>
      </c>
    </row>
    <row r="3792" spans="1:8" x14ac:dyDescent="0.25">
      <c r="A3792">
        <v>3784</v>
      </c>
      <c r="B3792" s="1">
        <f t="shared" si="420"/>
        <v>4.1099198628503197E-2</v>
      </c>
      <c r="C3792" s="1">
        <f t="shared" si="417"/>
        <v>1.9180942720207206E-3</v>
      </c>
      <c r="D3792" s="1">
        <f t="shared" si="418"/>
        <v>2.2731582997725205E-2</v>
      </c>
      <c r="E3792" s="79">
        <f t="shared" si="419"/>
        <v>1.7919792758777195E-6</v>
      </c>
      <c r="F3792">
        <f t="shared" si="421"/>
        <v>8.1949616234893247E-9</v>
      </c>
      <c r="G3792">
        <f t="shared" si="416"/>
        <v>3.1009734783283603E-5</v>
      </c>
      <c r="H3792">
        <f t="shared" si="422"/>
        <v>4.5731341504914426E-3</v>
      </c>
    </row>
    <row r="3793" spans="1:8" x14ac:dyDescent="0.25">
      <c r="A3793">
        <v>3785</v>
      </c>
      <c r="B3793" s="1">
        <f t="shared" si="420"/>
        <v>4.1002223177815114E-2</v>
      </c>
      <c r="C3793" s="1">
        <f t="shared" si="417"/>
        <v>1.9157914240462981E-3</v>
      </c>
      <c r="D3793" s="1">
        <f t="shared" si="418"/>
        <v>2.2708862776731332E-2</v>
      </c>
      <c r="E3793" s="79">
        <f t="shared" si="419"/>
        <v>1.7838199471969267E-6</v>
      </c>
      <c r="F3793">
        <f t="shared" si="421"/>
        <v>8.1593286807928176E-9</v>
      </c>
      <c r="G3793">
        <f t="shared" si="416"/>
        <v>3.0883059056800813E-5</v>
      </c>
      <c r="H3793">
        <f t="shared" si="422"/>
        <v>4.5740763767185633E-3</v>
      </c>
    </row>
    <row r="3794" spans="1:8" x14ac:dyDescent="0.25">
      <c r="A3794">
        <v>3786</v>
      </c>
      <c r="B3794" s="1">
        <f t="shared" si="420"/>
        <v>4.0905430579619186E-2</v>
      </c>
      <c r="C3794" s="1">
        <f t="shared" si="417"/>
        <v>1.9134916957342929E-3</v>
      </c>
      <c r="D3794" s="1">
        <f t="shared" si="418"/>
        <v>2.2686165264602126E-2</v>
      </c>
      <c r="E3794" s="79">
        <f t="shared" si="419"/>
        <v>1.7756961039471202E-6</v>
      </c>
      <c r="F3794">
        <f t="shared" si="421"/>
        <v>8.1238432498064937E-9</v>
      </c>
      <c r="G3794">
        <f t="shared" si="416"/>
        <v>3.0756870543767385E-5</v>
      </c>
      <c r="H3794">
        <f t="shared" si="422"/>
        <v>4.5750189076544934E-3</v>
      </c>
    </row>
    <row r="3795" spans="1:8" x14ac:dyDescent="0.25">
      <c r="A3795">
        <v>3787</v>
      </c>
      <c r="B3795" s="1">
        <f t="shared" si="420"/>
        <v>4.0808820609844733E-2</v>
      </c>
      <c r="C3795" s="1">
        <f t="shared" si="417"/>
        <v>1.9111950823632595E-3</v>
      </c>
      <c r="D3795" s="1">
        <f t="shared" si="418"/>
        <v>2.2663490438640077E-2</v>
      </c>
      <c r="E3795" s="79">
        <f t="shared" si="419"/>
        <v>1.7676075991960824E-6</v>
      </c>
      <c r="F3795">
        <f t="shared" si="421"/>
        <v>8.0885047510378443E-9</v>
      </c>
      <c r="G3795">
        <f t="shared" ref="G3795:G3858" si="423">A3795*F3795</f>
        <v>3.0631167492180314E-5</v>
      </c>
      <c r="H3795">
        <f t="shared" si="422"/>
        <v>4.5759617432718329E-3</v>
      </c>
    </row>
    <row r="3796" spans="1:8" x14ac:dyDescent="0.25">
      <c r="A3796">
        <v>3788</v>
      </c>
      <c r="B3796" s="1">
        <f t="shared" si="420"/>
        <v>4.071239304440423E-2</v>
      </c>
      <c r="C3796" s="1">
        <f t="shared" si="417"/>
        <v>1.9089015792196351E-3</v>
      </c>
      <c r="D3796" s="1">
        <f t="shared" si="418"/>
        <v>2.2640838276170343E-2</v>
      </c>
      <c r="E3796" s="79">
        <f t="shared" si="419"/>
        <v>1.7595542865889315E-6</v>
      </c>
      <c r="F3796">
        <f t="shared" si="421"/>
        <v>8.0533126071509067E-9</v>
      </c>
      <c r="G3796">
        <f t="shared" si="423"/>
        <v>3.0505948155887635E-5</v>
      </c>
      <c r="H3796">
        <f t="shared" si="422"/>
        <v>4.5769048835447093E-3</v>
      </c>
    </row>
    <row r="3797" spans="1:8" x14ac:dyDescent="0.25">
      <c r="A3797">
        <v>3789</v>
      </c>
      <c r="B3797" s="1">
        <f t="shared" si="420"/>
        <v>4.0616147659194642E-2</v>
      </c>
      <c r="C3797" s="1">
        <f t="shared" si="417"/>
        <v>1.9066111815976283E-3</v>
      </c>
      <c r="D3797" s="1">
        <f t="shared" si="418"/>
        <v>2.2618208754540785E-2</v>
      </c>
      <c r="E3797" s="79">
        <f t="shared" si="419"/>
        <v>1.7515360203459131E-6</v>
      </c>
      <c r="F3797">
        <f t="shared" si="421"/>
        <v>8.0182662430183565E-9</v>
      </c>
      <c r="G3797">
        <f t="shared" si="423"/>
        <v>3.0381210794796551E-5</v>
      </c>
      <c r="H3797">
        <f t="shared" si="422"/>
        <v>4.5778483284830297E-3</v>
      </c>
    </row>
    <row r="3798" spans="1:8" x14ac:dyDescent="0.25">
      <c r="A3798">
        <v>3790</v>
      </c>
      <c r="B3798" s="1">
        <f t="shared" si="420"/>
        <v>4.052008423009746E-2</v>
      </c>
      <c r="C3798" s="1">
        <f t="shared" si="417"/>
        <v>1.9043238847994415E-3</v>
      </c>
      <c r="D3798" s="1">
        <f t="shared" si="418"/>
        <v>2.2595601851121864E-2</v>
      </c>
      <c r="E3798" s="79">
        <f t="shared" si="419"/>
        <v>1.7435526552604425E-6</v>
      </c>
      <c r="F3798">
        <f t="shared" si="421"/>
        <v>7.9833650854705742E-9</v>
      </c>
      <c r="G3798">
        <f t="shared" si="423"/>
        <v>3.0256953673933477E-5</v>
      </c>
      <c r="H3798">
        <f t="shared" si="422"/>
        <v>4.578792077993229E-3</v>
      </c>
    </row>
    <row r="3799" spans="1:8" x14ac:dyDescent="0.25">
      <c r="A3799">
        <v>3791</v>
      </c>
      <c r="B3799" s="1">
        <f t="shared" si="420"/>
        <v>4.0424202532980076E-2</v>
      </c>
      <c r="C3799" s="1">
        <f t="shared" si="417"/>
        <v>1.9020396841353815E-3</v>
      </c>
      <c r="D3799" s="1">
        <f t="shared" si="418"/>
        <v>2.2573017543306678E-2</v>
      </c>
      <c r="E3799" s="79">
        <f t="shared" si="419"/>
        <v>1.7356040466971147E-6</v>
      </c>
      <c r="F3799">
        <f t="shared" si="421"/>
        <v>7.9486085633278325E-9</v>
      </c>
      <c r="G3799">
        <f t="shared" si="423"/>
        <v>3.0133175063575813E-5</v>
      </c>
      <c r="H3799">
        <f t="shared" si="422"/>
        <v>4.5797361318983872E-3</v>
      </c>
    </row>
    <row r="3800" spans="1:8" x14ac:dyDescent="0.25">
      <c r="A3800">
        <v>3792</v>
      </c>
      <c r="B3800" s="1">
        <f t="shared" si="420"/>
        <v>4.0328502343696282E-2</v>
      </c>
      <c r="C3800" s="1">
        <f t="shared" si="417"/>
        <v>1.8997585749230828E-3</v>
      </c>
      <c r="D3800" s="1">
        <f t="shared" si="418"/>
        <v>2.2550455808510905E-2</v>
      </c>
      <c r="E3800" s="79">
        <f t="shared" si="419"/>
        <v>1.7276900505888686E-6</v>
      </c>
      <c r="F3800">
        <f t="shared" si="421"/>
        <v>7.9139961082460586E-9</v>
      </c>
      <c r="G3800">
        <f t="shared" si="423"/>
        <v>3.0009873242469054E-5</v>
      </c>
      <c r="H3800">
        <f t="shared" si="422"/>
        <v>4.5806804904320883E-3</v>
      </c>
    </row>
    <row r="3801" spans="1:8" x14ac:dyDescent="0.25">
      <c r="A3801">
        <v>3793</v>
      </c>
      <c r="B3801" s="1">
        <f t="shared" si="420"/>
        <v>4.0232983438087122E-2</v>
      </c>
      <c r="C3801" s="1">
        <f t="shared" si="417"/>
        <v>1.8974805524883953E-3</v>
      </c>
      <c r="D3801" s="1">
        <f t="shared" si="418"/>
        <v>2.252791662417283E-2</v>
      </c>
      <c r="E3801" s="79">
        <f t="shared" si="419"/>
        <v>1.7198105234357027E-6</v>
      </c>
      <c r="F3801">
        <f t="shared" si="421"/>
        <v>7.8795271531659171E-9</v>
      </c>
      <c r="G3801">
        <f t="shared" si="423"/>
        <v>2.9887046491958324E-5</v>
      </c>
      <c r="H3801">
        <f t="shared" si="422"/>
        <v>4.5816251533481811E-3</v>
      </c>
    </row>
    <row r="3802" spans="1:8" x14ac:dyDescent="0.25">
      <c r="A3802">
        <v>3794</v>
      </c>
      <c r="B3802" s="1">
        <f t="shared" si="420"/>
        <v>4.0137645591981672E-2</v>
      </c>
      <c r="C3802" s="1">
        <f t="shared" si="417"/>
        <v>1.8952056121649408E-3</v>
      </c>
      <c r="D3802" s="1">
        <f t="shared" si="418"/>
        <v>2.2505399967753258E-2</v>
      </c>
      <c r="E3802" s="79">
        <f t="shared" si="419"/>
        <v>1.7119653223021676E-6</v>
      </c>
      <c r="F3802">
        <f t="shared" si="421"/>
        <v>7.845201133535078E-9</v>
      </c>
      <c r="G3802">
        <f t="shared" si="423"/>
        <v>2.9764693100632085E-5</v>
      </c>
      <c r="H3802">
        <f t="shared" si="422"/>
        <v>4.5825701206290989E-3</v>
      </c>
    </row>
    <row r="3803" spans="1:8" x14ac:dyDescent="0.25">
      <c r="A3803">
        <v>3795</v>
      </c>
      <c r="B3803" s="1">
        <f t="shared" si="420"/>
        <v>4.0042488581197799E-2</v>
      </c>
      <c r="C3803" s="1">
        <f t="shared" si="417"/>
        <v>1.8929337492941123E-3</v>
      </c>
      <c r="D3803" s="1">
        <f t="shared" si="418"/>
        <v>2.2482905816735531E-2</v>
      </c>
      <c r="E3803" s="79">
        <f t="shared" si="419"/>
        <v>1.7041543048152785E-6</v>
      </c>
      <c r="F3803">
        <f t="shared" si="421"/>
        <v>7.8110174868891478E-9</v>
      </c>
      <c r="G3803">
        <f t="shared" si="423"/>
        <v>2.9642811362744316E-5</v>
      </c>
      <c r="H3803">
        <f t="shared" si="422"/>
        <v>4.5835153922495426E-3</v>
      </c>
    </row>
    <row r="3804" spans="1:8" x14ac:dyDescent="0.25">
      <c r="A3804">
        <v>3796</v>
      </c>
      <c r="B3804" s="1">
        <f t="shared" si="420"/>
        <v>3.9947512181542924E-2</v>
      </c>
      <c r="C3804" s="1">
        <f t="shared" si="417"/>
        <v>1.8906649592251856E-3</v>
      </c>
      <c r="D3804" s="1">
        <f t="shared" si="418"/>
        <v>2.2460434148625481E-2</v>
      </c>
      <c r="E3804" s="79">
        <f t="shared" si="419"/>
        <v>1.6963773291625329E-6</v>
      </c>
      <c r="F3804">
        <f t="shared" si="421"/>
        <v>7.7769756527455783E-9</v>
      </c>
      <c r="G3804">
        <f t="shared" si="423"/>
        <v>2.9521399577822216E-5</v>
      </c>
      <c r="H3804">
        <f t="shared" si="422"/>
        <v>4.5844609681178145E-3</v>
      </c>
    </row>
    <row r="3805" spans="1:8" x14ac:dyDescent="0.25">
      <c r="A3805">
        <v>3797</v>
      </c>
      <c r="B3805" s="1">
        <f t="shared" si="420"/>
        <v>3.9852716168814729E-2</v>
      </c>
      <c r="C3805" s="1">
        <f t="shared" si="417"/>
        <v>1.888399237314986E-3</v>
      </c>
      <c r="D3805" s="1">
        <f t="shared" si="418"/>
        <v>2.243798494095146E-2</v>
      </c>
      <c r="E3805" s="79">
        <f t="shared" si="419"/>
        <v>1.6886342540895367E-6</v>
      </c>
      <c r="F3805">
        <f t="shared" si="421"/>
        <v>7.7430750729962664E-9</v>
      </c>
      <c r="G3805">
        <f t="shared" si="423"/>
        <v>2.9400456052166825E-5</v>
      </c>
      <c r="H3805">
        <f t="shared" si="422"/>
        <v>4.5854068483119287E-3</v>
      </c>
    </row>
    <row r="3806" spans="1:8" x14ac:dyDescent="0.25">
      <c r="A3806">
        <v>3798</v>
      </c>
      <c r="B3806" s="1">
        <f t="shared" si="420"/>
        <v>3.975810031880208E-2</v>
      </c>
      <c r="C3806" s="1">
        <f t="shared" si="417"/>
        <v>1.8861365789284434E-3</v>
      </c>
      <c r="D3806" s="1">
        <f t="shared" si="418"/>
        <v>2.2415558171264255E-2</v>
      </c>
      <c r="E3806" s="79">
        <f t="shared" si="419"/>
        <v>1.6809249388984374E-6</v>
      </c>
      <c r="F3806">
        <f t="shared" si="421"/>
        <v>7.7093151910992729E-9</v>
      </c>
      <c r="G3806">
        <f t="shared" si="423"/>
        <v>2.9279979095795039E-5</v>
      </c>
      <c r="H3806">
        <f t="shared" si="422"/>
        <v>4.5863530326056244E-3</v>
      </c>
    </row>
    <row r="3807" spans="1:8" x14ac:dyDescent="0.25">
      <c r="A3807">
        <v>3799</v>
      </c>
      <c r="B3807" s="1">
        <f t="shared" si="420"/>
        <v>3.9663664407285748E-2</v>
      </c>
      <c r="C3807" s="1">
        <f t="shared" si="417"/>
        <v>1.8838769794379262E-3</v>
      </c>
      <c r="D3807" s="1">
        <f t="shared" si="418"/>
        <v>2.2393153817137086E-2</v>
      </c>
      <c r="E3807" s="79">
        <f t="shared" si="419"/>
        <v>1.673249243445268E-6</v>
      </c>
      <c r="F3807">
        <f t="shared" si="421"/>
        <v>7.6756954531693773E-9</v>
      </c>
      <c r="G3807">
        <f t="shared" si="423"/>
        <v>2.9159967026590463E-5</v>
      </c>
      <c r="H3807">
        <f t="shared" si="422"/>
        <v>4.5872995211191014E-3</v>
      </c>
    </row>
    <row r="3808" spans="1:8" x14ac:dyDescent="0.25">
      <c r="A3808">
        <v>3800</v>
      </c>
      <c r="B3808" s="1">
        <f t="shared" si="420"/>
        <v>3.9569408210039111E-2</v>
      </c>
      <c r="C3808" s="1">
        <f t="shared" si="417"/>
        <v>1.8816204342236853E-3</v>
      </c>
      <c r="D3808" s="1">
        <f t="shared" si="418"/>
        <v>2.2370771856165591E-2</v>
      </c>
      <c r="E3808" s="79">
        <f t="shared" si="419"/>
        <v>1.6656070281382865E-6</v>
      </c>
      <c r="F3808">
        <f t="shared" si="421"/>
        <v>7.642215306981544E-9</v>
      </c>
      <c r="G3808">
        <f t="shared" si="423"/>
        <v>2.9040418166529866E-5</v>
      </c>
      <c r="H3808">
        <f t="shared" si="422"/>
        <v>4.5882463137319638E-3</v>
      </c>
    </row>
    <row r="3809" spans="1:8" x14ac:dyDescent="0.25">
      <c r="A3809">
        <v>3801</v>
      </c>
      <c r="B3809" s="1">
        <f t="shared" si="420"/>
        <v>3.9475331502828885E-2</v>
      </c>
      <c r="C3809" s="1">
        <f t="shared" si="417"/>
        <v>1.8793669386737433E-3</v>
      </c>
      <c r="D3809" s="1">
        <f t="shared" si="418"/>
        <v>2.2348412265967826E-2</v>
      </c>
      <c r="E3809" s="79">
        <f t="shared" si="419"/>
        <v>1.6579981539358334E-6</v>
      </c>
      <c r="F3809">
        <f t="shared" si="421"/>
        <v>7.6088742024530952E-9</v>
      </c>
      <c r="G3809">
        <f t="shared" si="423"/>
        <v>2.8921330843524214E-5</v>
      </c>
      <c r="H3809">
        <f t="shared" si="422"/>
        <v>4.5891934103731028E-3</v>
      </c>
    </row>
    <row r="3810" spans="1:8" x14ac:dyDescent="0.25">
      <c r="A3810">
        <v>3802</v>
      </c>
      <c r="B3810" s="1">
        <f t="shared" si="420"/>
        <v>3.9381434061416046E-2</v>
      </c>
      <c r="C3810" s="1">
        <f t="shared" si="417"/>
        <v>1.8771164881836722E-3</v>
      </c>
      <c r="D3810" s="1">
        <f t="shared" si="418"/>
        <v>2.2326075024184187E-2</v>
      </c>
      <c r="E3810" s="79">
        <f t="shared" si="419"/>
        <v>1.6504224823440986E-6</v>
      </c>
      <c r="F3810">
        <f t="shared" si="421"/>
        <v>7.5756715917347673E-9</v>
      </c>
      <c r="G3810">
        <f t="shared" si="423"/>
        <v>2.8802703391775584E-5</v>
      </c>
      <c r="H3810">
        <f t="shared" si="422"/>
        <v>4.5901408110819147E-3</v>
      </c>
    </row>
    <row r="3811" spans="1:8" x14ac:dyDescent="0.25">
      <c r="A3811">
        <v>3803</v>
      </c>
      <c r="B3811" s="1">
        <f t="shared" si="420"/>
        <v>3.9287715661556408E-2</v>
      </c>
      <c r="C3811" s="1">
        <f t="shared" si="417"/>
        <v>1.8748690781570376E-3</v>
      </c>
      <c r="D3811" s="1">
        <f t="shared" si="418"/>
        <v>2.2303760108477434E-2</v>
      </c>
      <c r="E3811" s="79">
        <f t="shared" si="419"/>
        <v>1.6428798754154776E-6</v>
      </c>
      <c r="F3811">
        <f t="shared" si="421"/>
        <v>7.5426069286209642E-9</v>
      </c>
      <c r="G3811">
        <f t="shared" si="423"/>
        <v>2.8684534149545526E-5</v>
      </c>
      <c r="H3811">
        <f t="shared" si="422"/>
        <v>4.5910885156551506E-3</v>
      </c>
    </row>
    <row r="3812" spans="1:8" x14ac:dyDescent="0.25">
      <c r="A3812">
        <v>3804</v>
      </c>
      <c r="B3812" s="1">
        <f t="shared" si="420"/>
        <v>3.9194176079001601E-2</v>
      </c>
      <c r="C3812" s="1">
        <f t="shared" si="417"/>
        <v>1.8726247040048438E-3</v>
      </c>
      <c r="D3812" s="1">
        <f t="shared" si="418"/>
        <v>2.2281467496532641E-2</v>
      </c>
      <c r="E3812" s="79">
        <f t="shared" si="419"/>
        <v>1.6353701957460639E-6</v>
      </c>
      <c r="F3812">
        <f t="shared" si="421"/>
        <v>7.5096796694137308E-9</v>
      </c>
      <c r="G3812">
        <f t="shared" si="423"/>
        <v>2.8566821462449831E-5</v>
      </c>
      <c r="H3812">
        <f t="shared" si="422"/>
        <v>4.5920365241753584E-3</v>
      </c>
    </row>
    <row r="3813" spans="1:8" x14ac:dyDescent="0.25">
      <c r="A3813">
        <v>3805</v>
      </c>
      <c r="B3813" s="1">
        <f t="shared" si="420"/>
        <v>3.9100815089499703E-2</v>
      </c>
      <c r="C3813" s="1">
        <f t="shared" si="417"/>
        <v>1.8703833611456444E-3</v>
      </c>
      <c r="D3813" s="1">
        <f t="shared" si="418"/>
        <v>2.2259197166057211E-2</v>
      </c>
      <c r="E3813" s="79">
        <f t="shared" si="419"/>
        <v>1.6278933064737309E-6</v>
      </c>
      <c r="F3813">
        <f t="shared" si="421"/>
        <v>7.4768892723330063E-9</v>
      </c>
      <c r="G3813">
        <f t="shared" si="423"/>
        <v>2.844956368122709E-5</v>
      </c>
      <c r="H3813">
        <f t="shared" si="422"/>
        <v>4.5929848366592935E-3</v>
      </c>
    </row>
    <row r="3814" spans="1:8" x14ac:dyDescent="0.25">
      <c r="A3814">
        <v>3806</v>
      </c>
      <c r="B3814" s="1">
        <f t="shared" si="420"/>
        <v>3.9007632468795912E-2</v>
      </c>
      <c r="C3814" s="1">
        <f t="shared" si="417"/>
        <v>1.8681450450060977E-3</v>
      </c>
      <c r="D3814" s="1">
        <f t="shared" si="418"/>
        <v>2.22369490947808E-2</v>
      </c>
      <c r="E3814" s="79">
        <f t="shared" si="419"/>
        <v>1.6204490712765965E-6</v>
      </c>
      <c r="F3814">
        <f t="shared" si="421"/>
        <v>7.4442351971344007E-9</v>
      </c>
      <c r="G3814">
        <f t="shared" si="423"/>
        <v>2.833275916029353E-5</v>
      </c>
      <c r="H3814">
        <f t="shared" si="422"/>
        <v>4.593933452823544E-3</v>
      </c>
    </row>
    <row r="3815" spans="1:8" x14ac:dyDescent="0.25">
      <c r="A3815">
        <v>3807</v>
      </c>
      <c r="B3815" s="1">
        <f t="shared" si="420"/>
        <v>3.8914627992633455E-2</v>
      </c>
      <c r="C3815" s="1">
        <f t="shared" si="417"/>
        <v>1.8659097510200784E-3</v>
      </c>
      <c r="D3815" s="1">
        <f t="shared" si="418"/>
        <v>2.2214723260455337E-2</v>
      </c>
      <c r="E3815" s="79">
        <f t="shared" si="419"/>
        <v>1.6130373543702568E-6</v>
      </c>
      <c r="F3815">
        <f t="shared" si="421"/>
        <v>7.4117169063397219E-9</v>
      </c>
      <c r="G3815">
        <f t="shared" si="423"/>
        <v>2.821640626243532E-5</v>
      </c>
      <c r="H3815">
        <f t="shared" si="422"/>
        <v>4.594882372847043E-3</v>
      </c>
    </row>
    <row r="3816" spans="1:8" x14ac:dyDescent="0.25">
      <c r="A3816">
        <v>3808</v>
      </c>
      <c r="B3816" s="1">
        <f t="shared" si="420"/>
        <v>3.882180143675424E-2</v>
      </c>
      <c r="C3816" s="1">
        <f t="shared" si="417"/>
        <v>1.8636774746291218E-3</v>
      </c>
      <c r="D3816" s="1">
        <f t="shared" si="418"/>
        <v>2.2192519640854974E-2</v>
      </c>
      <c r="E3816" s="79">
        <f t="shared" si="419"/>
        <v>1.6056580205061696E-6</v>
      </c>
      <c r="F3816">
        <f t="shared" si="421"/>
        <v>7.3793338640871282E-9</v>
      </c>
      <c r="G3816">
        <f t="shared" si="423"/>
        <v>2.8100503354443784E-5</v>
      </c>
      <c r="H3816">
        <f t="shared" si="422"/>
        <v>4.5958315966689207E-3</v>
      </c>
    </row>
    <row r="3817" spans="1:8" x14ac:dyDescent="0.25">
      <c r="A3817">
        <v>3809</v>
      </c>
      <c r="B3817" s="1">
        <f t="shared" si="420"/>
        <v>3.8729152576899892E-2</v>
      </c>
      <c r="C3817" s="1">
        <f t="shared" ref="C3817:C3880" si="424">1-LOGNORMDIST(A3817,LN($D$4),$D$3)</f>
        <v>1.8614482112827568E-3</v>
      </c>
      <c r="D3817" s="1">
        <f t="shared" ref="D3817:D3880" si="425">EXP(-$F$3*A3817)</f>
        <v>2.2170338213776113E-2</v>
      </c>
      <c r="E3817" s="79">
        <f t="shared" ref="E3817:E3880" si="426">B3817*C3817*D3817</f>
        <v>1.5983109349699693E-6</v>
      </c>
      <c r="F3817">
        <f t="shared" si="421"/>
        <v>7.3470855362003737E-9</v>
      </c>
      <c r="G3817">
        <f t="shared" si="423"/>
        <v>2.7985048807387223E-5</v>
      </c>
      <c r="H3817">
        <f t="shared" si="422"/>
        <v>4.5967811240297989E-3</v>
      </c>
    </row>
    <row r="3818" spans="1:8" x14ac:dyDescent="0.25">
      <c r="A3818">
        <v>3810</v>
      </c>
      <c r="B3818" s="1">
        <f t="shared" si="420"/>
        <v>3.8636681188812007E-2</v>
      </c>
      <c r="C3818" s="1">
        <f t="shared" si="424"/>
        <v>1.8592219564377288E-3</v>
      </c>
      <c r="D3818" s="1">
        <f t="shared" si="425"/>
        <v>2.2148178957037315E-2</v>
      </c>
      <c r="E3818" s="79">
        <f t="shared" si="426"/>
        <v>1.5909959635787869E-6</v>
      </c>
      <c r="F3818">
        <f t="shared" si="421"/>
        <v>7.3149713911823776E-9</v>
      </c>
      <c r="G3818">
        <f t="shared" si="423"/>
        <v>2.7870041000404859E-5</v>
      </c>
      <c r="H3818">
        <f t="shared" si="422"/>
        <v>4.5977309550981373E-3</v>
      </c>
    </row>
    <row r="3819" spans="1:8" x14ac:dyDescent="0.25">
      <c r="A3819">
        <v>3811</v>
      </c>
      <c r="B3819" s="1">
        <f t="shared" si="420"/>
        <v>3.8544387048233354E-2</v>
      </c>
      <c r="C3819" s="1">
        <f t="shared" si="424"/>
        <v>1.8569987055584436E-3</v>
      </c>
      <c r="D3819" s="1">
        <f t="shared" si="425"/>
        <v>2.2126041848479317E-2</v>
      </c>
      <c r="E3819" s="79">
        <f t="shared" si="426"/>
        <v>1.5837129726796804E-6</v>
      </c>
      <c r="F3819">
        <f t="shared" si="421"/>
        <v>7.2829908991064582E-9</v>
      </c>
      <c r="G3819">
        <f t="shared" si="423"/>
        <v>2.7755478316494713E-5</v>
      </c>
      <c r="H3819">
        <f t="shared" si="422"/>
        <v>4.5986810897832471E-3</v>
      </c>
    </row>
    <row r="3820" spans="1:8" x14ac:dyDescent="0.25">
      <c r="A3820">
        <v>3812</v>
      </c>
      <c r="B3820" s="1">
        <f t="shared" si="420"/>
        <v>3.8452269930908355E-2</v>
      </c>
      <c r="C3820" s="1">
        <f t="shared" si="424"/>
        <v>1.8547784541168566E-3</v>
      </c>
      <c r="D3820" s="1">
        <f t="shared" si="425"/>
        <v>2.2103926865965004E-2</v>
      </c>
      <c r="E3820" s="79">
        <f t="shared" si="426"/>
        <v>1.5764618291475616E-6</v>
      </c>
      <c r="F3820">
        <f t="shared" si="421"/>
        <v>7.2511435321188352E-9</v>
      </c>
      <c r="G3820">
        <f t="shared" si="423"/>
        <v>2.7641359144437001E-5</v>
      </c>
      <c r="H3820">
        <f t="shared" si="422"/>
        <v>4.5996315280527524E-3</v>
      </c>
    </row>
    <row r="3821" spans="1:8" x14ac:dyDescent="0.25">
      <c r="A3821">
        <v>3813</v>
      </c>
      <c r="B3821" s="1">
        <f t="shared" si="420"/>
        <v>3.8360329612583989E-2</v>
      </c>
      <c r="C3821" s="1">
        <f t="shared" si="424"/>
        <v>1.8525611975928058E-3</v>
      </c>
      <c r="D3821" s="1">
        <f t="shared" si="425"/>
        <v>2.2081833987379406E-2</v>
      </c>
      <c r="E3821" s="79">
        <f t="shared" si="426"/>
        <v>1.5692424003835234E-6</v>
      </c>
      <c r="F3821">
        <f t="shared" si="421"/>
        <v>7.2194287640381949E-9</v>
      </c>
      <c r="G3821">
        <f t="shared" si="423"/>
        <v>2.7527681877277636E-5</v>
      </c>
      <c r="H3821">
        <f t="shared" si="422"/>
        <v>4.6005822696823413E-3</v>
      </c>
    </row>
    <row r="3822" spans="1:8" x14ac:dyDescent="0.25">
      <c r="A3822">
        <v>3814</v>
      </c>
      <c r="B3822" s="1">
        <f t="shared" si="420"/>
        <v>3.8268565869010479E-2</v>
      </c>
      <c r="C3822" s="1">
        <f t="shared" si="424"/>
        <v>1.8503469314732346E-3</v>
      </c>
      <c r="D3822" s="1">
        <f t="shared" si="425"/>
        <v>2.2059763190629637E-2</v>
      </c>
      <c r="E3822" s="79">
        <f t="shared" si="426"/>
        <v>1.5620545543122197E-6</v>
      </c>
      <c r="F3822">
        <f t="shared" si="421"/>
        <v>7.1878460713037316E-9</v>
      </c>
      <c r="G3822">
        <f t="shared" si="423"/>
        <v>2.7414444915952434E-5</v>
      </c>
      <c r="H3822">
        <f t="shared" si="422"/>
        <v>4.6015333148646496E-3</v>
      </c>
    </row>
    <row r="3823" spans="1:8" x14ac:dyDescent="0.25">
      <c r="A3823">
        <v>3815</v>
      </c>
      <c r="B3823" s="1">
        <f t="shared" si="420"/>
        <v>3.8176978475942078E-2</v>
      </c>
      <c r="C3823" s="1">
        <f t="shared" si="424"/>
        <v>1.8481356512527469E-3</v>
      </c>
      <c r="D3823" s="1">
        <f t="shared" si="425"/>
        <v>2.2037714453644896E-2</v>
      </c>
      <c r="E3823" s="79">
        <f t="shared" si="426"/>
        <v>1.5548981593803959E-6</v>
      </c>
      <c r="F3823">
        <f t="shared" si="421"/>
        <v>7.1563949318238185E-9</v>
      </c>
      <c r="G3823">
        <f t="shared" si="423"/>
        <v>2.7301646664907869E-5</v>
      </c>
      <c r="H3823">
        <f t="shared" si="422"/>
        <v>4.6024846634814568E-3</v>
      </c>
    </row>
    <row r="3824" spans="1:8" x14ac:dyDescent="0.25">
      <c r="A3824">
        <v>3816</v>
      </c>
      <c r="B3824" s="1">
        <f t="shared" si="420"/>
        <v>3.8085567209137805E-2</v>
      </c>
      <c r="C3824" s="1">
        <f t="shared" si="424"/>
        <v>1.8459273524337183E-3</v>
      </c>
      <c r="D3824" s="1">
        <f t="shared" si="425"/>
        <v>2.2015687754376439E-2</v>
      </c>
      <c r="E3824" s="79">
        <f t="shared" si="426"/>
        <v>1.547773084555037E-6</v>
      </c>
      <c r="F3824">
        <f t="shared" si="421"/>
        <v>7.1250748253588661E-9</v>
      </c>
      <c r="G3824">
        <f t="shared" si="423"/>
        <v>2.7189285533569431E-5</v>
      </c>
      <c r="H3824">
        <f t="shared" si="422"/>
        <v>4.6034363153480114E-3</v>
      </c>
    </row>
    <row r="3825" spans="1:8" x14ac:dyDescent="0.25">
      <c r="A3825">
        <v>3817</v>
      </c>
      <c r="B3825" s="1">
        <f t="shared" si="420"/>
        <v>3.7994331844362121E-2</v>
      </c>
      <c r="C3825" s="1">
        <f t="shared" si="424"/>
        <v>1.8437220305255186E-3</v>
      </c>
      <c r="D3825" s="1">
        <f t="shared" si="425"/>
        <v>2.1993683070797576E-2</v>
      </c>
      <c r="E3825" s="79">
        <f t="shared" si="426"/>
        <v>1.5406791993207802E-6</v>
      </c>
      <c r="F3825">
        <f t="shared" si="421"/>
        <v>7.093885234256759E-9</v>
      </c>
      <c r="G3825">
        <f t="shared" si="423"/>
        <v>2.707735993915805E-5</v>
      </c>
      <c r="H3825">
        <f t="shared" si="422"/>
        <v>4.6043882706952562E-3</v>
      </c>
    </row>
    <row r="3826" spans="1:8" x14ac:dyDescent="0.25">
      <c r="A3826">
        <v>3818</v>
      </c>
      <c r="B3826" s="1">
        <f t="shared" si="420"/>
        <v>3.7903272157385724E-2</v>
      </c>
      <c r="C3826" s="1">
        <f t="shared" si="424"/>
        <v>1.8415196810456225E-3</v>
      </c>
      <c r="D3826" s="1">
        <f t="shared" si="425"/>
        <v>2.1971700380903618E-2</v>
      </c>
      <c r="E3826" s="79">
        <f t="shared" si="426"/>
        <v>1.5336163736789209E-6</v>
      </c>
      <c r="F3826">
        <f t="shared" si="421"/>
        <v>7.0628256418593748E-9</v>
      </c>
      <c r="G3826">
        <f t="shared" si="423"/>
        <v>2.6965868300619092E-5</v>
      </c>
      <c r="H3826">
        <f t="shared" si="422"/>
        <v>4.6053405291420378E-3</v>
      </c>
    </row>
    <row r="3827" spans="1:8" x14ac:dyDescent="0.25">
      <c r="A3827">
        <v>3819</v>
      </c>
      <c r="B3827" s="1">
        <f t="shared" si="420"/>
        <v>3.7812387923986363E-2</v>
      </c>
      <c r="C3827" s="1">
        <f t="shared" si="424"/>
        <v>1.8393202995183877E-3</v>
      </c>
      <c r="D3827" s="1">
        <f t="shared" si="425"/>
        <v>2.1949739662711874E-2</v>
      </c>
      <c r="E3827" s="79">
        <f t="shared" si="426"/>
        <v>1.5265844781444724E-6</v>
      </c>
      <c r="F3827">
        <f t="shared" si="421"/>
        <v>7.0318955344484307E-9</v>
      </c>
      <c r="G3827">
        <f t="shared" si="423"/>
        <v>2.6854809046058559E-5</v>
      </c>
      <c r="H3827">
        <f t="shared" si="422"/>
        <v>4.6062930909631251E-3</v>
      </c>
    </row>
    <row r="3828" spans="1:8" x14ac:dyDescent="0.25">
      <c r="A3828">
        <v>3820</v>
      </c>
      <c r="B3828" s="1">
        <f t="shared" si="420"/>
        <v>3.7721678919949528E-2</v>
      </c>
      <c r="C3828" s="1">
        <f t="shared" si="424"/>
        <v>1.8371238814761659E-3</v>
      </c>
      <c r="D3828" s="1">
        <f t="shared" si="425"/>
        <v>2.192780089426161E-2</v>
      </c>
      <c r="E3828" s="79">
        <f t="shared" si="426"/>
        <v>1.5195833837451779E-6</v>
      </c>
      <c r="F3828">
        <f t="shared" si="421"/>
        <v>7.0010943992945552E-9</v>
      </c>
      <c r="G3828">
        <f t="shared" si="423"/>
        <v>2.67441806053052E-5</v>
      </c>
      <c r="H3828">
        <f t="shared" si="422"/>
        <v>4.6072459558221803E-3</v>
      </c>
    </row>
    <row r="3829" spans="1:8" x14ac:dyDescent="0.25">
      <c r="A3829">
        <v>3821</v>
      </c>
      <c r="B3829" s="1">
        <f t="shared" si="420"/>
        <v>3.7631144921069122E-2</v>
      </c>
      <c r="C3829" s="1">
        <f t="shared" si="424"/>
        <v>1.8349304224581919E-3</v>
      </c>
      <c r="D3829" s="1">
        <f t="shared" si="425"/>
        <v>2.1905884053614079E-2</v>
      </c>
      <c r="E3829" s="79">
        <f t="shared" si="426"/>
        <v>1.5126129620186806E-6</v>
      </c>
      <c r="F3829">
        <f t="shared" si="421"/>
        <v>6.9704217264972545E-9</v>
      </c>
      <c r="G3829">
        <f t="shared" si="423"/>
        <v>2.6633981416946009E-5</v>
      </c>
      <c r="H3829">
        <f t="shared" si="422"/>
        <v>4.6081991239813073E-3</v>
      </c>
    </row>
    <row r="3830" spans="1:8" x14ac:dyDescent="0.25">
      <c r="A3830">
        <v>3822</v>
      </c>
      <c r="B3830" s="1">
        <f t="shared" si="420"/>
        <v>3.7540785703148283E-2</v>
      </c>
      <c r="C3830" s="1">
        <f t="shared" si="424"/>
        <v>1.8327399180118054E-3</v>
      </c>
      <c r="D3830" s="1">
        <f t="shared" si="425"/>
        <v>2.1883989118852424E-2</v>
      </c>
      <c r="E3830" s="79">
        <f t="shared" si="426"/>
        <v>1.5056730850116346E-6</v>
      </c>
      <c r="F3830">
        <f t="shared" si="421"/>
        <v>6.9398770070460553E-9</v>
      </c>
      <c r="G3830">
        <f t="shared" si="423"/>
        <v>2.6524209920930023E-5</v>
      </c>
      <c r="H3830">
        <f t="shared" si="422"/>
        <v>4.6091525950285751E-3</v>
      </c>
    </row>
    <row r="3831" spans="1:8" x14ac:dyDescent="0.25">
      <c r="A3831">
        <v>3823</v>
      </c>
      <c r="B3831" s="1">
        <f t="shared" si="420"/>
        <v>3.7450601042000077E-2</v>
      </c>
      <c r="C3831" s="1">
        <f t="shared" si="424"/>
        <v>1.830552363691007E-3</v>
      </c>
      <c r="D3831" s="1">
        <f t="shared" si="425"/>
        <v>2.1862116068081715E-2</v>
      </c>
      <c r="E3831" s="79">
        <f t="shared" si="426"/>
        <v>1.4987636252766211E-6</v>
      </c>
      <c r="F3831">
        <f t="shared" si="421"/>
        <v>6.9094597350134719E-9</v>
      </c>
      <c r="G3831">
        <f t="shared" si="423"/>
        <v>2.6414864566956504E-5</v>
      </c>
      <c r="H3831">
        <f t="shared" si="422"/>
        <v>4.6101063693337364E-3</v>
      </c>
    </row>
    <row r="3832" spans="1:8" x14ac:dyDescent="0.25">
      <c r="A3832">
        <v>3824</v>
      </c>
      <c r="B3832" s="1">
        <f t="shared" si="420"/>
        <v>3.73605907134483E-2</v>
      </c>
      <c r="C3832" s="1">
        <f t="shared" si="424"/>
        <v>1.8283677550580135E-3</v>
      </c>
      <c r="D3832" s="1">
        <f t="shared" si="425"/>
        <v>2.1840264879428885E-2</v>
      </c>
      <c r="E3832" s="79">
        <f t="shared" si="426"/>
        <v>1.491884455871543E-6</v>
      </c>
      <c r="F3832">
        <f t="shared" si="421"/>
        <v>6.879169405078071E-9</v>
      </c>
      <c r="G3832">
        <f t="shared" si="423"/>
        <v>2.6305943805018544E-5</v>
      </c>
      <c r="H3832">
        <f t="shared" si="422"/>
        <v>4.6110604464065777E-3</v>
      </c>
    </row>
    <row r="3833" spans="1:8" x14ac:dyDescent="0.25">
      <c r="A3833">
        <v>3825</v>
      </c>
      <c r="B3833" s="1">
        <f t="shared" si="420"/>
        <v>3.7270754493328201E-2</v>
      </c>
      <c r="C3833" s="1">
        <f t="shared" si="424"/>
        <v>1.8261860876815916E-3</v>
      </c>
      <c r="D3833" s="1">
        <f t="shared" si="425"/>
        <v>2.1818435531042762E-2</v>
      </c>
      <c r="E3833" s="79">
        <f t="shared" si="426"/>
        <v>1.4850354503563809E-6</v>
      </c>
      <c r="F3833">
        <f t="shared" si="421"/>
        <v>6.849005515162132E-9</v>
      </c>
      <c r="G3833">
        <f t="shared" si="423"/>
        <v>2.6197446095495155E-5</v>
      </c>
      <c r="H3833">
        <f t="shared" si="422"/>
        <v>4.6120148266618807E-3</v>
      </c>
    </row>
    <row r="3834" spans="1:8" x14ac:dyDescent="0.25">
      <c r="A3834">
        <v>3826</v>
      </c>
      <c r="B3834" s="1">
        <f t="shared" si="420"/>
        <v>3.7181092157487099E-2</v>
      </c>
      <c r="C3834" s="1">
        <f t="shared" si="424"/>
        <v>1.8240073571387239E-3</v>
      </c>
      <c r="D3834" s="1">
        <f t="shared" si="425"/>
        <v>2.1796628001093991E-2</v>
      </c>
      <c r="E3834" s="79">
        <f t="shared" si="426"/>
        <v>1.4782164827926733E-6</v>
      </c>
      <c r="F3834">
        <f t="shared" si="421"/>
        <v>6.8189675637075889E-9</v>
      </c>
      <c r="G3834">
        <f t="shared" si="423"/>
        <v>2.6089369898745233E-5</v>
      </c>
      <c r="H3834">
        <f t="shared" si="422"/>
        <v>4.6129695095978585E-3</v>
      </c>
    </row>
    <row r="3835" spans="1:8" x14ac:dyDescent="0.25">
      <c r="A3835">
        <v>3827</v>
      </c>
      <c r="B3835" s="1">
        <f t="shared" si="420"/>
        <v>3.7091603481785279E-2</v>
      </c>
      <c r="C3835" s="1">
        <f t="shared" si="424"/>
        <v>1.821831559013054E-3</v>
      </c>
      <c r="D3835" s="1">
        <f t="shared" si="425"/>
        <v>2.1774842267775037E-2</v>
      </c>
      <c r="E3835" s="79">
        <f t="shared" si="426"/>
        <v>1.4714274277403922E-6</v>
      </c>
      <c r="F3835">
        <f t="shared" si="421"/>
        <v>6.7890550522810802E-9</v>
      </c>
      <c r="G3835">
        <f t="shared" si="423"/>
        <v>2.5981713685079693E-5</v>
      </c>
      <c r="H3835">
        <f t="shared" si="422"/>
        <v>4.613924495553777E-3</v>
      </c>
    </row>
    <row r="3836" spans="1:8" x14ac:dyDescent="0.25">
      <c r="A3836">
        <v>3828</v>
      </c>
      <c r="B3836" s="1">
        <f t="shared" si="420"/>
        <v>3.7002288242096601E-2</v>
      </c>
      <c r="C3836" s="1">
        <f t="shared" si="424"/>
        <v>1.8196586888958866E-3</v>
      </c>
      <c r="D3836" s="1">
        <f t="shared" si="425"/>
        <v>2.1753078309300157E-2</v>
      </c>
      <c r="E3836" s="79">
        <f t="shared" si="426"/>
        <v>1.4646681602568905E-6</v>
      </c>
      <c r="F3836">
        <f t="shared" si="421"/>
        <v>6.7592674835016829E-9</v>
      </c>
      <c r="G3836">
        <f t="shared" si="423"/>
        <v>2.5874475926844443E-5</v>
      </c>
      <c r="H3836">
        <f t="shared" si="422"/>
        <v>4.614879784316581E-3</v>
      </c>
    </row>
    <row r="3837" spans="1:8" x14ac:dyDescent="0.25">
      <c r="A3837">
        <v>3829</v>
      </c>
      <c r="B3837" s="1">
        <f t="shared" si="420"/>
        <v>3.6913146214309321E-2</v>
      </c>
      <c r="C3837" s="1">
        <f t="shared" si="424"/>
        <v>1.8174887423860753E-3</v>
      </c>
      <c r="D3837" s="1">
        <f t="shared" si="425"/>
        <v>2.1731336103905406E-2</v>
      </c>
      <c r="E3837" s="79">
        <f t="shared" si="426"/>
        <v>1.4579385558949613E-6</v>
      </c>
      <c r="F3837">
        <f t="shared" si="421"/>
        <v>6.7296043619292383E-9</v>
      </c>
      <c r="G3837">
        <f t="shared" si="423"/>
        <v>2.5767655101827053E-5</v>
      </c>
      <c r="H3837">
        <f t="shared" si="422"/>
        <v>4.6158353757221578E-3</v>
      </c>
    </row>
    <row r="3838" spans="1:8" x14ac:dyDescent="0.25">
      <c r="A3838">
        <v>3830</v>
      </c>
      <c r="B3838" s="1">
        <f t="shared" si="420"/>
        <v>3.6824177174326803E-2</v>
      </c>
      <c r="C3838" s="1">
        <f t="shared" si="424"/>
        <v>1.8153217150893575E-3</v>
      </c>
      <c r="D3838" s="1">
        <f t="shared" si="425"/>
        <v>2.1709615629848571E-2</v>
      </c>
      <c r="E3838" s="79">
        <f t="shared" si="426"/>
        <v>1.4512384907004525E-6</v>
      </c>
      <c r="F3838">
        <f t="shared" si="421"/>
        <v>6.7000651945088324E-9</v>
      </c>
      <c r="G3838">
        <f t="shared" si="423"/>
        <v>2.5661249694968827E-5</v>
      </c>
      <c r="H3838">
        <f t="shared" si="422"/>
        <v>4.6167912699689971E-3</v>
      </c>
    </row>
    <row r="3839" spans="1:8" x14ac:dyDescent="0.25">
      <c r="A3839">
        <v>3831</v>
      </c>
      <c r="B3839" s="1">
        <f t="shared" si="420"/>
        <v>3.6735380898068201E-2</v>
      </c>
      <c r="C3839" s="1">
        <f t="shared" si="424"/>
        <v>1.8131576026191309E-3</v>
      </c>
      <c r="D3839" s="1">
        <f t="shared" si="425"/>
        <v>2.1687916865409173E-2</v>
      </c>
      <c r="E3839" s="79">
        <f t="shared" si="426"/>
        <v>1.444567841211051E-6</v>
      </c>
      <c r="F3839">
        <f t="shared" si="421"/>
        <v>6.6706494894014669E-9</v>
      </c>
      <c r="G3839">
        <f t="shared" si="423"/>
        <v>2.555525819389702E-5</v>
      </c>
      <c r="H3839">
        <f t="shared" si="422"/>
        <v>4.6177474668196543E-3</v>
      </c>
    </row>
    <row r="3840" spans="1:8" x14ac:dyDescent="0.25">
      <c r="A3840">
        <v>3832</v>
      </c>
      <c r="B3840" s="1">
        <f t="shared" si="420"/>
        <v>3.6646757161469166E-2</v>
      </c>
      <c r="C3840" s="1">
        <f t="shared" si="424"/>
        <v>1.8109964005958989E-3</v>
      </c>
      <c r="D3840" s="1">
        <f t="shared" si="425"/>
        <v>2.1666239788888441E-2</v>
      </c>
      <c r="E3840" s="79">
        <f t="shared" si="426"/>
        <v>1.4379264844540024E-6</v>
      </c>
      <c r="F3840">
        <f t="shared" si="421"/>
        <v>6.6413567570485682E-9</v>
      </c>
      <c r="G3840">
        <f t="shared" si="423"/>
        <v>2.5449679093010113E-5</v>
      </c>
      <c r="H3840">
        <f t="shared" si="422"/>
        <v>4.6187039663368951E-3</v>
      </c>
    </row>
    <row r="3841" spans="1:8" x14ac:dyDescent="0.25">
      <c r="A3841">
        <v>3833</v>
      </c>
      <c r="B3841" s="1">
        <f t="shared" si="420"/>
        <v>3.6558305740482688E-2</v>
      </c>
      <c r="C3841" s="1">
        <f t="shared" si="424"/>
        <v>1.8088381046473812E-3</v>
      </c>
      <c r="D3841" s="1">
        <f t="shared" si="425"/>
        <v>2.1644584378609312E-2</v>
      </c>
      <c r="E3841" s="79">
        <f t="shared" si="426"/>
        <v>1.4313142979443799E-6</v>
      </c>
      <c r="F3841">
        <f t="shared" si="421"/>
        <v>6.6121865096224744E-9</v>
      </c>
      <c r="G3841">
        <f t="shared" si="423"/>
        <v>2.5344510891382944E-5</v>
      </c>
      <c r="H3841">
        <f t="shared" si="422"/>
        <v>4.6196607685109704E-3</v>
      </c>
    </row>
    <row r="3842" spans="1:8" x14ac:dyDescent="0.25">
      <c r="A3842">
        <v>3834</v>
      </c>
      <c r="B3842" s="1">
        <f t="shared" si="420"/>
        <v>3.6470026411079708E-2</v>
      </c>
      <c r="C3842" s="1">
        <f t="shared" si="424"/>
        <v>1.8066827104090688E-3</v>
      </c>
      <c r="D3842" s="1">
        <f t="shared" si="425"/>
        <v>2.1622950612916365E-2</v>
      </c>
      <c r="E3842" s="79">
        <f t="shared" si="426"/>
        <v>1.4247311596836961E-6</v>
      </c>
      <c r="F3842">
        <f t="shared" si="421"/>
        <v>6.5831382606838105E-9</v>
      </c>
      <c r="G3842">
        <f t="shared" si="423"/>
        <v>2.523975209146173E-5</v>
      </c>
      <c r="H3842">
        <f t="shared" si="422"/>
        <v>4.6206178730205704E-3</v>
      </c>
    </row>
    <row r="3843" spans="1:8" x14ac:dyDescent="0.25">
      <c r="A3843">
        <v>3835</v>
      </c>
      <c r="B3843" s="1">
        <f t="shared" si="420"/>
        <v>3.6381918949249949E-2</v>
      </c>
      <c r="C3843" s="1">
        <f t="shared" si="424"/>
        <v>1.8045302135228924E-3</v>
      </c>
      <c r="D3843" s="1">
        <f t="shared" si="425"/>
        <v>2.1601338470175833E-2</v>
      </c>
      <c r="E3843" s="79">
        <f t="shared" si="426"/>
        <v>1.4181769481570391E-6</v>
      </c>
      <c r="F3843">
        <f t="shared" si="421"/>
        <v>6.5542115266570201E-9</v>
      </c>
      <c r="G3843">
        <f t="shared" si="423"/>
        <v>2.5135401204729672E-5</v>
      </c>
      <c r="H3843">
        <f t="shared" si="422"/>
        <v>4.6215752802740186E-3</v>
      </c>
    </row>
    <row r="3844" spans="1:8" x14ac:dyDescent="0.25">
      <c r="A3844">
        <v>3836</v>
      </c>
      <c r="B3844" s="1">
        <f t="shared" si="420"/>
        <v>3.6293983131002468E-2</v>
      </c>
      <c r="C3844" s="1">
        <f t="shared" si="424"/>
        <v>1.8023806096388872E-3</v>
      </c>
      <c r="D3844" s="1">
        <f t="shared" si="425"/>
        <v>2.1579747928775563E-2</v>
      </c>
      <c r="E3844" s="79">
        <f t="shared" si="426"/>
        <v>1.4116515423325737E-6</v>
      </c>
      <c r="F3844">
        <f t="shared" si="421"/>
        <v>6.525405824465449E-9</v>
      </c>
      <c r="G3844">
        <f t="shared" si="423"/>
        <v>2.5031456742649464E-5</v>
      </c>
      <c r="H3844">
        <f t="shared" si="422"/>
        <v>4.6225329897511746E-3</v>
      </c>
    </row>
    <row r="3845" spans="1:8" x14ac:dyDescent="0.25">
      <c r="A3845">
        <v>3837</v>
      </c>
      <c r="B3845" s="1">
        <f t="shared" si="420"/>
        <v>3.6206218732366589E-2</v>
      </c>
      <c r="C3845" s="1">
        <f t="shared" si="424"/>
        <v>1.8002338944136387E-3</v>
      </c>
      <c r="D3845" s="1">
        <f t="shared" si="425"/>
        <v>2.1558178967125027E-2</v>
      </c>
      <c r="E3845" s="79">
        <f t="shared" si="426"/>
        <v>1.4051548216585252E-6</v>
      </c>
      <c r="F3845">
        <f t="shared" si="421"/>
        <v>6.4967206740485157E-9</v>
      </c>
      <c r="G3845">
        <f t="shared" si="423"/>
        <v>2.4927917226324156E-5</v>
      </c>
      <c r="H3845">
        <f t="shared" si="422"/>
        <v>4.6234910017818103E-3</v>
      </c>
    </row>
    <row r="3846" spans="1:8" x14ac:dyDescent="0.25">
      <c r="A3846">
        <v>3838</v>
      </c>
      <c r="B3846" s="1">
        <f t="shared" si="420"/>
        <v>3.6118625529392469E-2</v>
      </c>
      <c r="C3846" s="1">
        <f t="shared" si="424"/>
        <v>1.7980900635112818E-3</v>
      </c>
      <c r="D3846" s="1">
        <f t="shared" si="425"/>
        <v>2.1536631563655258E-2</v>
      </c>
      <c r="E3846" s="79">
        <f t="shared" si="426"/>
        <v>1.398686666062161E-6</v>
      </c>
      <c r="F3846">
        <f t="shared" si="421"/>
        <v>6.4681555963641958E-9</v>
      </c>
      <c r="G3846">
        <f t="shared" si="423"/>
        <v>2.4824781178845784E-5</v>
      </c>
      <c r="H3846">
        <f t="shared" si="422"/>
        <v>4.624449316139213E-3</v>
      </c>
    </row>
    <row r="3847" spans="1:8" x14ac:dyDescent="0.25">
      <c r="A3847">
        <v>3839</v>
      </c>
      <c r="B3847" s="1">
        <f t="shared" si="420"/>
        <v>3.6031203298151786E-2</v>
      </c>
      <c r="C3847" s="1">
        <f t="shared" si="424"/>
        <v>1.7959491126031679E-3</v>
      </c>
      <c r="D3847" s="1">
        <f t="shared" si="425"/>
        <v>2.1515105696818845E-2</v>
      </c>
      <c r="E3847" s="79">
        <f t="shared" si="426"/>
        <v>1.39224695594774E-6</v>
      </c>
      <c r="F3847">
        <f t="shared" si="421"/>
        <v>6.4397101144209199E-9</v>
      </c>
      <c r="G3847">
        <f t="shared" si="423"/>
        <v>2.472204712926191E-5</v>
      </c>
      <c r="H3847">
        <f t="shared" si="422"/>
        <v>4.6254079327738484E-3</v>
      </c>
    </row>
    <row r="3848" spans="1:8" x14ac:dyDescent="0.25">
      <c r="A3848">
        <v>3840</v>
      </c>
      <c r="B3848" s="1">
        <f t="shared" si="420"/>
        <v>3.594395181473875E-2</v>
      </c>
      <c r="C3848" s="1">
        <f t="shared" si="424"/>
        <v>1.793811037367754E-3</v>
      </c>
      <c r="D3848" s="1">
        <f t="shared" si="425"/>
        <v>2.1493601345089923E-2</v>
      </c>
      <c r="E3848" s="79">
        <f t="shared" si="426"/>
        <v>1.3858355721946554E-6</v>
      </c>
      <c r="F3848">
        <f t="shared" si="421"/>
        <v>6.4113837530846618E-9</v>
      </c>
      <c r="G3848">
        <f t="shared" si="423"/>
        <v>2.4619713611845101E-5</v>
      </c>
      <c r="H3848">
        <f t="shared" si="422"/>
        <v>4.6263668516831188E-3</v>
      </c>
    </row>
    <row r="3849" spans="1:8" x14ac:dyDescent="0.25">
      <c r="A3849">
        <v>3841</v>
      </c>
      <c r="B3849" s="1">
        <f t="shared" ref="B3849:B3912" si="427">EXP(-((A3849/$B$4)^$B$3))</f>
        <v>3.585687085527036E-2</v>
      </c>
      <c r="C3849" s="1">
        <f t="shared" si="424"/>
        <v>1.7916758334907135E-3</v>
      </c>
      <c r="D3849" s="1">
        <f t="shared" si="425"/>
        <v>2.1472118486964127E-2</v>
      </c>
      <c r="E3849" s="79">
        <f t="shared" si="426"/>
        <v>1.379452396155727E-6</v>
      </c>
      <c r="F3849">
        <f t="shared" si="421"/>
        <v>6.3831760389283784E-9</v>
      </c>
      <c r="G3849">
        <f t="shared" si="423"/>
        <v>2.4517779165523902E-5</v>
      </c>
      <c r="H3849">
        <f t="shared" si="422"/>
        <v>4.6273260728076464E-3</v>
      </c>
    </row>
    <row r="3850" spans="1:8" x14ac:dyDescent="0.25">
      <c r="A3850">
        <v>3842</v>
      </c>
      <c r="B3850" s="1">
        <f t="shared" si="427"/>
        <v>3.5769960195887525E-2</v>
      </c>
      <c r="C3850" s="1">
        <f t="shared" si="424"/>
        <v>1.7895434966647139E-3</v>
      </c>
      <c r="D3850" s="1">
        <f t="shared" si="425"/>
        <v>2.1450657100958614E-2</v>
      </c>
      <c r="E3850" s="79">
        <f t="shared" si="426"/>
        <v>1.3730973096552771E-6</v>
      </c>
      <c r="F3850">
        <f t="shared" ref="F3850:F3913" si="428">E3849-E3850</f>
        <v>6.3550865004499093E-9</v>
      </c>
      <c r="G3850">
        <f t="shared" si="423"/>
        <v>2.4416242334728552E-5</v>
      </c>
      <c r="H3850">
        <f t="shared" ref="H3850:H3913" si="429">F3850/E3850</f>
        <v>4.6282855961937508E-3</v>
      </c>
    </row>
    <row r="3851" spans="1:8" x14ac:dyDescent="0.25">
      <c r="A3851">
        <v>3843</v>
      </c>
      <c r="B3851" s="1">
        <f t="shared" si="427"/>
        <v>3.5683219612755487E-2</v>
      </c>
      <c r="C3851" s="1">
        <f t="shared" si="424"/>
        <v>1.7874140225899726E-3</v>
      </c>
      <c r="D3851" s="1">
        <f t="shared" si="425"/>
        <v>2.1429217165611993E-2</v>
      </c>
      <c r="E3851" s="79">
        <f t="shared" si="426"/>
        <v>1.3667701949877811E-6</v>
      </c>
      <c r="F3851">
        <f t="shared" si="428"/>
        <v>6.3271146674959936E-9</v>
      </c>
      <c r="G3851">
        <f t="shared" si="423"/>
        <v>2.4315101667187103E-5</v>
      </c>
      <c r="H3851">
        <f t="shared" si="429"/>
        <v>4.6292454215776614E-3</v>
      </c>
    </row>
    <row r="3852" spans="1:8" x14ac:dyDescent="0.25">
      <c r="A3852">
        <v>3844</v>
      </c>
      <c r="B3852" s="1">
        <f t="shared" si="427"/>
        <v>3.5596648882064721E-2</v>
      </c>
      <c r="C3852" s="1">
        <f t="shared" si="424"/>
        <v>1.7852874069734792E-3</v>
      </c>
      <c r="D3852" s="1">
        <f t="shared" si="425"/>
        <v>2.1407798659484324E-2</v>
      </c>
      <c r="E3852" s="79">
        <f t="shared" si="426"/>
        <v>1.3604709349155197E-6</v>
      </c>
      <c r="F3852">
        <f t="shared" si="428"/>
        <v>6.2992600722613461E-9</v>
      </c>
      <c r="G3852">
        <f t="shared" si="423"/>
        <v>2.4214355717772616E-5</v>
      </c>
      <c r="H3852">
        <f t="shared" si="429"/>
        <v>4.6302055491192883E-3</v>
      </c>
    </row>
    <row r="3853" spans="1:8" x14ac:dyDescent="0.25">
      <c r="A3853">
        <v>3845</v>
      </c>
      <c r="B3853" s="1">
        <f t="shared" si="427"/>
        <v>3.5510247780031652E-2</v>
      </c>
      <c r="C3853" s="1">
        <f t="shared" si="424"/>
        <v>1.7831636455294397E-3</v>
      </c>
      <c r="D3853" s="1">
        <f t="shared" si="425"/>
        <v>2.1386401561157089E-2</v>
      </c>
      <c r="E3853" s="79">
        <f t="shared" si="426"/>
        <v>1.3541994126671713E-6</v>
      </c>
      <c r="F3853">
        <f t="shared" si="428"/>
        <v>6.2715222483484501E-9</v>
      </c>
      <c r="G3853">
        <f t="shared" si="423"/>
        <v>2.4114003044899792E-5</v>
      </c>
      <c r="H3853">
        <f t="shared" si="429"/>
        <v>4.6311659787212113E-3</v>
      </c>
    </row>
    <row r="3854" spans="1:8" x14ac:dyDescent="0.25">
      <c r="A3854">
        <v>3846</v>
      </c>
      <c r="B3854" s="1">
        <f t="shared" si="427"/>
        <v>3.5424016082899232E-2</v>
      </c>
      <c r="C3854" s="1">
        <f t="shared" si="424"/>
        <v>1.7810427339792767E-3</v>
      </c>
      <c r="D3854" s="1">
        <f t="shared" si="425"/>
        <v>2.1365025849233204E-2</v>
      </c>
      <c r="E3854" s="79">
        <f t="shared" si="426"/>
        <v>1.3479555119360601E-6</v>
      </c>
      <c r="F3854">
        <f t="shared" si="428"/>
        <v>6.2439007311112415E-9</v>
      </c>
      <c r="G3854">
        <f t="shared" si="423"/>
        <v>2.4014042211853835E-5</v>
      </c>
      <c r="H3854">
        <f t="shared" si="429"/>
        <v>4.6321267102822751E-3</v>
      </c>
    </row>
    <row r="3855" spans="1:8" x14ac:dyDescent="0.25">
      <c r="A3855">
        <v>3847</v>
      </c>
      <c r="B3855" s="1">
        <f t="shared" si="427"/>
        <v>3.5337953566937627E-2</v>
      </c>
      <c r="C3855" s="1">
        <f t="shared" si="424"/>
        <v>1.778924668051407E-3</v>
      </c>
      <c r="D3855" s="1">
        <f t="shared" si="425"/>
        <v>2.1343671502336951E-2</v>
      </c>
      <c r="E3855" s="79">
        <f t="shared" si="426"/>
        <v>1.3417391168782476E-6</v>
      </c>
      <c r="F3855">
        <f t="shared" si="428"/>
        <v>6.2163950578124448E-9</v>
      </c>
      <c r="G3855">
        <f t="shared" si="423"/>
        <v>2.3914471787404474E-5</v>
      </c>
      <c r="H3855">
        <f t="shared" si="429"/>
        <v>4.6330877438199745E-3</v>
      </c>
    </row>
    <row r="3856" spans="1:8" x14ac:dyDescent="0.25">
      <c r="A3856">
        <v>3848</v>
      </c>
      <c r="B3856" s="1">
        <f t="shared" si="427"/>
        <v>3.5252060008445128E-2</v>
      </c>
      <c r="C3856" s="1">
        <f t="shared" si="424"/>
        <v>1.7768094434814641E-3</v>
      </c>
      <c r="D3856" s="1">
        <f t="shared" si="425"/>
        <v>2.1322338499113979E-2</v>
      </c>
      <c r="E3856" s="79">
        <f t="shared" si="426"/>
        <v>1.3355501121109758E-6</v>
      </c>
      <c r="F3856">
        <f t="shared" si="428"/>
        <v>6.1890047672718429E-9</v>
      </c>
      <c r="G3856">
        <f t="shared" si="423"/>
        <v>2.381529034446205E-5</v>
      </c>
      <c r="H3856">
        <f t="shared" si="429"/>
        <v>4.6340490792138658E-3</v>
      </c>
    </row>
    <row r="3857" spans="1:8" x14ac:dyDescent="0.25">
      <c r="A3857">
        <v>3849</v>
      </c>
      <c r="B3857" s="1">
        <f t="shared" si="427"/>
        <v>3.5166335183748634E-2</v>
      </c>
      <c r="C3857" s="1">
        <f t="shared" si="424"/>
        <v>1.7746970560119646E-3</v>
      </c>
      <c r="D3857" s="1">
        <f t="shared" si="425"/>
        <v>2.1301026818231272E-2</v>
      </c>
      <c r="E3857" s="79">
        <f t="shared" si="426"/>
        <v>1.3293883827106809E-6</v>
      </c>
      <c r="F3857">
        <f t="shared" si="428"/>
        <v>6.1617294002948756E-9</v>
      </c>
      <c r="G3857">
        <f t="shared" si="423"/>
        <v>2.3716496461734978E-5</v>
      </c>
      <c r="H3857">
        <f t="shared" si="429"/>
        <v>4.6350107165302893E-3</v>
      </c>
    </row>
    <row r="3858" spans="1:8" x14ac:dyDescent="0.25">
      <c r="A3858">
        <v>3850</v>
      </c>
      <c r="B3858" s="1">
        <f t="shared" si="427"/>
        <v>3.5080778869204583E-2</v>
      </c>
      <c r="C3858" s="1">
        <f t="shared" si="424"/>
        <v>1.7725875013926418E-3</v>
      </c>
      <c r="D3858" s="1">
        <f t="shared" si="425"/>
        <v>2.1279736438377168E-2</v>
      </c>
      <c r="E3858" s="79">
        <f t="shared" si="426"/>
        <v>1.3232538142115353E-6</v>
      </c>
      <c r="F3858">
        <f t="shared" si="428"/>
        <v>6.1345684991455735E-9</v>
      </c>
      <c r="G3858">
        <f t="shared" si="423"/>
        <v>2.3618088721710459E-5</v>
      </c>
      <c r="H3858">
        <f t="shared" si="429"/>
        <v>4.6359726556321123E-3</v>
      </c>
    </row>
    <row r="3859" spans="1:8" x14ac:dyDescent="0.25">
      <c r="A3859">
        <v>3851</v>
      </c>
      <c r="B3859" s="1">
        <f t="shared" si="427"/>
        <v>3.4995390841199452E-2</v>
      </c>
      <c r="C3859" s="1">
        <f t="shared" si="424"/>
        <v>1.7704807753802232E-3</v>
      </c>
      <c r="D3859" s="1">
        <f t="shared" si="425"/>
        <v>2.1258467338261276E-2</v>
      </c>
      <c r="E3859" s="79">
        <f t="shared" si="426"/>
        <v>1.3171462926035532E-6</v>
      </c>
      <c r="F3859">
        <f t="shared" si="428"/>
        <v>6.1075216079821445E-9</v>
      </c>
      <c r="G3859">
        <f t="shared" ref="G3859:G3922" si="430">A3859*F3859</f>
        <v>2.3520065712339238E-5</v>
      </c>
      <c r="H3859">
        <f t="shared" si="429"/>
        <v>4.6369348965099675E-3</v>
      </c>
    </row>
    <row r="3860" spans="1:8" x14ac:dyDescent="0.25">
      <c r="A3860">
        <v>3852</v>
      </c>
      <c r="B3860" s="1">
        <f t="shared" si="427"/>
        <v>3.4910170876150476E-2</v>
      </c>
      <c r="C3860" s="1">
        <f t="shared" si="424"/>
        <v>1.7683768737385419E-3</v>
      </c>
      <c r="D3860" s="1">
        <f t="shared" si="425"/>
        <v>2.1237219496614494E-2</v>
      </c>
      <c r="E3860" s="79">
        <f t="shared" si="426"/>
        <v>1.3110657043309711E-6</v>
      </c>
      <c r="F3860">
        <f t="shared" si="428"/>
        <v>6.080588272582112E-9</v>
      </c>
      <c r="G3860">
        <f t="shared" si="430"/>
        <v>2.3422426025986296E-5</v>
      </c>
      <c r="H3860">
        <f t="shared" si="429"/>
        <v>4.6378974390799124E-3</v>
      </c>
    </row>
    <row r="3861" spans="1:8" x14ac:dyDescent="0.25">
      <c r="A3861">
        <v>3853</v>
      </c>
      <c r="B3861" s="1">
        <f t="shared" si="427"/>
        <v>3.4825118750506555E-2</v>
      </c>
      <c r="C3861" s="1">
        <f t="shared" si="424"/>
        <v>1.7662757922383143E-3</v>
      </c>
      <c r="D3861" s="1">
        <f t="shared" si="425"/>
        <v>2.1215992892188968E-2</v>
      </c>
      <c r="E3861" s="79">
        <f t="shared" si="426"/>
        <v>1.3050119362903852E-6</v>
      </c>
      <c r="F3861">
        <f t="shared" si="428"/>
        <v>6.0537680405858364E-9</v>
      </c>
      <c r="G3861">
        <f t="shared" si="430"/>
        <v>2.3325168260377227E-5</v>
      </c>
      <c r="H3861">
        <f t="shared" si="429"/>
        <v>4.6388602833735155E-3</v>
      </c>
    </row>
    <row r="3862" spans="1:8" x14ac:dyDescent="0.25">
      <c r="A3862">
        <v>3854</v>
      </c>
      <c r="B3862" s="1">
        <f t="shared" si="427"/>
        <v>3.4740234240748569E-2</v>
      </c>
      <c r="C3862" s="1">
        <f t="shared" si="424"/>
        <v>1.7641775266573623E-3</v>
      </c>
      <c r="D3862" s="1">
        <f t="shared" si="425"/>
        <v>2.1194787503758111E-2</v>
      </c>
      <c r="E3862" s="79">
        <f t="shared" si="426"/>
        <v>1.2989848758292087E-6</v>
      </c>
      <c r="F3862">
        <f t="shared" si="428"/>
        <v>6.0270604611765487E-9</v>
      </c>
      <c r="G3862">
        <f t="shared" si="430"/>
        <v>2.3228291017374419E-5</v>
      </c>
      <c r="H3862">
        <f t="shared" si="429"/>
        <v>4.6398234292983334E-3</v>
      </c>
    </row>
    <row r="3863" spans="1:8" x14ac:dyDescent="0.25">
      <c r="A3863">
        <v>3855</v>
      </c>
      <c r="B3863" s="1">
        <f t="shared" si="427"/>
        <v>3.4655517123390607E-2</v>
      </c>
      <c r="C3863" s="1">
        <f t="shared" si="424"/>
        <v>1.762082072780502E-3</v>
      </c>
      <c r="D3863" s="1">
        <f t="shared" si="425"/>
        <v>2.1173603310116529E-2</v>
      </c>
      <c r="E3863" s="79">
        <f t="shared" si="426"/>
        <v>1.2929844107439176E-6</v>
      </c>
      <c r="F3863">
        <f t="shared" si="428"/>
        <v>6.0004650852910497E-9</v>
      </c>
      <c r="G3863">
        <f t="shared" si="430"/>
        <v>2.3131792903796995E-5</v>
      </c>
      <c r="H3863">
        <f t="shared" si="429"/>
        <v>4.6407868768028587E-3</v>
      </c>
    </row>
    <row r="3864" spans="1:8" x14ac:dyDescent="0.25">
      <c r="A3864">
        <v>3856</v>
      </c>
      <c r="B3864" s="1">
        <f t="shared" si="427"/>
        <v>3.4570967174980184E-2</v>
      </c>
      <c r="C3864" s="1">
        <f t="shared" si="424"/>
        <v>1.7599894263995441E-3</v>
      </c>
      <c r="D3864" s="1">
        <f t="shared" si="425"/>
        <v>2.1152440290080017E-2</v>
      </c>
      <c r="E3864" s="79">
        <f t="shared" si="426"/>
        <v>1.2870104292783473E-6</v>
      </c>
      <c r="F3864">
        <f t="shared" si="428"/>
        <v>5.9739814655703707E-9</v>
      </c>
      <c r="G3864">
        <f t="shared" si="430"/>
        <v>2.3035672531239349E-5</v>
      </c>
      <c r="H3864">
        <f t="shared" si="429"/>
        <v>4.6417506258438811E-3</v>
      </c>
    </row>
    <row r="3865" spans="1:8" x14ac:dyDescent="0.25">
      <c r="A3865">
        <v>3857</v>
      </c>
      <c r="B3865" s="1">
        <f t="shared" si="427"/>
        <v>3.448658417209903E-2</v>
      </c>
      <c r="C3865" s="1">
        <f t="shared" si="424"/>
        <v>1.7578995833132938E-3</v>
      </c>
      <c r="D3865" s="1">
        <f t="shared" si="425"/>
        <v>2.113129842248555E-2</v>
      </c>
      <c r="E3865" s="79">
        <f t="shared" si="426"/>
        <v>1.2810628201220199E-6</v>
      </c>
      <c r="F3865">
        <f t="shared" si="428"/>
        <v>5.9476091563273742E-9</v>
      </c>
      <c r="G3865">
        <f t="shared" si="430"/>
        <v>2.2939928515954684E-5</v>
      </c>
      <c r="H3865">
        <f t="shared" si="429"/>
        <v>4.6427146763660431E-3</v>
      </c>
    </row>
    <row r="3866" spans="1:8" x14ac:dyDescent="0.25">
      <c r="A3866">
        <v>3858</v>
      </c>
      <c r="B3866" s="1">
        <f t="shared" si="427"/>
        <v>3.4402367891364104E-2</v>
      </c>
      <c r="C3866" s="1">
        <f t="shared" si="424"/>
        <v>1.7558125393273283E-3</v>
      </c>
      <c r="D3866" s="1">
        <f t="shared" si="425"/>
        <v>2.1110177686191275E-2</v>
      </c>
      <c r="E3866" s="79">
        <f t="shared" si="426"/>
        <v>1.2751414724083234E-6</v>
      </c>
      <c r="F3866">
        <f t="shared" si="428"/>
        <v>5.921347713696467E-9</v>
      </c>
      <c r="G3866">
        <f t="shared" si="430"/>
        <v>2.2844559479440969E-5</v>
      </c>
      <c r="H3866">
        <f t="shared" si="429"/>
        <v>4.6436790284241844E-3</v>
      </c>
    </row>
    <row r="3867" spans="1:8" x14ac:dyDescent="0.25">
      <c r="A3867">
        <v>3859</v>
      </c>
      <c r="B3867" s="1">
        <f t="shared" si="427"/>
        <v>3.4318318109427835E-2</v>
      </c>
      <c r="C3867" s="1">
        <f t="shared" si="424"/>
        <v>1.7537282902544415E-3</v>
      </c>
      <c r="D3867" s="1">
        <f t="shared" si="425"/>
        <v>2.1089078060076445E-2</v>
      </c>
      <c r="E3867" s="79">
        <f t="shared" si="426"/>
        <v>1.2692462757131495E-6</v>
      </c>
      <c r="F3867">
        <f t="shared" si="428"/>
        <v>5.8951966951738733E-9</v>
      </c>
      <c r="G3867">
        <f t="shared" si="430"/>
        <v>2.2749564046675976E-5</v>
      </c>
      <c r="H3867">
        <f t="shared" si="429"/>
        <v>4.6446436818272704E-3</v>
      </c>
    </row>
    <row r="3868" spans="1:8" x14ac:dyDescent="0.25">
      <c r="A3868">
        <v>3860</v>
      </c>
      <c r="B3868" s="1">
        <f t="shared" si="427"/>
        <v>3.4234434602979195E-2</v>
      </c>
      <c r="C3868" s="1">
        <f t="shared" si="424"/>
        <v>1.7516468319143108E-3</v>
      </c>
      <c r="D3868" s="1">
        <f t="shared" si="425"/>
        <v>2.1067999523041434E-2</v>
      </c>
      <c r="E3868" s="79">
        <f t="shared" si="426"/>
        <v>1.2633771200530061E-6</v>
      </c>
      <c r="F3868">
        <f t="shared" si="428"/>
        <v>5.8691556601434299E-9</v>
      </c>
      <c r="G3868">
        <f t="shared" si="430"/>
        <v>2.2654940848153641E-5</v>
      </c>
      <c r="H3868">
        <f t="shared" si="429"/>
        <v>4.6456086365543681E-3</v>
      </c>
    </row>
    <row r="3869" spans="1:8" x14ac:dyDescent="0.25">
      <c r="A3869">
        <v>3861</v>
      </c>
      <c r="B3869" s="1">
        <f t="shared" si="427"/>
        <v>3.4150717148744132E-2</v>
      </c>
      <c r="C3869" s="1">
        <f t="shared" si="424"/>
        <v>1.7495681601332747E-3</v>
      </c>
      <c r="D3869" s="1">
        <f t="shared" si="425"/>
        <v>2.104694205400769E-2</v>
      </c>
      <c r="E3869" s="79">
        <f t="shared" si="426"/>
        <v>1.257533895883192E-6</v>
      </c>
      <c r="F3869">
        <f t="shared" si="428"/>
        <v>5.8432241698141182E-9</v>
      </c>
      <c r="G3869">
        <f t="shared" si="430"/>
        <v>2.256068851965231E-5</v>
      </c>
      <c r="H3869">
        <f t="shared" si="429"/>
        <v>4.6465738927142803E-3</v>
      </c>
    </row>
    <row r="3870" spans="1:8" x14ac:dyDescent="0.25">
      <c r="A3870">
        <v>3862</v>
      </c>
      <c r="B3870" s="1">
        <f t="shared" si="427"/>
        <v>3.4067165523486327E-2</v>
      </c>
      <c r="C3870" s="1">
        <f t="shared" si="424"/>
        <v>1.7474922707448881E-3</v>
      </c>
      <c r="D3870" s="1">
        <f t="shared" si="425"/>
        <v>2.1025905631917766E-2</v>
      </c>
      <c r="E3870" s="79">
        <f t="shared" si="426"/>
        <v>1.2517164940965566E-6</v>
      </c>
      <c r="F3870">
        <f t="shared" si="428"/>
        <v>5.8174017866353991E-9</v>
      </c>
      <c r="G3870">
        <f t="shared" si="430"/>
        <v>2.246680569998591E-5</v>
      </c>
      <c r="H3870">
        <f t="shared" si="429"/>
        <v>4.6475394500846519E-3</v>
      </c>
    </row>
    <row r="3871" spans="1:8" x14ac:dyDescent="0.25">
      <c r="A3871">
        <v>3863</v>
      </c>
      <c r="B3871" s="1">
        <f t="shared" si="427"/>
        <v>3.3983779504007945E-2</v>
      </c>
      <c r="C3871" s="1">
        <f t="shared" si="424"/>
        <v>1.7454191595894786E-3</v>
      </c>
      <c r="D3871" s="1">
        <f t="shared" si="425"/>
        <v>2.1004890235735225E-2</v>
      </c>
      <c r="E3871" s="79">
        <f t="shared" si="426"/>
        <v>1.2459248060215331E-6</v>
      </c>
      <c r="F3871">
        <f t="shared" si="428"/>
        <v>5.7916880750235441E-9</v>
      </c>
      <c r="G3871">
        <f t="shared" si="430"/>
        <v>2.2373291033815951E-5</v>
      </c>
      <c r="H3871">
        <f t="shared" si="429"/>
        <v>4.6485053086931212E-3</v>
      </c>
    </row>
    <row r="3872" spans="1:8" x14ac:dyDescent="0.25">
      <c r="A3872">
        <v>3864</v>
      </c>
      <c r="B3872" s="1">
        <f t="shared" si="427"/>
        <v>3.390055886715021E-2</v>
      </c>
      <c r="C3872" s="1">
        <f t="shared" si="424"/>
        <v>1.7433488225142568E-3</v>
      </c>
      <c r="D3872" s="1">
        <f t="shared" si="425"/>
        <v>2.0983895844444669E-2</v>
      </c>
      <c r="E3872" s="79">
        <f t="shared" si="426"/>
        <v>1.2401587234205814E-6</v>
      </c>
      <c r="F3872">
        <f t="shared" si="428"/>
        <v>5.7660826009516713E-9</v>
      </c>
      <c r="G3872">
        <f t="shared" si="430"/>
        <v>2.2280143170077258E-5</v>
      </c>
      <c r="H3872">
        <f t="shared" si="429"/>
        <v>4.6494714684970125E-3</v>
      </c>
    </row>
    <row r="3873" spans="1:8" x14ac:dyDescent="0.25">
      <c r="A3873">
        <v>3865</v>
      </c>
      <c r="B3873" s="1">
        <f t="shared" si="427"/>
        <v>3.3817503389794348E-2</v>
      </c>
      <c r="C3873" s="1">
        <f t="shared" si="424"/>
        <v>1.741281255373317E-3</v>
      </c>
      <c r="D3873" s="1">
        <f t="shared" si="425"/>
        <v>2.0962922437051699E-2</v>
      </c>
      <c r="E3873" s="79">
        <f t="shared" si="426"/>
        <v>1.2344181384885656E-6</v>
      </c>
      <c r="F3873">
        <f t="shared" si="428"/>
        <v>5.7405849320158138E-9</v>
      </c>
      <c r="G3873">
        <f t="shared" si="430"/>
        <v>2.2187360762241122E-5</v>
      </c>
      <c r="H3873">
        <f t="shared" si="429"/>
        <v>4.6504379294398943E-3</v>
      </c>
    </row>
    <row r="3874" spans="1:8" x14ac:dyDescent="0.25">
      <c r="A3874">
        <v>3866</v>
      </c>
      <c r="B3874" s="1">
        <f t="shared" si="427"/>
        <v>3.3734612848861839E-2</v>
      </c>
      <c r="C3874" s="1">
        <f t="shared" si="424"/>
        <v>1.7392164540276367E-3</v>
      </c>
      <c r="D3874" s="1">
        <f t="shared" si="425"/>
        <v>2.094196999258292E-2</v>
      </c>
      <c r="E3874" s="79">
        <f t="shared" si="426"/>
        <v>1.2287029438511143E-6</v>
      </c>
      <c r="F3874">
        <f t="shared" si="428"/>
        <v>5.7151946374512253E-9</v>
      </c>
      <c r="G3874">
        <f t="shared" si="430"/>
        <v>2.2094942468386437E-5</v>
      </c>
      <c r="H3874">
        <f t="shared" si="429"/>
        <v>4.6514046914693102E-3</v>
      </c>
    </row>
    <row r="3875" spans="1:8" x14ac:dyDescent="0.25">
      <c r="A3875">
        <v>3867</v>
      </c>
      <c r="B3875" s="1">
        <f t="shared" si="427"/>
        <v>3.3651887021315434E-2</v>
      </c>
      <c r="C3875" s="1">
        <f t="shared" si="424"/>
        <v>1.7371544143449658E-3</v>
      </c>
      <c r="D3875" s="1">
        <f t="shared" si="425"/>
        <v>2.0921038490085878E-2</v>
      </c>
      <c r="E3875" s="79">
        <f t="shared" si="426"/>
        <v>1.2230130325629328E-6</v>
      </c>
      <c r="F3875">
        <f t="shared" si="428"/>
        <v>5.689911288181508E-9</v>
      </c>
      <c r="G3875">
        <f t="shared" si="430"/>
        <v>2.200288695139789E-5</v>
      </c>
      <c r="H3875">
        <f t="shared" si="429"/>
        <v>4.6523717545820355E-3</v>
      </c>
    </row>
    <row r="3876" spans="1:8" x14ac:dyDescent="0.25">
      <c r="A3876">
        <v>3868</v>
      </c>
      <c r="B3876" s="1">
        <f t="shared" si="427"/>
        <v>3.3569325684159705E-2</v>
      </c>
      <c r="C3876" s="1">
        <f t="shared" si="424"/>
        <v>1.7350951322000485E-3</v>
      </c>
      <c r="D3876" s="1">
        <f t="shared" si="425"/>
        <v>2.0900127908629072E-2</v>
      </c>
      <c r="E3876" s="79">
        <f t="shared" si="426"/>
        <v>1.2173482981063429E-6</v>
      </c>
      <c r="F3876">
        <f t="shared" si="428"/>
        <v>5.6647344565899133E-9</v>
      </c>
      <c r="G3876">
        <f t="shared" si="430"/>
        <v>2.1911192878089786E-5</v>
      </c>
      <c r="H3876">
        <f t="shared" si="429"/>
        <v>4.6533391186415109E-3</v>
      </c>
    </row>
    <row r="3877" spans="1:8" x14ac:dyDescent="0.25">
      <c r="A3877">
        <v>3869</v>
      </c>
      <c r="B3877" s="1">
        <f t="shared" si="427"/>
        <v>3.3486928614441795E-2</v>
      </c>
      <c r="C3877" s="1">
        <f t="shared" si="424"/>
        <v>1.7330386034741796E-3</v>
      </c>
      <c r="D3877" s="1">
        <f t="shared" si="425"/>
        <v>2.0879238227301908E-2</v>
      </c>
      <c r="E3877" s="79">
        <f t="shared" si="426"/>
        <v>1.2117086343893636E-6</v>
      </c>
      <c r="F3877">
        <f t="shared" si="428"/>
        <v>5.6396637169792815E-9</v>
      </c>
      <c r="G3877">
        <f t="shared" si="430"/>
        <v>2.1819858920992841E-5</v>
      </c>
      <c r="H3877">
        <f t="shared" si="429"/>
        <v>4.6543067837602481E-3</v>
      </c>
    </row>
    <row r="3878" spans="1:8" x14ac:dyDescent="0.25">
      <c r="A3878">
        <v>3870</v>
      </c>
      <c r="B3878" s="1">
        <f t="shared" si="427"/>
        <v>3.3404695589252097E-2</v>
      </c>
      <c r="C3878" s="1">
        <f t="shared" si="424"/>
        <v>1.7309848240558701E-3</v>
      </c>
      <c r="D3878" s="1">
        <f t="shared" si="425"/>
        <v>2.0858369425214716E-2</v>
      </c>
      <c r="E3878" s="79">
        <f t="shared" si="426"/>
        <v>1.2060939357445793E-6</v>
      </c>
      <c r="F3878">
        <f t="shared" si="428"/>
        <v>5.6146986447843004E-9</v>
      </c>
      <c r="G3878">
        <f t="shared" si="430"/>
        <v>2.1728883755315242E-5</v>
      </c>
      <c r="H3878">
        <f t="shared" si="429"/>
        <v>4.655274749655448E-3</v>
      </c>
    </row>
    <row r="3879" spans="1:8" x14ac:dyDescent="0.25">
      <c r="A3879">
        <v>3871</v>
      </c>
      <c r="B3879" s="1">
        <f t="shared" si="427"/>
        <v>3.3322626385724759E-2</v>
      </c>
      <c r="C3879" s="1">
        <f t="shared" si="424"/>
        <v>1.7289337898398482E-3</v>
      </c>
      <c r="D3879" s="1">
        <f t="shared" si="425"/>
        <v>2.0837521481498693E-2</v>
      </c>
      <c r="E3879" s="79">
        <f t="shared" si="426"/>
        <v>1.2005040969268355E-6</v>
      </c>
      <c r="F3879">
        <f t="shared" si="428"/>
        <v>5.589838817743799E-9</v>
      </c>
      <c r="G3879">
        <f t="shared" si="430"/>
        <v>2.1638266063486247E-5</v>
      </c>
      <c r="H3879">
        <f t="shared" si="429"/>
        <v>4.6562430166237666E-3</v>
      </c>
    </row>
    <row r="3880" spans="1:8" x14ac:dyDescent="0.25">
      <c r="A3880">
        <v>3872</v>
      </c>
      <c r="B3880" s="1">
        <f t="shared" si="427"/>
        <v>3.3240720781038562E-2</v>
      </c>
      <c r="C3880" s="1">
        <f t="shared" si="424"/>
        <v>1.726885496728281E-3</v>
      </c>
      <c r="D3880" s="1">
        <f t="shared" si="425"/>
        <v>2.0816694375305884E-2</v>
      </c>
      <c r="E3880" s="79">
        <f t="shared" si="426"/>
        <v>1.1949390131125079E-6</v>
      </c>
      <c r="F3880">
        <f t="shared" si="428"/>
        <v>5.5650838143275962E-9</v>
      </c>
      <c r="G3880">
        <f t="shared" si="430"/>
        <v>2.1548004529076452E-5</v>
      </c>
      <c r="H3880">
        <f t="shared" si="429"/>
        <v>4.6572115842397578E-3</v>
      </c>
    </row>
    <row r="3881" spans="1:8" x14ac:dyDescent="0.25">
      <c r="A3881">
        <v>3873</v>
      </c>
      <c r="B3881" s="1">
        <f t="shared" si="427"/>
        <v>3.3158978552417478E-2</v>
      </c>
      <c r="C3881" s="1">
        <f t="shared" ref="C3881:C3944" si="431">1-LOGNORMDIST(A3881,LN($D$4),$D$3)</f>
        <v>1.7248399406296633E-3</v>
      </c>
      <c r="D3881" s="1">
        <f t="shared" ref="D3881:D3944" si="432">EXP(-$F$3*A3881)</f>
        <v>2.0795888085809178E-2</v>
      </c>
      <c r="E3881" s="79">
        <f t="shared" ref="E3881:E3944" si="433">B3881*C3881*D3881</f>
        <v>1.1893985798971409E-6</v>
      </c>
      <c r="F3881">
        <f t="shared" si="428"/>
        <v>5.5404332153670383E-9</v>
      </c>
      <c r="G3881">
        <f t="shared" si="430"/>
        <v>2.145809784311654E-5</v>
      </c>
      <c r="H3881">
        <f t="shared" si="429"/>
        <v>4.6581804527176876E-3</v>
      </c>
    </row>
    <row r="3882" spans="1:8" x14ac:dyDescent="0.25">
      <c r="A3882">
        <v>3874</v>
      </c>
      <c r="B3882" s="1">
        <f t="shared" si="427"/>
        <v>3.3077399477131376E-2</v>
      </c>
      <c r="C3882" s="1">
        <f t="shared" si="431"/>
        <v>1.7227971174592627E-3</v>
      </c>
      <c r="D3882" s="1">
        <f t="shared" si="432"/>
        <v>2.0775102592202298E-2</v>
      </c>
      <c r="E3882" s="79">
        <f t="shared" si="433"/>
        <v>1.1838826932941794E-6</v>
      </c>
      <c r="F3882">
        <f t="shared" si="428"/>
        <v>5.5158866029614801E-9</v>
      </c>
      <c r="G3882">
        <f t="shared" si="430"/>
        <v>2.1368544699872774E-5</v>
      </c>
      <c r="H3882">
        <f t="shared" si="429"/>
        <v>4.6591496220063878E-3</v>
      </c>
    </row>
    <row r="3883" spans="1:8" x14ac:dyDescent="0.25">
      <c r="A3883">
        <v>3875</v>
      </c>
      <c r="B3883" s="1">
        <f t="shared" si="427"/>
        <v>3.2995983332496828E-2</v>
      </c>
      <c r="C3883" s="1">
        <f t="shared" si="431"/>
        <v>1.720757023139452E-3</v>
      </c>
      <c r="D3883" s="1">
        <f t="shared" si="432"/>
        <v>2.0754337873699742E-2</v>
      </c>
      <c r="E3883" s="79">
        <f t="shared" si="433"/>
        <v>1.1783912497336268E-6</v>
      </c>
      <c r="F3883">
        <f t="shared" si="428"/>
        <v>5.491443560552612E-9</v>
      </c>
      <c r="G3883">
        <f t="shared" si="430"/>
        <v>2.1279343797141371E-5</v>
      </c>
      <c r="H3883">
        <f t="shared" si="429"/>
        <v>4.6601190918499633E-3</v>
      </c>
    </row>
    <row r="3884" spans="1:8" x14ac:dyDescent="0.25">
      <c r="A3884">
        <v>3876</v>
      </c>
      <c r="B3884" s="1">
        <f t="shared" si="427"/>
        <v>3.2914729895877452E-2</v>
      </c>
      <c r="C3884" s="1">
        <f t="shared" si="431"/>
        <v>1.7187196535989324E-3</v>
      </c>
      <c r="D3884" s="1">
        <f t="shared" si="432"/>
        <v>2.0733593909536791E-2</v>
      </c>
      <c r="E3884" s="79">
        <f t="shared" si="433"/>
        <v>1.1729241460599313E-6</v>
      </c>
      <c r="F3884">
        <f t="shared" si="428"/>
        <v>5.4671036736954715E-9</v>
      </c>
      <c r="G3884">
        <f t="shared" si="430"/>
        <v>2.1190493839243646E-5</v>
      </c>
      <c r="H3884">
        <f t="shared" si="429"/>
        <v>4.6610888624473131E-3</v>
      </c>
    </row>
    <row r="3885" spans="1:8" x14ac:dyDescent="0.25">
      <c r="A3885">
        <v>3877</v>
      </c>
      <c r="B3885" s="1">
        <f t="shared" si="427"/>
        <v>3.2833638944684856E-2</v>
      </c>
      <c r="C3885" s="1">
        <f t="shared" si="431"/>
        <v>1.7166850047733995E-3</v>
      </c>
      <c r="D3885" s="1">
        <f t="shared" si="432"/>
        <v>2.0712870678969465E-2</v>
      </c>
      <c r="E3885" s="79">
        <f t="shared" si="433"/>
        <v>1.1674812795308902E-6</v>
      </c>
      <c r="F3885">
        <f t="shared" si="428"/>
        <v>5.4428665290411565E-9</v>
      </c>
      <c r="G3885">
        <f t="shared" si="430"/>
        <v>2.1101993533092565E-5</v>
      </c>
      <c r="H3885">
        <f t="shared" si="429"/>
        <v>4.6620589335943565E-3</v>
      </c>
    </row>
    <row r="3886" spans="1:8" x14ac:dyDescent="0.25">
      <c r="A3886">
        <v>3878</v>
      </c>
      <c r="B3886" s="1">
        <f t="shared" si="427"/>
        <v>3.2752710256379228E-2</v>
      </c>
      <c r="C3886" s="1">
        <f t="shared" si="431"/>
        <v>1.714653072605099E-3</v>
      </c>
      <c r="D3886" s="1">
        <f t="shared" si="432"/>
        <v>2.0692168161274557E-2</v>
      </c>
      <c r="E3886" s="79">
        <f t="shared" si="433"/>
        <v>1.1620625478157881E-6</v>
      </c>
      <c r="F3886">
        <f t="shared" si="428"/>
        <v>5.4187317151021203E-9</v>
      </c>
      <c r="G3886">
        <f t="shared" si="430"/>
        <v>2.1013841591166023E-5</v>
      </c>
      <c r="H3886">
        <f t="shared" si="429"/>
        <v>4.6630293053391697E-3</v>
      </c>
    </row>
    <row r="3887" spans="1:8" x14ac:dyDescent="0.25">
      <c r="A3887">
        <v>3879</v>
      </c>
      <c r="B3887" s="1">
        <f t="shared" si="427"/>
        <v>3.2671943608469971E-2</v>
      </c>
      <c r="C3887" s="1">
        <f t="shared" si="431"/>
        <v>1.7126238530429383E-3</v>
      </c>
      <c r="D3887" s="1">
        <f t="shared" si="432"/>
        <v>2.0671486335749532E-2</v>
      </c>
      <c r="E3887" s="79">
        <f t="shared" si="433"/>
        <v>1.1566678489939179E-6</v>
      </c>
      <c r="F3887">
        <f t="shared" si="428"/>
        <v>5.3946988218701587E-9</v>
      </c>
      <c r="G3887">
        <f t="shared" si="430"/>
        <v>2.0926036730034347E-5</v>
      </c>
      <c r="H3887">
        <f t="shared" si="429"/>
        <v>4.6639999776621486E-3</v>
      </c>
    </row>
    <row r="3888" spans="1:8" x14ac:dyDescent="0.25">
      <c r="A3888">
        <v>3880</v>
      </c>
      <c r="B3888" s="1">
        <f t="shared" si="427"/>
        <v>3.2591338778516422E-2</v>
      </c>
      <c r="C3888" s="1">
        <f t="shared" si="431"/>
        <v>1.7105973420428189E-3</v>
      </c>
      <c r="D3888" s="1">
        <f t="shared" si="432"/>
        <v>2.0650825181712566E-2</v>
      </c>
      <c r="E3888" s="79">
        <f t="shared" si="433"/>
        <v>1.1512970815532635E-6</v>
      </c>
      <c r="F3888">
        <f t="shared" si="428"/>
        <v>5.3707674406544159E-9</v>
      </c>
      <c r="G3888">
        <f t="shared" si="430"/>
        <v>2.0838577669739134E-5</v>
      </c>
      <c r="H3888">
        <f t="shared" si="429"/>
        <v>4.6649709503375856E-3</v>
      </c>
    </row>
    <row r="3889" spans="1:8" x14ac:dyDescent="0.25">
      <c r="A3889">
        <v>3881</v>
      </c>
      <c r="B3889" s="1">
        <f t="shared" si="427"/>
        <v>3.2510895544128428E-2</v>
      </c>
      <c r="C3889" s="1">
        <f t="shared" si="431"/>
        <v>1.7085735355669707E-3</v>
      </c>
      <c r="D3889" s="1">
        <f t="shared" si="432"/>
        <v>2.0630184678502493E-2</v>
      </c>
      <c r="E3889" s="79">
        <f t="shared" si="433"/>
        <v>1.1459501443885045E-6</v>
      </c>
      <c r="F3889">
        <f t="shared" si="428"/>
        <v>5.3469371647590103E-9</v>
      </c>
      <c r="G3889">
        <f t="shared" si="430"/>
        <v>2.0751463136429718E-5</v>
      </c>
      <c r="H3889">
        <f t="shared" si="429"/>
        <v>4.6659422235268474E-3</v>
      </c>
    </row>
    <row r="3890" spans="1:8" x14ac:dyDescent="0.25">
      <c r="A3890">
        <v>3882</v>
      </c>
      <c r="B3890" s="1">
        <f t="shared" si="427"/>
        <v>3.2430613682967117E-2</v>
      </c>
      <c r="C3890" s="1">
        <f t="shared" si="431"/>
        <v>1.7065524295843959E-3</v>
      </c>
      <c r="D3890" s="1">
        <f t="shared" si="432"/>
        <v>2.0609564805478826E-2</v>
      </c>
      <c r="E3890" s="79">
        <f t="shared" si="433"/>
        <v>1.1406269367997891E-6</v>
      </c>
      <c r="F3890">
        <f t="shared" si="428"/>
        <v>5.3232075887154109E-9</v>
      </c>
      <c r="G3890">
        <f t="shared" si="430"/>
        <v>2.0664691859393226E-5</v>
      </c>
      <c r="H3890">
        <f t="shared" si="429"/>
        <v>4.6669137971180304E-3</v>
      </c>
    </row>
    <row r="3891" spans="1:8" x14ac:dyDescent="0.25">
      <c r="A3891">
        <v>3883</v>
      </c>
      <c r="B3891" s="1">
        <f t="shared" si="427"/>
        <v>3.2350492972745448E-2</v>
      </c>
      <c r="C3891" s="1">
        <f t="shared" si="431"/>
        <v>1.7045340200709802E-3</v>
      </c>
      <c r="D3891" s="1">
        <f t="shared" si="432"/>
        <v>2.0588965542021685E-2</v>
      </c>
      <c r="E3891" s="79">
        <f t="shared" si="433"/>
        <v>1.1353273584912688E-6</v>
      </c>
      <c r="F3891">
        <f t="shared" si="428"/>
        <v>5.2995783085202423E-9</v>
      </c>
      <c r="G3891">
        <f t="shared" si="430"/>
        <v>2.0578262571984102E-5</v>
      </c>
      <c r="H3891">
        <f t="shared" si="429"/>
        <v>4.6678856709335597E-3</v>
      </c>
    </row>
    <row r="3892" spans="1:8" x14ac:dyDescent="0.25">
      <c r="A3892">
        <v>3884</v>
      </c>
      <c r="B3892" s="1">
        <f t="shared" si="427"/>
        <v>3.2270533191228835E-2</v>
      </c>
      <c r="C3892" s="1">
        <f t="shared" si="431"/>
        <v>1.7025183030087154E-3</v>
      </c>
      <c r="D3892" s="1">
        <f t="shared" si="432"/>
        <v>2.0568386867531801E-2</v>
      </c>
      <c r="E3892" s="79">
        <f t="shared" si="433"/>
        <v>1.1300513095690578E-6</v>
      </c>
      <c r="F3892">
        <f t="shared" si="428"/>
        <v>5.2760489222110545E-9</v>
      </c>
      <c r="G3892">
        <f t="shared" si="430"/>
        <v>2.0492174013867734E-5</v>
      </c>
      <c r="H3892">
        <f t="shared" si="429"/>
        <v>4.6688578452451527E-3</v>
      </c>
    </row>
    <row r="3893" spans="1:8" x14ac:dyDescent="0.25">
      <c r="A3893">
        <v>3885</v>
      </c>
      <c r="B3893" s="1">
        <f t="shared" si="427"/>
        <v>3.2190734116236172E-2</v>
      </c>
      <c r="C3893" s="1">
        <f t="shared" si="431"/>
        <v>1.7005052743869209E-3</v>
      </c>
      <c r="D3893" s="1">
        <f t="shared" si="432"/>
        <v>2.0547828761430489E-2</v>
      </c>
      <c r="E3893" s="79">
        <f t="shared" si="433"/>
        <v>1.1247986905405393E-6</v>
      </c>
      <c r="F3893">
        <f t="shared" si="428"/>
        <v>5.2526190285184827E-9</v>
      </c>
      <c r="G3893">
        <f t="shared" si="430"/>
        <v>2.0406424925794306E-5</v>
      </c>
      <c r="H3893">
        <f t="shared" si="429"/>
        <v>4.6698303195874596E-3</v>
      </c>
    </row>
    <row r="3894" spans="1:8" x14ac:dyDescent="0.25">
      <c r="A3894">
        <v>3886</v>
      </c>
      <c r="B3894" s="1">
        <f t="shared" si="427"/>
        <v>3.2111095525639864E-2</v>
      </c>
      <c r="C3894" s="1">
        <f t="shared" si="431"/>
        <v>1.6984949302009111E-3</v>
      </c>
      <c r="D3894" s="1">
        <f t="shared" si="432"/>
        <v>2.0527291203159659E-2</v>
      </c>
      <c r="E3894" s="79">
        <f t="shared" si="433"/>
        <v>1.1195694023119476E-6</v>
      </c>
      <c r="F3894">
        <f t="shared" si="428"/>
        <v>5.2292882285916526E-9</v>
      </c>
      <c r="G3894">
        <f t="shared" si="430"/>
        <v>2.0321014056307161E-5</v>
      </c>
      <c r="H3894">
        <f t="shared" si="429"/>
        <v>4.6708030942905375E-3</v>
      </c>
    </row>
    <row r="3895" spans="1:8" x14ac:dyDescent="0.25">
      <c r="A3895">
        <v>3887</v>
      </c>
      <c r="B3895" s="1">
        <f t="shared" si="427"/>
        <v>3.2031617197367072E-2</v>
      </c>
      <c r="C3895" s="1">
        <f t="shared" si="431"/>
        <v>1.6964872664528841E-3</v>
      </c>
      <c r="D3895" s="1">
        <f t="shared" si="432"/>
        <v>2.0506774172181743E-2</v>
      </c>
      <c r="E3895" s="79">
        <f t="shared" si="433"/>
        <v>1.1143633461874667E-6</v>
      </c>
      <c r="F3895">
        <f t="shared" si="428"/>
        <v>5.2060561244809331E-9</v>
      </c>
      <c r="G3895">
        <f t="shared" si="430"/>
        <v>2.0235940155857386E-5</v>
      </c>
      <c r="H3895">
        <f t="shared" si="429"/>
        <v>4.6717761691392988E-3</v>
      </c>
    </row>
    <row r="3896" spans="1:8" x14ac:dyDescent="0.25">
      <c r="A3896">
        <v>3888</v>
      </c>
      <c r="B3896" s="1">
        <f t="shared" si="427"/>
        <v>3.1952298909399927E-2</v>
      </c>
      <c r="C3896" s="1">
        <f t="shared" si="431"/>
        <v>1.6944822791516989E-3</v>
      </c>
      <c r="D3896" s="1">
        <f t="shared" si="432"/>
        <v>2.0486277647979705E-2</v>
      </c>
      <c r="E3896" s="79">
        <f t="shared" si="433"/>
        <v>1.1091804238675673E-6</v>
      </c>
      <c r="F3896">
        <f t="shared" si="428"/>
        <v>5.1829223198994187E-9</v>
      </c>
      <c r="G3896">
        <f t="shared" si="430"/>
        <v>2.015120197976894E-5</v>
      </c>
      <c r="H3896">
        <f t="shared" si="429"/>
        <v>4.6727495440527572E-3</v>
      </c>
    </row>
    <row r="3897" spans="1:8" x14ac:dyDescent="0.25">
      <c r="A3897">
        <v>3889</v>
      </c>
      <c r="B3897" s="1">
        <f t="shared" si="427"/>
        <v>3.1873140439776459E-2</v>
      </c>
      <c r="C3897" s="1">
        <f t="shared" si="431"/>
        <v>1.6924799643125432E-3</v>
      </c>
      <c r="D3897" s="1">
        <f t="shared" si="432"/>
        <v>2.0465801610057018E-2</v>
      </c>
      <c r="E3897" s="79">
        <f t="shared" si="433"/>
        <v>1.1040205374473001E-6</v>
      </c>
      <c r="F3897">
        <f t="shared" si="428"/>
        <v>5.159886420267187E-9</v>
      </c>
      <c r="G3897">
        <f t="shared" si="430"/>
        <v>2.0066798288419089E-5</v>
      </c>
      <c r="H3897">
        <f t="shared" si="429"/>
        <v>4.6737232191330427E-3</v>
      </c>
    </row>
    <row r="3898" spans="1:8" x14ac:dyDescent="0.25">
      <c r="A3898">
        <v>3890</v>
      </c>
      <c r="B3898" s="1">
        <f t="shared" si="427"/>
        <v>3.1794141566591202E-2</v>
      </c>
      <c r="C3898" s="1">
        <f t="shared" si="431"/>
        <v>1.6904803179573769E-3</v>
      </c>
      <c r="D3898" s="1">
        <f t="shared" si="432"/>
        <v>2.0445346037937653E-2</v>
      </c>
      <c r="E3898" s="79">
        <f t="shared" si="433"/>
        <v>1.098883589415096E-6</v>
      </c>
      <c r="F3898">
        <f t="shared" si="428"/>
        <v>5.136948032204138E-9</v>
      </c>
      <c r="G3898">
        <f t="shared" si="430"/>
        <v>1.9982727845274095E-5</v>
      </c>
      <c r="H3898">
        <f t="shared" si="429"/>
        <v>4.6746971942117979E-3</v>
      </c>
    </row>
    <row r="3899" spans="1:8" x14ac:dyDescent="0.25">
      <c r="A3899">
        <v>3891</v>
      </c>
      <c r="B3899" s="1">
        <f t="shared" si="427"/>
        <v>3.1715302067995707E-2</v>
      </c>
      <c r="C3899" s="1">
        <f t="shared" si="431"/>
        <v>1.688483336114821E-3</v>
      </c>
      <c r="D3899" s="1">
        <f t="shared" si="432"/>
        <v>2.0424910911166032E-2</v>
      </c>
      <c r="E3899" s="79">
        <f t="shared" si="433"/>
        <v>1.0937694826511973E-6</v>
      </c>
      <c r="F3899">
        <f t="shared" si="428"/>
        <v>5.1141067638986646E-9</v>
      </c>
      <c r="G3899">
        <f t="shared" si="430"/>
        <v>1.9898989418329705E-5</v>
      </c>
      <c r="H3899">
        <f t="shared" si="429"/>
        <v>4.6756714691861189E-3</v>
      </c>
    </row>
    <row r="3900" spans="1:8" x14ac:dyDescent="0.25">
      <c r="A3900">
        <v>3892</v>
      </c>
      <c r="B3900" s="1">
        <f t="shared" si="427"/>
        <v>3.163662172219929E-2</v>
      </c>
      <c r="C3900" s="1">
        <f t="shared" si="431"/>
        <v>1.6864890148196032E-3</v>
      </c>
      <c r="D3900" s="1">
        <f t="shared" si="432"/>
        <v>2.0404496209307021E-2</v>
      </c>
      <c r="E3900" s="79">
        <f t="shared" si="433"/>
        <v>1.0886781204258233E-6</v>
      </c>
      <c r="F3900">
        <f t="shared" si="428"/>
        <v>5.0913622253740453E-9</v>
      </c>
      <c r="G3900">
        <f t="shared" si="430"/>
        <v>1.9815581781155785E-5</v>
      </c>
      <c r="H3900">
        <f t="shared" si="429"/>
        <v>4.676646044271213E-3</v>
      </c>
    </row>
    <row r="3901" spans="1:8" x14ac:dyDescent="0.25">
      <c r="A3901">
        <v>3893</v>
      </c>
      <c r="B3901" s="1">
        <f t="shared" si="427"/>
        <v>3.1558100307469715E-2</v>
      </c>
      <c r="C3901" s="1">
        <f t="shared" si="431"/>
        <v>1.6844973501134453E-3</v>
      </c>
      <c r="D3901" s="1">
        <f t="shared" si="432"/>
        <v>2.0384101911945913E-2</v>
      </c>
      <c r="E3901" s="79">
        <f t="shared" si="433"/>
        <v>1.0836094063982714E-6</v>
      </c>
      <c r="F3901">
        <f t="shared" si="428"/>
        <v>5.0687140275518365E-9</v>
      </c>
      <c r="G3901">
        <f t="shared" si="430"/>
        <v>1.9732503709259301E-5</v>
      </c>
      <c r="H3901">
        <f t="shared" si="429"/>
        <v>4.6776209191459099E-3</v>
      </c>
    </row>
    <row r="3902" spans="1:8" x14ac:dyDescent="0.25">
      <c r="A3902">
        <v>3894</v>
      </c>
      <c r="B3902" s="1">
        <f t="shared" si="427"/>
        <v>3.1479737602133621E-2</v>
      </c>
      <c r="C3902" s="1">
        <f t="shared" si="431"/>
        <v>1.6825083380443973E-3</v>
      </c>
      <c r="D3902" s="1">
        <f t="shared" si="432"/>
        <v>2.0363727998688425E-2</v>
      </c>
      <c r="E3902" s="79">
        <f t="shared" si="433"/>
        <v>1.0785632446150075E-6</v>
      </c>
      <c r="F3902">
        <f t="shared" si="428"/>
        <v>5.046161783263866E-9</v>
      </c>
      <c r="G3902">
        <f t="shared" si="430"/>
        <v>1.9649753984029496E-5</v>
      </c>
      <c r="H3902">
        <f t="shared" si="429"/>
        <v>4.6785960938851481E-3</v>
      </c>
    </row>
    <row r="3903" spans="1:8" x14ac:dyDescent="0.25">
      <c r="A3903">
        <v>3895</v>
      </c>
      <c r="B3903" s="1">
        <f t="shared" si="427"/>
        <v>3.1401533384577587E-2</v>
      </c>
      <c r="C3903" s="1">
        <f t="shared" si="431"/>
        <v>1.6805219746668376E-3</v>
      </c>
      <c r="D3903" s="1">
        <f t="shared" si="432"/>
        <v>2.0343374449160633E-2</v>
      </c>
      <c r="E3903" s="79">
        <f t="shared" si="433"/>
        <v>1.0735395395082159E-6</v>
      </c>
      <c r="F3903">
        <f t="shared" si="428"/>
        <v>5.0237051067916586E-9</v>
      </c>
      <c r="G3903">
        <f t="shared" si="430"/>
        <v>1.9567331390953511E-5</v>
      </c>
      <c r="H3903">
        <f t="shared" si="429"/>
        <v>4.6795715685451116E-3</v>
      </c>
    </row>
    <row r="3904" spans="1:8" x14ac:dyDescent="0.25">
      <c r="A3904">
        <v>3896</v>
      </c>
      <c r="B3904" s="1">
        <f t="shared" si="427"/>
        <v>3.1323487433248358E-2</v>
      </c>
      <c r="C3904" s="1">
        <f t="shared" si="431"/>
        <v>1.6785382560421391E-3</v>
      </c>
      <c r="D3904" s="1">
        <f t="shared" si="432"/>
        <v>2.0323041243008984E-2</v>
      </c>
      <c r="E3904" s="79">
        <f t="shared" si="433"/>
        <v>1.0685381958947526E-6</v>
      </c>
      <c r="F3904">
        <f t="shared" si="428"/>
        <v>5.0013436134632478E-9</v>
      </c>
      <c r="G3904">
        <f t="shared" si="430"/>
        <v>1.9485234718052815E-5</v>
      </c>
      <c r="H3904">
        <f t="shared" si="429"/>
        <v>4.6805473427885425E-3</v>
      </c>
    </row>
    <row r="3905" spans="1:8" x14ac:dyDescent="0.25">
      <c r="A3905">
        <v>3897</v>
      </c>
      <c r="B3905" s="1">
        <f t="shared" si="427"/>
        <v>3.1245599526653609E-2</v>
      </c>
      <c r="C3905" s="1">
        <f t="shared" si="431"/>
        <v>1.6765571782375588E-3</v>
      </c>
      <c r="D3905" s="1">
        <f t="shared" si="432"/>
        <v>2.0302728359900261E-2</v>
      </c>
      <c r="E3905" s="79">
        <f t="shared" si="433"/>
        <v>1.0635591189739839E-6</v>
      </c>
      <c r="F3905">
        <f t="shared" si="428"/>
        <v>4.9790769207687193E-9</v>
      </c>
      <c r="G3905">
        <f t="shared" si="430"/>
        <v>1.94034627602357E-5</v>
      </c>
      <c r="H3905">
        <f t="shared" si="429"/>
        <v>4.6815234169324199E-3</v>
      </c>
    </row>
    <row r="3906" spans="1:8" x14ac:dyDescent="0.25">
      <c r="A3906">
        <v>3898</v>
      </c>
      <c r="B3906" s="1">
        <f t="shared" si="427"/>
        <v>3.1167869443362726E-2</v>
      </c>
      <c r="C3906" s="1">
        <f t="shared" si="431"/>
        <v>1.6745787373272369E-3</v>
      </c>
      <c r="D3906" s="1">
        <f t="shared" si="432"/>
        <v>2.0282435779521601E-2</v>
      </c>
      <c r="E3906" s="79">
        <f t="shared" si="433"/>
        <v>1.0586022143269819E-6</v>
      </c>
      <c r="F3906">
        <f t="shared" si="428"/>
        <v>4.9569046470019926E-9</v>
      </c>
      <c r="G3906">
        <f t="shared" si="430"/>
        <v>1.9322014314013766E-5</v>
      </c>
      <c r="H3906">
        <f t="shared" si="429"/>
        <v>4.682499790682376E-3</v>
      </c>
    </row>
    <row r="3907" spans="1:8" x14ac:dyDescent="0.25">
      <c r="A3907">
        <v>3899</v>
      </c>
      <c r="B3907" s="1">
        <f t="shared" si="427"/>
        <v>3.1090296962007189E-2</v>
      </c>
      <c r="C3907" s="1">
        <f t="shared" si="431"/>
        <v>1.6726029293916422E-3</v>
      </c>
      <c r="D3907" s="1">
        <f t="shared" si="432"/>
        <v>2.0262163481580411E-2</v>
      </c>
      <c r="E3907" s="79">
        <f t="shared" si="433"/>
        <v>1.0536673879147148E-6</v>
      </c>
      <c r="F3907">
        <f t="shared" si="428"/>
        <v>4.9348264122670969E-9</v>
      </c>
      <c r="G3907">
        <f t="shared" si="430"/>
        <v>1.924088818142941E-5</v>
      </c>
      <c r="H3907">
        <f t="shared" si="429"/>
        <v>4.6834764640798845E-3</v>
      </c>
    </row>
    <row r="3908" spans="1:8" x14ac:dyDescent="0.25">
      <c r="A3908">
        <v>3900</v>
      </c>
      <c r="B3908" s="1">
        <f t="shared" si="427"/>
        <v>3.1012881861281535E-2</v>
      </c>
      <c r="C3908" s="1">
        <f t="shared" si="431"/>
        <v>1.6706297505175716E-3</v>
      </c>
      <c r="D3908" s="1">
        <f t="shared" si="432"/>
        <v>2.0241911445804391E-2</v>
      </c>
      <c r="E3908" s="79">
        <f t="shared" si="433"/>
        <v>1.0487545460766216E-6</v>
      </c>
      <c r="F3908">
        <f t="shared" si="428"/>
        <v>4.9128418380931941E-9</v>
      </c>
      <c r="G3908">
        <f t="shared" si="430"/>
        <v>1.9160083168563456E-5</v>
      </c>
      <c r="H3908">
        <f t="shared" si="429"/>
        <v>4.6844534371479748E-3</v>
      </c>
    </row>
    <row r="3909" spans="1:8" x14ac:dyDescent="0.25">
      <c r="A3909">
        <v>3901</v>
      </c>
      <c r="B3909" s="1">
        <f t="shared" si="427"/>
        <v>3.0935623919943697E-2</v>
      </c>
      <c r="C3909" s="1">
        <f t="shared" si="431"/>
        <v>1.6686591967987052E-3</v>
      </c>
      <c r="D3909" s="1">
        <f t="shared" si="432"/>
        <v>2.0221679651941493E-2</v>
      </c>
      <c r="E3909" s="79">
        <f t="shared" si="433"/>
        <v>1.0438635955295161E-6</v>
      </c>
      <c r="F3909">
        <f t="shared" si="428"/>
        <v>4.890950547105507E-9</v>
      </c>
      <c r="G3909">
        <f t="shared" si="430"/>
        <v>1.9079598084258583E-5</v>
      </c>
      <c r="H3909">
        <f t="shared" si="429"/>
        <v>4.6854307095789615E-3</v>
      </c>
    </row>
    <row r="3910" spans="1:8" x14ac:dyDescent="0.25">
      <c r="A3910">
        <v>3902</v>
      </c>
      <c r="B3910" s="1">
        <f t="shared" si="427"/>
        <v>3.0858522916815703E-2</v>
      </c>
      <c r="C3910" s="1">
        <f t="shared" si="431"/>
        <v>1.6666912643344967E-3</v>
      </c>
      <c r="D3910" s="1">
        <f t="shared" si="432"/>
        <v>2.0201468079759942E-2</v>
      </c>
      <c r="E3910" s="79">
        <f t="shared" si="433"/>
        <v>1.0389944433654655E-6</v>
      </c>
      <c r="F3910">
        <f t="shared" si="428"/>
        <v>4.8691521640506522E-9</v>
      </c>
      <c r="G3910">
        <f t="shared" si="430"/>
        <v>1.8999431744125645E-5</v>
      </c>
      <c r="H3910">
        <f t="shared" si="429"/>
        <v>4.6864082817216109E-3</v>
      </c>
    </row>
    <row r="3911" spans="1:8" x14ac:dyDescent="0.25">
      <c r="A3911">
        <v>3903</v>
      </c>
      <c r="B3911" s="1">
        <f t="shared" si="427"/>
        <v>3.0781578630784449E-2</v>
      </c>
      <c r="C3911" s="1">
        <f t="shared" si="431"/>
        <v>1.6647259492312827E-3</v>
      </c>
      <c r="D3911" s="1">
        <f t="shared" si="432"/>
        <v>2.0181276709048155E-2</v>
      </c>
      <c r="E3911" s="79">
        <f t="shared" si="433"/>
        <v>1.034146997051065E-6</v>
      </c>
      <c r="F3911">
        <f t="shared" si="428"/>
        <v>4.8474463144005183E-9</v>
      </c>
      <c r="G3911">
        <f t="shared" si="430"/>
        <v>1.8919582965105222E-5</v>
      </c>
      <c r="H3911">
        <f t="shared" si="429"/>
        <v>4.6873861532483446E-3</v>
      </c>
    </row>
    <row r="3912" spans="1:8" x14ac:dyDescent="0.25">
      <c r="A3912">
        <v>3904</v>
      </c>
      <c r="B3912" s="1">
        <f t="shared" si="427"/>
        <v>3.0704790840802132E-2</v>
      </c>
      <c r="C3912" s="1">
        <f t="shared" si="431"/>
        <v>1.6627632476017284E-3</v>
      </c>
      <c r="D3912" s="1">
        <f t="shared" si="432"/>
        <v>2.016110551961476E-2</v>
      </c>
      <c r="E3912" s="79">
        <f t="shared" si="433"/>
        <v>1.0293211644256647E-6</v>
      </c>
      <c r="F3912">
        <f t="shared" si="428"/>
        <v>4.8258326254002575E-9</v>
      </c>
      <c r="G3912">
        <f t="shared" si="430"/>
        <v>1.8840050569562605E-5</v>
      </c>
      <c r="H3912">
        <f t="shared" si="429"/>
        <v>4.6883643241640242E-3</v>
      </c>
    </row>
    <row r="3913" spans="1:8" x14ac:dyDescent="0.25">
      <c r="A3913">
        <v>3905</v>
      </c>
      <c r="B3913" s="1">
        <f t="shared" ref="B3913:B3976" si="434">EXP(-((A3913/$B$4)^$B$3))</f>
        <v>3.0628159325887128E-2</v>
      </c>
      <c r="C3913" s="1">
        <f t="shared" si="431"/>
        <v>1.6608031555647162E-3</v>
      </c>
      <c r="D3913" s="1">
        <f t="shared" si="432"/>
        <v>2.0140954491288551E-2</v>
      </c>
      <c r="E3913" s="79">
        <f t="shared" si="433"/>
        <v>1.0245168536998978E-6</v>
      </c>
      <c r="F3913">
        <f t="shared" si="428"/>
        <v>4.8043107257669533E-9</v>
      </c>
      <c r="G3913">
        <f t="shared" si="430"/>
        <v>1.8760833384119953E-5</v>
      </c>
      <c r="H3913">
        <f t="shared" si="429"/>
        <v>4.6893427945249163E-3</v>
      </c>
    </row>
    <row r="3914" spans="1:8" x14ac:dyDescent="0.25">
      <c r="A3914">
        <v>3906</v>
      </c>
      <c r="B3914" s="1">
        <f t="shared" si="434"/>
        <v>3.0551683865124329E-2</v>
      </c>
      <c r="C3914" s="1">
        <f t="shared" si="431"/>
        <v>1.6588456692457898E-3</v>
      </c>
      <c r="D3914" s="1">
        <f t="shared" si="432"/>
        <v>2.0120823603918526E-2</v>
      </c>
      <c r="E3914" s="79">
        <f t="shared" si="433"/>
        <v>1.0197339734545378E-6</v>
      </c>
      <c r="F3914">
        <f t="shared" ref="F3914:F3977" si="435">E3913-E3914</f>
        <v>4.7828802453599134E-9</v>
      </c>
      <c r="G3914">
        <f t="shared" si="430"/>
        <v>1.868193023837582E-5</v>
      </c>
      <c r="H3914">
        <f t="shared" ref="H3914:H3977" si="436">F3914/E3914</f>
        <v>4.6903215641203163E-3</v>
      </c>
    </row>
    <row r="3915" spans="1:8" x14ac:dyDescent="0.25">
      <c r="A3915">
        <v>3907</v>
      </c>
      <c r="B3915" s="1">
        <f t="shared" si="434"/>
        <v>3.0475364237665961E-2</v>
      </c>
      <c r="C3915" s="1">
        <f t="shared" si="431"/>
        <v>1.656890784776488E-3</v>
      </c>
      <c r="D3915" s="1">
        <f t="shared" si="432"/>
        <v>2.0100712837373778E-2</v>
      </c>
      <c r="E3915" s="79">
        <f t="shared" si="433"/>
        <v>1.0149724326386874E-6</v>
      </c>
      <c r="F3915">
        <f t="shared" si="435"/>
        <v>4.7615408158504605E-9</v>
      </c>
      <c r="G3915">
        <f t="shared" si="430"/>
        <v>1.860333996752775E-5</v>
      </c>
      <c r="H3915">
        <f t="shared" si="436"/>
        <v>4.6913006331330449E-3</v>
      </c>
    </row>
    <row r="3916" spans="1:8" x14ac:dyDescent="0.25">
      <c r="A3916">
        <v>3908</v>
      </c>
      <c r="B3916" s="1">
        <f t="shared" si="434"/>
        <v>3.0399200222732195E-2</v>
      </c>
      <c r="C3916" s="1">
        <f t="shared" si="431"/>
        <v>1.6549384982950111E-3</v>
      </c>
      <c r="D3916" s="1">
        <f t="shared" si="432"/>
        <v>2.0080622171543543E-2</v>
      </c>
      <c r="E3916" s="79">
        <f t="shared" si="433"/>
        <v>1.0102321405687932E-6</v>
      </c>
      <c r="F3916">
        <f t="shared" si="435"/>
        <v>4.7402920698941696E-9</v>
      </c>
      <c r="G3916">
        <f t="shared" si="430"/>
        <v>1.8525061409146414E-5</v>
      </c>
      <c r="H3916">
        <f t="shared" si="436"/>
        <v>4.6922800013323995E-3</v>
      </c>
    </row>
    <row r="3917" spans="1:8" x14ac:dyDescent="0.25">
      <c r="A3917">
        <v>3909</v>
      </c>
      <c r="B3917" s="1">
        <f t="shared" si="434"/>
        <v>3.0323191599611585E-2</v>
      </c>
      <c r="C3917" s="1">
        <f t="shared" si="431"/>
        <v>1.6529888059458875E-3</v>
      </c>
      <c r="D3917" s="1">
        <f t="shared" si="432"/>
        <v>2.0060551586337145E-2</v>
      </c>
      <c r="E3917" s="79">
        <f t="shared" si="433"/>
        <v>1.0055130069270387E-6</v>
      </c>
      <c r="F3917">
        <f t="shared" si="435"/>
        <v>4.7191336417544961E-9</v>
      </c>
      <c r="G3917">
        <f t="shared" si="430"/>
        <v>1.8447093405618324E-5</v>
      </c>
      <c r="H3917">
        <f t="shared" si="436"/>
        <v>4.6932596686906133E-3</v>
      </c>
    </row>
    <row r="3918" spans="1:8" x14ac:dyDescent="0.25">
      <c r="A3918">
        <v>3910</v>
      </c>
      <c r="B3918" s="1">
        <f t="shared" si="434"/>
        <v>3.0247338147662048E-2</v>
      </c>
      <c r="C3918" s="1">
        <f t="shared" si="431"/>
        <v>1.651041703879863E-3</v>
      </c>
      <c r="D3918" s="1">
        <f t="shared" si="432"/>
        <v>2.0040501061684014E-2</v>
      </c>
      <c r="E3918" s="79">
        <f t="shared" si="433"/>
        <v>1.0008149417599017E-6</v>
      </c>
      <c r="F3918">
        <f t="shared" si="435"/>
        <v>4.698065167136969E-9</v>
      </c>
      <c r="G3918">
        <f t="shared" si="430"/>
        <v>1.8369434803505547E-5</v>
      </c>
      <c r="H3918">
        <f t="shared" si="436"/>
        <v>4.6942396352272365E-3</v>
      </c>
    </row>
    <row r="3919" spans="1:8" x14ac:dyDescent="0.25">
      <c r="A3919">
        <v>3911</v>
      </c>
      <c r="B3919" s="1">
        <f t="shared" si="434"/>
        <v>3.0171639646311119E-2</v>
      </c>
      <c r="C3919" s="1">
        <f t="shared" si="431"/>
        <v>1.6490971882539007E-3</v>
      </c>
      <c r="D3919" s="1">
        <f t="shared" si="432"/>
        <v>2.0020470577533613E-2</v>
      </c>
      <c r="E3919" s="79">
        <f t="shared" si="433"/>
        <v>9.9613785547675914E-7</v>
      </c>
      <c r="F3919">
        <f t="shared" si="435"/>
        <v>4.6770862831426039E-9</v>
      </c>
      <c r="G3919">
        <f t="shared" si="430"/>
        <v>1.8292084453370723E-5</v>
      </c>
      <c r="H3919">
        <f t="shared" si="436"/>
        <v>4.6952199009685407E-3</v>
      </c>
    </row>
    <row r="3920" spans="1:8" x14ac:dyDescent="0.25">
      <c r="A3920">
        <v>3912</v>
      </c>
      <c r="B3920" s="1">
        <f t="shared" si="434"/>
        <v>3.0096095875056759E-2</v>
      </c>
      <c r="C3920" s="1">
        <f t="shared" si="431"/>
        <v>1.6471552552315138E-3</v>
      </c>
      <c r="D3920" s="1">
        <f t="shared" si="432"/>
        <v>2.0000460113855461E-2</v>
      </c>
      <c r="E3920" s="79">
        <f t="shared" si="433"/>
        <v>9.9148165884871676E-7</v>
      </c>
      <c r="F3920">
        <f t="shared" si="435"/>
        <v>4.6561966280423809E-9</v>
      </c>
      <c r="G3920">
        <f t="shared" si="430"/>
        <v>1.8215041208901794E-5</v>
      </c>
      <c r="H3920">
        <f t="shared" si="436"/>
        <v>4.6962004657242354E-3</v>
      </c>
    </row>
    <row r="3921" spans="1:8" x14ac:dyDescent="0.25">
      <c r="A3921">
        <v>3913</v>
      </c>
      <c r="B3921" s="1">
        <f t="shared" si="434"/>
        <v>3.0020706613467951E-2</v>
      </c>
      <c r="C3921" s="1">
        <f t="shared" si="431"/>
        <v>1.645215900982544E-3</v>
      </c>
      <c r="D3921" s="1">
        <f t="shared" si="432"/>
        <v>1.9980469650639078E-2</v>
      </c>
      <c r="E3921" s="79">
        <f t="shared" si="433"/>
        <v>9.8684626300709901E-7</v>
      </c>
      <c r="F3921">
        <f t="shared" si="435"/>
        <v>4.6353958416177515E-9</v>
      </c>
      <c r="G3921">
        <f t="shared" si="430"/>
        <v>1.8138303928250261E-5</v>
      </c>
      <c r="H3921">
        <f t="shared" si="436"/>
        <v>4.6971813294330788E-3</v>
      </c>
    </row>
    <row r="3922" spans="1:8" x14ac:dyDescent="0.25">
      <c r="A3922">
        <v>3914</v>
      </c>
      <c r="B3922" s="1">
        <f t="shared" si="434"/>
        <v>2.994547164118528E-2</v>
      </c>
      <c r="C3922" s="1">
        <f t="shared" si="431"/>
        <v>1.6432791216827169E-3</v>
      </c>
      <c r="D3922" s="1">
        <f t="shared" si="432"/>
        <v>1.9960499167894021E-2</v>
      </c>
      <c r="E3922" s="79">
        <f t="shared" si="433"/>
        <v>9.8223157944181512E-7</v>
      </c>
      <c r="F3922">
        <f t="shared" si="435"/>
        <v>4.6146835652838819E-9</v>
      </c>
      <c r="G3922">
        <f t="shared" si="430"/>
        <v>1.8061871474521113E-5</v>
      </c>
      <c r="H3922">
        <f t="shared" si="436"/>
        <v>4.6981624922977179E-3</v>
      </c>
    </row>
    <row r="3923" spans="1:8" x14ac:dyDescent="0.25">
      <c r="A3923">
        <v>3915</v>
      </c>
      <c r="B3923" s="1">
        <f t="shared" si="434"/>
        <v>2.9870390737921592E-2</v>
      </c>
      <c r="C3923" s="1">
        <f t="shared" si="431"/>
        <v>1.6413449135145308E-3</v>
      </c>
      <c r="D3923" s="1">
        <f t="shared" si="432"/>
        <v>1.9940548645649796E-2</v>
      </c>
      <c r="E3923" s="79">
        <f t="shared" si="433"/>
        <v>9.7763752000052782E-7</v>
      </c>
      <c r="F3923">
        <f t="shared" si="435"/>
        <v>4.5940594412873012E-9</v>
      </c>
      <c r="G3923">
        <f t="shared" ref="G3923:G3986" si="437">A3923*F3923</f>
        <v>1.7985742712639784E-5</v>
      </c>
      <c r="H3923">
        <f t="shared" si="436"/>
        <v>4.6991439539726555E-3</v>
      </c>
    </row>
    <row r="3924" spans="1:8" x14ac:dyDescent="0.25">
      <c r="A3924">
        <v>3916</v>
      </c>
      <c r="B3924" s="1">
        <f t="shared" si="434"/>
        <v>2.9795463683462579E-2</v>
      </c>
      <c r="C3924" s="1">
        <f t="shared" si="431"/>
        <v>1.639413272666479E-3</v>
      </c>
      <c r="D3924" s="1">
        <f t="shared" si="432"/>
        <v>1.9920618063955876E-2</v>
      </c>
      <c r="E3924" s="79">
        <f t="shared" si="433"/>
        <v>9.7306399688682835E-7</v>
      </c>
      <c r="F3924">
        <f t="shared" si="435"/>
        <v>4.5735231136994711E-9</v>
      </c>
      <c r="G3924">
        <f t="shared" si="437"/>
        <v>1.7909916513247129E-5</v>
      </c>
      <c r="H3924">
        <f t="shared" si="436"/>
        <v>4.7001257145796874E-3</v>
      </c>
    </row>
    <row r="3925" spans="1:8" x14ac:dyDescent="0.25">
      <c r="A3925">
        <v>3917</v>
      </c>
      <c r="B3925" s="1">
        <f t="shared" si="434"/>
        <v>2.9720690257667361E-2</v>
      </c>
      <c r="C3925" s="1">
        <f t="shared" si="431"/>
        <v>1.637484195333383E-3</v>
      </c>
      <c r="D3925" s="1">
        <f t="shared" si="432"/>
        <v>1.9900707402881673E-2</v>
      </c>
      <c r="E3925" s="79">
        <f t="shared" si="433"/>
        <v>9.6851092265908114E-7</v>
      </c>
      <c r="F3925">
        <f t="shared" si="435"/>
        <v>4.5530742277472062E-9</v>
      </c>
      <c r="G3925">
        <f t="shared" si="437"/>
        <v>1.7834391750085807E-5</v>
      </c>
      <c r="H3925">
        <f t="shared" si="436"/>
        <v>4.7011077740316846E-3</v>
      </c>
    </row>
    <row r="3926" spans="1:8" x14ac:dyDescent="0.25">
      <c r="A3926">
        <v>3918</v>
      </c>
      <c r="B3926" s="1">
        <f t="shared" si="434"/>
        <v>2.9646070240469138E-2</v>
      </c>
      <c r="C3926" s="1">
        <f t="shared" si="431"/>
        <v>1.6355576777162817E-3</v>
      </c>
      <c r="D3926" s="1">
        <f t="shared" si="432"/>
        <v>1.9880816642516539E-2</v>
      </c>
      <c r="E3926" s="79">
        <f t="shared" si="433"/>
        <v>9.6397821022901161E-7</v>
      </c>
      <c r="F3926">
        <f t="shared" si="435"/>
        <v>4.5327124300695365E-9</v>
      </c>
      <c r="G3926">
        <f t="shared" si="437"/>
        <v>1.7759167301012444E-5</v>
      </c>
      <c r="H3926">
        <f t="shared" si="436"/>
        <v>4.7020901322994673E-3</v>
      </c>
    </row>
    <row r="3927" spans="1:8" x14ac:dyDescent="0.25">
      <c r="A3927">
        <v>3919</v>
      </c>
      <c r="B3927" s="1">
        <f t="shared" si="434"/>
        <v>2.9571603411875799E-2</v>
      </c>
      <c r="C3927" s="1">
        <f t="shared" si="431"/>
        <v>1.6336337160223202E-3</v>
      </c>
      <c r="D3927" s="1">
        <f t="shared" si="432"/>
        <v>1.9860945762969703E-2</v>
      </c>
      <c r="E3927" s="79">
        <f t="shared" si="433"/>
        <v>9.5946577286029432E-7</v>
      </c>
      <c r="F3927">
        <f t="shared" si="435"/>
        <v>4.5124373687172847E-9</v>
      </c>
      <c r="G3927">
        <f t="shared" si="437"/>
        <v>1.7684242048003038E-5</v>
      </c>
      <c r="H3927">
        <f t="shared" si="436"/>
        <v>4.7030727894181281E-3</v>
      </c>
    </row>
    <row r="3928" spans="1:8" x14ac:dyDescent="0.25">
      <c r="A3928">
        <v>3920</v>
      </c>
      <c r="B3928" s="1">
        <f t="shared" si="434"/>
        <v>2.9497289551970556E-2</v>
      </c>
      <c r="C3928" s="1">
        <f t="shared" si="431"/>
        <v>1.6317123064651939E-3</v>
      </c>
      <c r="D3928" s="1">
        <f t="shared" si="432"/>
        <v>1.9841094744370288E-2</v>
      </c>
      <c r="E3928" s="79">
        <f t="shared" si="433"/>
        <v>9.5497352416747774E-7</v>
      </c>
      <c r="F3928">
        <f t="shared" si="435"/>
        <v>4.4922486928165812E-9</v>
      </c>
      <c r="G3928">
        <f t="shared" si="437"/>
        <v>1.7609614875840998E-5</v>
      </c>
      <c r="H3928">
        <f t="shared" si="436"/>
        <v>4.7040557451399631E-3</v>
      </c>
    </row>
    <row r="3929" spans="1:8" x14ac:dyDescent="0.25">
      <c r="A3929">
        <v>3921</v>
      </c>
      <c r="B3929" s="1">
        <f t="shared" si="434"/>
        <v>2.9423128440912456E-2</v>
      </c>
      <c r="C3929" s="1">
        <f t="shared" si="431"/>
        <v>1.6297934452644824E-3</v>
      </c>
      <c r="D3929" s="1">
        <f t="shared" si="432"/>
        <v>1.982126356686726E-2</v>
      </c>
      <c r="E3929" s="79">
        <f t="shared" si="433"/>
        <v>9.5050137811425327E-7</v>
      </c>
      <c r="F3929">
        <f t="shared" si="435"/>
        <v>4.4721460532244688E-9</v>
      </c>
      <c r="G3929">
        <f t="shared" si="437"/>
        <v>1.7535284674693141E-5</v>
      </c>
      <c r="H3929">
        <f t="shared" si="436"/>
        <v>4.7050389996245775E-3</v>
      </c>
    </row>
    <row r="3930" spans="1:8" x14ac:dyDescent="0.25">
      <c r="A3930">
        <v>3922</v>
      </c>
      <c r="B3930" s="1">
        <f t="shared" si="434"/>
        <v>2.9349119858937095E-2</v>
      </c>
      <c r="C3930" s="1">
        <f t="shared" si="431"/>
        <v>1.6278771286460936E-3</v>
      </c>
      <c r="D3930" s="1">
        <f t="shared" si="432"/>
        <v>1.9801452210629462E-2</v>
      </c>
      <c r="E3930" s="79">
        <f t="shared" si="433"/>
        <v>9.4604924901239342E-7</v>
      </c>
      <c r="F3930">
        <f t="shared" si="435"/>
        <v>4.4521291018598516E-9</v>
      </c>
      <c r="G3930">
        <f t="shared" si="437"/>
        <v>1.7461250337494337E-5</v>
      </c>
      <c r="H3930">
        <f t="shared" si="436"/>
        <v>4.7060225527450613E-3</v>
      </c>
    </row>
    <row r="3931" spans="1:8" x14ac:dyDescent="0.25">
      <c r="A3931">
        <v>3923</v>
      </c>
      <c r="B3931" s="1">
        <f t="shared" si="434"/>
        <v>2.9275263586357098E-2</v>
      </c>
      <c r="C3931" s="1">
        <f t="shared" si="431"/>
        <v>1.6259633528421524E-3</v>
      </c>
      <c r="D3931" s="1">
        <f t="shared" si="432"/>
        <v>1.9781660655845523E-2</v>
      </c>
      <c r="E3931" s="79">
        <f t="shared" si="433"/>
        <v>9.4161705152035355E-7</v>
      </c>
      <c r="F3931">
        <f t="shared" si="435"/>
        <v>4.4321974920398736E-9</v>
      </c>
      <c r="G3931">
        <f t="shared" si="437"/>
        <v>1.7387510761272423E-5</v>
      </c>
      <c r="H3931">
        <f t="shared" si="436"/>
        <v>4.7070064044438869E-3</v>
      </c>
    </row>
    <row r="3932" spans="1:8" x14ac:dyDescent="0.25">
      <c r="A3932">
        <v>3924</v>
      </c>
      <c r="B3932" s="1">
        <f t="shared" si="434"/>
        <v>2.920155940356281E-2</v>
      </c>
      <c r="C3932" s="1">
        <f t="shared" si="431"/>
        <v>1.6240521140908903E-3</v>
      </c>
      <c r="D3932" s="1">
        <f t="shared" si="432"/>
        <v>1.9761888882723885E-2</v>
      </c>
      <c r="E3932" s="79">
        <f t="shared" si="433"/>
        <v>9.3720470064189237E-7</v>
      </c>
      <c r="F3932">
        <f t="shared" si="435"/>
        <v>4.4123508784611775E-9</v>
      </c>
      <c r="G3932">
        <f t="shared" si="437"/>
        <v>1.7314064847081661E-5</v>
      </c>
      <c r="H3932">
        <f t="shared" si="436"/>
        <v>4.7079905547199605E-3</v>
      </c>
    </row>
    <row r="3933" spans="1:8" x14ac:dyDescent="0.25">
      <c r="A3933">
        <v>3925</v>
      </c>
      <c r="B3933" s="1">
        <f t="shared" si="434"/>
        <v>2.9128007091022989E-2</v>
      </c>
      <c r="C3933" s="1">
        <f t="shared" si="431"/>
        <v>1.6221434086368669E-3</v>
      </c>
      <c r="D3933" s="1">
        <f t="shared" si="432"/>
        <v>1.9742136871492774E-2</v>
      </c>
      <c r="E3933" s="79">
        <f t="shared" si="433"/>
        <v>9.3281211172488792E-7</v>
      </c>
      <c r="F3933">
        <f t="shared" si="435"/>
        <v>4.3925889170044524E-9</v>
      </c>
      <c r="G3933">
        <f t="shared" si="437"/>
        <v>1.7240911499242476E-5</v>
      </c>
      <c r="H3933">
        <f t="shared" si="436"/>
        <v>4.7089750034248574E-3</v>
      </c>
    </row>
    <row r="3934" spans="1:8" x14ac:dyDescent="0.25">
      <c r="A3934">
        <v>3926</v>
      </c>
      <c r="B3934" s="1">
        <f t="shared" si="434"/>
        <v>2.9054606429285146E-2</v>
      </c>
      <c r="C3934" s="1">
        <f t="shared" si="431"/>
        <v>1.6202372327305259E-3</v>
      </c>
      <c r="D3934" s="1">
        <f t="shared" si="432"/>
        <v>1.9722404602400184E-2</v>
      </c>
      <c r="E3934" s="79">
        <f t="shared" si="433"/>
        <v>9.2843920045976237E-7</v>
      </c>
      <c r="F3934">
        <f t="shared" si="435"/>
        <v>4.3729112651255512E-9</v>
      </c>
      <c r="G3934">
        <f t="shared" si="437"/>
        <v>1.7168049626882914E-5</v>
      </c>
      <c r="H3934">
        <f t="shared" si="436"/>
        <v>4.7099597506870556E-3</v>
      </c>
    </row>
    <row r="3935" spans="1:8" x14ac:dyDescent="0.25">
      <c r="A3935">
        <v>3927</v>
      </c>
      <c r="B3935" s="1">
        <f t="shared" si="434"/>
        <v>2.8981357198976369E-2</v>
      </c>
      <c r="C3935" s="1">
        <f t="shared" si="431"/>
        <v>1.6183335826285283E-3</v>
      </c>
      <c r="D3935" s="1">
        <f t="shared" si="432"/>
        <v>1.9702692055713841E-2</v>
      </c>
      <c r="E3935" s="79">
        <f t="shared" si="433"/>
        <v>9.240858828783755E-7</v>
      </c>
      <c r="F3935">
        <f t="shared" si="435"/>
        <v>4.3533175813868692E-9</v>
      </c>
      <c r="G3935">
        <f t="shared" si="437"/>
        <v>1.7095478142106235E-5</v>
      </c>
      <c r="H3935">
        <f t="shared" si="436"/>
        <v>4.7109447964154595E-3</v>
      </c>
    </row>
    <row r="3936" spans="1:8" x14ac:dyDescent="0.25">
      <c r="A3936">
        <v>3928</v>
      </c>
      <c r="B3936" s="1">
        <f t="shared" si="434"/>
        <v>2.8908259180803773E-2</v>
      </c>
      <c r="C3936" s="1">
        <f t="shared" si="431"/>
        <v>1.6164324545939746E-3</v>
      </c>
      <c r="D3936" s="1">
        <f t="shared" si="432"/>
        <v>1.9682999211721196E-2</v>
      </c>
      <c r="E3936" s="79">
        <f t="shared" si="433"/>
        <v>9.197520753528451E-7</v>
      </c>
      <c r="F3936">
        <f t="shared" si="435"/>
        <v>4.333807525530401E-9</v>
      </c>
      <c r="G3936">
        <f t="shared" si="437"/>
        <v>1.7023195960283417E-5</v>
      </c>
      <c r="H3936">
        <f t="shared" si="436"/>
        <v>4.7119301403781228E-3</v>
      </c>
    </row>
    <row r="3937" spans="1:8" x14ac:dyDescent="0.25">
      <c r="A3937">
        <v>3929</v>
      </c>
      <c r="B3937" s="1">
        <f t="shared" si="434"/>
        <v>2.8835312155555234E-2</v>
      </c>
      <c r="C3937" s="1">
        <f t="shared" si="431"/>
        <v>1.614533844895627E-3</v>
      </c>
      <c r="D3937" s="1">
        <f t="shared" si="432"/>
        <v>1.9663326050729395E-2</v>
      </c>
      <c r="E3937" s="79">
        <f t="shared" si="433"/>
        <v>9.1543769459381096E-7</v>
      </c>
      <c r="F3937">
        <f t="shared" si="435"/>
        <v>4.3143807590341353E-9</v>
      </c>
      <c r="G3937">
        <f t="shared" si="437"/>
        <v>1.6951202002245118E-5</v>
      </c>
      <c r="H3937">
        <f t="shared" si="436"/>
        <v>4.7129157828141102E-3</v>
      </c>
    </row>
    <row r="3938" spans="1:8" x14ac:dyDescent="0.25">
      <c r="A3938">
        <v>3930</v>
      </c>
      <c r="B3938" s="1">
        <f t="shared" si="434"/>
        <v>2.8762515904099926E-2</v>
      </c>
      <c r="C3938" s="1">
        <f t="shared" si="431"/>
        <v>1.6126377498086875E-3</v>
      </c>
      <c r="D3938" s="1">
        <f t="shared" si="432"/>
        <v>1.9643672553065292E-2</v>
      </c>
      <c r="E3938" s="79">
        <f t="shared" si="433"/>
        <v>9.1114265764958533E-7</v>
      </c>
      <c r="F3938">
        <f t="shared" si="435"/>
        <v>4.2950369442256349E-9</v>
      </c>
      <c r="G3938">
        <f t="shared" si="437"/>
        <v>1.6879495190806744E-5</v>
      </c>
      <c r="H3938">
        <f t="shared" si="436"/>
        <v>4.7139017234746295E-3</v>
      </c>
    </row>
    <row r="3939" spans="1:8" x14ac:dyDescent="0.25">
      <c r="A3939">
        <v>3931</v>
      </c>
      <c r="B3939" s="1">
        <f t="shared" si="434"/>
        <v>2.8689870207388807E-2</v>
      </c>
      <c r="C3939" s="1">
        <f t="shared" si="431"/>
        <v>1.6107441656143529E-3</v>
      </c>
      <c r="D3939" s="1">
        <f t="shared" si="432"/>
        <v>1.9624038699075377E-2</v>
      </c>
      <c r="E3939" s="79">
        <f t="shared" si="433"/>
        <v>9.0686688190460819E-7</v>
      </c>
      <c r="F3939">
        <f t="shared" si="435"/>
        <v>4.2757757449771329E-9</v>
      </c>
      <c r="G3939">
        <f t="shared" si="437"/>
        <v>1.6808074453505111E-5</v>
      </c>
      <c r="H3939">
        <f t="shared" si="436"/>
        <v>4.7148879623844222E-3</v>
      </c>
    </row>
    <row r="3940" spans="1:8" x14ac:dyDescent="0.25">
      <c r="A3940">
        <v>3932</v>
      </c>
      <c r="B3940" s="1">
        <f t="shared" si="434"/>
        <v>2.8617374846455365E-2</v>
      </c>
      <c r="C3940" s="1">
        <f t="shared" si="431"/>
        <v>1.6088530885998154E-3</v>
      </c>
      <c r="D3940" s="1">
        <f t="shared" si="432"/>
        <v>1.9604424469125799E-2</v>
      </c>
      <c r="E3940" s="79">
        <f t="shared" si="433"/>
        <v>9.0261028507817138E-7</v>
      </c>
      <c r="F3940">
        <f t="shared" si="435"/>
        <v>4.2565968264368117E-9</v>
      </c>
      <c r="G3940">
        <f t="shared" si="437"/>
        <v>1.6736938721549542E-5</v>
      </c>
      <c r="H3940">
        <f t="shared" si="436"/>
        <v>4.7158744995556582E-3</v>
      </c>
    </row>
    <row r="3941" spans="1:8" x14ac:dyDescent="0.25">
      <c r="A3941">
        <v>3933</v>
      </c>
      <c r="B3941" s="1">
        <f t="shared" si="434"/>
        <v>2.8545029602416085E-2</v>
      </c>
      <c r="C3941" s="1">
        <f t="shared" si="431"/>
        <v>1.6069645150584844E-3</v>
      </c>
      <c r="D3941" s="1">
        <f t="shared" si="432"/>
        <v>1.9584829843602315E-2</v>
      </c>
      <c r="E3941" s="79">
        <f t="shared" si="433"/>
        <v>8.9837278522326095E-7</v>
      </c>
      <c r="F3941">
        <f t="shared" si="435"/>
        <v>4.2374998549104302E-9</v>
      </c>
      <c r="G3941">
        <f t="shared" si="437"/>
        <v>1.6666086929362721E-5</v>
      </c>
      <c r="H3941">
        <f t="shared" si="436"/>
        <v>4.7168613348603826E-3</v>
      </c>
    </row>
    <row r="3942" spans="1:8" x14ac:dyDescent="0.25">
      <c r="A3942">
        <v>3934</v>
      </c>
      <c r="B3942" s="1">
        <f t="shared" si="434"/>
        <v>2.8472834256471104E-2</v>
      </c>
      <c r="C3942" s="1">
        <f t="shared" si="431"/>
        <v>1.6050784412897645E-3</v>
      </c>
      <c r="D3942" s="1">
        <f t="shared" si="432"/>
        <v>1.9565254802910312E-2</v>
      </c>
      <c r="E3942" s="79">
        <f t="shared" si="433"/>
        <v>8.9415430072516288E-7</v>
      </c>
      <c r="F3942">
        <f t="shared" si="435"/>
        <v>4.2184844980980693E-9</v>
      </c>
      <c r="G3942">
        <f t="shared" si="437"/>
        <v>1.6595518015517806E-5</v>
      </c>
      <c r="H3942">
        <f t="shared" si="436"/>
        <v>4.7178484682977653E-3</v>
      </c>
    </row>
    <row r="3943" spans="1:8" x14ac:dyDescent="0.25">
      <c r="A3943">
        <v>3935</v>
      </c>
      <c r="B3943" s="1">
        <f t="shared" si="434"/>
        <v>2.840078858990485E-2</v>
      </c>
      <c r="C3943" s="1">
        <f t="shared" si="431"/>
        <v>1.6031948635991666E-3</v>
      </c>
      <c r="D3943" s="1">
        <f t="shared" si="432"/>
        <v>1.9545699327474745E-2</v>
      </c>
      <c r="E3943" s="79">
        <f t="shared" si="433"/>
        <v>8.8995475030025626E-7</v>
      </c>
      <c r="F3943">
        <f t="shared" si="435"/>
        <v>4.1995504249066202E-9</v>
      </c>
      <c r="G3943">
        <f t="shared" si="437"/>
        <v>1.6525230922007551E-5</v>
      </c>
      <c r="H3943">
        <f t="shared" si="436"/>
        <v>4.7188358997912652E-3</v>
      </c>
    </row>
    <row r="3944" spans="1:8" x14ac:dyDescent="0.25">
      <c r="A3944">
        <v>3936</v>
      </c>
      <c r="B3944" s="1">
        <f t="shared" si="434"/>
        <v>2.8328892384086514E-2</v>
      </c>
      <c r="C3944" s="1">
        <f t="shared" si="431"/>
        <v>1.6013137782980857E-3</v>
      </c>
      <c r="D3944" s="1">
        <f t="shared" si="432"/>
        <v>1.9526163397740135E-2</v>
      </c>
      <c r="E3944" s="79">
        <f t="shared" si="433"/>
        <v>8.8577405299462267E-7</v>
      </c>
      <c r="F3944">
        <f t="shared" si="435"/>
        <v>4.1806973056335903E-9</v>
      </c>
      <c r="G3944">
        <f t="shared" si="437"/>
        <v>1.6455224594973811E-5</v>
      </c>
      <c r="H3944">
        <f t="shared" si="436"/>
        <v>4.7198236294001836E-3</v>
      </c>
    </row>
    <row r="3945" spans="1:8" x14ac:dyDescent="0.25">
      <c r="A3945">
        <v>3937</v>
      </c>
      <c r="B3945" s="1">
        <f t="shared" si="434"/>
        <v>2.8257145420470649E-2</v>
      </c>
      <c r="C3945" s="1">
        <f t="shared" ref="C3945:C4008" si="438">1-LOGNORMDIST(A3945,LN($D$4),$D$3)</f>
        <v>1.5994351817041341E-3</v>
      </c>
      <c r="D3945" s="1">
        <f t="shared" ref="D3945:D4008" si="439">EXP(-$F$3*A3945)</f>
        <v>1.950664699417054E-2</v>
      </c>
      <c r="E3945" s="79">
        <f t="shared" ref="E3945:E4008" si="440">B3945*C3945*D3945</f>
        <v>8.8161212818297247E-7</v>
      </c>
      <c r="F3945">
        <f t="shared" si="435"/>
        <v>4.1619248116502073E-9</v>
      </c>
      <c r="G3945">
        <f t="shared" si="437"/>
        <v>1.6385497983466868E-5</v>
      </c>
      <c r="H3945">
        <f t="shared" si="436"/>
        <v>4.7208116569676193E-3</v>
      </c>
    </row>
    <row r="3946" spans="1:8" x14ac:dyDescent="0.25">
      <c r="A3946">
        <v>3938</v>
      </c>
      <c r="B3946" s="1">
        <f t="shared" si="434"/>
        <v>2.8185547480597817E-2</v>
      </c>
      <c r="C3946" s="1">
        <f t="shared" si="438"/>
        <v>1.5975590701410303E-3</v>
      </c>
      <c r="D3946" s="1">
        <f t="shared" si="439"/>
        <v>1.9487150097249571E-2</v>
      </c>
      <c r="E3946" s="79">
        <f t="shared" si="440"/>
        <v>8.7746889556733038E-7</v>
      </c>
      <c r="F3946">
        <f t="shared" si="435"/>
        <v>4.1432326156420821E-9</v>
      </c>
      <c r="G3946">
        <f t="shared" si="437"/>
        <v>1.6316050040398519E-5</v>
      </c>
      <c r="H3946">
        <f t="shared" si="436"/>
        <v>4.7217999823951154E-3</v>
      </c>
    </row>
    <row r="3947" spans="1:8" x14ac:dyDescent="0.25">
      <c r="A3947">
        <v>3939</v>
      </c>
      <c r="B3947" s="1">
        <f t="shared" si="434"/>
        <v>2.8114098346095125E-2</v>
      </c>
      <c r="C3947" s="1">
        <f t="shared" si="438"/>
        <v>1.5956854399381548E-3</v>
      </c>
      <c r="D3947" s="1">
        <f t="shared" si="439"/>
        <v>1.9467672687480328E-2</v>
      </c>
      <c r="E3947" s="79">
        <f t="shared" si="440"/>
        <v>8.7334427517553779E-7</v>
      </c>
      <c r="F3947">
        <f t="shared" si="435"/>
        <v>4.1246203917925918E-9</v>
      </c>
      <c r="G3947">
        <f t="shared" si="437"/>
        <v>1.624687972327102E-5</v>
      </c>
      <c r="H3947">
        <f t="shared" si="436"/>
        <v>4.7227886058605738E-3</v>
      </c>
    </row>
    <row r="3948" spans="1:8" x14ac:dyDescent="0.25">
      <c r="A3948">
        <v>3940</v>
      </c>
      <c r="B3948" s="1">
        <f t="shared" si="434"/>
        <v>2.8042797798676737E-2</v>
      </c>
      <c r="C3948" s="1">
        <f t="shared" si="438"/>
        <v>1.5938142874311056E-3</v>
      </c>
      <c r="D3948" s="1">
        <f t="shared" si="439"/>
        <v>1.9448214745385391E-2</v>
      </c>
      <c r="E3948" s="79">
        <f t="shared" si="440"/>
        <v>8.6923818736031099E-7</v>
      </c>
      <c r="F3948">
        <f t="shared" si="435"/>
        <v>4.1060878152268023E-9</v>
      </c>
      <c r="G3948">
        <f t="shared" si="437"/>
        <v>1.6177985991993602E-5</v>
      </c>
      <c r="H3948">
        <f t="shared" si="436"/>
        <v>4.7237775271886133E-3</v>
      </c>
    </row>
    <row r="3949" spans="1:8" x14ac:dyDescent="0.25">
      <c r="A3949">
        <v>3941</v>
      </c>
      <c r="B3949" s="1">
        <f t="shared" si="434"/>
        <v>2.7971645620144751E-2</v>
      </c>
      <c r="C3949" s="1">
        <f t="shared" si="438"/>
        <v>1.5919456089615869E-3</v>
      </c>
      <c r="D3949" s="1">
        <f t="shared" si="439"/>
        <v>1.9428776251506814E-2</v>
      </c>
      <c r="E3949" s="79">
        <f t="shared" si="440"/>
        <v>8.6515055279794737E-7</v>
      </c>
      <c r="F3949">
        <f t="shared" si="435"/>
        <v>4.0876345623636222E-9</v>
      </c>
      <c r="G3949">
        <f t="shared" si="437"/>
        <v>1.6109367810275036E-5</v>
      </c>
      <c r="H3949">
        <f t="shared" si="436"/>
        <v>4.7247667462547108E-3</v>
      </c>
    </row>
    <row r="3950" spans="1:8" x14ac:dyDescent="0.25">
      <c r="A3950">
        <v>3942</v>
      </c>
      <c r="B3950" s="1">
        <f t="shared" si="434"/>
        <v>2.7900641592389287E-2</v>
      </c>
      <c r="C3950" s="1">
        <f t="shared" si="438"/>
        <v>1.5900794008770758E-3</v>
      </c>
      <c r="D3950" s="1">
        <f t="shared" si="439"/>
        <v>1.9409357186406115E-2</v>
      </c>
      <c r="E3950" s="79">
        <f t="shared" si="440"/>
        <v>8.6108129248689254E-7</v>
      </c>
      <c r="F3950">
        <f t="shared" si="435"/>
        <v>4.0692603110548224E-9</v>
      </c>
      <c r="G3950">
        <f t="shared" si="437"/>
        <v>1.604102414617811E-5</v>
      </c>
      <c r="H3950">
        <f t="shared" si="436"/>
        <v>4.7257562631541723E-3</v>
      </c>
    </row>
    <row r="3951" spans="1:8" x14ac:dyDescent="0.25">
      <c r="A3951">
        <v>3943</v>
      </c>
      <c r="B3951" s="1">
        <f t="shared" si="434"/>
        <v>2.782978549738948E-2</v>
      </c>
      <c r="C3951" s="1">
        <f t="shared" si="438"/>
        <v>1.5882156595310448E-3</v>
      </c>
      <c r="D3951" s="1">
        <f t="shared" si="439"/>
        <v>1.938995753066422E-2</v>
      </c>
      <c r="E3951" s="79">
        <f t="shared" si="440"/>
        <v>8.5703032774664029E-7</v>
      </c>
      <c r="F3951">
        <f t="shared" si="435"/>
        <v>4.0509647402522577E-9</v>
      </c>
      <c r="G3951">
        <f t="shared" si="437"/>
        <v>1.5972953970814652E-5</v>
      </c>
      <c r="H3951">
        <f t="shared" si="436"/>
        <v>4.7267460778235432E-3</v>
      </c>
    </row>
    <row r="3952" spans="1:8" x14ac:dyDescent="0.25">
      <c r="A3952">
        <v>3944</v>
      </c>
      <c r="B3952" s="1">
        <f t="shared" si="434"/>
        <v>2.7759077117213836E-2</v>
      </c>
      <c r="C3952" s="1">
        <f t="shared" si="438"/>
        <v>1.5863543812830727E-3</v>
      </c>
      <c r="D3952" s="1">
        <f t="shared" si="439"/>
        <v>1.9370577264881471E-2</v>
      </c>
      <c r="E3952" s="79">
        <f t="shared" si="440"/>
        <v>8.5299758021655905E-7</v>
      </c>
      <c r="F3952">
        <f t="shared" si="435"/>
        <v>4.0327475300812412E-9</v>
      </c>
      <c r="G3952">
        <f t="shared" si="437"/>
        <v>1.5905156258640417E-5</v>
      </c>
      <c r="H3952">
        <f t="shared" si="436"/>
        <v>4.7277361901277692E-3</v>
      </c>
    </row>
    <row r="3953" spans="1:8" x14ac:dyDescent="0.25">
      <c r="A3953">
        <v>3945</v>
      </c>
      <c r="B3953" s="1">
        <f t="shared" si="434"/>
        <v>2.7688516234020893E-2</v>
      </c>
      <c r="C3953" s="1">
        <f t="shared" si="438"/>
        <v>1.5844955624985113E-3</v>
      </c>
      <c r="D3953" s="1">
        <f t="shared" si="439"/>
        <v>1.9351216369677592E-2</v>
      </c>
      <c r="E3953" s="79">
        <f t="shared" si="440"/>
        <v>8.4898297185449012E-7</v>
      </c>
      <c r="F3953">
        <f t="shared" si="435"/>
        <v>4.0146083620689257E-9</v>
      </c>
      <c r="G3953">
        <f t="shared" si="437"/>
        <v>1.5837629988361911E-5</v>
      </c>
      <c r="H3953">
        <f t="shared" si="436"/>
        <v>4.7287266001337447E-3</v>
      </c>
    </row>
    <row r="3954" spans="1:8" x14ac:dyDescent="0.25">
      <c r="A3954">
        <v>3946</v>
      </c>
      <c r="B3954" s="1">
        <f t="shared" si="434"/>
        <v>2.7618102630059729E-2</v>
      </c>
      <c r="C3954" s="1">
        <f t="shared" si="438"/>
        <v>1.5826391995487077E-3</v>
      </c>
      <c r="D3954" s="1">
        <f t="shared" si="439"/>
        <v>1.9331874825691705E-2</v>
      </c>
      <c r="E3954" s="79">
        <f t="shared" si="440"/>
        <v>8.4498642493564831E-7</v>
      </c>
      <c r="F3954">
        <f t="shared" si="435"/>
        <v>3.9965469188418067E-9</v>
      </c>
      <c r="G3954">
        <f t="shared" si="437"/>
        <v>1.5770374141749771E-5</v>
      </c>
      <c r="H3954">
        <f t="shared" si="436"/>
        <v>4.7297173077616864E-3</v>
      </c>
    </row>
    <row r="3955" spans="1:8" x14ac:dyDescent="0.25">
      <c r="A3955">
        <v>3947</v>
      </c>
      <c r="B3955" s="1">
        <f t="shared" si="434"/>
        <v>2.7547836087670665E-2</v>
      </c>
      <c r="C3955" s="1">
        <f t="shared" si="438"/>
        <v>1.5807852888111151E-3</v>
      </c>
      <c r="D3955" s="1">
        <f t="shared" si="439"/>
        <v>1.9312552613582255E-2</v>
      </c>
      <c r="E3955" s="79">
        <f t="shared" si="440"/>
        <v>8.4100786205146753E-7</v>
      </c>
      <c r="F3955">
        <f t="shared" si="435"/>
        <v>3.9785628841807796E-9</v>
      </c>
      <c r="G3955">
        <f t="shared" si="437"/>
        <v>1.5703387703861537E-5</v>
      </c>
      <c r="H3955">
        <f t="shared" si="436"/>
        <v>4.730708312852017E-3</v>
      </c>
    </row>
    <row r="3956" spans="1:8" x14ac:dyDescent="0.25">
      <c r="A3956">
        <v>3948</v>
      </c>
      <c r="B3956" s="1">
        <f t="shared" si="434"/>
        <v>2.7477716389285575E-2</v>
      </c>
      <c r="C3956" s="1">
        <f t="shared" si="438"/>
        <v>1.578933826668627E-3</v>
      </c>
      <c r="D3956" s="1">
        <f t="shared" si="439"/>
        <v>1.9293249714027027E-2</v>
      </c>
      <c r="E3956" s="79">
        <f t="shared" si="440"/>
        <v>8.3704720610802944E-7</v>
      </c>
      <c r="F3956">
        <f t="shared" si="435"/>
        <v>3.9606559434380922E-9</v>
      </c>
      <c r="G3956">
        <f t="shared" si="437"/>
        <v>1.5636669664693588E-5</v>
      </c>
      <c r="H3956">
        <f t="shared" si="436"/>
        <v>4.7316996156689037E-3</v>
      </c>
    </row>
    <row r="3957" spans="1:8" x14ac:dyDescent="0.25">
      <c r="A3957">
        <v>3949</v>
      </c>
      <c r="B3957" s="1">
        <f t="shared" si="434"/>
        <v>2.7407743317428724E-2</v>
      </c>
      <c r="C3957" s="1">
        <f t="shared" si="438"/>
        <v>1.5770848095106871E-3</v>
      </c>
      <c r="D3957" s="1">
        <f t="shared" si="439"/>
        <v>1.9273966107723112E-2</v>
      </c>
      <c r="E3957" s="79">
        <f t="shared" si="440"/>
        <v>8.3310438032545517E-7</v>
      </c>
      <c r="F3957">
        <f t="shared" si="435"/>
        <v>3.9428257825742675E-9</v>
      </c>
      <c r="G3957">
        <f t="shared" si="437"/>
        <v>1.5570219015385782E-5</v>
      </c>
      <c r="H3957">
        <f t="shared" si="436"/>
        <v>4.7326912157561679E-3</v>
      </c>
    </row>
    <row r="3958" spans="1:8" x14ac:dyDescent="0.25">
      <c r="A3958">
        <v>3950</v>
      </c>
      <c r="B3958" s="1">
        <f t="shared" si="434"/>
        <v>2.7337916654717128E-2</v>
      </c>
      <c r="C3958" s="1">
        <f t="shared" si="438"/>
        <v>1.5752382337320681E-3</v>
      </c>
      <c r="D3958" s="1">
        <f t="shared" si="439"/>
        <v>1.925470177538692E-2</v>
      </c>
      <c r="E3958" s="79">
        <f t="shared" si="440"/>
        <v>8.291793082360513E-7</v>
      </c>
      <c r="F3958">
        <f t="shared" si="435"/>
        <v>3.9250720894038778E-9</v>
      </c>
      <c r="G3958">
        <f t="shared" si="437"/>
        <v>1.5504034753145317E-5</v>
      </c>
      <c r="H3958">
        <f t="shared" si="436"/>
        <v>4.7336831134315834E-3</v>
      </c>
    </row>
    <row r="3959" spans="1:8" x14ac:dyDescent="0.25">
      <c r="A3959">
        <v>3951</v>
      </c>
      <c r="B3959" s="1">
        <f t="shared" si="434"/>
        <v>2.7268236183861341E-2</v>
      </c>
      <c r="C3959" s="1">
        <f t="shared" si="438"/>
        <v>1.573394095733649E-3</v>
      </c>
      <c r="D3959" s="1">
        <f t="shared" si="439"/>
        <v>1.9235456697754109E-2</v>
      </c>
      <c r="E3959" s="79">
        <f t="shared" si="440"/>
        <v>8.2527191368352852E-7</v>
      </c>
      <c r="F3959">
        <f t="shared" si="435"/>
        <v>3.9073945525227775E-9</v>
      </c>
      <c r="G3959">
        <f t="shared" si="437"/>
        <v>1.5438115877017495E-5</v>
      </c>
      <c r="H3959">
        <f t="shared" si="436"/>
        <v>4.7346753085082778E-3</v>
      </c>
    </row>
    <row r="3960" spans="1:8" x14ac:dyDescent="0.25">
      <c r="A3960">
        <v>3952</v>
      </c>
      <c r="B3960" s="1">
        <f t="shared" si="434"/>
        <v>2.7198701687665781E-2</v>
      </c>
      <c r="C3960" s="1">
        <f t="shared" si="438"/>
        <v>1.571552391922415E-3</v>
      </c>
      <c r="D3960" s="1">
        <f t="shared" si="439"/>
        <v>1.9216230855579598E-2</v>
      </c>
      <c r="E3960" s="79">
        <f t="shared" si="440"/>
        <v>8.2138212082180251E-7</v>
      </c>
      <c r="F3960">
        <f t="shared" si="435"/>
        <v>3.8897928617260079E-9</v>
      </c>
      <c r="G3960">
        <f t="shared" si="437"/>
        <v>1.5372461389541185E-5</v>
      </c>
      <c r="H3960">
        <f t="shared" si="436"/>
        <v>4.7356678007968132E-3</v>
      </c>
    </row>
    <row r="3961" spans="1:8" x14ac:dyDescent="0.25">
      <c r="A3961">
        <v>3953</v>
      </c>
      <c r="B3961" s="1">
        <f t="shared" si="434"/>
        <v>2.7129312949029347E-2</v>
      </c>
      <c r="C3961" s="1">
        <f t="shared" si="438"/>
        <v>1.5697131187107916E-3</v>
      </c>
      <c r="D3961" s="1">
        <f t="shared" si="439"/>
        <v>1.9197024229637535E-2</v>
      </c>
      <c r="E3961" s="79">
        <f t="shared" si="440"/>
        <v>8.1750985411345548E-7</v>
      </c>
      <c r="F3961">
        <f t="shared" si="435"/>
        <v>3.8722667083470337E-9</v>
      </c>
      <c r="G3961">
        <f t="shared" si="437"/>
        <v>1.5307070298095823E-5</v>
      </c>
      <c r="H3961">
        <f t="shared" si="436"/>
        <v>4.736660590527431E-3</v>
      </c>
    </row>
    <row r="3962" spans="1:8" x14ac:dyDescent="0.25">
      <c r="A3962">
        <v>3954</v>
      </c>
      <c r="B3962" s="1">
        <f t="shared" si="434"/>
        <v>2.7060069750946152E-2</v>
      </c>
      <c r="C3962" s="1">
        <f t="shared" si="438"/>
        <v>1.5678762725171991E-3</v>
      </c>
      <c r="D3962" s="1">
        <f t="shared" si="439"/>
        <v>1.9177836800721309E-2</v>
      </c>
      <c r="E3962" s="79">
        <f t="shared" si="440"/>
        <v>8.1365503832885196E-7</v>
      </c>
      <c r="F3962">
        <f t="shared" si="435"/>
        <v>3.8548157846035165E-9</v>
      </c>
      <c r="G3962">
        <f t="shared" si="437"/>
        <v>1.5241941612322304E-5</v>
      </c>
      <c r="H3962">
        <f t="shared" si="436"/>
        <v>4.7376536775595186E-3</v>
      </c>
    </row>
    <row r="3963" spans="1:8" x14ac:dyDescent="0.25">
      <c r="A3963">
        <v>3955</v>
      </c>
      <c r="B3963" s="1">
        <f t="shared" si="434"/>
        <v>2.6990971876505784E-2</v>
      </c>
      <c r="C3963" s="1">
        <f t="shared" si="438"/>
        <v>1.5660418497660533E-3</v>
      </c>
      <c r="D3963" s="1">
        <f t="shared" si="439"/>
        <v>1.9158668549643484E-2</v>
      </c>
      <c r="E3963" s="79">
        <f t="shared" si="440"/>
        <v>8.0981759854494601E-7</v>
      </c>
      <c r="F3963">
        <f t="shared" si="435"/>
        <v>3.8374397839059516E-9</v>
      </c>
      <c r="G3963">
        <f t="shared" si="437"/>
        <v>1.5177074345348038E-5</v>
      </c>
      <c r="H3963">
        <f t="shared" si="436"/>
        <v>4.7386470617592638E-3</v>
      </c>
    </row>
    <row r="3964" spans="1:8" x14ac:dyDescent="0.25">
      <c r="A3964">
        <v>3956</v>
      </c>
      <c r="B3964" s="1">
        <f t="shared" si="434"/>
        <v>2.6922019108894232E-2</v>
      </c>
      <c r="C3964" s="1">
        <f t="shared" si="438"/>
        <v>1.5642098468875432E-3</v>
      </c>
      <c r="D3964" s="1">
        <f t="shared" si="439"/>
        <v>1.9139519457235805E-2</v>
      </c>
      <c r="E3964" s="79">
        <f t="shared" si="440"/>
        <v>8.0599746014400152E-7</v>
      </c>
      <c r="F3964">
        <f t="shared" si="435"/>
        <v>3.8201384009444896E-9</v>
      </c>
      <c r="G3964">
        <f t="shared" si="437"/>
        <v>1.5112467514136401E-5</v>
      </c>
      <c r="H3964">
        <f t="shared" si="436"/>
        <v>4.739640743113476E-3</v>
      </c>
    </row>
    <row r="3965" spans="1:8" x14ac:dyDescent="0.25">
      <c r="A3965">
        <v>3957</v>
      </c>
      <c r="B3965" s="1">
        <f t="shared" si="434"/>
        <v>2.6853211231394055E-2</v>
      </c>
      <c r="C3965" s="1">
        <f t="shared" si="438"/>
        <v>1.5623802603175196E-3</v>
      </c>
      <c r="D3965" s="1">
        <f t="shared" si="439"/>
        <v>1.9120389504349168E-2</v>
      </c>
      <c r="E3965" s="79">
        <f t="shared" si="440"/>
        <v>8.0219454881235239E-7</v>
      </c>
      <c r="F3965">
        <f t="shared" si="435"/>
        <v>3.8029113316491256E-9</v>
      </c>
      <c r="G3965">
        <f t="shared" si="437"/>
        <v>1.5048120139335591E-5</v>
      </c>
      <c r="H3965">
        <f t="shared" si="436"/>
        <v>4.7406347216885593E-3</v>
      </c>
    </row>
    <row r="3966" spans="1:8" x14ac:dyDescent="0.25">
      <c r="A3966">
        <v>3958</v>
      </c>
      <c r="B3966" s="1">
        <f t="shared" si="434"/>
        <v>2.6784548027385186E-2</v>
      </c>
      <c r="C3966" s="1">
        <f t="shared" si="438"/>
        <v>1.560553086497829E-3</v>
      </c>
      <c r="D3966" s="1">
        <f t="shared" si="439"/>
        <v>1.9101278671853638E-2</v>
      </c>
      <c r="E3966" s="79">
        <f t="shared" si="440"/>
        <v>7.984087905394167E-7</v>
      </c>
      <c r="F3966">
        <f t="shared" si="435"/>
        <v>3.7857582729356949E-9</v>
      </c>
      <c r="G3966">
        <f t="shared" si="437"/>
        <v>1.498403124427948E-5</v>
      </c>
      <c r="H3966">
        <f t="shared" si="436"/>
        <v>4.741628997318505E-3</v>
      </c>
    </row>
    <row r="3967" spans="1:8" x14ac:dyDescent="0.25">
      <c r="A3967">
        <v>3959</v>
      </c>
      <c r="B3967" s="1">
        <f t="shared" si="434"/>
        <v>2.6716029280345405E-2</v>
      </c>
      <c r="C3967" s="1">
        <f t="shared" si="438"/>
        <v>1.5587283218759795E-3</v>
      </c>
      <c r="D3967" s="1">
        <f t="shared" si="439"/>
        <v>1.908218694063837E-2</v>
      </c>
      <c r="E3967" s="79">
        <f t="shared" si="440"/>
        <v>7.9464011161635624E-7</v>
      </c>
      <c r="F3967">
        <f t="shared" si="435"/>
        <v>3.7686789230604628E-9</v>
      </c>
      <c r="G3967">
        <f t="shared" si="437"/>
        <v>1.4920199856396372E-5</v>
      </c>
      <c r="H3967">
        <f t="shared" si="436"/>
        <v>4.742623570051974E-3</v>
      </c>
    </row>
    <row r="3968" spans="1:8" x14ac:dyDescent="0.25">
      <c r="A3968">
        <v>3960</v>
      </c>
      <c r="B3968" s="1">
        <f t="shared" si="434"/>
        <v>2.6647654773850848E-2</v>
      </c>
      <c r="C3968" s="1">
        <f t="shared" si="438"/>
        <v>1.5569059629054749E-3</v>
      </c>
      <c r="D3968" s="1">
        <f t="shared" si="439"/>
        <v>1.9063114291611637E-2</v>
      </c>
      <c r="E3968" s="79">
        <f t="shared" si="440"/>
        <v>7.9088843863508985E-7</v>
      </c>
      <c r="F3968">
        <f t="shared" si="435"/>
        <v>3.7516729812663818E-9</v>
      </c>
      <c r="G3968">
        <f t="shared" si="437"/>
        <v>1.4856625005814872E-5</v>
      </c>
      <c r="H3968">
        <f t="shared" si="436"/>
        <v>4.7436184397144495E-3</v>
      </c>
    </row>
    <row r="3969" spans="1:8" x14ac:dyDescent="0.25">
      <c r="A3969">
        <v>3961</v>
      </c>
      <c r="B3969" s="1">
        <f t="shared" si="434"/>
        <v>2.6579424291576743E-2</v>
      </c>
      <c r="C3969" s="1">
        <f t="shared" si="438"/>
        <v>1.5550860060452587E-3</v>
      </c>
      <c r="D3969" s="1">
        <f t="shared" si="439"/>
        <v>1.9044060705700774E-2</v>
      </c>
      <c r="E3969" s="79">
        <f t="shared" si="440"/>
        <v>7.8715369848685995E-7</v>
      </c>
      <c r="F3969">
        <f t="shared" si="435"/>
        <v>3.7347401482299021E-9</v>
      </c>
      <c r="G3969">
        <f t="shared" si="437"/>
        <v>1.4793305727138642E-5</v>
      </c>
      <c r="H3969">
        <f t="shared" si="436"/>
        <v>4.7446136064775747E-3</v>
      </c>
    </row>
    <row r="3970" spans="1:8" x14ac:dyDescent="0.25">
      <c r="A3970">
        <v>3962</v>
      </c>
      <c r="B3970" s="1">
        <f t="shared" si="434"/>
        <v>2.6511337617297636E-2</v>
      </c>
      <c r="C3970" s="1">
        <f t="shared" si="438"/>
        <v>1.5532684477602698E-3</v>
      </c>
      <c r="D3970" s="1">
        <f t="shared" si="439"/>
        <v>1.902502616385221E-2</v>
      </c>
      <c r="E3970" s="79">
        <f t="shared" si="440"/>
        <v>7.8343581836135718E-7</v>
      </c>
      <c r="F3970">
        <f t="shared" si="435"/>
        <v>3.7178801255027761E-9</v>
      </c>
      <c r="G3970">
        <f t="shared" si="437"/>
        <v>1.4730241057241999E-5</v>
      </c>
      <c r="H3970">
        <f t="shared" si="436"/>
        <v>4.7456090701585921E-3</v>
      </c>
    </row>
    <row r="3971" spans="1:8" x14ac:dyDescent="0.25">
      <c r="A3971">
        <v>3963</v>
      </c>
      <c r="B3971" s="1">
        <f t="shared" si="434"/>
        <v>2.6443394534888233E-2</v>
      </c>
      <c r="C3971" s="1">
        <f t="shared" si="438"/>
        <v>1.5514532845213314E-3</v>
      </c>
      <c r="D3971" s="1">
        <f t="shared" si="439"/>
        <v>1.9006010647031397E-2</v>
      </c>
      <c r="E3971" s="79">
        <f t="shared" si="440"/>
        <v>7.7973472574552346E-7</v>
      </c>
      <c r="F3971">
        <f t="shared" si="435"/>
        <v>3.7010926158337201E-9</v>
      </c>
      <c r="G3971">
        <f t="shared" si="437"/>
        <v>1.4667430036549033E-5</v>
      </c>
      <c r="H3971">
        <f t="shared" si="436"/>
        <v>4.7466048306300775E-3</v>
      </c>
    </row>
    <row r="3972" spans="1:8" x14ac:dyDescent="0.25">
      <c r="A3972">
        <v>3964</v>
      </c>
      <c r="B3972" s="1">
        <f t="shared" si="434"/>
        <v>2.6375594828323808E-2</v>
      </c>
      <c r="C3972" s="1">
        <f t="shared" si="438"/>
        <v>1.5496405128047064E-3</v>
      </c>
      <c r="D3972" s="1">
        <f t="shared" si="439"/>
        <v>1.8987014136222814E-2</v>
      </c>
      <c r="E3972" s="79">
        <f t="shared" si="440"/>
        <v>7.7605034842218278E-7</v>
      </c>
      <c r="F3972">
        <f t="shared" si="435"/>
        <v>3.684377323340679E-9</v>
      </c>
      <c r="G3972">
        <f t="shared" si="437"/>
        <v>1.4604871709722453E-5</v>
      </c>
      <c r="H3972">
        <f t="shared" si="436"/>
        <v>4.7476008880500157E-3</v>
      </c>
    </row>
    <row r="3973" spans="1:8" x14ac:dyDescent="0.25">
      <c r="A3973">
        <v>3965</v>
      </c>
      <c r="B3973" s="1">
        <f t="shared" si="434"/>
        <v>2.6307938281680668E-2</v>
      </c>
      <c r="C3973" s="1">
        <f t="shared" si="438"/>
        <v>1.5478301290926533E-3</v>
      </c>
      <c r="D3973" s="1">
        <f t="shared" si="439"/>
        <v>1.8968036612429941E-2</v>
      </c>
      <c r="E3973" s="79">
        <f t="shared" si="440"/>
        <v>7.7238261446918112E-7</v>
      </c>
      <c r="F3973">
        <f t="shared" si="435"/>
        <v>3.6677339530016537E-9</v>
      </c>
      <c r="G3973">
        <f t="shared" si="437"/>
        <v>1.4542565123651556E-5</v>
      </c>
      <c r="H3973">
        <f t="shared" si="436"/>
        <v>4.7485972422130433E-3</v>
      </c>
    </row>
    <row r="3974" spans="1:8" x14ac:dyDescent="0.25">
      <c r="A3974">
        <v>3966</v>
      </c>
      <c r="B3974" s="1">
        <f t="shared" si="434"/>
        <v>2.6240424679136978E-2</v>
      </c>
      <c r="C3974" s="1">
        <f t="shared" si="438"/>
        <v>1.5460221298729815E-3</v>
      </c>
      <c r="D3974" s="1">
        <f t="shared" si="439"/>
        <v>1.894907805667527E-2</v>
      </c>
      <c r="E3974" s="79">
        <f t="shared" si="440"/>
        <v>7.6873145225803895E-7</v>
      </c>
      <c r="F3974">
        <f t="shared" si="435"/>
        <v>3.6511622111421687E-9</v>
      </c>
      <c r="G3974">
        <f t="shared" si="437"/>
        <v>1.4480509329389842E-5</v>
      </c>
      <c r="H3974">
        <f t="shared" si="436"/>
        <v>4.7495938931825937E-3</v>
      </c>
    </row>
    <row r="3975" spans="1:8" x14ac:dyDescent="0.25">
      <c r="A3975">
        <v>3967</v>
      </c>
      <c r="B3975" s="1">
        <f t="shared" si="434"/>
        <v>2.6173053804972934E-2</v>
      </c>
      <c r="C3975" s="1">
        <f t="shared" si="438"/>
        <v>1.5442165116391626E-3</v>
      </c>
      <c r="D3975" s="1">
        <f t="shared" si="439"/>
        <v>1.8930138450000234E-2</v>
      </c>
      <c r="E3975" s="79">
        <f t="shared" si="440"/>
        <v>7.6509679045286467E-7</v>
      </c>
      <c r="F3975">
        <f t="shared" si="435"/>
        <v>3.6346618051742799E-9</v>
      </c>
      <c r="G3975">
        <f t="shared" si="437"/>
        <v>1.4418703381126369E-5</v>
      </c>
      <c r="H3975">
        <f t="shared" si="436"/>
        <v>4.7505908409613187E-3</v>
      </c>
    </row>
    <row r="3976" spans="1:8" x14ac:dyDescent="0.25">
      <c r="A3976">
        <v>3968</v>
      </c>
      <c r="B3976" s="1">
        <f t="shared" si="434"/>
        <v>2.6105825443571592E-2</v>
      </c>
      <c r="C3976" s="1">
        <f t="shared" si="438"/>
        <v>1.5424132708907745E-3</v>
      </c>
      <c r="D3976" s="1">
        <f t="shared" si="439"/>
        <v>1.8911217773465227E-2</v>
      </c>
      <c r="E3976" s="79">
        <f t="shared" si="440"/>
        <v>7.6147855800945963E-7</v>
      </c>
      <c r="F3976">
        <f t="shared" si="435"/>
        <v>3.6182324434050397E-9</v>
      </c>
      <c r="G3976">
        <f t="shared" si="437"/>
        <v>1.4357146335431198E-5</v>
      </c>
      <c r="H3976">
        <f t="shared" si="436"/>
        <v>4.7515880852420419E-3</v>
      </c>
    </row>
    <row r="3977" spans="1:8" x14ac:dyDescent="0.25">
      <c r="A3977">
        <v>3969</v>
      </c>
      <c r="B3977" s="1">
        <f t="shared" ref="B3977:B4040" si="441">EXP(-((A3977/$B$4)^$B$3))</f>
        <v>2.6038739379419248E-2</v>
      </c>
      <c r="C3977" s="1">
        <f t="shared" si="438"/>
        <v>1.540612404132724E-3</v>
      </c>
      <c r="D3977" s="1">
        <f t="shared" si="439"/>
        <v>1.8892316008149571E-2</v>
      </c>
      <c r="E3977" s="79">
        <f t="shared" si="440"/>
        <v>7.5787668417380502E-7</v>
      </c>
      <c r="F3977">
        <f t="shared" si="435"/>
        <v>3.6018738356546187E-9</v>
      </c>
      <c r="G3977">
        <f t="shared" si="437"/>
        <v>1.4295837253713182E-5</v>
      </c>
      <c r="H3977">
        <f t="shared" si="436"/>
        <v>4.7525856262238507E-3</v>
      </c>
    </row>
    <row r="3978" spans="1:8" x14ac:dyDescent="0.25">
      <c r="A3978">
        <v>3970</v>
      </c>
      <c r="B3978" s="1">
        <f t="shared" si="441"/>
        <v>2.5971795397105969E-2</v>
      </c>
      <c r="C3978" s="1">
        <f t="shared" si="438"/>
        <v>1.5388139078754692E-3</v>
      </c>
      <c r="D3978" s="1">
        <f t="shared" si="439"/>
        <v>1.8873433135151486E-2</v>
      </c>
      <c r="E3978" s="79">
        <f t="shared" si="440"/>
        <v>7.5429109848105661E-7</v>
      </c>
      <c r="F3978">
        <f t="shared" ref="F3978:F4041" si="442">E3977-E3978</f>
        <v>3.5855856927484038E-9</v>
      </c>
      <c r="G3978">
        <f t="shared" si="437"/>
        <v>1.4234775200211163E-5</v>
      </c>
      <c r="H3978">
        <f t="shared" ref="H3978:H4041" si="443">F3978/E3978</f>
        <v>4.7535834639555316E-3</v>
      </c>
    </row>
    <row r="3979" spans="1:8" x14ac:dyDescent="0.25">
      <c r="A3979">
        <v>3971</v>
      </c>
      <c r="B3979" s="1">
        <f t="shared" si="441"/>
        <v>2.5904993281326286E-2</v>
      </c>
      <c r="C3979" s="1">
        <f t="shared" si="438"/>
        <v>1.5370177786356853E-3</v>
      </c>
      <c r="D3979" s="1">
        <f t="shared" si="439"/>
        <v>1.8854569135588119E-2</v>
      </c>
      <c r="E3979" s="79">
        <f t="shared" si="440"/>
        <v>7.5072173075476387E-7</v>
      </c>
      <c r="F3979">
        <f t="shared" si="442"/>
        <v>3.5693677262927466E-9</v>
      </c>
      <c r="G3979">
        <f t="shared" si="437"/>
        <v>1.4173959241108497E-5</v>
      </c>
      <c r="H3979">
        <f t="shared" si="443"/>
        <v>4.7545815980365455E-3</v>
      </c>
    </row>
    <row r="3980" spans="1:8" x14ac:dyDescent="0.25">
      <c r="A3980">
        <v>3972</v>
      </c>
      <c r="B3980" s="1">
        <f t="shared" si="441"/>
        <v>2.5838332816879594E-2</v>
      </c>
      <c r="C3980" s="1">
        <f t="shared" si="438"/>
        <v>1.5352240129352657E-3</v>
      </c>
      <c r="D3980" s="1">
        <f t="shared" si="439"/>
        <v>1.8835723990595455E-2</v>
      </c>
      <c r="E3980" s="79">
        <f t="shared" si="440"/>
        <v>7.4716851110526315E-7</v>
      </c>
      <c r="F3980">
        <f t="shared" si="442"/>
        <v>3.5532196495007139E-9</v>
      </c>
      <c r="G3980">
        <f t="shared" si="437"/>
        <v>1.4113388447816836E-5</v>
      </c>
      <c r="H3980">
        <f t="shared" si="443"/>
        <v>4.7555800287200894E-3</v>
      </c>
    </row>
    <row r="3981" spans="1:8" x14ac:dyDescent="0.25">
      <c r="A3981">
        <v>3973</v>
      </c>
      <c r="B3981" s="1">
        <f t="shared" si="441"/>
        <v>2.5771813788670613E-2</v>
      </c>
      <c r="C3981" s="1">
        <f t="shared" si="438"/>
        <v>1.5334326073018767E-3</v>
      </c>
      <c r="D3981" s="1">
        <f t="shared" si="439"/>
        <v>1.8816897681328357E-2</v>
      </c>
      <c r="E3981" s="79">
        <f t="shared" si="440"/>
        <v>7.4363136992884642E-7</v>
      </c>
      <c r="F3981">
        <f t="shared" si="442"/>
        <v>3.5371411764167358E-9</v>
      </c>
      <c r="G3981">
        <f t="shared" si="437"/>
        <v>1.4053061893903691E-5</v>
      </c>
      <c r="H3981">
        <f t="shared" si="443"/>
        <v>4.7565787558897406E-3</v>
      </c>
    </row>
    <row r="3982" spans="1:8" x14ac:dyDescent="0.25">
      <c r="A3982">
        <v>3974</v>
      </c>
      <c r="B3982" s="1">
        <f t="shared" si="441"/>
        <v>2.570543598171008E-2</v>
      </c>
      <c r="C3982" s="1">
        <f t="shared" si="438"/>
        <v>1.531643558268847E-3</v>
      </c>
      <c r="D3982" s="1">
        <f t="shared" si="439"/>
        <v>1.8798090188960496E-2</v>
      </c>
      <c r="E3982" s="79">
        <f t="shared" si="440"/>
        <v>7.401102379066072E-7</v>
      </c>
      <c r="F3982">
        <f t="shared" si="442"/>
        <v>3.5211320222392186E-9</v>
      </c>
      <c r="G3982">
        <f t="shared" si="437"/>
        <v>1.3992978656378654E-5</v>
      </c>
      <c r="H3982">
        <f t="shared" si="443"/>
        <v>4.7575777794922787E-3</v>
      </c>
    </row>
    <row r="3983" spans="1:8" x14ac:dyDescent="0.25">
      <c r="A3983">
        <v>3975</v>
      </c>
      <c r="B3983" s="1">
        <f t="shared" si="441"/>
        <v>2.5639199181115194E-2</v>
      </c>
      <c r="C3983" s="1">
        <f t="shared" si="438"/>
        <v>1.5298568623750564E-3</v>
      </c>
      <c r="D3983" s="1">
        <f t="shared" si="439"/>
        <v>1.8779301494684399E-2</v>
      </c>
      <c r="E3983" s="79">
        <f t="shared" si="440"/>
        <v>7.3660504600329078E-7</v>
      </c>
      <c r="F3983">
        <f t="shared" si="442"/>
        <v>3.5051919033164158E-9</v>
      </c>
      <c r="G3983">
        <f t="shared" si="437"/>
        <v>1.3933137815682754E-5</v>
      </c>
      <c r="H3983">
        <f t="shared" si="443"/>
        <v>4.7585770995393862E-3</v>
      </c>
    </row>
    <row r="3984" spans="1:8" x14ac:dyDescent="0.25">
      <c r="A3984">
        <v>3976</v>
      </c>
      <c r="B3984" s="1">
        <f t="shared" si="441"/>
        <v>2.5573103172110177E-2</v>
      </c>
      <c r="C3984" s="1">
        <f t="shared" si="438"/>
        <v>1.5280725161653796E-3</v>
      </c>
      <c r="D3984" s="1">
        <f t="shared" si="439"/>
        <v>1.8760531579711363E-2</v>
      </c>
      <c r="E3984" s="79">
        <f t="shared" si="440"/>
        <v>7.3311572546641244E-7</v>
      </c>
      <c r="F3984">
        <f t="shared" si="442"/>
        <v>3.4893205368783424E-9</v>
      </c>
      <c r="G3984">
        <f t="shared" si="437"/>
        <v>1.3873538454628289E-5</v>
      </c>
      <c r="H3984">
        <f t="shared" si="443"/>
        <v>4.7595767157475946E-3</v>
      </c>
    </row>
    <row r="3985" spans="1:8" x14ac:dyDescent="0.25">
      <c r="A3985">
        <v>3977</v>
      </c>
      <c r="B3985" s="1">
        <f t="shared" si="441"/>
        <v>2.5507147740026746E-2</v>
      </c>
      <c r="C3985" s="1">
        <f t="shared" si="438"/>
        <v>1.5262905161896878E-3</v>
      </c>
      <c r="D3985" s="1">
        <f t="shared" si="439"/>
        <v>1.874178042527147E-2</v>
      </c>
      <c r="E3985" s="79">
        <f t="shared" si="440"/>
        <v>7.2964220782468745E-7</v>
      </c>
      <c r="F3985">
        <f t="shared" si="442"/>
        <v>3.4735176417249889E-9</v>
      </c>
      <c r="G3985">
        <f t="shared" si="437"/>
        <v>1.3814179661140281E-5</v>
      </c>
      <c r="H3985">
        <f t="shared" si="443"/>
        <v>4.7605766284830632E-3</v>
      </c>
    </row>
    <row r="3986" spans="1:8" x14ac:dyDescent="0.25">
      <c r="A3986">
        <v>3978</v>
      </c>
      <c r="B3986" s="1">
        <f t="shared" si="441"/>
        <v>2.5441332670304722E-2</v>
      </c>
      <c r="C3986" s="1">
        <f t="shared" si="438"/>
        <v>1.524510859004069E-3</v>
      </c>
      <c r="D3986" s="1">
        <f t="shared" si="439"/>
        <v>1.8723048012613555E-2</v>
      </c>
      <c r="E3986" s="79">
        <f t="shared" si="440"/>
        <v>7.2618442488753485E-7</v>
      </c>
      <c r="F3986">
        <f t="shared" si="442"/>
        <v>3.457782937152601E-9</v>
      </c>
      <c r="G3986">
        <f t="shared" si="437"/>
        <v>1.3755060523993047E-5</v>
      </c>
      <c r="H3986">
        <f t="shared" si="443"/>
        <v>4.7615768373001285E-3</v>
      </c>
    </row>
    <row r="3987" spans="1:8" x14ac:dyDescent="0.25">
      <c r="A3987">
        <v>3979</v>
      </c>
      <c r="B3987" s="1">
        <f t="shared" si="441"/>
        <v>2.5375657748492382E-2</v>
      </c>
      <c r="C3987" s="1">
        <f t="shared" si="438"/>
        <v>1.5227335411697185E-3</v>
      </c>
      <c r="D3987" s="1">
        <f t="shared" si="439"/>
        <v>1.8704334323005223E-2</v>
      </c>
      <c r="E3987" s="79">
        <f t="shared" si="440"/>
        <v>7.2274230874346023E-7</v>
      </c>
      <c r="F3987">
        <f t="shared" si="442"/>
        <v>3.4421161440746225E-9</v>
      </c>
      <c r="G3987">
        <f t="shared" ref="G3987:G4050" si="444">A3987*F3987</f>
        <v>1.3696180137272922E-5</v>
      </c>
      <c r="H3987">
        <f t="shared" si="443"/>
        <v>4.7625773424818454E-3</v>
      </c>
    </row>
    <row r="3988" spans="1:8" x14ac:dyDescent="0.25">
      <c r="A3988">
        <v>3980</v>
      </c>
      <c r="B3988" s="1">
        <f t="shared" si="441"/>
        <v>2.5310122760247154E-2</v>
      </c>
      <c r="C3988" s="1">
        <f t="shared" si="438"/>
        <v>1.5209585592537156E-3</v>
      </c>
      <c r="D3988" s="1">
        <f t="shared" si="439"/>
        <v>1.8685639337732773E-2</v>
      </c>
      <c r="E3988" s="79">
        <f t="shared" si="440"/>
        <v>7.193157917593528E-7</v>
      </c>
      <c r="F3988">
        <f t="shared" si="442"/>
        <v>3.4265169841074283E-9</v>
      </c>
      <c r="G3988">
        <f t="shared" si="444"/>
        <v>1.3637537596747565E-5</v>
      </c>
      <c r="H3988">
        <f t="shared" si="443"/>
        <v>4.763578143789411E-3</v>
      </c>
    </row>
    <row r="3989" spans="1:8" x14ac:dyDescent="0.25">
      <c r="A3989">
        <v>3981</v>
      </c>
      <c r="B3989" s="1">
        <f t="shared" si="441"/>
        <v>2.5244727491336189E-2</v>
      </c>
      <c r="C3989" s="1">
        <f t="shared" si="438"/>
        <v>1.5191859098286908E-3</v>
      </c>
      <c r="D3989" s="1">
        <f t="shared" si="439"/>
        <v>1.8666963038101215E-2</v>
      </c>
      <c r="E3989" s="79">
        <f t="shared" si="440"/>
        <v>7.1590480657925594E-7</v>
      </c>
      <c r="F3989">
        <f t="shared" si="442"/>
        <v>3.4109851800968617E-9</v>
      </c>
      <c r="G3989">
        <f t="shared" si="444"/>
        <v>1.3579132001965607E-5</v>
      </c>
      <c r="H3989">
        <f t="shared" si="443"/>
        <v>4.7645792411916714E-3</v>
      </c>
    </row>
    <row r="3990" spans="1:8" x14ac:dyDescent="0.25">
      <c r="A3990">
        <v>3982</v>
      </c>
      <c r="B3990" s="1">
        <f t="shared" si="441"/>
        <v>2.5179471727636616E-2</v>
      </c>
      <c r="C3990" s="1">
        <f t="shared" si="438"/>
        <v>1.5174155894726038E-3</v>
      </c>
      <c r="D3990" s="1">
        <f t="shared" si="439"/>
        <v>1.8648305405434242E-2</v>
      </c>
      <c r="E3990" s="79">
        <f t="shared" si="440"/>
        <v>7.1250928612318461E-7</v>
      </c>
      <c r="F3990">
        <f t="shared" si="442"/>
        <v>3.3955204560713299E-9</v>
      </c>
      <c r="G3990">
        <f t="shared" si="444"/>
        <v>1.3520962456076036E-5</v>
      </c>
      <c r="H3990">
        <f t="shared" si="443"/>
        <v>4.7655806348105385E-3</v>
      </c>
    </row>
    <row r="3991" spans="1:8" x14ac:dyDescent="0.25">
      <c r="A3991">
        <v>3983</v>
      </c>
      <c r="B3991" s="1">
        <f t="shared" si="441"/>
        <v>2.5114355255136268E-2</v>
      </c>
      <c r="C3991" s="1">
        <f t="shared" si="438"/>
        <v>1.5156475947694092E-3</v>
      </c>
      <c r="D3991" s="1">
        <f t="shared" si="439"/>
        <v>1.8629666421074241E-2</v>
      </c>
      <c r="E3991" s="79">
        <f t="shared" si="440"/>
        <v>7.0912916358638157E-7</v>
      </c>
      <c r="F3991">
        <f t="shared" si="442"/>
        <v>3.3801225368030411E-9</v>
      </c>
      <c r="G3991">
        <f t="shared" si="444"/>
        <v>1.3463028064086512E-5</v>
      </c>
      <c r="H3991">
        <f t="shared" si="443"/>
        <v>4.7665823243092384E-3</v>
      </c>
    </row>
    <row r="3992" spans="1:8" x14ac:dyDescent="0.25">
      <c r="A3992">
        <v>3984</v>
      </c>
      <c r="B3992" s="1">
        <f t="shared" si="441"/>
        <v>2.5049377859934167E-2</v>
      </c>
      <c r="C3992" s="1">
        <f t="shared" si="438"/>
        <v>1.513881922308058E-3</v>
      </c>
      <c r="D3992" s="1">
        <f t="shared" si="439"/>
        <v>1.8611046066382211E-2</v>
      </c>
      <c r="E3992" s="79">
        <f t="shared" si="440"/>
        <v>7.0576437243778212E-7</v>
      </c>
      <c r="F3992">
        <f t="shared" si="442"/>
        <v>3.3647911485994503E-9</v>
      </c>
      <c r="G3992">
        <f t="shared" si="444"/>
        <v>1.340532793602021E-5</v>
      </c>
      <c r="H3992">
        <f t="shared" si="443"/>
        <v>4.7675843100114541E-3</v>
      </c>
    </row>
    <row r="3993" spans="1:8" x14ac:dyDescent="0.25">
      <c r="A3993">
        <v>3985</v>
      </c>
      <c r="B3993" s="1">
        <f t="shared" si="441"/>
        <v>2.4984539328240869E-2</v>
      </c>
      <c r="C3993" s="1">
        <f t="shared" si="438"/>
        <v>1.5121185686834959E-3</v>
      </c>
      <c r="D3993" s="1">
        <f t="shared" si="439"/>
        <v>1.8592444322737798E-2</v>
      </c>
      <c r="E3993" s="79">
        <f t="shared" si="440"/>
        <v>7.0241484641942234E-7</v>
      </c>
      <c r="F3993">
        <f t="shared" si="442"/>
        <v>3.3495260183597713E-9</v>
      </c>
      <c r="G3993">
        <f t="shared" si="444"/>
        <v>1.3347861183163688E-5</v>
      </c>
      <c r="H3993">
        <f t="shared" si="443"/>
        <v>4.7685865915762828E-3</v>
      </c>
    </row>
    <row r="3994" spans="1:8" x14ac:dyDescent="0.25">
      <c r="A3994">
        <v>3986</v>
      </c>
      <c r="B3994" s="1">
        <f t="shared" si="441"/>
        <v>2.4919839446379342E-2</v>
      </c>
      <c r="C3994" s="1">
        <f t="shared" si="438"/>
        <v>1.5103575304961092E-3</v>
      </c>
      <c r="D3994" s="1">
        <f t="shared" si="439"/>
        <v>1.8573861171539249E-2</v>
      </c>
      <c r="E3994" s="79">
        <f t="shared" si="440"/>
        <v>6.9908051954513427E-7</v>
      </c>
      <c r="F3994">
        <f t="shared" si="442"/>
        <v>3.334326874288072E-9</v>
      </c>
      <c r="G3994">
        <f t="shared" si="444"/>
        <v>1.3290626920912254E-5</v>
      </c>
      <c r="H3994">
        <f t="shared" si="443"/>
        <v>4.7695891690095939E-3</v>
      </c>
    </row>
    <row r="3995" spans="1:8" x14ac:dyDescent="0.25">
      <c r="A3995">
        <v>3987</v>
      </c>
      <c r="B3995" s="1">
        <f t="shared" si="441"/>
        <v>2.4855278000785106E-2</v>
      </c>
      <c r="C3995" s="1">
        <f t="shared" si="438"/>
        <v>1.5085988043513909E-3</v>
      </c>
      <c r="D3995" s="1">
        <f t="shared" si="439"/>
        <v>1.8555296594203428E-2</v>
      </c>
      <c r="E3995" s="79">
        <f t="shared" si="440"/>
        <v>6.9576132609933248E-7</v>
      </c>
      <c r="F3995">
        <f t="shared" si="442"/>
        <v>3.3191934458017948E-9</v>
      </c>
      <c r="G3995">
        <f t="shared" si="444"/>
        <v>1.3233624268411756E-5</v>
      </c>
      <c r="H3995">
        <f t="shared" si="443"/>
        <v>4.7705920425475329E-3</v>
      </c>
    </row>
    <row r="3996" spans="1:8" x14ac:dyDescent="0.25">
      <c r="A3996">
        <v>3988</v>
      </c>
      <c r="B3996" s="1">
        <f t="shared" si="441"/>
        <v>2.4790854778006889E-2</v>
      </c>
      <c r="C3996" s="1">
        <f t="shared" si="438"/>
        <v>1.5068423868609404E-3</v>
      </c>
      <c r="D3996" s="1">
        <f t="shared" si="439"/>
        <v>1.8536750572165746E-2</v>
      </c>
      <c r="E3996" s="79">
        <f t="shared" si="440"/>
        <v>6.9245720063643335E-7</v>
      </c>
      <c r="F3996">
        <f t="shared" si="442"/>
        <v>3.3041254628991294E-9</v>
      </c>
      <c r="G3996">
        <f t="shared" si="444"/>
        <v>1.3176852346041729E-5</v>
      </c>
      <c r="H3996">
        <f t="shared" si="443"/>
        <v>4.7715952117507437E-3</v>
      </c>
    </row>
    <row r="3997" spans="1:8" x14ac:dyDescent="0.25">
      <c r="A3997">
        <v>3989</v>
      </c>
      <c r="B3997" s="1">
        <f t="shared" si="441"/>
        <v>2.4726569564707195E-2</v>
      </c>
      <c r="C3997" s="1">
        <f t="shared" si="438"/>
        <v>1.505088274641575E-3</v>
      </c>
      <c r="D3997" s="1">
        <f t="shared" si="439"/>
        <v>1.8518223086880184E-2</v>
      </c>
      <c r="E3997" s="79">
        <f t="shared" si="440"/>
        <v>6.891680779794039E-7</v>
      </c>
      <c r="F3997">
        <f t="shared" si="442"/>
        <v>3.2891226570294445E-9</v>
      </c>
      <c r="G3997">
        <f t="shared" si="444"/>
        <v>1.3120310278890454E-5</v>
      </c>
      <c r="H3997">
        <f t="shared" si="443"/>
        <v>4.7725986767595775E-3</v>
      </c>
    </row>
    <row r="3998" spans="1:8" x14ac:dyDescent="0.25">
      <c r="A3998">
        <v>3990</v>
      </c>
      <c r="B3998" s="1">
        <f t="shared" si="441"/>
        <v>2.466242214766259E-2</v>
      </c>
      <c r="C3998" s="1">
        <f t="shared" si="438"/>
        <v>1.5033364643154412E-3</v>
      </c>
      <c r="D3998" s="1">
        <f t="shared" si="439"/>
        <v>1.8499714119819242E-2</v>
      </c>
      <c r="E3998" s="79">
        <f t="shared" si="440"/>
        <v>6.8589389321876907E-7</v>
      </c>
      <c r="F3998">
        <f t="shared" si="442"/>
        <v>3.2741847606348314E-9</v>
      </c>
      <c r="G3998">
        <f t="shared" si="444"/>
        <v>1.3063997194932977E-5</v>
      </c>
      <c r="H3998">
        <f t="shared" si="443"/>
        <v>4.7736024376448484E-3</v>
      </c>
    </row>
    <row r="3999" spans="1:8" x14ac:dyDescent="0.25">
      <c r="A3999">
        <v>3991</v>
      </c>
      <c r="B3999" s="1">
        <f t="shared" si="441"/>
        <v>2.4598412313764632E-2</v>
      </c>
      <c r="C3999" s="1">
        <f t="shared" si="438"/>
        <v>1.5015869525103476E-3</v>
      </c>
      <c r="D3999" s="1">
        <f t="shared" si="439"/>
        <v>1.8481223652473969E-2</v>
      </c>
      <c r="E3999" s="79">
        <f t="shared" si="440"/>
        <v>6.8263458171174211E-7</v>
      </c>
      <c r="F3999">
        <f t="shared" si="442"/>
        <v>3.2593115070269668E-9</v>
      </c>
      <c r="G3999">
        <f t="shared" si="444"/>
        <v>1.3007912224544625E-5</v>
      </c>
      <c r="H3999">
        <f t="shared" si="443"/>
        <v>4.7746064942301514E-3</v>
      </c>
    </row>
    <row r="4000" spans="1:8" x14ac:dyDescent="0.25">
      <c r="A4000">
        <v>3992</v>
      </c>
      <c r="B4000" s="1">
        <f t="shared" si="441"/>
        <v>2.4534539850019861E-2</v>
      </c>
      <c r="C4000" s="1">
        <f t="shared" si="438"/>
        <v>1.4998397358596538E-3</v>
      </c>
      <c r="D4000" s="1">
        <f t="shared" si="439"/>
        <v>1.8462751666353888E-2</v>
      </c>
      <c r="E4000" s="79">
        <f t="shared" si="440"/>
        <v>6.7939007908112608E-7</v>
      </c>
      <c r="F4000">
        <f t="shared" si="442"/>
        <v>3.244502630616023E-9</v>
      </c>
      <c r="G4000">
        <f t="shared" si="444"/>
        <v>1.2952054501419163E-5</v>
      </c>
      <c r="H4000">
        <f t="shared" si="443"/>
        <v>4.7756108464289135E-3</v>
      </c>
    </row>
    <row r="4001" spans="1:8" x14ac:dyDescent="0.25">
      <c r="A4001">
        <v>3993</v>
      </c>
      <c r="B4001" s="1">
        <f t="shared" si="441"/>
        <v>2.4470804543550682E-2</v>
      </c>
      <c r="C4001" s="1">
        <f t="shared" si="438"/>
        <v>1.4980948110020487E-3</v>
      </c>
      <c r="D4001" s="1">
        <f t="shared" si="439"/>
        <v>1.8444298142987012E-2</v>
      </c>
      <c r="E4001" s="79">
        <f t="shared" si="440"/>
        <v>6.7616032121419763E-7</v>
      </c>
      <c r="F4001">
        <f t="shared" si="442"/>
        <v>3.2297578669284559E-9</v>
      </c>
      <c r="G4001">
        <f t="shared" si="444"/>
        <v>1.2896423162645324E-5</v>
      </c>
      <c r="H4001">
        <f t="shared" si="443"/>
        <v>4.77661549427908E-3</v>
      </c>
    </row>
    <row r="4002" spans="1:8" x14ac:dyDescent="0.25">
      <c r="A4002">
        <v>3994</v>
      </c>
      <c r="B4002" s="1">
        <f t="shared" si="441"/>
        <v>2.4407206181595691E-2</v>
      </c>
      <c r="C4002" s="1">
        <f t="shared" si="438"/>
        <v>1.49635217458155E-3</v>
      </c>
      <c r="D4002" s="1">
        <f t="shared" si="439"/>
        <v>1.8425863063919811E-2</v>
      </c>
      <c r="E4002" s="79">
        <f t="shared" si="440"/>
        <v>6.7294524426167808E-7</v>
      </c>
      <c r="F4002">
        <f t="shared" si="442"/>
        <v>3.215076952519549E-9</v>
      </c>
      <c r="G4002">
        <f t="shared" si="444"/>
        <v>1.2841017348363078E-5</v>
      </c>
      <c r="H4002">
        <f t="shared" si="443"/>
        <v>4.7776204378217587E-3</v>
      </c>
    </row>
    <row r="4003" spans="1:8" x14ac:dyDescent="0.25">
      <c r="A4003">
        <v>3995</v>
      </c>
      <c r="B4003" s="1">
        <f t="shared" si="441"/>
        <v>2.4343744551510137E-2</v>
      </c>
      <c r="C4003" s="1">
        <f t="shared" si="438"/>
        <v>1.4946118232479488E-3</v>
      </c>
      <c r="D4003" s="1">
        <f t="shared" si="439"/>
        <v>1.8407446410717215E-2</v>
      </c>
      <c r="E4003" s="79">
        <f t="shared" si="440"/>
        <v>6.6974478463691409E-7</v>
      </c>
      <c r="F4003">
        <f t="shared" si="442"/>
        <v>3.2004596247639841E-9</v>
      </c>
      <c r="G4003">
        <f t="shared" si="444"/>
        <v>1.2785836200932116E-5</v>
      </c>
      <c r="H4003">
        <f t="shared" si="443"/>
        <v>4.7786256767927441E-3</v>
      </c>
    </row>
    <row r="4004" spans="1:8" x14ac:dyDescent="0.25">
      <c r="A4004">
        <v>3996</v>
      </c>
      <c r="B4004" s="1">
        <f t="shared" si="441"/>
        <v>2.4280419440766605E-2</v>
      </c>
      <c r="C4004" s="1">
        <f t="shared" si="438"/>
        <v>1.4928737536561432E-3</v>
      </c>
      <c r="D4004" s="1">
        <f t="shared" si="439"/>
        <v>1.8389048164962566E-2</v>
      </c>
      <c r="E4004" s="79">
        <f t="shared" si="440"/>
        <v>6.6655887901456538E-7</v>
      </c>
      <c r="F4004">
        <f t="shared" si="442"/>
        <v>3.1859056223487088E-9</v>
      </c>
      <c r="G4004">
        <f t="shared" si="444"/>
        <v>1.273087886690544E-5</v>
      </c>
      <c r="H4004">
        <f t="shared" si="443"/>
        <v>4.7796312113623377E-3</v>
      </c>
    </row>
    <row r="4005" spans="1:8" x14ac:dyDescent="0.25">
      <c r="A4005">
        <v>3997</v>
      </c>
      <c r="B4005" s="1">
        <f t="shared" si="441"/>
        <v>2.4217230636955384E-2</v>
      </c>
      <c r="C4005" s="1">
        <f t="shared" si="438"/>
        <v>1.4911379624664711E-3</v>
      </c>
      <c r="D4005" s="1">
        <f t="shared" si="439"/>
        <v>1.837066830825761E-2</v>
      </c>
      <c r="E4005" s="79">
        <f t="shared" si="440"/>
        <v>6.6338746432973915E-7</v>
      </c>
      <c r="F4005">
        <f t="shared" si="442"/>
        <v>3.1714146848262325E-9</v>
      </c>
      <c r="G4005">
        <f t="shared" si="444"/>
        <v>1.2676144495250451E-5</v>
      </c>
      <c r="H4005">
        <f t="shared" si="443"/>
        <v>4.7806370414769693E-3</v>
      </c>
    </row>
    <row r="4006" spans="1:8" x14ac:dyDescent="0.25">
      <c r="A4006">
        <v>3998</v>
      </c>
      <c r="B4006" s="1">
        <f t="shared" si="441"/>
        <v>2.4154177927784921E-2</v>
      </c>
      <c r="C4006" s="1">
        <f t="shared" si="438"/>
        <v>1.489404446345044E-3</v>
      </c>
      <c r="D4006" s="1">
        <f t="shared" si="439"/>
        <v>1.835230682222249E-2</v>
      </c>
      <c r="E4006" s="79">
        <f t="shared" si="440"/>
        <v>6.6023047777712918E-7</v>
      </c>
      <c r="F4006">
        <f t="shared" si="442"/>
        <v>3.1569865526099678E-9</v>
      </c>
      <c r="G4006">
        <f t="shared" si="444"/>
        <v>1.2621632237334651E-5</v>
      </c>
      <c r="H4006">
        <f t="shared" si="443"/>
        <v>4.7816431668512831E-3</v>
      </c>
    </row>
    <row r="4007" spans="1:8" x14ac:dyDescent="0.25">
      <c r="A4007">
        <v>3999</v>
      </c>
      <c r="B4007" s="1">
        <f t="shared" si="441"/>
        <v>2.4091261101082406E-2</v>
      </c>
      <c r="C4007" s="1">
        <f t="shared" si="438"/>
        <v>1.487673201962969E-3</v>
      </c>
      <c r="D4007" s="1">
        <f t="shared" si="439"/>
        <v>1.8333963688495727E-2</v>
      </c>
      <c r="E4007" s="79">
        <f t="shared" si="440"/>
        <v>6.57087856809666E-7</v>
      </c>
      <c r="F4007">
        <f t="shared" si="442"/>
        <v>3.1426209674631802E-9</v>
      </c>
      <c r="G4007">
        <f t="shared" si="444"/>
        <v>1.2567341248885257E-5</v>
      </c>
      <c r="H4007">
        <f t="shared" si="443"/>
        <v>4.7826495877148446E-3</v>
      </c>
    </row>
    <row r="4008" spans="1:8" x14ac:dyDescent="0.25">
      <c r="A4008">
        <v>4000</v>
      </c>
      <c r="B4008" s="1">
        <f t="shared" si="441"/>
        <v>2.4028479944794168E-2</v>
      </c>
      <c r="C4008" s="1">
        <f t="shared" si="438"/>
        <v>1.4859442259967937E-3</v>
      </c>
      <c r="D4008" s="1">
        <f t="shared" si="439"/>
        <v>1.8315638888734179E-2</v>
      </c>
      <c r="E4008" s="79">
        <f t="shared" si="440"/>
        <v>6.5395953913771166E-7</v>
      </c>
      <c r="F4008">
        <f t="shared" si="442"/>
        <v>3.1283176719543457E-9</v>
      </c>
      <c r="G4008">
        <f t="shared" si="444"/>
        <v>1.2513270687817383E-5</v>
      </c>
      <c r="H4008">
        <f t="shared" si="443"/>
        <v>4.7836563039958665E-3</v>
      </c>
    </row>
    <row r="4009" spans="1:8" x14ac:dyDescent="0.25">
      <c r="A4009">
        <v>4001</v>
      </c>
      <c r="B4009" s="1">
        <f t="shared" si="441"/>
        <v>2.3965834246986367E-2</v>
      </c>
      <c r="C4009" s="1">
        <f t="shared" ref="C4009:C4072" si="445">1-LOGNORMDIST(A4009,LN($D$4),$D$3)</f>
        <v>1.4842175151287273E-3</v>
      </c>
      <c r="D4009" s="1">
        <f t="shared" ref="D4009:D4072" si="446">EXP(-$F$3*A4009)</f>
        <v>1.829733240461304E-2</v>
      </c>
      <c r="E4009" s="79">
        <f t="shared" ref="E4009:E4072" si="447">B4009*C4009*D4009</f>
        <v>6.5084546272816504E-7</v>
      </c>
      <c r="F4009">
        <f t="shared" si="442"/>
        <v>3.114076409546619E-9</v>
      </c>
      <c r="G4009">
        <f t="shared" si="444"/>
        <v>1.2459419714596022E-5</v>
      </c>
      <c r="H4009">
        <f t="shared" si="443"/>
        <v>4.7846633154562807E-3</v>
      </c>
    </row>
    <row r="4010" spans="1:8" x14ac:dyDescent="0.25">
      <c r="A4010">
        <v>4002</v>
      </c>
      <c r="B4010" s="1">
        <f t="shared" si="441"/>
        <v>2.3903323795845241E-2</v>
      </c>
      <c r="C4010" s="1">
        <f t="shared" si="445"/>
        <v>1.4824930660459756E-3</v>
      </c>
      <c r="D4010" s="1">
        <f t="shared" si="446"/>
        <v>1.8279044217825845E-2</v>
      </c>
      <c r="E4010" s="79">
        <f t="shared" si="447"/>
        <v>6.4774556580316772E-7</v>
      </c>
      <c r="F4010">
        <f t="shared" si="442"/>
        <v>3.0998969249973152E-9</v>
      </c>
      <c r="G4010">
        <f t="shared" si="444"/>
        <v>1.2405787493839256E-5</v>
      </c>
      <c r="H4010">
        <f t="shared" si="443"/>
        <v>4.7856706223123567E-3</v>
      </c>
    </row>
    <row r="4011" spans="1:8" x14ac:dyDescent="0.25">
      <c r="A4011">
        <v>4003</v>
      </c>
      <c r="B4011" s="1">
        <f t="shared" si="441"/>
        <v>2.3840948379677665E-2</v>
      </c>
      <c r="C4011" s="1">
        <f t="shared" si="445"/>
        <v>1.4807708754415172E-3</v>
      </c>
      <c r="D4011" s="1">
        <f t="shared" si="446"/>
        <v>1.8260774310084379E-2</v>
      </c>
      <c r="E4011" s="79">
        <f t="shared" si="447"/>
        <v>6.4465978683945578E-7</v>
      </c>
      <c r="F4011">
        <f t="shared" si="442"/>
        <v>3.0857789637119416E-9</v>
      </c>
      <c r="G4011">
        <f t="shared" si="444"/>
        <v>1.2352373191738903E-5</v>
      </c>
      <c r="H4011">
        <f t="shared" si="443"/>
        <v>4.7866782242466984E-3</v>
      </c>
    </row>
    <row r="4012" spans="1:8" x14ac:dyDescent="0.25">
      <c r="A4012">
        <v>4004</v>
      </c>
      <c r="B4012" s="1">
        <f t="shared" si="441"/>
        <v>2.3778707786911692E-2</v>
      </c>
      <c r="C4012" s="1">
        <f t="shared" si="445"/>
        <v>1.4790509400132157E-3</v>
      </c>
      <c r="D4012" s="1">
        <f t="shared" si="446"/>
        <v>1.8242522663118741E-2</v>
      </c>
      <c r="E4012" s="79">
        <f t="shared" si="447"/>
        <v>6.415880645669879E-7</v>
      </c>
      <c r="F4012">
        <f t="shared" si="442"/>
        <v>3.0717222724678807E-9</v>
      </c>
      <c r="G4012">
        <f t="shared" si="444"/>
        <v>1.2299175978961394E-5</v>
      </c>
      <c r="H4012">
        <f t="shared" si="443"/>
        <v>4.7876861215319002E-3</v>
      </c>
    </row>
    <row r="4013" spans="1:8" x14ac:dyDescent="0.25">
      <c r="A4013">
        <v>4005</v>
      </c>
      <c r="B4013" s="1">
        <f t="shared" si="441"/>
        <v>2.3716601806097033E-2</v>
      </c>
      <c r="C4013" s="1">
        <f t="shared" si="445"/>
        <v>1.4773332564645969E-3</v>
      </c>
      <c r="D4013" s="1">
        <f t="shared" si="446"/>
        <v>1.8224289258677303E-2</v>
      </c>
      <c r="E4013" s="79">
        <f t="shared" si="447"/>
        <v>6.3853033796830079E-7</v>
      </c>
      <c r="F4013">
        <f t="shared" si="442"/>
        <v>3.0577265986871077E-9</v>
      </c>
      <c r="G4013">
        <f t="shared" si="444"/>
        <v>1.2246195027741867E-5</v>
      </c>
      <c r="H4013">
        <f t="shared" si="443"/>
        <v>4.7886943139088646E-3</v>
      </c>
    </row>
    <row r="4014" spans="1:8" x14ac:dyDescent="0.25">
      <c r="A4014">
        <v>4006</v>
      </c>
      <c r="B4014" s="1">
        <f t="shared" si="441"/>
        <v>2.365463022590553E-2</v>
      </c>
      <c r="C4014" s="1">
        <f t="shared" si="445"/>
        <v>1.4756178215045157E-3</v>
      </c>
      <c r="D4014" s="1">
        <f t="shared" si="446"/>
        <v>1.8206074078526629E-2</v>
      </c>
      <c r="E4014" s="79">
        <f t="shared" si="447"/>
        <v>6.354865462773818E-7</v>
      </c>
      <c r="F4014">
        <f t="shared" si="442"/>
        <v>3.0437916909189983E-9</v>
      </c>
      <c r="G4014">
        <f t="shared" si="444"/>
        <v>1.2193429513821507E-5</v>
      </c>
      <c r="H4014">
        <f t="shared" si="443"/>
        <v>4.7897028013405372E-3</v>
      </c>
    </row>
    <row r="4015" spans="1:8" x14ac:dyDescent="0.25">
      <c r="A4015">
        <v>4007</v>
      </c>
      <c r="B4015" s="1">
        <f t="shared" si="441"/>
        <v>2.3592792835131573E-2</v>
      </c>
      <c r="C4015" s="1">
        <f t="shared" si="445"/>
        <v>1.473904631847045E-3</v>
      </c>
      <c r="D4015" s="1">
        <f t="shared" si="446"/>
        <v>1.8187877104451564E-2</v>
      </c>
      <c r="E4015" s="79">
        <f t="shared" si="447"/>
        <v>6.3245662897864713E-7</v>
      </c>
      <c r="F4015">
        <f t="shared" si="442"/>
        <v>3.0299172987346616E-9</v>
      </c>
      <c r="G4015">
        <f t="shared" si="444"/>
        <v>1.2140878616029789E-5</v>
      </c>
      <c r="H4015">
        <f t="shared" si="443"/>
        <v>4.7907115838562216E-3</v>
      </c>
    </row>
    <row r="4016" spans="1:8" x14ac:dyDescent="0.25">
      <c r="A4016">
        <v>4008</v>
      </c>
      <c r="B4016" s="1">
        <f t="shared" si="441"/>
        <v>2.353108942269265E-2</v>
      </c>
      <c r="C4016" s="1">
        <f t="shared" si="445"/>
        <v>1.4721936842115868E-3</v>
      </c>
      <c r="D4016" s="1">
        <f t="shared" si="446"/>
        <v>1.8169698318255101E-2</v>
      </c>
      <c r="E4016" s="79">
        <f t="shared" si="447"/>
        <v>6.2944052580601527E-7</v>
      </c>
      <c r="F4016">
        <f t="shared" si="442"/>
        <v>3.016103172631861E-9</v>
      </c>
      <c r="G4016">
        <f t="shared" si="444"/>
        <v>1.20885415159085E-5</v>
      </c>
      <c r="H4016">
        <f t="shared" si="443"/>
        <v>4.7917206614074637E-3</v>
      </c>
    </row>
    <row r="4017" spans="1:8" x14ac:dyDescent="0.25">
      <c r="A4017">
        <v>4009</v>
      </c>
      <c r="B4017" s="1">
        <f t="shared" si="441"/>
        <v>2.3469519777629847E-2</v>
      </c>
      <c r="C4017" s="1">
        <f t="shared" si="445"/>
        <v>1.4704849753227611E-3</v>
      </c>
      <c r="D4017" s="1">
        <f t="shared" si="446"/>
        <v>1.8151537701758473E-2</v>
      </c>
      <c r="E4017" s="79">
        <f t="shared" si="447"/>
        <v>6.2643817674189556E-7</v>
      </c>
      <c r="F4017">
        <f t="shared" si="442"/>
        <v>3.0023490641197172E-9</v>
      </c>
      <c r="G4017">
        <f t="shared" si="444"/>
        <v>1.2036417398055946E-5</v>
      </c>
      <c r="H4017">
        <f t="shared" si="443"/>
        <v>4.7927300340073978E-3</v>
      </c>
    </row>
    <row r="4018" spans="1:8" x14ac:dyDescent="0.25">
      <c r="A4018">
        <v>4010</v>
      </c>
      <c r="B4018" s="1">
        <f t="shared" si="441"/>
        <v>2.3408083689108131E-2</v>
      </c>
      <c r="C4018" s="1">
        <f t="shared" si="445"/>
        <v>1.4687785019107391E-3</v>
      </c>
      <c r="D4018" s="1">
        <f t="shared" si="446"/>
        <v>1.8133395236801075E-2</v>
      </c>
      <c r="E4018" s="79">
        <f t="shared" si="447"/>
        <v>6.2344952201635758E-7</v>
      </c>
      <c r="F4018">
        <f t="shared" si="442"/>
        <v>2.9886547255379725E-9</v>
      </c>
      <c r="G4018">
        <f t="shared" si="444"/>
        <v>1.1984505449407269E-5</v>
      </c>
      <c r="H4018">
        <f t="shared" si="443"/>
        <v>4.7937397014470055E-3</v>
      </c>
    </row>
    <row r="4019" spans="1:8" x14ac:dyDescent="0.25">
      <c r="A4019">
        <v>4011</v>
      </c>
      <c r="B4019" s="1">
        <f t="shared" si="441"/>
        <v>2.3346780946417237E-2</v>
      </c>
      <c r="C4019" s="1">
        <f t="shared" si="445"/>
        <v>1.4670742607107989E-3</v>
      </c>
      <c r="D4019" s="1">
        <f t="shared" si="446"/>
        <v>1.811527090524041E-2</v>
      </c>
      <c r="E4019" s="79">
        <f t="shared" si="447"/>
        <v>6.204745021059891E-7</v>
      </c>
      <c r="F4019">
        <f t="shared" si="442"/>
        <v>2.9750199103684872E-9</v>
      </c>
      <c r="G4019">
        <f t="shared" si="444"/>
        <v>1.1932804860488003E-5</v>
      </c>
      <c r="H4019">
        <f t="shared" si="443"/>
        <v>4.79474966379891E-3</v>
      </c>
    </row>
    <row r="4020" spans="1:8" x14ac:dyDescent="0.25">
      <c r="A4020">
        <v>4012</v>
      </c>
      <c r="B4020" s="1">
        <f t="shared" si="441"/>
        <v>2.3285611338971644E-2</v>
      </c>
      <c r="C4020" s="1">
        <f t="shared" si="445"/>
        <v>1.4653722484634368E-3</v>
      </c>
      <c r="D4020" s="1">
        <f t="shared" si="446"/>
        <v>1.8097164688952158E-2</v>
      </c>
      <c r="E4020" s="79">
        <f t="shared" si="447"/>
        <v>6.1751305773297631E-7</v>
      </c>
      <c r="F4020">
        <f t="shared" si="442"/>
        <v>2.9614443730127877E-9</v>
      </c>
      <c r="G4020">
        <f t="shared" si="444"/>
        <v>1.1881314824527305E-5</v>
      </c>
      <c r="H4020">
        <f t="shared" si="443"/>
        <v>4.7957599210693442E-3</v>
      </c>
    </row>
    <row r="4021" spans="1:8" x14ac:dyDescent="0.25">
      <c r="A4021">
        <v>4013</v>
      </c>
      <c r="B4021" s="1">
        <f t="shared" si="441"/>
        <v>2.3224574656311382E-2</v>
      </c>
      <c r="C4021" s="1">
        <f t="shared" si="445"/>
        <v>1.4636724619145891E-3</v>
      </c>
      <c r="D4021" s="1">
        <f t="shared" si="446"/>
        <v>1.807907656983012E-2</v>
      </c>
      <c r="E4021" s="79">
        <f t="shared" si="447"/>
        <v>6.1456512986424978E-7</v>
      </c>
      <c r="F4021">
        <f t="shared" si="442"/>
        <v>2.9479278687265273E-9</v>
      </c>
      <c r="G4021">
        <f t="shared" si="444"/>
        <v>1.1830034537199554E-5</v>
      </c>
      <c r="H4021">
        <f t="shared" si="443"/>
        <v>4.7967704730948373E-3</v>
      </c>
    </row>
    <row r="4022" spans="1:8" x14ac:dyDescent="0.25">
      <c r="A4022">
        <v>4014</v>
      </c>
      <c r="B4022" s="1">
        <f t="shared" si="441"/>
        <v>2.3163670688102447E-2</v>
      </c>
      <c r="C4022" s="1">
        <f t="shared" si="445"/>
        <v>1.4619748978152991E-3</v>
      </c>
      <c r="D4022" s="1">
        <f t="shared" si="446"/>
        <v>1.8061006529786143E-2</v>
      </c>
      <c r="E4022" s="79">
        <f t="shared" si="447"/>
        <v>6.1163065971038995E-7</v>
      </c>
      <c r="F4022">
        <f t="shared" si="442"/>
        <v>2.9344701538598317E-9</v>
      </c>
      <c r="G4022">
        <f t="shared" si="444"/>
        <v>1.1778963197593365E-5</v>
      </c>
      <c r="H4022">
        <f t="shared" si="443"/>
        <v>4.7977813199379469E-3</v>
      </c>
    </row>
    <row r="4023" spans="1:8" x14ac:dyDescent="0.25">
      <c r="A4023">
        <v>4015</v>
      </c>
      <c r="B4023" s="1">
        <f t="shared" si="441"/>
        <v>2.310289922413708E-2</v>
      </c>
      <c r="C4023" s="1">
        <f t="shared" si="445"/>
        <v>1.4602795529218282E-3</v>
      </c>
      <c r="D4023" s="1">
        <f t="shared" si="446"/>
        <v>1.8042954550750216E-2</v>
      </c>
      <c r="E4023" s="79">
        <f t="shared" si="447"/>
        <v>6.087095887247244E-7</v>
      </c>
      <c r="F4023">
        <f t="shared" si="442"/>
        <v>2.9210709856655519E-9</v>
      </c>
      <c r="G4023">
        <f t="shared" si="444"/>
        <v>1.172810000744719E-5</v>
      </c>
      <c r="H4023">
        <f t="shared" si="443"/>
        <v>4.7987924615830926E-3</v>
      </c>
    </row>
    <row r="4024" spans="1:8" x14ac:dyDescent="0.25">
      <c r="A4024">
        <v>4016</v>
      </c>
      <c r="B4024" s="1">
        <f t="shared" si="441"/>
        <v>2.3042260054334591E-2</v>
      </c>
      <c r="C4024" s="1">
        <f t="shared" si="445"/>
        <v>1.4585864239959889E-3</v>
      </c>
      <c r="D4024" s="1">
        <f t="shared" si="446"/>
        <v>1.8024920614670328E-2</v>
      </c>
      <c r="E4024" s="79">
        <f t="shared" si="447"/>
        <v>6.0580185860252921E-7</v>
      </c>
      <c r="F4024">
        <f t="shared" si="442"/>
        <v>2.9077301221951851E-9</v>
      </c>
      <c r="G4024">
        <f t="shared" si="444"/>
        <v>1.1677444170735863E-5</v>
      </c>
      <c r="H4024">
        <f t="shared" si="443"/>
        <v>4.7998038977674498E-3</v>
      </c>
    </row>
    <row r="4025" spans="1:8" x14ac:dyDescent="0.25">
      <c r="A4025">
        <v>4017</v>
      </c>
      <c r="B4025" s="1">
        <f t="shared" si="441"/>
        <v>2.2981752968741463E-2</v>
      </c>
      <c r="C4025" s="1">
        <f t="shared" si="445"/>
        <v>1.4568955078043677E-3</v>
      </c>
      <c r="D4025" s="1">
        <f t="shared" si="446"/>
        <v>1.8006904703512558E-2</v>
      </c>
      <c r="E4025" s="79">
        <f t="shared" si="447"/>
        <v>6.0290741127975653E-7</v>
      </c>
      <c r="F4025">
        <f t="shared" si="442"/>
        <v>2.8944473227726839E-9</v>
      </c>
      <c r="G4025">
        <f t="shared" si="444"/>
        <v>1.1626994895577872E-5</v>
      </c>
      <c r="H4025">
        <f t="shared" si="443"/>
        <v>4.8008156287692814E-3</v>
      </c>
    </row>
    <row r="4026" spans="1:8" x14ac:dyDescent="0.25">
      <c r="A4026">
        <v>4018</v>
      </c>
      <c r="B4026" s="1">
        <f t="shared" si="441"/>
        <v>2.2921377757532047E-2</v>
      </c>
      <c r="C4026" s="1">
        <f t="shared" si="445"/>
        <v>1.4552068011192132E-3</v>
      </c>
      <c r="D4026" s="1">
        <f t="shared" si="446"/>
        <v>1.7988906799261007E-2</v>
      </c>
      <c r="E4026" s="79">
        <f t="shared" si="447"/>
        <v>6.0002618893247252E-7</v>
      </c>
      <c r="F4026">
        <f t="shared" si="442"/>
        <v>2.8812223472840071E-9</v>
      </c>
      <c r="G4026">
        <f t="shared" si="444"/>
        <v>1.157675139138714E-5</v>
      </c>
      <c r="H4026">
        <f t="shared" si="443"/>
        <v>4.8018276542397091E-3</v>
      </c>
    </row>
    <row r="4027" spans="1:8" x14ac:dyDescent="0.25">
      <c r="A4027">
        <v>4019</v>
      </c>
      <c r="B4027" s="1">
        <f t="shared" si="441"/>
        <v>2.2861134211008906E-2</v>
      </c>
      <c r="C4027" s="1">
        <f t="shared" si="445"/>
        <v>1.4535203007175479E-3</v>
      </c>
      <c r="D4027" s="1">
        <f t="shared" si="446"/>
        <v>1.7970926883917736E-2</v>
      </c>
      <c r="E4027" s="79">
        <f t="shared" si="447"/>
        <v>5.9715813397555033E-7</v>
      </c>
      <c r="F4027">
        <f t="shared" si="442"/>
        <v>2.8680549569221912E-9</v>
      </c>
      <c r="G4027">
        <f t="shared" si="444"/>
        <v>1.1526712871870286E-5</v>
      </c>
      <c r="H4027">
        <f t="shared" si="443"/>
        <v>4.8028399744440538E-3</v>
      </c>
    </row>
    <row r="4028" spans="1:8" x14ac:dyDescent="0.25">
      <c r="A4028">
        <v>4020</v>
      </c>
      <c r="B4028" s="1">
        <f t="shared" si="441"/>
        <v>2.2801022119603356E-2</v>
      </c>
      <c r="C4028" s="1">
        <f t="shared" si="445"/>
        <v>1.4518360033820565E-3</v>
      </c>
      <c r="D4028" s="1">
        <f t="shared" si="446"/>
        <v>1.7952964939502849E-2</v>
      </c>
      <c r="E4028" s="79">
        <f t="shared" si="447"/>
        <v>5.9430318906211144E-7</v>
      </c>
      <c r="F4028">
        <f t="shared" si="442"/>
        <v>2.8549449134388911E-9</v>
      </c>
      <c r="G4028">
        <f t="shared" si="444"/>
        <v>1.1476878552024343E-5</v>
      </c>
      <c r="H4028">
        <f t="shared" si="443"/>
        <v>4.803852589020041E-3</v>
      </c>
    </row>
    <row r="4029" spans="1:8" x14ac:dyDescent="0.25">
      <c r="A4029">
        <v>4021</v>
      </c>
      <c r="B4029" s="1">
        <f t="shared" si="441"/>
        <v>2.2741041273875887E-2</v>
      </c>
      <c r="C4029" s="1">
        <f t="shared" si="445"/>
        <v>1.4501539059001978E-3</v>
      </c>
      <c r="D4029" s="1">
        <f t="shared" si="446"/>
        <v>1.7935020948054412E-2</v>
      </c>
      <c r="E4029" s="79">
        <f t="shared" si="447"/>
        <v>5.9146129708223078E-7</v>
      </c>
      <c r="F4029">
        <f t="shared" si="442"/>
        <v>2.8418919798806632E-9</v>
      </c>
      <c r="G4029">
        <f t="shared" si="444"/>
        <v>1.1427247651100147E-5</v>
      </c>
      <c r="H4029">
        <f t="shared" si="443"/>
        <v>4.8048654982162852E-3</v>
      </c>
    </row>
    <row r="4030" spans="1:8" x14ac:dyDescent="0.25">
      <c r="A4030">
        <v>4022</v>
      </c>
      <c r="B4030" s="1">
        <f t="shared" si="441"/>
        <v>2.2681191464516633E-2</v>
      </c>
      <c r="C4030" s="1">
        <f t="shared" si="445"/>
        <v>1.4484740050649814E-3</v>
      </c>
      <c r="D4030" s="1">
        <f t="shared" si="446"/>
        <v>1.7917094891628405E-2</v>
      </c>
      <c r="E4030" s="79">
        <f t="shared" si="447"/>
        <v>5.8863240116233055E-7</v>
      </c>
      <c r="F4030">
        <f t="shared" si="442"/>
        <v>2.8288959199002218E-9</v>
      </c>
      <c r="G4030">
        <f t="shared" si="444"/>
        <v>1.1377819389838693E-5</v>
      </c>
      <c r="H4030">
        <f t="shared" si="443"/>
        <v>4.8058787017401733E-3</v>
      </c>
    </row>
    <row r="4031" spans="1:8" x14ac:dyDescent="0.25">
      <c r="A4031">
        <v>4023</v>
      </c>
      <c r="B4031" s="1">
        <f t="shared" si="441"/>
        <v>2.2621472482345816E-2</v>
      </c>
      <c r="C4031" s="1">
        <f t="shared" si="445"/>
        <v>1.446796297674191E-3</v>
      </c>
      <c r="D4031" s="1">
        <f t="shared" si="446"/>
        <v>1.7899186752298794E-2</v>
      </c>
      <c r="E4031" s="79">
        <f t="shared" si="447"/>
        <v>5.8581644466394593E-7</v>
      </c>
      <c r="F4031">
        <f t="shared" si="442"/>
        <v>2.8159564983846201E-9</v>
      </c>
      <c r="G4031">
        <f t="shared" si="444"/>
        <v>1.1328592993001327E-5</v>
      </c>
      <c r="H4031">
        <f t="shared" si="443"/>
        <v>4.8068921998254861E-3</v>
      </c>
    </row>
    <row r="4032" spans="1:8" x14ac:dyDescent="0.25">
      <c r="A4032">
        <v>4024</v>
      </c>
      <c r="B4032" s="1">
        <f t="shared" si="441"/>
        <v>2.2561884118314203E-2</v>
      </c>
      <c r="C4032" s="1">
        <f t="shared" si="445"/>
        <v>1.4451207805311617E-3</v>
      </c>
      <c r="D4032" s="1">
        <f t="shared" si="446"/>
        <v>1.7881296512157415E-2</v>
      </c>
      <c r="E4032" s="79">
        <f t="shared" si="447"/>
        <v>5.8301337118312088E-7</v>
      </c>
      <c r="F4032">
        <f t="shared" si="442"/>
        <v>2.8030734808250574E-9</v>
      </c>
      <c r="G4032">
        <f t="shared" si="444"/>
        <v>1.1279567686840031E-5</v>
      </c>
      <c r="H4032">
        <f t="shared" si="443"/>
        <v>4.8079059921674241E-3</v>
      </c>
    </row>
    <row r="4033" spans="1:8" x14ac:dyDescent="0.25">
      <c r="A4033">
        <v>4025</v>
      </c>
      <c r="B4033" s="1">
        <f t="shared" si="441"/>
        <v>2.2502426163503571E-2</v>
      </c>
      <c r="C4033" s="1">
        <f t="shared" si="445"/>
        <v>1.443447450444113E-3</v>
      </c>
      <c r="D4033" s="1">
        <f t="shared" si="446"/>
        <v>1.7863424153314034E-2</v>
      </c>
      <c r="E4033" s="79">
        <f t="shared" si="447"/>
        <v>5.8022312454922749E-7</v>
      </c>
      <c r="F4033">
        <f t="shared" si="442"/>
        <v>2.7902466338933911E-9</v>
      </c>
      <c r="G4033">
        <f t="shared" si="444"/>
        <v>1.12307427014209E-5</v>
      </c>
      <c r="H4033">
        <f t="shared" si="443"/>
        <v>4.8089200789112295E-3</v>
      </c>
    </row>
    <row r="4034" spans="1:8" x14ac:dyDescent="0.25">
      <c r="A4034">
        <v>4026</v>
      </c>
      <c r="B4034" s="1">
        <f t="shared" si="441"/>
        <v>2.2443098409127213E-2</v>
      </c>
      <c r="C4034" s="1">
        <f t="shared" si="445"/>
        <v>1.4417763042265941E-3</v>
      </c>
      <c r="D4034" s="1">
        <f t="shared" si="446"/>
        <v>1.7845569657896316E-2</v>
      </c>
      <c r="E4034" s="79">
        <f t="shared" si="447"/>
        <v>5.7744564882423629E-7</v>
      </c>
      <c r="F4034">
        <f t="shared" si="442"/>
        <v>2.7774757249911977E-9</v>
      </c>
      <c r="G4034">
        <f t="shared" si="444"/>
        <v>1.1182117268814562E-5</v>
      </c>
      <c r="H4034">
        <f t="shared" si="443"/>
        <v>4.8099344598864745E-3</v>
      </c>
    </row>
    <row r="4035" spans="1:8" x14ac:dyDescent="0.25">
      <c r="A4035">
        <v>4027</v>
      </c>
      <c r="B4035" s="1">
        <f t="shared" si="441"/>
        <v>2.2383900646530262E-2</v>
      </c>
      <c r="C4035" s="1">
        <f t="shared" si="445"/>
        <v>1.4401073386971497E-3</v>
      </c>
      <c r="D4035" s="1">
        <f t="shared" si="446"/>
        <v>1.7827733008049722E-2</v>
      </c>
      <c r="E4035" s="79">
        <f t="shared" si="447"/>
        <v>5.746808883016693E-7</v>
      </c>
      <c r="F4035">
        <f t="shared" si="442"/>
        <v>2.764760522566986E-9</v>
      </c>
      <c r="G4035">
        <f t="shared" si="444"/>
        <v>1.1133690624377253E-5</v>
      </c>
      <c r="H4035">
        <f t="shared" si="443"/>
        <v>4.8109491351584158E-3</v>
      </c>
    </row>
    <row r="4036" spans="1:8" x14ac:dyDescent="0.25">
      <c r="A4036">
        <v>4028</v>
      </c>
      <c r="B4036" s="1">
        <f t="shared" si="441"/>
        <v>2.2324832667190254E-2</v>
      </c>
      <c r="C4036" s="1">
        <f t="shared" si="445"/>
        <v>1.4384405506795428E-3</v>
      </c>
      <c r="D4036" s="1">
        <f t="shared" si="446"/>
        <v>1.7809914185937626E-2</v>
      </c>
      <c r="E4036" s="79">
        <f t="shared" si="447"/>
        <v>5.7192878750579356E-7</v>
      </c>
      <c r="F4036">
        <f t="shared" si="442"/>
        <v>2.7521007958757464E-9</v>
      </c>
      <c r="G4036">
        <f t="shared" si="444"/>
        <v>1.1085462005787507E-5</v>
      </c>
      <c r="H4036">
        <f t="shared" si="443"/>
        <v>4.8119641046183012E-3</v>
      </c>
    </row>
    <row r="4037" spans="1:8" x14ac:dyDescent="0.25">
      <c r="A4037">
        <v>4029</v>
      </c>
      <c r="B4037" s="1">
        <f t="shared" si="441"/>
        <v>2.2265894262717523E-2</v>
      </c>
      <c r="C4037" s="1">
        <f t="shared" si="445"/>
        <v>1.4367759370027544E-3</v>
      </c>
      <c r="D4037" s="1">
        <f t="shared" si="446"/>
        <v>1.7792113173741214E-2</v>
      </c>
      <c r="E4037" s="79">
        <f t="shared" si="447"/>
        <v>5.6918929119071603E-7</v>
      </c>
      <c r="F4037">
        <f t="shared" si="442"/>
        <v>2.7394963150775239E-9</v>
      </c>
      <c r="G4037">
        <f t="shared" si="444"/>
        <v>1.1037430653447344E-5</v>
      </c>
      <c r="H4037">
        <f t="shared" si="443"/>
        <v>4.8129793681582315E-3</v>
      </c>
    </row>
    <row r="4038" spans="1:8" x14ac:dyDescent="0.25">
      <c r="A4038">
        <v>4030</v>
      </c>
      <c r="B4038" s="1">
        <f t="shared" si="441"/>
        <v>2.2207085224855642E-2</v>
      </c>
      <c r="C4038" s="1">
        <f t="shared" si="445"/>
        <v>1.4351134945005395E-3</v>
      </c>
      <c r="D4038" s="1">
        <f t="shared" si="446"/>
        <v>1.7774329953659442E-2</v>
      </c>
      <c r="E4038" s="79">
        <f t="shared" si="447"/>
        <v>5.6646234433930974E-7</v>
      </c>
      <c r="F4038">
        <f t="shared" si="442"/>
        <v>2.7269468514062953E-9</v>
      </c>
      <c r="G4038">
        <f t="shared" si="444"/>
        <v>1.098959581116737E-5</v>
      </c>
      <c r="H4038">
        <f t="shared" si="443"/>
        <v>4.8139949259766862E-3</v>
      </c>
    </row>
    <row r="4039" spans="1:8" x14ac:dyDescent="0.25">
      <c r="A4039">
        <v>4031</v>
      </c>
      <c r="B4039" s="1">
        <f t="shared" si="441"/>
        <v>2.2148405345481983E-2</v>
      </c>
      <c r="C4039" s="1">
        <f t="shared" si="445"/>
        <v>1.4334532200119821E-3</v>
      </c>
      <c r="D4039" s="1">
        <f t="shared" si="446"/>
        <v>1.7756564507909123E-2</v>
      </c>
      <c r="E4039" s="79">
        <f t="shared" si="447"/>
        <v>5.6374789216254782E-7</v>
      </c>
      <c r="F4039">
        <f t="shared" si="442"/>
        <v>2.7144521767619114E-9</v>
      </c>
      <c r="G4039">
        <f t="shared" si="444"/>
        <v>1.0941956724527264E-5</v>
      </c>
      <c r="H4039">
        <f t="shared" si="443"/>
        <v>4.8150107778660075E-3</v>
      </c>
    </row>
    <row r="4040" spans="1:8" x14ac:dyDescent="0.25">
      <c r="A4040">
        <v>4032</v>
      </c>
      <c r="B4040" s="1">
        <f t="shared" si="441"/>
        <v>2.2089854416607969E-2</v>
      </c>
      <c r="C4040" s="1">
        <f t="shared" si="445"/>
        <v>1.4317951103813842E-3</v>
      </c>
      <c r="D4040" s="1">
        <f t="shared" si="446"/>
        <v>1.7738816818724773E-2</v>
      </c>
      <c r="E4040" s="79">
        <f t="shared" si="447"/>
        <v>5.6104588009855874E-7</v>
      </c>
      <c r="F4040">
        <f t="shared" si="442"/>
        <v>2.7020120639890879E-9</v>
      </c>
      <c r="G4040">
        <f t="shared" si="444"/>
        <v>1.0894512642004003E-5</v>
      </c>
      <c r="H4040">
        <f t="shared" si="443"/>
        <v>4.8160269237061794E-3</v>
      </c>
    </row>
    <row r="4041" spans="1:8" x14ac:dyDescent="0.25">
      <c r="A4041">
        <v>4033</v>
      </c>
      <c r="B4041" s="1">
        <f t="shared" ref="B4041:B4104" si="448">EXP(-((A4041/$B$4)^$B$3))</f>
        <v>2.2031432230379667E-2</v>
      </c>
      <c r="C4041" s="1">
        <f t="shared" si="445"/>
        <v>1.4301391624579329E-3</v>
      </c>
      <c r="D4041" s="1">
        <f t="shared" si="446"/>
        <v>1.7721086868358722E-2</v>
      </c>
      <c r="E4041" s="79">
        <f t="shared" si="447"/>
        <v>5.5835625381161664E-7</v>
      </c>
      <c r="F4041">
        <f t="shared" si="442"/>
        <v>2.6896262869420983E-9</v>
      </c>
      <c r="G4041">
        <f t="shared" si="444"/>
        <v>1.0847262815237483E-5</v>
      </c>
      <c r="H4041">
        <f t="shared" si="443"/>
        <v>4.817043363589779E-3</v>
      </c>
    </row>
    <row r="4042" spans="1:8" x14ac:dyDescent="0.25">
      <c r="A4042">
        <v>4034</v>
      </c>
      <c r="B4042" s="1">
        <f t="shared" si="448"/>
        <v>2.197313857907816E-2</v>
      </c>
      <c r="C4042" s="1">
        <f t="shared" si="445"/>
        <v>1.4284853730959224E-3</v>
      </c>
      <c r="D4042" s="1">
        <f t="shared" si="446"/>
        <v>1.7703374639081032E-2</v>
      </c>
      <c r="E4042" s="79">
        <f t="shared" si="447"/>
        <v>5.5567895919134098E-7</v>
      </c>
      <c r="F4042">
        <f t="shared" ref="F4042:F4105" si="449">E4041-E4042</f>
        <v>2.6772946202756619E-9</v>
      </c>
      <c r="G4042">
        <f t="shared" si="444"/>
        <v>1.080020649819202E-5</v>
      </c>
      <c r="H4042">
        <f t="shared" ref="H4042:H4105" si="450">F4042/E4042</f>
        <v>4.8180600974559659E-3</v>
      </c>
    </row>
    <row r="4043" spans="1:8" x14ac:dyDescent="0.25">
      <c r="A4043">
        <v>4035</v>
      </c>
      <c r="B4043" s="1">
        <f t="shared" si="448"/>
        <v>2.1914973255120002E-2</v>
      </c>
      <c r="C4043" s="1">
        <f t="shared" si="445"/>
        <v>1.4268337391547536E-3</v>
      </c>
      <c r="D4043" s="1">
        <f t="shared" si="446"/>
        <v>1.7685680113179437E-2</v>
      </c>
      <c r="E4043" s="79">
        <f t="shared" si="447"/>
        <v>5.530139423518162E-7</v>
      </c>
      <c r="F4043">
        <f t="shared" si="449"/>
        <v>2.6650168395247772E-9</v>
      </c>
      <c r="G4043">
        <f t="shared" si="444"/>
        <v>1.0753342947482477E-5</v>
      </c>
      <c r="H4043">
        <f t="shared" si="450"/>
        <v>4.8190771252370123E-3</v>
      </c>
    </row>
    <row r="4044" spans="1:8" x14ac:dyDescent="0.25">
      <c r="A4044">
        <v>4036</v>
      </c>
      <c r="B4044" s="1">
        <f t="shared" si="448"/>
        <v>2.1856936051057693E-2</v>
      </c>
      <c r="C4044" s="1">
        <f t="shared" si="445"/>
        <v>1.4251842574988238E-3</v>
      </c>
      <c r="D4044" s="1">
        <f t="shared" si="446"/>
        <v>1.7668003272959431E-2</v>
      </c>
      <c r="E4044" s="79">
        <f t="shared" si="447"/>
        <v>5.5036114963067474E-7</v>
      </c>
      <c r="F4044">
        <f t="shared" si="449"/>
        <v>2.6527927211414617E-9</v>
      </c>
      <c r="G4044">
        <f t="shared" si="444"/>
        <v>1.070667142252694E-5</v>
      </c>
      <c r="H4044">
        <f t="shared" si="450"/>
        <v>4.8200944469311549E-3</v>
      </c>
    </row>
    <row r="4045" spans="1:8" x14ac:dyDescent="0.25">
      <c r="A4045">
        <v>4037</v>
      </c>
      <c r="B4045" s="1">
        <f t="shared" si="448"/>
        <v>2.1799026759580082E-2</v>
      </c>
      <c r="C4045" s="1">
        <f t="shared" si="445"/>
        <v>1.4235369249976371E-3</v>
      </c>
      <c r="D4045" s="1">
        <f t="shared" si="446"/>
        <v>1.7650344100744189E-2</v>
      </c>
      <c r="E4045" s="79">
        <f t="shared" si="447"/>
        <v>5.4772052758826395E-7</v>
      </c>
      <c r="F4045">
        <f t="shared" si="449"/>
        <v>2.6406220424107897E-9</v>
      </c>
      <c r="G4045">
        <f t="shared" si="444"/>
        <v>1.0660191185212358E-5</v>
      </c>
      <c r="H4045">
        <f t="shared" si="450"/>
        <v>4.8211120624564495E-3</v>
      </c>
    </row>
    <row r="4046" spans="1:8" x14ac:dyDescent="0.25">
      <c r="A4046">
        <v>4038</v>
      </c>
      <c r="B4046" s="1">
        <f t="shared" si="448"/>
        <v>2.1741245173512797E-2</v>
      </c>
      <c r="C4046" s="1">
        <f t="shared" si="445"/>
        <v>1.4218917385258045E-3</v>
      </c>
      <c r="D4046" s="1">
        <f t="shared" si="446"/>
        <v>1.7632702578874501E-2</v>
      </c>
      <c r="E4046" s="79">
        <f t="shared" si="447"/>
        <v>5.4509202300677314E-7</v>
      </c>
      <c r="F4046">
        <f t="shared" si="449"/>
        <v>2.6285045814908089E-9</v>
      </c>
      <c r="G4046">
        <f t="shared" si="444"/>
        <v>1.0613901500059886E-5</v>
      </c>
      <c r="H4046">
        <f t="shared" si="450"/>
        <v>4.8221299717279989E-3</v>
      </c>
    </row>
    <row r="4047" spans="1:8" x14ac:dyDescent="0.25">
      <c r="A4047">
        <v>4039</v>
      </c>
      <c r="B4047" s="1">
        <f t="shared" si="448"/>
        <v>2.1683591085818636E-2</v>
      </c>
      <c r="C4047" s="1">
        <f t="shared" si="445"/>
        <v>1.4202486949627113E-3</v>
      </c>
      <c r="D4047" s="1">
        <f t="shared" si="446"/>
        <v>1.7615078689708876E-2</v>
      </c>
      <c r="E4047" s="79">
        <f t="shared" si="447"/>
        <v>5.4247558288924191E-7</v>
      </c>
      <c r="F4047">
        <f t="shared" si="449"/>
        <v>2.6164401175312309E-9</v>
      </c>
      <c r="G4047">
        <f t="shared" si="444"/>
        <v>1.0567801634708642E-5</v>
      </c>
      <c r="H4047">
        <f t="shared" si="450"/>
        <v>4.8231481748837231E-3</v>
      </c>
    </row>
    <row r="4048" spans="1:8" x14ac:dyDescent="0.25">
      <c r="A4048">
        <v>4040</v>
      </c>
      <c r="B4048" s="1">
        <f t="shared" si="448"/>
        <v>2.1626064289598127E-2</v>
      </c>
      <c r="C4048" s="1">
        <f t="shared" si="445"/>
        <v>1.4186077911930717E-3</v>
      </c>
      <c r="D4048" s="1">
        <f t="shared" si="446"/>
        <v>1.7597472415623393E-2</v>
      </c>
      <c r="E4048" s="79">
        <f t="shared" si="447"/>
        <v>5.3987115445890697E-7</v>
      </c>
      <c r="F4048">
        <f t="shared" si="449"/>
        <v>2.6044284303349355E-9</v>
      </c>
      <c r="G4048">
        <f t="shared" si="444"/>
        <v>1.0521890858553138E-5</v>
      </c>
      <c r="H4048">
        <f t="shared" si="450"/>
        <v>4.8241666716667946E-3</v>
      </c>
    </row>
    <row r="4049" spans="1:8" x14ac:dyDescent="0.25">
      <c r="A4049">
        <v>4041</v>
      </c>
      <c r="B4049" s="1">
        <f t="shared" si="448"/>
        <v>2.1568664578089876E-2</v>
      </c>
      <c r="C4049" s="1">
        <f t="shared" si="445"/>
        <v>1.4169690241064847E-3</v>
      </c>
      <c r="D4049" s="1">
        <f t="shared" si="446"/>
        <v>1.7579883739011794E-2</v>
      </c>
      <c r="E4049" s="79">
        <f t="shared" si="447"/>
        <v>5.3727868515817292E-7</v>
      </c>
      <c r="F4049">
        <f t="shared" si="449"/>
        <v>2.5924693007340533E-9</v>
      </c>
      <c r="G4049">
        <f t="shared" si="444"/>
        <v>1.047616844426631E-5</v>
      </c>
      <c r="H4049">
        <f t="shared" si="450"/>
        <v>4.8251854621235157E-3</v>
      </c>
    </row>
    <row r="4050" spans="1:8" x14ac:dyDescent="0.25">
      <c r="A4050">
        <v>4042</v>
      </c>
      <c r="B4050" s="1">
        <f t="shared" si="448"/>
        <v>2.1511391744670972E-2</v>
      </c>
      <c r="C4050" s="1">
        <f t="shared" si="445"/>
        <v>1.4153323905974347E-3</v>
      </c>
      <c r="D4050" s="1">
        <f t="shared" si="446"/>
        <v>1.7562312642285412E-2</v>
      </c>
      <c r="E4050" s="79">
        <f t="shared" si="447"/>
        <v>5.3469812264775247E-7</v>
      </c>
      <c r="F4050">
        <f t="shared" si="449"/>
        <v>2.5805625104204537E-9</v>
      </c>
      <c r="G4050">
        <f t="shared" si="444"/>
        <v>1.0430633667119473E-5</v>
      </c>
      <c r="H4050">
        <f t="shared" si="450"/>
        <v>4.8262045462996181E-3</v>
      </c>
    </row>
    <row r="4051" spans="1:8" x14ac:dyDescent="0.25">
      <c r="A4051">
        <v>4043</v>
      </c>
      <c r="B4051" s="1">
        <f t="shared" si="448"/>
        <v>2.1454245582857467E-2</v>
      </c>
      <c r="C4051" s="1">
        <f t="shared" si="445"/>
        <v>1.4136978875655126E-3</v>
      </c>
      <c r="D4051" s="1">
        <f t="shared" si="446"/>
        <v>1.754475910787312E-2</v>
      </c>
      <c r="E4051" s="79">
        <f t="shared" si="447"/>
        <v>5.3212941480589661E-7</v>
      </c>
      <c r="F4051">
        <f t="shared" si="449"/>
        <v>2.5687078418558527E-9</v>
      </c>
      <c r="G4051">
        <f t="shared" ref="G4051:G4114" si="451">A4051*F4051</f>
        <v>1.0385285804623213E-5</v>
      </c>
      <c r="H4051">
        <f t="shared" si="450"/>
        <v>4.8272239240765014E-3</v>
      </c>
    </row>
    <row r="4052" spans="1:8" x14ac:dyDescent="0.25">
      <c r="A4052">
        <v>4044</v>
      </c>
      <c r="B4052" s="1">
        <f t="shared" si="448"/>
        <v>2.139722588630481E-2</v>
      </c>
      <c r="C4052" s="1">
        <f t="shared" si="445"/>
        <v>1.4120655119154168E-3</v>
      </c>
      <c r="D4052" s="1">
        <f t="shared" si="446"/>
        <v>1.7527223118221399E-2</v>
      </c>
      <c r="E4052" s="79">
        <f t="shared" si="447"/>
        <v>5.2957250972754507E-7</v>
      </c>
      <c r="F4052">
        <f t="shared" si="449"/>
        <v>2.5569050783515407E-9</v>
      </c>
      <c r="G4052">
        <f t="shared" si="451"/>
        <v>1.0340124136853631E-5</v>
      </c>
      <c r="H4052">
        <f t="shared" si="450"/>
        <v>4.8282435953237446E-3</v>
      </c>
    </row>
    <row r="4053" spans="1:8" x14ac:dyDescent="0.25">
      <c r="A4053">
        <v>4045</v>
      </c>
      <c r="B4053" s="1">
        <f t="shared" si="448"/>
        <v>2.1340332448808133E-2</v>
      </c>
      <c r="C4053" s="1">
        <f t="shared" si="445"/>
        <v>1.4104352605566195E-3</v>
      </c>
      <c r="D4053" s="1">
        <f t="shared" si="446"/>
        <v>1.7509704655794274E-2</v>
      </c>
      <c r="E4053" s="79">
        <f t="shared" si="447"/>
        <v>5.2702735572334784E-7</v>
      </c>
      <c r="F4053">
        <f t="shared" si="449"/>
        <v>2.5451540041972369E-9</v>
      </c>
      <c r="G4053">
        <f t="shared" si="451"/>
        <v>1.0295147946977823E-5</v>
      </c>
      <c r="H4053">
        <f t="shared" si="450"/>
        <v>4.8292635601504966E-3</v>
      </c>
    </row>
    <row r="4054" spans="1:8" x14ac:dyDescent="0.25">
      <c r="A4054">
        <v>4046</v>
      </c>
      <c r="B4054" s="1">
        <f t="shared" si="448"/>
        <v>2.1283565064302994E-2</v>
      </c>
      <c r="C4054" s="1">
        <f t="shared" si="445"/>
        <v>1.4088071304035887E-3</v>
      </c>
      <c r="D4054" s="1">
        <f t="shared" si="446"/>
        <v>1.7492203703073247E-2</v>
      </c>
      <c r="E4054" s="79">
        <f t="shared" si="447"/>
        <v>5.2449390131891015E-7</v>
      </c>
      <c r="F4054">
        <f t="shared" si="449"/>
        <v>2.5334544044376845E-9</v>
      </c>
      <c r="G4054">
        <f t="shared" si="451"/>
        <v>1.0250356520354871E-5</v>
      </c>
      <c r="H4054">
        <f t="shared" si="450"/>
        <v>4.8302838184904997E-3</v>
      </c>
    </row>
    <row r="4055" spans="1:8" x14ac:dyDescent="0.25">
      <c r="A4055">
        <v>4047</v>
      </c>
      <c r="B4055" s="1">
        <f t="shared" si="448"/>
        <v>2.1226923526865442E-2</v>
      </c>
      <c r="C4055" s="1">
        <f t="shared" si="445"/>
        <v>1.4071811183757887E-3</v>
      </c>
      <c r="D4055" s="1">
        <f t="shared" si="446"/>
        <v>1.7474720242557397E-2</v>
      </c>
      <c r="E4055" s="79">
        <f t="shared" si="447"/>
        <v>5.2197209525394549E-7</v>
      </c>
      <c r="F4055">
        <f t="shared" si="449"/>
        <v>2.5218060649646597E-9</v>
      </c>
      <c r="G4055">
        <f t="shared" si="451"/>
        <v>1.0205749144911977E-5</v>
      </c>
      <c r="H4055">
        <f t="shared" si="450"/>
        <v>4.8313043702801232E-3</v>
      </c>
    </row>
    <row r="4056" spans="1:8" x14ac:dyDescent="0.25">
      <c r="A4056">
        <v>4048</v>
      </c>
      <c r="B4056" s="1">
        <f t="shared" si="448"/>
        <v>2.1170407630712589E-2</v>
      </c>
      <c r="C4056" s="1">
        <f t="shared" si="445"/>
        <v>1.4055572213977907E-3</v>
      </c>
      <c r="D4056" s="1">
        <f t="shared" si="446"/>
        <v>1.7457254256763231E-2</v>
      </c>
      <c r="E4056" s="79">
        <f t="shared" si="447"/>
        <v>5.1946188648147648E-7</v>
      </c>
      <c r="F4056">
        <f t="shared" si="449"/>
        <v>2.5102087724690083E-9</v>
      </c>
      <c r="G4056">
        <f t="shared" si="451"/>
        <v>1.0161325110954545E-5</v>
      </c>
      <c r="H4056">
        <f t="shared" si="450"/>
        <v>4.8323252153717345E-3</v>
      </c>
    </row>
    <row r="4057" spans="1:8" x14ac:dyDescent="0.25">
      <c r="A4057">
        <v>4049</v>
      </c>
      <c r="B4057" s="1">
        <f t="shared" si="448"/>
        <v>2.1114017170203128E-2</v>
      </c>
      <c r="C4057" s="1">
        <f t="shared" si="445"/>
        <v>1.4039354363987178E-3</v>
      </c>
      <c r="D4057" s="1">
        <f t="shared" si="446"/>
        <v>1.7439805728224775E-2</v>
      </c>
      <c r="E4057" s="79">
        <f t="shared" si="447"/>
        <v>5.1696322416679973E-7</v>
      </c>
      <c r="F4057">
        <f t="shared" si="449"/>
        <v>2.4986623146767562E-9</v>
      </c>
      <c r="G4057">
        <f t="shared" si="451"/>
        <v>1.0117083712126186E-5</v>
      </c>
      <c r="H4057">
        <f t="shared" si="450"/>
        <v>4.8333463539962668E-3</v>
      </c>
    </row>
    <row r="4058" spans="1:8" x14ac:dyDescent="0.25">
      <c r="A4058">
        <v>4050</v>
      </c>
      <c r="B4058" s="1">
        <f t="shared" si="448"/>
        <v>2.1057751939837551E-2</v>
      </c>
      <c r="C4058" s="1">
        <f t="shared" si="445"/>
        <v>1.4023157603131331E-3</v>
      </c>
      <c r="D4058" s="1">
        <f t="shared" si="446"/>
        <v>1.7422374639493515E-2</v>
      </c>
      <c r="E4058" s="79">
        <f t="shared" si="447"/>
        <v>5.1447605768697514E-7</v>
      </c>
      <c r="F4058">
        <f t="shared" si="449"/>
        <v>2.4871664798245846E-9</v>
      </c>
      <c r="G4058">
        <f t="shared" si="451"/>
        <v>1.0073024243289567E-5</v>
      </c>
      <c r="H4058">
        <f t="shared" si="450"/>
        <v>4.8343677857558571E-3</v>
      </c>
    </row>
    <row r="4059" spans="1:8" x14ac:dyDescent="0.25">
      <c r="A4059">
        <v>4051</v>
      </c>
      <c r="B4059" s="1">
        <f t="shared" si="448"/>
        <v>2.1001611734258775E-2</v>
      </c>
      <c r="C4059" s="1">
        <f t="shared" si="445"/>
        <v>1.4006981900801518E-3</v>
      </c>
      <c r="D4059" s="1">
        <f t="shared" si="446"/>
        <v>1.7404960973138331E-2</v>
      </c>
      <c r="E4059" s="79">
        <f t="shared" si="447"/>
        <v>5.1200033662967167E-7</v>
      </c>
      <c r="F4059">
        <f t="shared" si="449"/>
        <v>2.4757210573034685E-9</v>
      </c>
      <c r="G4059">
        <f t="shared" si="451"/>
        <v>1.0029146003136351E-5</v>
      </c>
      <c r="H4059">
        <f t="shared" si="450"/>
        <v>4.8353895108747755E-3</v>
      </c>
    </row>
    <row r="4060" spans="1:8" x14ac:dyDescent="0.25">
      <c r="A4060">
        <v>4052</v>
      </c>
      <c r="B4060" s="1">
        <f t="shared" si="448"/>
        <v>2.0945596348252382E-2</v>
      </c>
      <c r="C4060" s="1">
        <f t="shared" si="445"/>
        <v>1.3990827226437741E-3</v>
      </c>
      <c r="D4060" s="1">
        <f t="shared" si="446"/>
        <v>1.7387564711745573E-2</v>
      </c>
      <c r="E4060" s="79">
        <f t="shared" si="447"/>
        <v>5.0953601079246351E-7</v>
      </c>
      <c r="F4060">
        <f t="shared" si="449"/>
        <v>2.4643258372081616E-9</v>
      </c>
      <c r="G4060">
        <f t="shared" si="451"/>
        <v>9.9854482923674713E-6</v>
      </c>
      <c r="H4060">
        <f t="shared" si="450"/>
        <v>4.8364115293352515E-3</v>
      </c>
    </row>
    <row r="4061" spans="1:8" x14ac:dyDescent="0.25">
      <c r="A4061">
        <v>4053</v>
      </c>
      <c r="B4061" s="1">
        <f t="shared" si="448"/>
        <v>2.088970557674711E-2</v>
      </c>
      <c r="C4061" s="1">
        <f t="shared" si="445"/>
        <v>1.397469354953329E-3</v>
      </c>
      <c r="D4061" s="1">
        <f t="shared" si="446"/>
        <v>1.7370185837918987E-2</v>
      </c>
      <c r="E4061" s="79">
        <f t="shared" si="447"/>
        <v>5.0708303018216729E-7</v>
      </c>
      <c r="F4061">
        <f t="shared" si="449"/>
        <v>2.4529806102962208E-9</v>
      </c>
      <c r="G4061">
        <f t="shared" si="451"/>
        <v>9.9419304135305829E-6</v>
      </c>
      <c r="H4061">
        <f t="shared" si="450"/>
        <v>4.837433840795261E-3</v>
      </c>
    </row>
    <row r="4062" spans="1:8" x14ac:dyDescent="0.25">
      <c r="A4062">
        <v>4054</v>
      </c>
      <c r="B4062" s="1">
        <f t="shared" si="448"/>
        <v>2.0833939214815297E-2</v>
      </c>
      <c r="C4062" s="1">
        <f t="shared" si="445"/>
        <v>1.3958580839624757E-3</v>
      </c>
      <c r="D4062" s="1">
        <f t="shared" si="446"/>
        <v>1.7352824334279676E-2</v>
      </c>
      <c r="E4062" s="79">
        <f t="shared" si="447"/>
        <v>5.0464134501365857E-7</v>
      </c>
      <c r="F4062">
        <f t="shared" si="449"/>
        <v>2.4416851685087198E-9</v>
      </c>
      <c r="G4062">
        <f t="shared" si="451"/>
        <v>9.8985916731343497E-6</v>
      </c>
      <c r="H4062">
        <f t="shared" si="450"/>
        <v>4.8384564456220554E-3</v>
      </c>
    </row>
    <row r="4063" spans="1:8" x14ac:dyDescent="0.25">
      <c r="A4063">
        <v>4055</v>
      </c>
      <c r="B4063" s="1">
        <f t="shared" si="448"/>
        <v>2.0778297057673173E-2</v>
      </c>
      <c r="C4063" s="1">
        <f t="shared" si="445"/>
        <v>1.3942489066302022E-3</v>
      </c>
      <c r="D4063" s="1">
        <f t="shared" si="446"/>
        <v>1.7335480183466159E-2</v>
      </c>
      <c r="E4063" s="79">
        <f t="shared" si="447"/>
        <v>5.0221090570941656E-7</v>
      </c>
      <c r="F4063">
        <f t="shared" si="449"/>
        <v>2.4304393042420125E-9</v>
      </c>
      <c r="G4063">
        <f t="shared" si="451"/>
        <v>9.85543137870136E-6</v>
      </c>
      <c r="H4063">
        <f t="shared" si="450"/>
        <v>4.8394793434618985E-3</v>
      </c>
    </row>
    <row r="4064" spans="1:8" x14ac:dyDescent="0.25">
      <c r="A4064">
        <v>4056</v>
      </c>
      <c r="B4064" s="1">
        <f t="shared" si="448"/>
        <v>2.0722778900681499E-2</v>
      </c>
      <c r="C4064" s="1">
        <f t="shared" si="445"/>
        <v>1.3926418199201596E-3</v>
      </c>
      <c r="D4064" s="1">
        <f t="shared" si="446"/>
        <v>1.7318153368134255E-2</v>
      </c>
      <c r="E4064" s="79">
        <f t="shared" si="447"/>
        <v>4.9979166289847082E-7</v>
      </c>
      <c r="F4064">
        <f t="shared" si="449"/>
        <v>2.4192428109457383E-9</v>
      </c>
      <c r="G4064">
        <f t="shared" si="451"/>
        <v>9.8124488411959135E-6</v>
      </c>
      <c r="H4064">
        <f t="shared" si="450"/>
        <v>4.8405025344274112E-3</v>
      </c>
    </row>
    <row r="4065" spans="1:8" x14ac:dyDescent="0.25">
      <c r="A4065">
        <v>4057</v>
      </c>
      <c r="B4065" s="1">
        <f t="shared" si="448"/>
        <v>2.0667384539345676E-2</v>
      </c>
      <c r="C4065" s="1">
        <f t="shared" si="445"/>
        <v>1.3910368208009949E-3</v>
      </c>
      <c r="D4065" s="1">
        <f t="shared" si="446"/>
        <v>1.730084387095716E-2</v>
      </c>
      <c r="E4065" s="79">
        <f t="shared" si="447"/>
        <v>4.9738356741570608E-7</v>
      </c>
      <c r="F4065">
        <f t="shared" si="449"/>
        <v>2.4080954827647388E-9</v>
      </c>
      <c r="G4065">
        <f t="shared" si="451"/>
        <v>9.7696433735765458E-6</v>
      </c>
      <c r="H4065">
        <f t="shared" si="450"/>
        <v>4.8415260183939431E-3</v>
      </c>
    </row>
    <row r="4066" spans="1:8" x14ac:dyDescent="0.25">
      <c r="A4066">
        <v>4058</v>
      </c>
      <c r="B4066" s="1">
        <f t="shared" si="448"/>
        <v>2.061211376931639E-2</v>
      </c>
      <c r="C4066" s="1">
        <f t="shared" si="445"/>
        <v>1.3894339062461292E-3</v>
      </c>
      <c r="D4066" s="1">
        <f t="shared" si="446"/>
        <v>1.7283551674625395E-2</v>
      </c>
      <c r="E4066" s="79">
        <f t="shared" si="447"/>
        <v>4.9498657030097792E-7</v>
      </c>
      <c r="F4066">
        <f t="shared" si="449"/>
        <v>2.3969971147281582E-9</v>
      </c>
      <c r="G4066">
        <f t="shared" si="451"/>
        <v>9.7270142915668654E-6</v>
      </c>
      <c r="H4066">
        <f t="shared" si="450"/>
        <v>4.8425497953826458E-3</v>
      </c>
    </row>
    <row r="4067" spans="1:8" x14ac:dyDescent="0.25">
      <c r="A4067">
        <v>4059</v>
      </c>
      <c r="B4067" s="1">
        <f t="shared" si="448"/>
        <v>2.0556966386389861E-2</v>
      </c>
      <c r="C4067" s="1">
        <f t="shared" si="445"/>
        <v>1.3878330732338684E-3</v>
      </c>
      <c r="D4067" s="1">
        <f t="shared" si="446"/>
        <v>1.7266276761846729E-2</v>
      </c>
      <c r="E4067" s="79">
        <f t="shared" si="447"/>
        <v>4.9260062279834262E-7</v>
      </c>
      <c r="F4067">
        <f t="shared" si="449"/>
        <v>2.3859475026353052E-9</v>
      </c>
      <c r="G4067">
        <f t="shared" si="451"/>
        <v>9.6845609131967043E-6</v>
      </c>
      <c r="H4067">
        <f t="shared" si="450"/>
        <v>4.8435738653380628E-3</v>
      </c>
    </row>
    <row r="4068" spans="1:8" x14ac:dyDescent="0.25">
      <c r="A4068">
        <v>4060</v>
      </c>
      <c r="B4068" s="1">
        <f t="shared" si="448"/>
        <v>2.0501942186508391E-2</v>
      </c>
      <c r="C4068" s="1">
        <f t="shared" si="445"/>
        <v>1.3862343187472925E-3</v>
      </c>
      <c r="D4068" s="1">
        <f t="shared" si="446"/>
        <v>1.7249019115346265E-2</v>
      </c>
      <c r="E4068" s="79">
        <f t="shared" si="447"/>
        <v>4.9022567635522143E-7</v>
      </c>
      <c r="F4068">
        <f t="shared" si="449"/>
        <v>2.3749464431211926E-9</v>
      </c>
      <c r="G4068">
        <f t="shared" si="451"/>
        <v>9.6422825590720418E-6</v>
      </c>
      <c r="H4068">
        <f t="shared" si="450"/>
        <v>4.8445982282663783E-3</v>
      </c>
    </row>
    <row r="4069" spans="1:8" x14ac:dyDescent="0.25">
      <c r="A4069">
        <v>4061</v>
      </c>
      <c r="B4069" s="1">
        <f t="shared" si="448"/>
        <v>2.0447040965760679E-2</v>
      </c>
      <c r="C4069" s="1">
        <f t="shared" si="445"/>
        <v>1.3846376397744775E-3</v>
      </c>
      <c r="D4069" s="1">
        <f t="shared" si="446"/>
        <v>1.7231778717866367E-2</v>
      </c>
      <c r="E4069" s="79">
        <f t="shared" si="447"/>
        <v>4.8786168262167585E-7</v>
      </c>
      <c r="F4069">
        <f t="shared" si="449"/>
        <v>2.3639937335455754E-9</v>
      </c>
      <c r="G4069">
        <f t="shared" si="451"/>
        <v>9.6001785519285809E-6</v>
      </c>
      <c r="H4069">
        <f t="shared" si="450"/>
        <v>4.8456228840148361E-3</v>
      </c>
    </row>
    <row r="4070" spans="1:8" x14ac:dyDescent="0.25">
      <c r="A4070">
        <v>4062</v>
      </c>
      <c r="B4070" s="1">
        <f t="shared" si="448"/>
        <v>2.0392262520382166E-2</v>
      </c>
      <c r="C4070" s="1">
        <f t="shared" si="445"/>
        <v>1.3830430333082733E-3</v>
      </c>
      <c r="D4070" s="1">
        <f t="shared" si="446"/>
        <v>1.7214555552166607E-2</v>
      </c>
      <c r="E4070" s="79">
        <f t="shared" si="447"/>
        <v>4.8550859344953043E-7</v>
      </c>
      <c r="F4070">
        <f t="shared" si="449"/>
        <v>2.3530891721454174E-9</v>
      </c>
      <c r="G4070">
        <f t="shared" si="451"/>
        <v>9.5582482172546851E-6</v>
      </c>
      <c r="H4070">
        <f t="shared" si="450"/>
        <v>4.8466478325888285E-3</v>
      </c>
    </row>
    <row r="4071" spans="1:8" x14ac:dyDescent="0.25">
      <c r="A4071">
        <v>4063</v>
      </c>
      <c r="B4071" s="1">
        <f t="shared" si="448"/>
        <v>2.0337606646755602E-2</v>
      </c>
      <c r="C4071" s="1">
        <f t="shared" si="445"/>
        <v>1.3814504963461927E-3</v>
      </c>
      <c r="D4071" s="1">
        <f t="shared" si="446"/>
        <v>1.7197349601023853E-2</v>
      </c>
      <c r="E4071" s="79">
        <f t="shared" si="447"/>
        <v>4.8316636089154711E-7</v>
      </c>
      <c r="F4071">
        <f t="shared" si="449"/>
        <v>2.3422325579833278E-9</v>
      </c>
      <c r="G4071">
        <f t="shared" si="451"/>
        <v>9.5164908830862613E-6</v>
      </c>
      <c r="H4071">
        <f t="shared" si="450"/>
        <v>4.8476730740554842E-3</v>
      </c>
    </row>
    <row r="4072" spans="1:8" x14ac:dyDescent="0.25">
      <c r="A4072">
        <v>4064</v>
      </c>
      <c r="B4072" s="1">
        <f t="shared" si="448"/>
        <v>2.0283073141411263E-2</v>
      </c>
      <c r="C4072" s="1">
        <f t="shared" si="445"/>
        <v>1.3798600258908555E-3</v>
      </c>
      <c r="D4072" s="1">
        <f t="shared" si="446"/>
        <v>1.7180160847232114E-2</v>
      </c>
      <c r="E4072" s="79">
        <f t="shared" si="447"/>
        <v>4.8083493720078272E-7</v>
      </c>
      <c r="F4072">
        <f t="shared" si="449"/>
        <v>2.3314236907643901E-9</v>
      </c>
      <c r="G4072">
        <f t="shared" si="451"/>
        <v>9.4749058792664812E-6</v>
      </c>
      <c r="H4072">
        <f t="shared" si="450"/>
        <v>4.8486986081688471E-3</v>
      </c>
    </row>
    <row r="4073" spans="1:8" x14ac:dyDescent="0.25">
      <c r="A4073">
        <v>4065</v>
      </c>
      <c r="B4073" s="1">
        <f t="shared" si="448"/>
        <v>2.0228661801027444E-2</v>
      </c>
      <c r="C4073" s="1">
        <f t="shared" ref="C4073:C4136" si="452">1-LOGNORMDIST(A4073,LN($D$4),$D$3)</f>
        <v>1.3782716189493227E-3</v>
      </c>
      <c r="D4073" s="1">
        <f t="shared" ref="D4073:D4136" si="453">EXP(-$F$3*A4073)</f>
        <v>1.7162989273602654E-2</v>
      </c>
      <c r="E4073" s="79">
        <f t="shared" ref="E4073:E4136" si="454">B4073*C4073*D4073</f>
        <v>4.7851427482957365E-7</v>
      </c>
      <c r="F4073">
        <f t="shared" si="449"/>
        <v>2.3206623712090685E-9</v>
      </c>
      <c r="G4073">
        <f t="shared" si="451"/>
        <v>9.4334925389648639E-6</v>
      </c>
      <c r="H4073">
        <f t="shared" si="450"/>
        <v>4.8497244351500051E-3</v>
      </c>
    </row>
    <row r="4074" spans="1:8" x14ac:dyDescent="0.25">
      <c r="A4074">
        <v>4066</v>
      </c>
      <c r="B4074" s="1">
        <f t="shared" si="448"/>
        <v>2.0174372422430847E-2</v>
      </c>
      <c r="C4074" s="1">
        <f t="shared" si="452"/>
        <v>1.3766852725337619E-3</v>
      </c>
      <c r="D4074" s="1">
        <f t="shared" si="453"/>
        <v>1.7145834862963918E-2</v>
      </c>
      <c r="E4074" s="79">
        <f t="shared" si="454"/>
        <v>4.7620432642898255E-7</v>
      </c>
      <c r="F4074">
        <f t="shared" si="449"/>
        <v>2.3099484005910989E-9</v>
      </c>
      <c r="G4074">
        <f t="shared" si="451"/>
        <v>9.3922501968034074E-6</v>
      </c>
      <c r="H4074">
        <f t="shared" si="450"/>
        <v>4.8507505547318603E-3</v>
      </c>
    </row>
    <row r="4075" spans="1:8" x14ac:dyDescent="0.25">
      <c r="A4075">
        <v>4067</v>
      </c>
      <c r="B4075" s="1">
        <f t="shared" si="448"/>
        <v>2.0120204802597016E-2</v>
      </c>
      <c r="C4075" s="1">
        <f t="shared" si="452"/>
        <v>1.375100983661004E-3</v>
      </c>
      <c r="D4075" s="1">
        <f t="shared" si="453"/>
        <v>1.7128697598161453E-2</v>
      </c>
      <c r="E4075" s="79">
        <f t="shared" si="454"/>
        <v>4.7390504484786077E-7</v>
      </c>
      <c r="F4075">
        <f t="shared" si="449"/>
        <v>2.2992815811217764E-9</v>
      </c>
      <c r="G4075">
        <f t="shared" si="451"/>
        <v>9.3511781904222639E-6</v>
      </c>
      <c r="H4075">
        <f t="shared" si="450"/>
        <v>4.8517769669658654E-3</v>
      </c>
    </row>
    <row r="4076" spans="1:8" x14ac:dyDescent="0.25">
      <c r="A4076">
        <v>4068</v>
      </c>
      <c r="B4076" s="1">
        <f t="shared" si="448"/>
        <v>2.0066158738650617E-2</v>
      </c>
      <c r="C4076" s="1">
        <f t="shared" si="452"/>
        <v>1.3735187493526535E-3</v>
      </c>
      <c r="D4076" s="1">
        <f t="shared" si="453"/>
        <v>1.7111577462058016E-2</v>
      </c>
      <c r="E4076" s="79">
        <f t="shared" si="454"/>
        <v>4.716163831321087E-7</v>
      </c>
      <c r="F4076">
        <f t="shared" si="449"/>
        <v>2.2886617157520678E-9</v>
      </c>
      <c r="G4076">
        <f t="shared" si="451"/>
        <v>9.3102758596794113E-6</v>
      </c>
      <c r="H4076">
        <f t="shared" si="450"/>
        <v>4.8528036718159771E-3</v>
      </c>
    </row>
    <row r="4077" spans="1:8" x14ac:dyDescent="0.25">
      <c r="A4077">
        <v>4069</v>
      </c>
      <c r="B4077" s="1">
        <f t="shared" si="448"/>
        <v>2.0012234027865904E-2</v>
      </c>
      <c r="C4077" s="1">
        <f t="shared" si="452"/>
        <v>1.3719385666350892E-3</v>
      </c>
      <c r="D4077" s="1">
        <f t="shared" si="453"/>
        <v>1.709447443753348E-2</v>
      </c>
      <c r="E4077" s="79">
        <f t="shared" si="454"/>
        <v>4.6933829452389983E-7</v>
      </c>
      <c r="F4077">
        <f t="shared" si="449"/>
        <v>2.278088608208875E-9</v>
      </c>
      <c r="G4077">
        <f t="shared" si="451"/>
        <v>9.2695425468019122E-6</v>
      </c>
      <c r="H4077">
        <f t="shared" si="450"/>
        <v>4.8538306692399447E-3</v>
      </c>
    </row>
    <row r="4078" spans="1:8" x14ac:dyDescent="0.25">
      <c r="A4078">
        <v>4070</v>
      </c>
      <c r="B4078" s="1">
        <f t="shared" si="448"/>
        <v>1.9958430467667106E-2</v>
      </c>
      <c r="C4078" s="1">
        <f t="shared" si="452"/>
        <v>1.3703604325394636E-3</v>
      </c>
      <c r="D4078" s="1">
        <f t="shared" si="453"/>
        <v>1.7077388507484793E-2</v>
      </c>
      <c r="E4078" s="79">
        <f t="shared" si="454"/>
        <v>4.6707073246090686E-7</v>
      </c>
      <c r="F4078">
        <f t="shared" si="449"/>
        <v>2.2675620629929703E-9</v>
      </c>
      <c r="G4078">
        <f t="shared" si="451"/>
        <v>9.2289775963813898E-6</v>
      </c>
      <c r="H4078">
        <f t="shared" si="450"/>
        <v>4.8548579591909278E-3</v>
      </c>
    </row>
    <row r="4079" spans="1:8" x14ac:dyDescent="0.25">
      <c r="A4079">
        <v>4071</v>
      </c>
      <c r="B4079" s="1">
        <f t="shared" si="448"/>
        <v>1.9904747855628759E-2</v>
      </c>
      <c r="C4079" s="1">
        <f t="shared" si="452"/>
        <v>1.3687843441017034E-3</v>
      </c>
      <c r="D4079" s="1">
        <f t="shared" si="453"/>
        <v>1.7060319654826052E-2</v>
      </c>
      <c r="E4079" s="79">
        <f t="shared" si="454"/>
        <v>4.6481365057553268E-7</v>
      </c>
      <c r="F4079">
        <f t="shared" si="449"/>
        <v>2.2570818853741791E-9</v>
      </c>
      <c r="G4079">
        <f t="shared" si="451"/>
        <v>9.1885803553582826E-6</v>
      </c>
      <c r="H4079">
        <f t="shared" si="450"/>
        <v>4.8558855416131995E-3</v>
      </c>
    </row>
    <row r="4080" spans="1:8" x14ac:dyDescent="0.25">
      <c r="A4080">
        <v>4072</v>
      </c>
      <c r="B4080" s="1">
        <f t="shared" si="448"/>
        <v>1.9851185989476248E-2</v>
      </c>
      <c r="C4080" s="1">
        <f t="shared" si="452"/>
        <v>1.367210298362509E-3</v>
      </c>
      <c r="D4080" s="1">
        <f t="shared" si="453"/>
        <v>1.7043267862488373E-2</v>
      </c>
      <c r="E4080" s="79">
        <f t="shared" si="454"/>
        <v>4.6256700269414283E-7</v>
      </c>
      <c r="F4080">
        <f t="shared" si="449"/>
        <v>2.2466478813898445E-9</v>
      </c>
      <c r="G4080">
        <f t="shared" si="451"/>
        <v>9.1483501730194478E-6</v>
      </c>
      <c r="H4080">
        <f t="shared" si="450"/>
        <v>4.8569134164448092E-3</v>
      </c>
    </row>
    <row r="4081" spans="1:8" x14ac:dyDescent="0.25">
      <c r="A4081">
        <v>4073</v>
      </c>
      <c r="B4081" s="1">
        <f t="shared" si="448"/>
        <v>1.9797744667085965E-2</v>
      </c>
      <c r="C4081" s="1">
        <f t="shared" si="452"/>
        <v>1.3656382923671329E-3</v>
      </c>
      <c r="D4081" s="1">
        <f t="shared" si="453"/>
        <v>1.7026233113419977E-2</v>
      </c>
      <c r="E4081" s="79">
        <f t="shared" si="454"/>
        <v>4.6033074283622432E-7</v>
      </c>
      <c r="F4081">
        <f t="shared" si="449"/>
        <v>2.2362598579185192E-9</v>
      </c>
      <c r="G4081">
        <f t="shared" si="451"/>
        <v>9.1082864013021288E-6</v>
      </c>
      <c r="H4081">
        <f t="shared" si="450"/>
        <v>4.8579415837845356E-3</v>
      </c>
    </row>
    <row r="4082" spans="1:8" x14ac:dyDescent="0.25">
      <c r="A4082">
        <v>4074</v>
      </c>
      <c r="B4082" s="1">
        <f t="shared" si="448"/>
        <v>1.9744423686485858E-2</v>
      </c>
      <c r="C4082" s="1">
        <f t="shared" si="452"/>
        <v>1.3640683231657125E-3</v>
      </c>
      <c r="D4082" s="1">
        <f t="shared" si="453"/>
        <v>1.7009215390586124E-2</v>
      </c>
      <c r="E4082" s="79">
        <f t="shared" si="454"/>
        <v>4.5810482521373874E-7</v>
      </c>
      <c r="F4082">
        <f t="shared" si="449"/>
        <v>2.2259176224855713E-9</v>
      </c>
      <c r="G4082">
        <f t="shared" si="451"/>
        <v>9.0683883940062167E-6</v>
      </c>
      <c r="H4082">
        <f t="shared" si="450"/>
        <v>4.8589700434764488E-3</v>
      </c>
    </row>
    <row r="4083" spans="1:8" x14ac:dyDescent="0.25">
      <c r="A4083">
        <v>4075</v>
      </c>
      <c r="B4083" s="1">
        <f t="shared" si="448"/>
        <v>1.9691222845855776E-2</v>
      </c>
      <c r="C4083" s="1">
        <f t="shared" si="452"/>
        <v>1.3625003878131592E-3</v>
      </c>
      <c r="D4083" s="1">
        <f t="shared" si="453"/>
        <v>1.6992214676969066E-2</v>
      </c>
      <c r="E4083" s="79">
        <f t="shared" si="454"/>
        <v>4.5588920423032405E-7</v>
      </c>
      <c r="F4083">
        <f t="shared" si="449"/>
        <v>2.2156209834146976E-9</v>
      </c>
      <c r="G4083">
        <f t="shared" si="451"/>
        <v>9.028655507414893E-6</v>
      </c>
      <c r="H4083">
        <f t="shared" si="450"/>
        <v>4.8599987954426821E-3</v>
      </c>
    </row>
    <row r="4084" spans="1:8" x14ac:dyDescent="0.25">
      <c r="A4084">
        <v>4076</v>
      </c>
      <c r="B4084" s="1">
        <f t="shared" si="448"/>
        <v>1.9638141943527761E-2</v>
      </c>
      <c r="C4084" s="1">
        <f t="shared" si="452"/>
        <v>1.3609344833690473E-3</v>
      </c>
      <c r="D4084" s="1">
        <f t="shared" si="453"/>
        <v>1.6975230955568105E-2</v>
      </c>
      <c r="E4084" s="79">
        <f t="shared" si="454"/>
        <v>4.5368383448050105E-7</v>
      </c>
      <c r="F4084">
        <f t="shared" si="449"/>
        <v>2.205369749823E-9</v>
      </c>
      <c r="G4084">
        <f t="shared" si="451"/>
        <v>8.9890871002785479E-6</v>
      </c>
      <c r="H4084">
        <f t="shared" si="450"/>
        <v>4.8610278396811271E-3</v>
      </c>
    </row>
    <row r="4085" spans="1:8" x14ac:dyDescent="0.25">
      <c r="A4085">
        <v>4077</v>
      </c>
      <c r="B4085" s="1">
        <f t="shared" si="448"/>
        <v>1.9585180777986658E-2</v>
      </c>
      <c r="C4085" s="1">
        <f t="shared" si="452"/>
        <v>1.3593706068975031E-3</v>
      </c>
      <c r="D4085" s="1">
        <f t="shared" si="453"/>
        <v>1.6958264209399526E-2</v>
      </c>
      <c r="E4085" s="79">
        <f t="shared" si="454"/>
        <v>4.5148867074888763E-7</v>
      </c>
      <c r="F4085">
        <f t="shared" si="449"/>
        <v>2.1951637316134153E-9</v>
      </c>
      <c r="G4085">
        <f t="shared" si="451"/>
        <v>8.9496825337878941E-6</v>
      </c>
      <c r="H4085">
        <f t="shared" si="450"/>
        <v>4.862057176257116E-3</v>
      </c>
    </row>
    <row r="4086" spans="1:8" x14ac:dyDescent="0.25">
      <c r="A4086">
        <v>4078</v>
      </c>
      <c r="B4086" s="1">
        <f t="shared" si="448"/>
        <v>1.9532339147870201E-2</v>
      </c>
      <c r="C4086" s="1">
        <f t="shared" si="452"/>
        <v>1.3578087554675378E-3</v>
      </c>
      <c r="D4086" s="1">
        <f t="shared" si="453"/>
        <v>1.6941314421496552E-2</v>
      </c>
      <c r="E4086" s="79">
        <f t="shared" si="454"/>
        <v>4.4930366800955183E-7</v>
      </c>
      <c r="F4086">
        <f t="shared" si="449"/>
        <v>2.1850027393358017E-9</v>
      </c>
      <c r="G4086">
        <f t="shared" si="451"/>
        <v>8.9104411710113992E-6</v>
      </c>
      <c r="H4086">
        <f t="shared" si="450"/>
        <v>4.8630868050010007E-3</v>
      </c>
    </row>
    <row r="4087" spans="1:8" x14ac:dyDescent="0.25">
      <c r="A4087">
        <v>4079</v>
      </c>
      <c r="B4087" s="1">
        <f t="shared" si="448"/>
        <v>1.9479616851969552E-2</v>
      </c>
      <c r="C4087" s="1">
        <f t="shared" si="452"/>
        <v>1.3562489261527144E-3</v>
      </c>
      <c r="D4087" s="1">
        <f t="shared" si="453"/>
        <v>1.6924381574909431E-2</v>
      </c>
      <c r="E4087" s="79">
        <f t="shared" si="454"/>
        <v>4.4712878142516012E-7</v>
      </c>
      <c r="F4087">
        <f t="shared" si="449"/>
        <v>2.1748865843917089E-9</v>
      </c>
      <c r="G4087">
        <f t="shared" si="451"/>
        <v>8.8713623777337809E-6</v>
      </c>
      <c r="H4087">
        <f t="shared" si="450"/>
        <v>4.8641167259677711E-3</v>
      </c>
    </row>
    <row r="4088" spans="1:8" x14ac:dyDescent="0.25">
      <c r="A4088">
        <v>4080</v>
      </c>
      <c r="B4088" s="1">
        <f t="shared" si="448"/>
        <v>1.9427013689229677E-2</v>
      </c>
      <c r="C4088" s="1">
        <f t="shared" si="452"/>
        <v>1.3546911160314812E-3</v>
      </c>
      <c r="D4088" s="1">
        <f t="shared" si="453"/>
        <v>1.6907465652705279E-2</v>
      </c>
      <c r="E4088" s="79">
        <f t="shared" si="454"/>
        <v>4.4496396634633893E-7</v>
      </c>
      <c r="F4088">
        <f t="shared" si="449"/>
        <v>2.1648150788211907E-9</v>
      </c>
      <c r="G4088">
        <f t="shared" si="451"/>
        <v>8.832445521590458E-6</v>
      </c>
      <c r="H4088">
        <f t="shared" si="450"/>
        <v>4.8651469389685382E-3</v>
      </c>
    </row>
    <row r="4089" spans="1:8" x14ac:dyDescent="0.25">
      <c r="A4089">
        <v>4081</v>
      </c>
      <c r="B4089" s="1">
        <f t="shared" si="448"/>
        <v>1.9374529458749654E-2</v>
      </c>
      <c r="C4089" s="1">
        <f t="shared" si="452"/>
        <v>1.3531353221867271E-3</v>
      </c>
      <c r="D4089" s="1">
        <f t="shared" si="453"/>
        <v>1.6890566637968184E-2</v>
      </c>
      <c r="E4089" s="79">
        <f t="shared" si="454"/>
        <v>4.4280917831078773E-7</v>
      </c>
      <c r="F4089">
        <f t="shared" si="449"/>
        <v>2.1547880355511974E-9</v>
      </c>
      <c r="G4089">
        <f t="shared" si="451"/>
        <v>8.7936899730844366E-6</v>
      </c>
      <c r="H4089">
        <f t="shared" si="450"/>
        <v>4.8661774441333943E-3</v>
      </c>
    </row>
    <row r="4090" spans="1:8" x14ac:dyDescent="0.25">
      <c r="A4090">
        <v>4082</v>
      </c>
      <c r="B4090" s="1">
        <f t="shared" si="448"/>
        <v>1.9322163959783176E-2</v>
      </c>
      <c r="C4090" s="1">
        <f t="shared" si="452"/>
        <v>1.351581541706115E-3</v>
      </c>
      <c r="D4090" s="1">
        <f t="shared" si="453"/>
        <v>1.6873684513799156E-2</v>
      </c>
      <c r="E4090" s="79">
        <f t="shared" si="454"/>
        <v>4.4066437304265172E-7</v>
      </c>
      <c r="F4090">
        <f t="shared" si="449"/>
        <v>2.144805268136013E-9</v>
      </c>
      <c r="G4090">
        <f t="shared" si="451"/>
        <v>8.7550951045312043E-6</v>
      </c>
      <c r="H4090">
        <f t="shared" si="450"/>
        <v>4.8672082413352214E-3</v>
      </c>
    </row>
    <row r="4091" spans="1:8" x14ac:dyDescent="0.25">
      <c r="A4091">
        <v>4083</v>
      </c>
      <c r="B4091" s="1">
        <f t="shared" si="448"/>
        <v>1.9269916991738717E-2</v>
      </c>
      <c r="C4091" s="1">
        <f t="shared" si="452"/>
        <v>1.3500297716819709E-3</v>
      </c>
      <c r="D4091" s="1">
        <f t="shared" si="453"/>
        <v>1.6856819263316031E-2</v>
      </c>
      <c r="E4091" s="79">
        <f t="shared" si="454"/>
        <v>4.3852950645174226E-7</v>
      </c>
      <c r="F4091">
        <f t="shared" si="449"/>
        <v>2.1348665909094565E-9</v>
      </c>
      <c r="G4091">
        <f t="shared" si="451"/>
        <v>8.7166602906833113E-6</v>
      </c>
      <c r="H4091">
        <f t="shared" si="450"/>
        <v>4.8682393305372416E-3</v>
      </c>
    </row>
    <row r="4092" spans="1:8" x14ac:dyDescent="0.25">
      <c r="A4092">
        <v>4084</v>
      </c>
      <c r="B4092" s="1">
        <f t="shared" si="448"/>
        <v>1.9217788354180067E-2</v>
      </c>
      <c r="C4092" s="1">
        <f t="shared" si="452"/>
        <v>1.3484800092111726E-3</v>
      </c>
      <c r="D4092" s="1">
        <f t="shared" si="453"/>
        <v>1.6839970869653571E-2</v>
      </c>
      <c r="E4092" s="79">
        <f t="shared" si="454"/>
        <v>4.3640453463277347E-7</v>
      </c>
      <c r="F4092">
        <f t="shared" si="449"/>
        <v>2.1249718189687885E-9</v>
      </c>
      <c r="G4092">
        <f t="shared" si="451"/>
        <v>8.6783849086685323E-6</v>
      </c>
      <c r="H4092">
        <f t="shared" si="450"/>
        <v>4.869270711764977E-3</v>
      </c>
    </row>
    <row r="4093" spans="1:8" x14ac:dyDescent="0.25">
      <c r="A4093">
        <v>4085</v>
      </c>
      <c r="B4093" s="1">
        <f t="shared" si="448"/>
        <v>1.9165777846826632E-2</v>
      </c>
      <c r="C4093" s="1">
        <f t="shared" si="452"/>
        <v>1.3469322513953719E-3</v>
      </c>
      <c r="D4093" s="1">
        <f t="shared" si="453"/>
        <v>1.6823139315963402E-2</v>
      </c>
      <c r="E4093" s="79">
        <f t="shared" si="454"/>
        <v>4.3428941386470088E-7</v>
      </c>
      <c r="F4093">
        <f t="shared" si="449"/>
        <v>2.1151207680725901E-9</v>
      </c>
      <c r="G4093">
        <f t="shared" si="451"/>
        <v>8.6402683375765312E-6</v>
      </c>
      <c r="H4093">
        <f t="shared" si="450"/>
        <v>4.870302384878158E-3</v>
      </c>
    </row>
    <row r="4094" spans="1:8" x14ac:dyDescent="0.25">
      <c r="A4094">
        <v>4086</v>
      </c>
      <c r="B4094" s="1">
        <f t="shared" si="448"/>
        <v>1.911388526955381E-2</v>
      </c>
      <c r="C4094" s="1">
        <f t="shared" si="452"/>
        <v>1.3453864953407724E-3</v>
      </c>
      <c r="D4094" s="1">
        <f t="shared" si="453"/>
        <v>1.6806324585413937E-2</v>
      </c>
      <c r="E4094" s="79">
        <f t="shared" si="454"/>
        <v>4.3218410060991962E-7</v>
      </c>
      <c r="F4094">
        <f t="shared" si="449"/>
        <v>2.1053132547812655E-9</v>
      </c>
      <c r="G4094">
        <f t="shared" si="451"/>
        <v>8.6023099590362513E-6</v>
      </c>
      <c r="H4094">
        <f t="shared" si="450"/>
        <v>4.8713343498989047E-3</v>
      </c>
    </row>
    <row r="4095" spans="1:8" x14ac:dyDescent="0.25">
      <c r="A4095">
        <v>4087</v>
      </c>
      <c r="B4095" s="1">
        <f t="shared" si="448"/>
        <v>1.9062110422393388E-2</v>
      </c>
      <c r="C4095" s="1">
        <f t="shared" si="452"/>
        <v>1.3438427381581297E-3</v>
      </c>
      <c r="D4095" s="1">
        <f t="shared" si="453"/>
        <v>1.6789526661190469E-2</v>
      </c>
      <c r="E4095" s="79">
        <f t="shared" si="454"/>
        <v>4.3008855151354273E-7</v>
      </c>
      <c r="F4095">
        <f t="shared" si="449"/>
        <v>2.0955490963768906E-9</v>
      </c>
      <c r="G4095">
        <f t="shared" si="451"/>
        <v>8.5645091568923523E-6</v>
      </c>
      <c r="H4095">
        <f t="shared" si="450"/>
        <v>4.8723666068356281E-3</v>
      </c>
    </row>
    <row r="4096" spans="1:8" x14ac:dyDescent="0.25">
      <c r="A4096">
        <v>4088</v>
      </c>
      <c r="B4096" s="1">
        <f t="shared" si="448"/>
        <v>1.9010453105533866E-2</v>
      </c>
      <c r="C4096" s="1">
        <f t="shared" si="452"/>
        <v>1.3423009769629735E-3</v>
      </c>
      <c r="D4096" s="1">
        <f t="shared" si="453"/>
        <v>1.6772745526495048E-2</v>
      </c>
      <c r="E4096" s="79">
        <f t="shared" si="454"/>
        <v>4.2800272340274617E-7</v>
      </c>
      <c r="F4096">
        <f t="shared" si="449"/>
        <v>2.0858281107965626E-9</v>
      </c>
      <c r="G4096">
        <f t="shared" si="451"/>
        <v>8.5268653169363479E-6</v>
      </c>
      <c r="H4096">
        <f t="shared" si="450"/>
        <v>4.8733991555325214E-3</v>
      </c>
    </row>
    <row r="4097" spans="1:8" x14ac:dyDescent="0.25">
      <c r="A4097">
        <v>4089</v>
      </c>
      <c r="B4097" s="1">
        <f t="shared" si="448"/>
        <v>1.8958913119320769E-2</v>
      </c>
      <c r="C4097" s="1">
        <f t="shared" si="452"/>
        <v>1.3407612088753851E-3</v>
      </c>
      <c r="D4097" s="1">
        <f t="shared" si="453"/>
        <v>1.6755981164546553E-2</v>
      </c>
      <c r="E4097" s="79">
        <f t="shared" si="454"/>
        <v>4.2592657328597787E-7</v>
      </c>
      <c r="F4097">
        <f t="shared" si="449"/>
        <v>2.0761501167682957E-9</v>
      </c>
      <c r="G4097">
        <f t="shared" si="451"/>
        <v>8.489377827465562E-6</v>
      </c>
      <c r="H4097">
        <f t="shared" si="450"/>
        <v>4.8744319959917503E-3</v>
      </c>
    </row>
    <row r="4098" spans="1:8" x14ac:dyDescent="0.25">
      <c r="A4098">
        <v>4090</v>
      </c>
      <c r="B4098" s="1">
        <f t="shared" si="448"/>
        <v>1.8907490264257174E-2</v>
      </c>
      <c r="C4098" s="1">
        <f t="shared" si="452"/>
        <v>1.3392234310198869E-3</v>
      </c>
      <c r="D4098" s="1">
        <f t="shared" si="453"/>
        <v>1.6739233558580632E-2</v>
      </c>
      <c r="E4098" s="79">
        <f t="shared" si="454"/>
        <v>4.2386005835220851E-7</v>
      </c>
      <c r="F4098">
        <f t="shared" si="449"/>
        <v>2.0665149337693578E-9</v>
      </c>
      <c r="G4098">
        <f t="shared" si="451"/>
        <v>8.4520460791166742E-6</v>
      </c>
      <c r="H4098">
        <f t="shared" si="450"/>
        <v>4.8754651282857551E-3</v>
      </c>
    </row>
    <row r="4099" spans="1:8" x14ac:dyDescent="0.25">
      <c r="A4099">
        <v>4091</v>
      </c>
      <c r="B4099" s="1">
        <f t="shared" si="448"/>
        <v>1.8856184341003831E-2</v>
      </c>
      <c r="C4099" s="1">
        <f t="shared" si="452"/>
        <v>1.3376876405258864E-3</v>
      </c>
      <c r="D4099" s="1">
        <f t="shared" si="453"/>
        <v>1.6722502691849651E-2</v>
      </c>
      <c r="E4099" s="79">
        <f t="shared" si="454"/>
        <v>4.2180313597035112E-7</v>
      </c>
      <c r="F4099">
        <f t="shared" si="449"/>
        <v>2.0569223818573929E-9</v>
      </c>
      <c r="G4099">
        <f t="shared" si="451"/>
        <v>8.4148694641785951E-6</v>
      </c>
      <c r="H4099">
        <f t="shared" si="450"/>
        <v>4.8764985521633853E-3</v>
      </c>
    </row>
    <row r="4100" spans="1:8" x14ac:dyDescent="0.25">
      <c r="A4100">
        <v>4092</v>
      </c>
      <c r="B4100" s="1">
        <f t="shared" si="448"/>
        <v>1.8804995150379786E-2</v>
      </c>
      <c r="C4100" s="1">
        <f t="shared" si="452"/>
        <v>1.3361538345271207E-3</v>
      </c>
      <c r="D4100" s="1">
        <f t="shared" si="453"/>
        <v>1.6705788547622755E-2</v>
      </c>
      <c r="E4100" s="79">
        <f t="shared" si="454"/>
        <v>4.1975576368838085E-7</v>
      </c>
      <c r="F4100">
        <f t="shared" si="449"/>
        <v>2.0473722819702714E-9</v>
      </c>
      <c r="G4100">
        <f t="shared" si="451"/>
        <v>8.3778473778223511E-6</v>
      </c>
      <c r="H4100">
        <f t="shared" si="450"/>
        <v>4.8775322677646511E-3</v>
      </c>
    </row>
    <row r="4101" spans="1:8" x14ac:dyDescent="0.25">
      <c r="A4101">
        <v>4093</v>
      </c>
      <c r="B4101" s="1">
        <f t="shared" si="448"/>
        <v>1.8753922493362524E-2</v>
      </c>
      <c r="C4101" s="1">
        <f t="shared" si="452"/>
        <v>1.3346220101619899E-3</v>
      </c>
      <c r="D4101" s="1">
        <f t="shared" si="453"/>
        <v>1.6689091109185813E-2</v>
      </c>
      <c r="E4101" s="79">
        <f t="shared" si="454"/>
        <v>4.1771789923272544E-7</v>
      </c>
      <c r="F4101">
        <f t="shared" si="449"/>
        <v>2.0378644556554095E-9</v>
      </c>
      <c r="G4101">
        <f t="shared" si="451"/>
        <v>8.3409792169975908E-6</v>
      </c>
      <c r="H4101">
        <f t="shared" si="450"/>
        <v>4.8785662749875197E-3</v>
      </c>
    </row>
    <row r="4102" spans="1:8" x14ac:dyDescent="0.25">
      <c r="A4102">
        <v>4094</v>
      </c>
      <c r="B4102" s="1">
        <f t="shared" si="448"/>
        <v>1.870296617108844E-2</v>
      </c>
      <c r="C4102" s="1">
        <f t="shared" si="452"/>
        <v>1.3330921645733351E-3</v>
      </c>
      <c r="D4102" s="1">
        <f t="shared" si="453"/>
        <v>1.6672410359841357E-2</v>
      </c>
      <c r="E4102" s="79">
        <f t="shared" si="454"/>
        <v>4.1568950050749018E-7</v>
      </c>
      <c r="F4102">
        <f t="shared" si="449"/>
        <v>2.0283987252352586E-9</v>
      </c>
      <c r="G4102">
        <f t="shared" si="451"/>
        <v>8.3042643811131481E-6</v>
      </c>
      <c r="H4102">
        <f t="shared" si="450"/>
        <v>4.8796005738872628E-3</v>
      </c>
    </row>
    <row r="4103" spans="1:8" x14ac:dyDescent="0.25">
      <c r="A4103">
        <v>4095</v>
      </c>
      <c r="B4103" s="1">
        <f t="shared" si="448"/>
        <v>1.8652125984853114E-2</v>
      </c>
      <c r="C4103" s="1">
        <f t="shared" si="452"/>
        <v>1.3315642949088824E-3</v>
      </c>
      <c r="D4103" s="1">
        <f t="shared" si="453"/>
        <v>1.6655746282908664E-2</v>
      </c>
      <c r="E4103" s="79">
        <f t="shared" si="454"/>
        <v>4.1367052559389304E-7</v>
      </c>
      <c r="F4103">
        <f t="shared" si="449"/>
        <v>2.0189749135971354E-9</v>
      </c>
      <c r="G4103">
        <f t="shared" si="451"/>
        <v>8.2677022711802689E-6</v>
      </c>
      <c r="H4103">
        <f t="shared" si="450"/>
        <v>4.8806351641769987E-3</v>
      </c>
    </row>
    <row r="4104" spans="1:8" x14ac:dyDescent="0.25">
      <c r="A4104">
        <v>4096</v>
      </c>
      <c r="B4104" s="1">
        <f t="shared" si="448"/>
        <v>1.8601401736111672E-2</v>
      </c>
      <c r="C4104" s="1">
        <f t="shared" si="452"/>
        <v>1.3300383983205766E-3</v>
      </c>
      <c r="D4104" s="1">
        <f t="shared" si="453"/>
        <v>1.6639098861723624E-2</v>
      </c>
      <c r="E4104" s="79">
        <f t="shared" si="454"/>
        <v>4.1166093274935238E-7</v>
      </c>
      <c r="F4104">
        <f t="shared" si="449"/>
        <v>2.0095928445406638E-9</v>
      </c>
      <c r="G4104">
        <f t="shared" si="451"/>
        <v>8.2312922912385587E-6</v>
      </c>
      <c r="H4104">
        <f t="shared" si="450"/>
        <v>4.8816700460722192E-3</v>
      </c>
    </row>
    <row r="4105" spans="1:8" x14ac:dyDescent="0.25">
      <c r="A4105">
        <v>4097</v>
      </c>
      <c r="B4105" s="1">
        <f t="shared" ref="B4105:B4168" si="455">EXP(-((A4105/$B$4)^$B$3))</f>
        <v>1.8550793226479317E-2</v>
      </c>
      <c r="C4105" s="1">
        <f t="shared" si="452"/>
        <v>1.3285144719651365E-3</v>
      </c>
      <c r="D4105" s="1">
        <f t="shared" si="453"/>
        <v>1.6622468079638839E-2</v>
      </c>
      <c r="E4105" s="79">
        <f t="shared" si="454"/>
        <v>4.0966068040696811E-7</v>
      </c>
      <c r="F4105">
        <f t="shared" si="449"/>
        <v>2.0002523423842754E-9</v>
      </c>
      <c r="G4105">
        <f t="shared" si="451"/>
        <v>8.195033846748377E-6</v>
      </c>
      <c r="H4105">
        <f t="shared" si="450"/>
        <v>4.8827052193468265E-3</v>
      </c>
    </row>
    <row r="4106" spans="1:8" x14ac:dyDescent="0.25">
      <c r="A4106">
        <v>4098</v>
      </c>
      <c r="B4106" s="1">
        <f t="shared" si="455"/>
        <v>1.8500300257731389E-2</v>
      </c>
      <c r="C4106" s="1">
        <f t="shared" si="452"/>
        <v>1.3269925130036109E-3</v>
      </c>
      <c r="D4106" s="1">
        <f t="shared" si="453"/>
        <v>1.660585392002353E-2</v>
      </c>
      <c r="E4106" s="79">
        <f t="shared" si="454"/>
        <v>4.0766972717467922E-7</v>
      </c>
      <c r="F4106">
        <f t="shared" ref="F4106:F4169" si="456">E4105-E4106</f>
        <v>1.9909532322888821E-9</v>
      </c>
      <c r="G4106">
        <f t="shared" si="451"/>
        <v>8.1589263459198381E-6</v>
      </c>
      <c r="H4106">
        <f t="shared" ref="H4106:H4169" si="457">F4106/E4106</f>
        <v>4.8837406841244161E-3</v>
      </c>
    </row>
    <row r="4107" spans="1:8" x14ac:dyDescent="0.25">
      <c r="A4107">
        <v>4099</v>
      </c>
      <c r="B4107" s="1">
        <f t="shared" si="455"/>
        <v>1.8449922631803877E-2</v>
      </c>
      <c r="C4107" s="1">
        <f t="shared" si="452"/>
        <v>1.3254725186016003E-3</v>
      </c>
      <c r="D4107" s="1">
        <f t="shared" si="453"/>
        <v>1.6589256366263509E-2</v>
      </c>
      <c r="E4107" s="79">
        <f t="shared" si="454"/>
        <v>4.0568803183464253E-7</v>
      </c>
      <c r="F4107">
        <f t="shared" si="456"/>
        <v>1.9816953400366944E-9</v>
      </c>
      <c r="G4107">
        <f t="shared" si="451"/>
        <v>8.1229691988104101E-6</v>
      </c>
      <c r="H4107">
        <f t="shared" si="457"/>
        <v>4.8847764403472192E-3</v>
      </c>
    </row>
    <row r="4108" spans="1:8" x14ac:dyDescent="0.25">
      <c r="A4108">
        <v>4100</v>
      </c>
      <c r="B4108" s="1">
        <f t="shared" si="455"/>
        <v>1.8399660150793772E-2</v>
      </c>
      <c r="C4108" s="1">
        <f t="shared" si="452"/>
        <v>1.3239544859294794E-3</v>
      </c>
      <c r="D4108" s="1">
        <f t="shared" si="453"/>
        <v>1.6572675401761255E-2</v>
      </c>
      <c r="E4108" s="79">
        <f t="shared" si="454"/>
        <v>4.0371555334261152E-7</v>
      </c>
      <c r="F4108">
        <f t="shared" si="456"/>
        <v>1.9724784920310095E-9</v>
      </c>
      <c r="G4108">
        <f t="shared" si="451"/>
        <v>8.0871618173271387E-6</v>
      </c>
      <c r="H4108">
        <f t="shared" si="457"/>
        <v>4.8858124877766947E-3</v>
      </c>
    </row>
    <row r="4109" spans="1:8" x14ac:dyDescent="0.25">
      <c r="A4109">
        <v>4101</v>
      </c>
      <c r="B4109" s="1">
        <f t="shared" si="455"/>
        <v>1.8349512616959329E-2</v>
      </c>
      <c r="C4109" s="1">
        <f t="shared" si="452"/>
        <v>1.3224384121617305E-3</v>
      </c>
      <c r="D4109" s="1">
        <f t="shared" si="453"/>
        <v>1.6556111009935766E-2</v>
      </c>
      <c r="E4109" s="79">
        <f t="shared" si="454"/>
        <v>4.0175225082703917E-7</v>
      </c>
      <c r="F4109">
        <f t="shared" si="456"/>
        <v>1.9633025155723446E-9</v>
      </c>
      <c r="G4109">
        <f t="shared" si="451"/>
        <v>8.0515036163621848E-6</v>
      </c>
      <c r="H4109">
        <f t="shared" si="457"/>
        <v>4.8868488266854242E-3</v>
      </c>
    </row>
    <row r="4110" spans="1:8" x14ac:dyDescent="0.25">
      <c r="A4110">
        <v>4102</v>
      </c>
      <c r="B4110" s="1">
        <f t="shared" si="455"/>
        <v>1.829947983272058E-2</v>
      </c>
      <c r="C4110" s="1">
        <f t="shared" si="452"/>
        <v>1.3209242944777211E-3</v>
      </c>
      <c r="D4110" s="1">
        <f t="shared" si="453"/>
        <v>1.6539563174222668E-2</v>
      </c>
      <c r="E4110" s="79">
        <f t="shared" si="454"/>
        <v>3.9979808358863618E-7</v>
      </c>
      <c r="F4110">
        <f t="shared" si="456"/>
        <v>1.9541672384029973E-9</v>
      </c>
      <c r="G4110">
        <f t="shared" si="451"/>
        <v>8.0159940119290947E-6</v>
      </c>
      <c r="H4110">
        <f t="shared" si="457"/>
        <v>4.8878854567339465E-3</v>
      </c>
    </row>
    <row r="4111" spans="1:8" x14ac:dyDescent="0.25">
      <c r="A4111">
        <v>4103</v>
      </c>
      <c r="B4111" s="1">
        <f t="shared" si="455"/>
        <v>1.8249561600659412E-2</v>
      </c>
      <c r="C4111" s="1">
        <f t="shared" si="452"/>
        <v>1.3194121300611483E-3</v>
      </c>
      <c r="D4111" s="1">
        <f t="shared" si="453"/>
        <v>1.6523031878074135E-2</v>
      </c>
      <c r="E4111" s="79">
        <f t="shared" si="454"/>
        <v>3.9785301109951038E-7</v>
      </c>
      <c r="F4111">
        <f t="shared" si="456"/>
        <v>1.9450724891257978E-9</v>
      </c>
      <c r="G4111">
        <f t="shared" si="451"/>
        <v>7.9806324228831491E-6</v>
      </c>
      <c r="H4111">
        <f t="shared" si="457"/>
        <v>4.8889223780168882E-3</v>
      </c>
    </row>
    <row r="4112" spans="1:8" x14ac:dyDescent="0.25">
      <c r="A4112">
        <v>4104</v>
      </c>
      <c r="B4112" s="1">
        <f t="shared" si="455"/>
        <v>1.8199757723520126E-2</v>
      </c>
      <c r="C4112" s="1">
        <f t="shared" si="452"/>
        <v>1.3179019161000394E-3</v>
      </c>
      <c r="D4112" s="1">
        <f t="shared" si="453"/>
        <v>1.6506517104958845E-2</v>
      </c>
      <c r="E4112" s="79">
        <f t="shared" si="454"/>
        <v>3.9591699300249172E-7</v>
      </c>
      <c r="F4112">
        <f t="shared" si="456"/>
        <v>1.9360180970186615E-9</v>
      </c>
      <c r="G4112">
        <f t="shared" si="451"/>
        <v>7.9454182701645867E-6</v>
      </c>
      <c r="H4112">
        <f t="shared" si="457"/>
        <v>4.8899595906116543E-3</v>
      </c>
    </row>
    <row r="4113" spans="1:8" x14ac:dyDescent="0.25">
      <c r="A4113">
        <v>4105</v>
      </c>
      <c r="B4113" s="1">
        <f t="shared" si="455"/>
        <v>1.8150068004209687E-2</v>
      </c>
      <c r="C4113" s="1">
        <f t="shared" si="452"/>
        <v>1.3163936497870843E-3</v>
      </c>
      <c r="D4113" s="1">
        <f t="shared" si="453"/>
        <v>1.6490018838362035E-2</v>
      </c>
      <c r="E4113" s="79">
        <f t="shared" si="454"/>
        <v>3.9398998911055337E-7</v>
      </c>
      <c r="F4113">
        <f t="shared" si="456"/>
        <v>1.927003891938345E-9</v>
      </c>
      <c r="G4113">
        <f t="shared" si="451"/>
        <v>7.9103509764069059E-6</v>
      </c>
      <c r="H4113">
        <f t="shared" si="457"/>
        <v>4.8909970943389345E-3</v>
      </c>
    </row>
    <row r="4114" spans="1:8" x14ac:dyDescent="0.25">
      <c r="A4114">
        <v>4106</v>
      </c>
      <c r="B4114" s="1">
        <f t="shared" si="455"/>
        <v>1.8100492245798048E-2</v>
      </c>
      <c r="C4114" s="1">
        <f t="shared" si="452"/>
        <v>1.314887328319525E-3</v>
      </c>
      <c r="D4114" s="1">
        <f t="shared" si="453"/>
        <v>1.6473537061785452E-2</v>
      </c>
      <c r="E4114" s="79">
        <f t="shared" si="454"/>
        <v>3.920719594061018E-7</v>
      </c>
      <c r="F4114">
        <f t="shared" si="456"/>
        <v>1.9180297044515773E-9</v>
      </c>
      <c r="G4114">
        <f t="shared" si="451"/>
        <v>7.875429966478176E-6</v>
      </c>
      <c r="H4114">
        <f t="shared" si="457"/>
        <v>4.8920348890977771E-3</v>
      </c>
    </row>
    <row r="4115" spans="1:8" x14ac:dyDescent="0.25">
      <c r="A4115">
        <v>4107</v>
      </c>
      <c r="B4115" s="1">
        <f t="shared" si="455"/>
        <v>1.8051030251518625E-2</v>
      </c>
      <c r="C4115" s="1">
        <f t="shared" si="452"/>
        <v>1.3133829488989335E-3</v>
      </c>
      <c r="D4115" s="1">
        <f t="shared" si="453"/>
        <v>1.6457071758747287E-2</v>
      </c>
      <c r="E4115" s="79">
        <f t="shared" si="454"/>
        <v>3.9016286404023831E-7</v>
      </c>
      <c r="F4115">
        <f t="shared" si="456"/>
        <v>1.9090953658634883E-9</v>
      </c>
      <c r="G4115">
        <f t="shared" ref="G4115:G4178" si="458">A4115*F4115</f>
        <v>7.840654667601347E-6</v>
      </c>
      <c r="H4115">
        <f t="shared" si="457"/>
        <v>4.8930729749477112E-3</v>
      </c>
    </row>
    <row r="4116" spans="1:8" x14ac:dyDescent="0.25">
      <c r="A4116">
        <v>4108</v>
      </c>
      <c r="B4116" s="1">
        <f t="shared" si="455"/>
        <v>1.8001681824768384E-2</v>
      </c>
      <c r="C4116" s="1">
        <f t="shared" si="452"/>
        <v>1.3118805087312113E-3</v>
      </c>
      <c r="D4116" s="1">
        <f t="shared" si="453"/>
        <v>1.6440622912782268E-2</v>
      </c>
      <c r="E4116" s="79">
        <f t="shared" si="454"/>
        <v>3.882626633320865E-7</v>
      </c>
      <c r="F4116">
        <f t="shared" si="456"/>
        <v>1.9002007081518053E-9</v>
      </c>
      <c r="G4116">
        <f t="shared" si="458"/>
        <v>7.8060245090876164E-6</v>
      </c>
      <c r="H4116">
        <f t="shared" si="457"/>
        <v>4.8941113519497415E-3</v>
      </c>
    </row>
    <row r="4117" spans="1:8" x14ac:dyDescent="0.25">
      <c r="A4117">
        <v>4109</v>
      </c>
      <c r="B4117" s="1">
        <f t="shared" si="455"/>
        <v>1.7952446769108382E-2</v>
      </c>
      <c r="C4117" s="1">
        <f t="shared" si="452"/>
        <v>1.3103800050270342E-3</v>
      </c>
      <c r="D4117" s="1">
        <f t="shared" si="453"/>
        <v>1.6424190507441518E-2</v>
      </c>
      <c r="E4117" s="79">
        <f t="shared" si="454"/>
        <v>3.8637131776825729E-7</v>
      </c>
      <c r="F4117">
        <f t="shared" si="456"/>
        <v>1.8913455638292095E-9</v>
      </c>
      <c r="G4117">
        <f t="shared" si="458"/>
        <v>7.7715389217742221E-6</v>
      </c>
      <c r="H4117">
        <f t="shared" si="457"/>
        <v>4.8951500198149405E-3</v>
      </c>
    </row>
    <row r="4118" spans="1:8" x14ac:dyDescent="0.25">
      <c r="A4118">
        <v>4110</v>
      </c>
      <c r="B4118" s="1">
        <f t="shared" si="455"/>
        <v>1.7903324888263999E-2</v>
      </c>
      <c r="C4118" s="1">
        <f t="shared" si="452"/>
        <v>1.3088814350011857E-3</v>
      </c>
      <c r="D4118" s="1">
        <f t="shared" si="453"/>
        <v>1.6407774526292645E-2</v>
      </c>
      <c r="E4118" s="79">
        <f t="shared" si="454"/>
        <v>3.8448878800198647E-7</v>
      </c>
      <c r="F4118">
        <f t="shared" si="456"/>
        <v>1.8825297662708205E-9</v>
      </c>
      <c r="G4118">
        <f t="shared" si="458"/>
        <v>7.7371973393730723E-6</v>
      </c>
      <c r="H4118">
        <f t="shared" si="457"/>
        <v>4.8961889787566297E-3</v>
      </c>
    </row>
    <row r="4119" spans="1:8" x14ac:dyDescent="0.25">
      <c r="A4119">
        <v>4111</v>
      </c>
      <c r="B4119" s="1">
        <f t="shared" si="455"/>
        <v>1.7854315986125285E-2</v>
      </c>
      <c r="C4119" s="1">
        <f t="shared" si="452"/>
        <v>1.3073847958731122E-3</v>
      </c>
      <c r="D4119" s="1">
        <f t="shared" si="453"/>
        <v>1.6391374952919677E-2</v>
      </c>
      <c r="E4119" s="79">
        <f t="shared" si="454"/>
        <v>3.8261503485263444E-7</v>
      </c>
      <c r="F4119">
        <f t="shared" si="456"/>
        <v>1.873753149352037E-9</v>
      </c>
      <c r="G4119">
        <f t="shared" si="458"/>
        <v>7.702999196986224E-6</v>
      </c>
      <c r="H4119">
        <f t="shared" si="457"/>
        <v>4.897228228560647E-3</v>
      </c>
    </row>
    <row r="4120" spans="1:8" x14ac:dyDescent="0.25">
      <c r="A4120">
        <v>4112</v>
      </c>
      <c r="B4120" s="1">
        <f t="shared" si="455"/>
        <v>1.7805419866747399E-2</v>
      </c>
      <c r="C4120" s="1">
        <f t="shared" si="452"/>
        <v>1.30589008486659E-3</v>
      </c>
      <c r="D4120" s="1">
        <f t="shared" si="453"/>
        <v>1.6374991770923018E-2</v>
      </c>
      <c r="E4120" s="79">
        <f t="shared" si="454"/>
        <v>3.8075001930492941E-7</v>
      </c>
      <c r="F4120">
        <f t="shared" si="456"/>
        <v>1.8650155477050284E-9</v>
      </c>
      <c r="G4120">
        <f t="shared" si="458"/>
        <v>7.6689439321630768E-6</v>
      </c>
      <c r="H4120">
        <f t="shared" si="457"/>
        <v>4.8982677692562442E-3</v>
      </c>
    </row>
    <row r="4121" spans="1:8" x14ac:dyDescent="0.25">
      <c r="A4121">
        <v>4113</v>
      </c>
      <c r="B4121" s="1">
        <f t="shared" si="455"/>
        <v>1.7756636334350751E-2</v>
      </c>
      <c r="C4121" s="1">
        <f t="shared" si="452"/>
        <v>1.3043972992097252E-3</v>
      </c>
      <c r="D4121" s="1">
        <f t="shared" si="453"/>
        <v>1.6358624963919492E-2</v>
      </c>
      <c r="E4121" s="79">
        <f t="shared" si="454"/>
        <v>3.7889370250830697E-7</v>
      </c>
      <c r="F4121">
        <f t="shared" si="456"/>
        <v>1.8563167966224382E-9</v>
      </c>
      <c r="G4121">
        <f t="shared" si="458"/>
        <v>7.635030984508088E-6</v>
      </c>
      <c r="H4121">
        <f t="shared" si="457"/>
        <v>4.8993076008745215E-3</v>
      </c>
    </row>
    <row r="4122" spans="1:8" x14ac:dyDescent="0.25">
      <c r="A4122">
        <v>4114</v>
      </c>
      <c r="B4122" s="1">
        <f t="shared" si="455"/>
        <v>1.770796519332141E-2</v>
      </c>
      <c r="C4122" s="1">
        <f t="shared" si="452"/>
        <v>1.3029064361352871E-3</v>
      </c>
      <c r="D4122" s="1">
        <f t="shared" si="453"/>
        <v>1.6342274515542307E-2</v>
      </c>
      <c r="E4122" s="79">
        <f t="shared" si="454"/>
        <v>3.7704604577635245E-7</v>
      </c>
      <c r="F4122">
        <f t="shared" si="456"/>
        <v>1.8476567319545222E-9</v>
      </c>
      <c r="G4122">
        <f t="shared" si="458"/>
        <v>7.6012597952609043E-6</v>
      </c>
      <c r="H4122">
        <f t="shared" si="457"/>
        <v>4.900347723180932E-3</v>
      </c>
    </row>
    <row r="4123" spans="1:8" x14ac:dyDescent="0.25">
      <c r="A4123">
        <v>4115</v>
      </c>
      <c r="B4123" s="1">
        <f t="shared" si="455"/>
        <v>1.765940624821145E-2</v>
      </c>
      <c r="C4123" s="1">
        <f t="shared" si="452"/>
        <v>1.3014174928801525E-3</v>
      </c>
      <c r="D4123" s="1">
        <f t="shared" si="453"/>
        <v>1.6325940409440985E-2</v>
      </c>
      <c r="E4123" s="79">
        <f t="shared" si="454"/>
        <v>3.7520701058598569E-7</v>
      </c>
      <c r="F4123">
        <f t="shared" si="456"/>
        <v>1.8390351903667526E-9</v>
      </c>
      <c r="G4123">
        <f t="shared" si="458"/>
        <v>7.5676298083591868E-6</v>
      </c>
      <c r="H4123">
        <f t="shared" si="457"/>
        <v>4.9013881363640013E-3</v>
      </c>
    </row>
    <row r="4124" spans="1:8" x14ac:dyDescent="0.25">
      <c r="A4124">
        <v>4116</v>
      </c>
      <c r="B4124" s="1">
        <f t="shared" si="455"/>
        <v>1.7610959303739265E-2</v>
      </c>
      <c r="C4124" s="1">
        <f t="shared" si="452"/>
        <v>1.2999304666857503E-3</v>
      </c>
      <c r="D4124" s="1">
        <f t="shared" si="453"/>
        <v>1.6309622629281449E-2</v>
      </c>
      <c r="E4124" s="79">
        <f t="shared" si="454"/>
        <v>3.7337655857694149E-7</v>
      </c>
      <c r="F4124">
        <f t="shared" si="456"/>
        <v>1.8304520090442032E-9</v>
      </c>
      <c r="G4124">
        <f t="shared" si="458"/>
        <v>7.5341404692259407E-6</v>
      </c>
      <c r="H4124">
        <f t="shared" si="457"/>
        <v>4.9024288402588698E-3</v>
      </c>
    </row>
    <row r="4125" spans="1:8" x14ac:dyDescent="0.25">
      <c r="A4125">
        <v>4117</v>
      </c>
      <c r="B4125" s="1">
        <f t="shared" si="455"/>
        <v>1.7562624164789962E-2</v>
      </c>
      <c r="C4125" s="1">
        <f t="shared" si="452"/>
        <v>1.2984453547979502E-3</v>
      </c>
      <c r="D4125" s="1">
        <f t="shared" si="453"/>
        <v>1.6293321158745884E-2</v>
      </c>
      <c r="E4125" s="79">
        <f t="shared" si="454"/>
        <v>3.7155465155108715E-7</v>
      </c>
      <c r="F4125">
        <f t="shared" si="456"/>
        <v>1.8219070258543389E-9</v>
      </c>
      <c r="G4125">
        <f t="shared" si="458"/>
        <v>7.5007912254423131E-6</v>
      </c>
      <c r="H4125">
        <f t="shared" si="457"/>
        <v>4.9034698347837384E-3</v>
      </c>
    </row>
    <row r="4126" spans="1:8" x14ac:dyDescent="0.25">
      <c r="A4126">
        <v>4118</v>
      </c>
      <c r="B4126" s="1">
        <f t="shared" si="455"/>
        <v>1.7514400636415441E-2</v>
      </c>
      <c r="C4126" s="1">
        <f t="shared" si="452"/>
        <v>1.2969621544668408E-3</v>
      </c>
      <c r="D4126" s="1">
        <f t="shared" si="453"/>
        <v>1.6277035981532836E-2</v>
      </c>
      <c r="E4126" s="79">
        <f t="shared" si="454"/>
        <v>3.6974125147171097E-7</v>
      </c>
      <c r="F4126">
        <f t="shared" si="456"/>
        <v>1.813400079376185E-9</v>
      </c>
      <c r="G4126">
        <f t="shared" si="458"/>
        <v>7.4675815268711298E-6</v>
      </c>
      <c r="H4126">
        <f t="shared" si="457"/>
        <v>4.9045111200282957E-3</v>
      </c>
    </row>
    <row r="4127" spans="1:8" x14ac:dyDescent="0.25">
      <c r="A4127">
        <v>4119</v>
      </c>
      <c r="B4127" s="1">
        <f t="shared" si="455"/>
        <v>1.7466288523834975E-2</v>
      </c>
      <c r="C4127" s="1">
        <f t="shared" si="452"/>
        <v>1.2954808629469516E-3</v>
      </c>
      <c r="D4127" s="1">
        <f t="shared" si="453"/>
        <v>1.6260767081357142E-2</v>
      </c>
      <c r="E4127" s="79">
        <f t="shared" si="454"/>
        <v>3.6793632046294643E-7</v>
      </c>
      <c r="F4127">
        <f t="shared" si="456"/>
        <v>1.8049310087645376E-9</v>
      </c>
      <c r="G4127">
        <f t="shared" si="458"/>
        <v>7.4345108251011301E-6</v>
      </c>
      <c r="H4127">
        <f t="shared" si="457"/>
        <v>4.905552695894576E-3</v>
      </c>
    </row>
    <row r="4128" spans="1:8" x14ac:dyDescent="0.25">
      <c r="A4128">
        <v>4120</v>
      </c>
      <c r="B4128" s="1">
        <f t="shared" si="455"/>
        <v>1.7418287632435456E-2</v>
      </c>
      <c r="C4128" s="1">
        <f t="shared" si="452"/>
        <v>1.294001477497142E-3</v>
      </c>
      <c r="D4128" s="1">
        <f t="shared" si="453"/>
        <v>1.6244514441949871E-2</v>
      </c>
      <c r="E4128" s="79">
        <f t="shared" si="454"/>
        <v>3.6613982080909742E-7</v>
      </c>
      <c r="F4128">
        <f t="shared" si="456"/>
        <v>1.7964996538490133E-9</v>
      </c>
      <c r="G4128">
        <f t="shared" si="458"/>
        <v>7.4015785738579348E-6</v>
      </c>
      <c r="H4128">
        <f t="shared" si="457"/>
        <v>4.9065945623699174E-3</v>
      </c>
    </row>
    <row r="4129" spans="1:8" x14ac:dyDescent="0.25">
      <c r="A4129">
        <v>4121</v>
      </c>
      <c r="B4129" s="1">
        <f t="shared" si="455"/>
        <v>1.7370397767771585E-2</v>
      </c>
      <c r="C4129" s="1">
        <f t="shared" si="452"/>
        <v>1.2925239953808232E-3</v>
      </c>
      <c r="D4129" s="1">
        <f t="shared" si="453"/>
        <v>1.6228278047058394E-2</v>
      </c>
      <c r="E4129" s="79">
        <f t="shared" si="454"/>
        <v>3.6435171495406115E-7</v>
      </c>
      <c r="F4129">
        <f t="shared" si="456"/>
        <v>1.78810585503627E-9</v>
      </c>
      <c r="G4129">
        <f t="shared" si="458"/>
        <v>7.3687842286044686E-6</v>
      </c>
      <c r="H4129">
        <f t="shared" si="457"/>
        <v>4.9076367192664953E-3</v>
      </c>
    </row>
    <row r="4130" spans="1:8" x14ac:dyDescent="0.25">
      <c r="A4130">
        <v>4122</v>
      </c>
      <c r="B4130" s="1">
        <f t="shared" si="455"/>
        <v>1.7322618735566415E-2</v>
      </c>
      <c r="C4130" s="1">
        <f t="shared" si="452"/>
        <v>1.2910484138655143E-3</v>
      </c>
      <c r="D4130" s="1">
        <f t="shared" si="453"/>
        <v>1.6212057880446332E-2</v>
      </c>
      <c r="E4130" s="79">
        <f t="shared" si="454"/>
        <v>3.6257196550057046E-7</v>
      </c>
      <c r="F4130">
        <f t="shared" si="456"/>
        <v>1.7797494534906894E-9</v>
      </c>
      <c r="G4130">
        <f t="shared" si="458"/>
        <v>7.3361272472886216E-6</v>
      </c>
      <c r="H4130">
        <f t="shared" si="457"/>
        <v>4.9086791667236314E-3</v>
      </c>
    </row>
    <row r="4131" spans="1:8" x14ac:dyDescent="0.25">
      <c r="A4131">
        <v>4123</v>
      </c>
      <c r="B4131" s="1">
        <f t="shared" si="455"/>
        <v>1.7274950341711406E-2</v>
      </c>
      <c r="C4131" s="1">
        <f t="shared" si="452"/>
        <v>1.2895747302230642E-3</v>
      </c>
      <c r="D4131" s="1">
        <f t="shared" si="453"/>
        <v>1.6195853925893487E-2</v>
      </c>
      <c r="E4131" s="79">
        <f t="shared" si="454"/>
        <v>3.608005352096166E-7</v>
      </c>
      <c r="F4131">
        <f t="shared" si="456"/>
        <v>1.7714302909538532E-9</v>
      </c>
      <c r="G4131">
        <f t="shared" si="458"/>
        <v>7.3036070896027364E-6</v>
      </c>
      <c r="H4131">
        <f t="shared" si="457"/>
        <v>4.9097219047213826E-3</v>
      </c>
    </row>
    <row r="4132" spans="1:8" x14ac:dyDescent="0.25">
      <c r="A4132">
        <v>4124</v>
      </c>
      <c r="B4132" s="1">
        <f t="shared" si="455"/>
        <v>1.7227392392266946E-2</v>
      </c>
      <c r="C4132" s="1">
        <f t="shared" si="452"/>
        <v>1.2881029417298739E-3</v>
      </c>
      <c r="D4132" s="1">
        <f t="shared" si="453"/>
        <v>1.617966616719593E-2</v>
      </c>
      <c r="E4132" s="79">
        <f t="shared" si="454"/>
        <v>3.5903738699988662E-7</v>
      </c>
      <c r="F4132">
        <f t="shared" si="456"/>
        <v>1.7631482097299848E-9</v>
      </c>
      <c r="G4132">
        <f t="shared" si="458"/>
        <v>7.2712232169264578E-6</v>
      </c>
      <c r="H4132">
        <f t="shared" si="457"/>
        <v>4.9107649330417547E-3</v>
      </c>
    </row>
    <row r="4133" spans="1:8" x14ac:dyDescent="0.25">
      <c r="A4133">
        <v>4125</v>
      </c>
      <c r="B4133" s="1">
        <f t="shared" si="455"/>
        <v>1.7179944693462578E-2</v>
      </c>
      <c r="C4133" s="1">
        <f t="shared" si="452"/>
        <v>1.2866330456664521E-3</v>
      </c>
      <c r="D4133" s="1">
        <f t="shared" si="453"/>
        <v>1.6163494588165874E-2</v>
      </c>
      <c r="E4133" s="79">
        <f t="shared" si="454"/>
        <v>3.5728248394700543E-7</v>
      </c>
      <c r="F4133">
        <f t="shared" si="456"/>
        <v>1.7549030528811904E-9</v>
      </c>
      <c r="G4133">
        <f t="shared" si="458"/>
        <v>7.2389750931349101E-6</v>
      </c>
      <c r="H4133">
        <f t="shared" si="457"/>
        <v>4.9118082518187197E-3</v>
      </c>
    </row>
    <row r="4134" spans="1:8" x14ac:dyDescent="0.25">
      <c r="A4134">
        <v>4126</v>
      </c>
      <c r="B4134" s="1">
        <f t="shared" si="455"/>
        <v>1.7132607051697248E-2</v>
      </c>
      <c r="C4134" s="1">
        <f t="shared" si="452"/>
        <v>1.2851650393177483E-3</v>
      </c>
      <c r="D4134" s="1">
        <f t="shared" si="453"/>
        <v>1.6147339172631756E-2</v>
      </c>
      <c r="E4134" s="79">
        <f t="shared" si="454"/>
        <v>3.5553578928300317E-7</v>
      </c>
      <c r="F4134">
        <f t="shared" si="456"/>
        <v>1.7466946640022538E-9</v>
      </c>
      <c r="G4134">
        <f t="shared" si="458"/>
        <v>7.206862183673299E-6</v>
      </c>
      <c r="H4134">
        <f t="shared" si="457"/>
        <v>4.9128518609188486E-3</v>
      </c>
    </row>
    <row r="4135" spans="1:8" x14ac:dyDescent="0.25">
      <c r="A4135">
        <v>4127</v>
      </c>
      <c r="B4135" s="1">
        <f t="shared" si="455"/>
        <v>1.7085379273539803E-2</v>
      </c>
      <c r="C4135" s="1">
        <f t="shared" si="452"/>
        <v>1.283698919972931E-3</v>
      </c>
      <c r="D4135" s="1">
        <f t="shared" si="453"/>
        <v>1.6131199904438169E-2</v>
      </c>
      <c r="E4135" s="79">
        <f t="shared" si="454"/>
        <v>3.5379726639563203E-7</v>
      </c>
      <c r="F4135">
        <f t="shared" si="456"/>
        <v>1.7385228873711441E-9</v>
      </c>
      <c r="G4135">
        <f t="shared" si="458"/>
        <v>7.1748839561807115E-6</v>
      </c>
      <c r="H4135">
        <f t="shared" si="457"/>
        <v>4.9138957603676045E-3</v>
      </c>
    </row>
    <row r="4136" spans="1:8" x14ac:dyDescent="0.25">
      <c r="A4136">
        <v>4128</v>
      </c>
      <c r="B4136" s="1">
        <f t="shared" si="455"/>
        <v>1.7038261165729037E-2</v>
      </c>
      <c r="C4136" s="1">
        <f t="shared" si="452"/>
        <v>1.2822346849257205E-3</v>
      </c>
      <c r="D4136" s="1">
        <f t="shared" si="453"/>
        <v>1.6115076767445814E-2</v>
      </c>
      <c r="E4136" s="79">
        <f t="shared" si="454"/>
        <v>3.5206687882783013E-7</v>
      </c>
      <c r="F4136">
        <f t="shared" si="456"/>
        <v>1.7303875678018961E-9</v>
      </c>
      <c r="G4136">
        <f t="shared" si="458"/>
        <v>7.1430398798862273E-6</v>
      </c>
      <c r="H4136">
        <f t="shared" si="457"/>
        <v>4.9149399499408769E-3</v>
      </c>
    </row>
    <row r="4137" spans="1:8" x14ac:dyDescent="0.25">
      <c r="A4137">
        <v>4129</v>
      </c>
      <c r="B4137" s="1">
        <f t="shared" si="455"/>
        <v>1.6991252535174216E-2</v>
      </c>
      <c r="C4137" s="1">
        <f t="shared" ref="C4137:C4200" si="459">1-LOGNORMDIST(A4137,LN($D$4),$D$3)</f>
        <v>1.2807723314736119E-3</v>
      </c>
      <c r="D4137" s="1">
        <f t="shared" ref="D4137:D4200" si="460">EXP(-$F$3*A4137)</f>
        <v>1.6098969745531575E-2</v>
      </c>
      <c r="E4137" s="79">
        <f t="shared" ref="E4137:E4200" si="461">B4137*C4137*D4137</f>
        <v>3.503445902768943E-7</v>
      </c>
      <c r="F4137">
        <f t="shared" si="456"/>
        <v>1.7222885509358314E-9</v>
      </c>
      <c r="G4137">
        <f t="shared" si="458"/>
        <v>7.1113294268140476E-6</v>
      </c>
      <c r="H4137">
        <f t="shared" si="457"/>
        <v>4.9159844299996851E-3</v>
      </c>
    </row>
    <row r="4138" spans="1:8" x14ac:dyDescent="0.25">
      <c r="A4138">
        <v>4130</v>
      </c>
      <c r="B4138" s="1">
        <f t="shared" si="455"/>
        <v>1.6944353188955277E-2</v>
      </c>
      <c r="C4138" s="1">
        <f t="shared" si="459"/>
        <v>1.2793118569189854E-3</v>
      </c>
      <c r="D4138" s="1">
        <f t="shared" si="460"/>
        <v>1.6082878822588433E-2</v>
      </c>
      <c r="E4138" s="79">
        <f t="shared" si="461"/>
        <v>3.4863036459416435E-7</v>
      </c>
      <c r="F4138">
        <f t="shared" si="456"/>
        <v>1.7142256827299499E-9</v>
      </c>
      <c r="G4138">
        <f t="shared" si="458"/>
        <v>7.0797520696746931E-6</v>
      </c>
      <c r="H4138">
        <f t="shared" si="457"/>
        <v>4.9170292000395768E-3</v>
      </c>
    </row>
    <row r="4139" spans="1:8" x14ac:dyDescent="0.25">
      <c r="A4139">
        <v>4131</v>
      </c>
      <c r="B4139" s="1">
        <f t="shared" si="455"/>
        <v>1.6897562934323089E-2</v>
      </c>
      <c r="C4139" s="1">
        <f t="shared" si="459"/>
        <v>1.2778532585681068E-3</v>
      </c>
      <c r="D4139" s="1">
        <f t="shared" si="460"/>
        <v>1.6066803982525441E-2</v>
      </c>
      <c r="E4139" s="79">
        <f t="shared" si="461"/>
        <v>3.4692416578413282E-7</v>
      </c>
      <c r="F4139">
        <f t="shared" si="456"/>
        <v>1.7061988100315363E-9</v>
      </c>
      <c r="G4139">
        <f t="shared" si="458"/>
        <v>7.0483072842402767E-6</v>
      </c>
      <c r="H4139">
        <f t="shared" si="457"/>
        <v>4.9180742603361543E-3</v>
      </c>
    </row>
    <row r="4140" spans="1:8" x14ac:dyDescent="0.25">
      <c r="A4140">
        <v>4132</v>
      </c>
      <c r="B4140" s="1">
        <f t="shared" si="455"/>
        <v>1.6850881578699944E-2</v>
      </c>
      <c r="C4140" s="1">
        <f t="shared" si="459"/>
        <v>1.2763965337316829E-3</v>
      </c>
      <c r="D4140" s="1">
        <f t="shared" si="460"/>
        <v>1.6050745209267785E-2</v>
      </c>
      <c r="E4140" s="79">
        <f t="shared" si="461"/>
        <v>3.4522595800399008E-7</v>
      </c>
      <c r="F4140">
        <f t="shared" si="456"/>
        <v>1.6982077801427318E-9</v>
      </c>
      <c r="G4140">
        <f t="shared" si="458"/>
        <v>7.0169945475497673E-6</v>
      </c>
      <c r="H4140">
        <f t="shared" si="457"/>
        <v>4.9191196107075588E-3</v>
      </c>
    </row>
    <row r="4141" spans="1:8" x14ac:dyDescent="0.25">
      <c r="A4141">
        <v>4133</v>
      </c>
      <c r="B4141" s="1">
        <f t="shared" si="455"/>
        <v>1.6804308929679636E-2</v>
      </c>
      <c r="C4141" s="1">
        <f t="shared" si="459"/>
        <v>1.2749416797246393E-3</v>
      </c>
      <c r="D4141" s="1">
        <f t="shared" si="460"/>
        <v>1.6034702486756661E-2</v>
      </c>
      <c r="E4141" s="79">
        <f t="shared" si="461"/>
        <v>3.435357055629463E-7</v>
      </c>
      <c r="F4141">
        <f t="shared" si="456"/>
        <v>1.6902524410437805E-9</v>
      </c>
      <c r="G4141">
        <f t="shared" si="458"/>
        <v>6.9858133388339446E-6</v>
      </c>
      <c r="H4141">
        <f t="shared" si="457"/>
        <v>4.9201652511606953E-3</v>
      </c>
    </row>
    <row r="4142" spans="1:8" x14ac:dyDescent="0.25">
      <c r="A4142">
        <v>4134</v>
      </c>
      <c r="B4142" s="1">
        <f t="shared" si="455"/>
        <v>1.6757844795027867E-2</v>
      </c>
      <c r="C4142" s="1">
        <f t="shared" si="459"/>
        <v>1.2734886938660095E-3</v>
      </c>
      <c r="D4142" s="1">
        <f t="shared" si="460"/>
        <v>1.6018675798949358E-2</v>
      </c>
      <c r="E4142" s="79">
        <f t="shared" si="461"/>
        <v>3.4185337292159811E-7</v>
      </c>
      <c r="F4142">
        <f t="shared" si="456"/>
        <v>1.6823326413481895E-9</v>
      </c>
      <c r="G4142">
        <f t="shared" si="458"/>
        <v>6.9547631393334151E-6</v>
      </c>
      <c r="H4142">
        <f t="shared" si="457"/>
        <v>4.9212111817718458E-3</v>
      </c>
    </row>
    <row r="4143" spans="1:8" x14ac:dyDescent="0.25">
      <c r="A4143">
        <v>4135</v>
      </c>
      <c r="B4143" s="1">
        <f t="shared" si="455"/>
        <v>1.6711488982682491E-2</v>
      </c>
      <c r="C4143" s="1">
        <f t="shared" si="459"/>
        <v>1.2720375734793787E-3</v>
      </c>
      <c r="D4143" s="1">
        <f t="shared" si="460"/>
        <v>1.6002665129819207E-2</v>
      </c>
      <c r="E4143" s="79">
        <f t="shared" si="461"/>
        <v>3.4017892469144065E-7</v>
      </c>
      <c r="F4143">
        <f t="shared" si="456"/>
        <v>1.6744482301574628E-9</v>
      </c>
      <c r="G4143">
        <f t="shared" si="458"/>
        <v>6.9238434317011089E-6</v>
      </c>
      <c r="H4143">
        <f t="shared" si="457"/>
        <v>4.9222574022663853E-3</v>
      </c>
    </row>
    <row r="4144" spans="1:8" x14ac:dyDescent="0.25">
      <c r="A4144">
        <v>4136</v>
      </c>
      <c r="B4144" s="1">
        <f t="shared" si="455"/>
        <v>1.6665241300753895E-2</v>
      </c>
      <c r="C4144" s="1">
        <f t="shared" si="459"/>
        <v>1.2705883158924403E-3</v>
      </c>
      <c r="D4144" s="1">
        <f t="shared" si="460"/>
        <v>1.5986670463355501E-2</v>
      </c>
      <c r="E4144" s="79">
        <f t="shared" si="461"/>
        <v>3.3851232563414487E-7</v>
      </c>
      <c r="F4144">
        <f t="shared" si="456"/>
        <v>1.6665990572957823E-9</v>
      </c>
      <c r="G4144">
        <f t="shared" si="458"/>
        <v>6.8930537009753562E-6</v>
      </c>
      <c r="H4144">
        <f t="shared" si="457"/>
        <v>4.923303912711877E-3</v>
      </c>
    </row>
    <row r="4145" spans="1:8" x14ac:dyDescent="0.25">
      <c r="A4145">
        <v>4137</v>
      </c>
      <c r="B4145" s="1">
        <f t="shared" si="455"/>
        <v>1.6619101557525284E-2</v>
      </c>
      <c r="C4145" s="1">
        <f t="shared" si="459"/>
        <v>1.2691409184369951E-3</v>
      </c>
      <c r="D4145" s="1">
        <f t="shared" si="460"/>
        <v>1.5970691783563595E-2</v>
      </c>
      <c r="E4145" s="79">
        <f t="shared" si="461"/>
        <v>3.3685354066095863E-7</v>
      </c>
      <c r="F4145">
        <f t="shared" si="456"/>
        <v>1.6587849731862351E-9</v>
      </c>
      <c r="G4145">
        <f t="shared" si="458"/>
        <v>6.8623934340714551E-6</v>
      </c>
      <c r="H4145">
        <f t="shared" si="457"/>
        <v>4.9243507131658554E-3</v>
      </c>
    </row>
    <row r="4146" spans="1:8" x14ac:dyDescent="0.25">
      <c r="A4146">
        <v>4138</v>
      </c>
      <c r="B4146" s="1">
        <f t="shared" si="455"/>
        <v>1.6573069561452811E-2</v>
      </c>
      <c r="C4146" s="1">
        <f t="shared" si="459"/>
        <v>1.267695378449174E-3</v>
      </c>
      <c r="D4146" s="1">
        <f t="shared" si="460"/>
        <v>1.5954729074464814E-2</v>
      </c>
      <c r="E4146" s="79">
        <f t="shared" si="461"/>
        <v>3.3520253483216314E-7</v>
      </c>
      <c r="F4146">
        <f t="shared" si="456"/>
        <v>1.6510058287954918E-9</v>
      </c>
      <c r="G4146">
        <f t="shared" si="458"/>
        <v>6.8318621195557452E-6</v>
      </c>
      <c r="H4146">
        <f t="shared" si="457"/>
        <v>4.9253978035164771E-3</v>
      </c>
    </row>
    <row r="4147" spans="1:8" x14ac:dyDescent="0.25">
      <c r="A4147">
        <v>4139</v>
      </c>
      <c r="B4147" s="1">
        <f t="shared" si="455"/>
        <v>1.6527145121166095E-2</v>
      </c>
      <c r="C4147" s="1">
        <f t="shared" si="459"/>
        <v>1.2662516932694379E-3</v>
      </c>
      <c r="D4147" s="1">
        <f t="shared" si="460"/>
        <v>1.5938782320096424E-2</v>
      </c>
      <c r="E4147" s="79">
        <f t="shared" si="461"/>
        <v>3.335592733564792E-7</v>
      </c>
      <c r="F4147">
        <f t="shared" si="456"/>
        <v>1.6432614756839398E-9</v>
      </c>
      <c r="G4147">
        <f t="shared" si="458"/>
        <v>6.8014592478558269E-6</v>
      </c>
      <c r="H4147">
        <f t="shared" si="457"/>
        <v>4.9264451836353671E-3</v>
      </c>
    </row>
    <row r="4148" spans="1:8" x14ac:dyDescent="0.25">
      <c r="A4148">
        <v>4140</v>
      </c>
      <c r="B4148" s="1">
        <f t="shared" si="455"/>
        <v>1.6481328045468327E-2</v>
      </c>
      <c r="C4148" s="1">
        <f t="shared" si="459"/>
        <v>1.2648098602422442E-3</v>
      </c>
      <c r="D4148" s="1">
        <f t="shared" si="460"/>
        <v>1.5922851504511698E-2</v>
      </c>
      <c r="E4148" s="79">
        <f t="shared" si="461"/>
        <v>3.3192372159038347E-7</v>
      </c>
      <c r="F4148">
        <f t="shared" si="456"/>
        <v>1.6355517660957344E-9</v>
      </c>
      <c r="G4148">
        <f t="shared" si="458"/>
        <v>6.7711843116363403E-6</v>
      </c>
      <c r="H4148">
        <f t="shared" si="457"/>
        <v>4.9274928536566509E-3</v>
      </c>
    </row>
    <row r="4149" spans="1:8" x14ac:dyDescent="0.25">
      <c r="A4149">
        <v>4141</v>
      </c>
      <c r="B4149" s="1">
        <f t="shared" si="455"/>
        <v>1.6435618143336703E-2</v>
      </c>
      <c r="C4149" s="1">
        <f t="shared" si="459"/>
        <v>1.2633698767163803E-3</v>
      </c>
      <c r="D4149" s="1">
        <f t="shared" si="460"/>
        <v>1.5906936611779787E-2</v>
      </c>
      <c r="E4149" s="79">
        <f t="shared" si="461"/>
        <v>3.3029584503760477E-7</v>
      </c>
      <c r="F4149">
        <f t="shared" si="456"/>
        <v>1.6278765527786975E-9</v>
      </c>
      <c r="G4149">
        <f t="shared" si="458"/>
        <v>6.741036805056586E-6</v>
      </c>
      <c r="H4149">
        <f t="shared" si="457"/>
        <v>4.9285408134436591E-3</v>
      </c>
    </row>
    <row r="4150" spans="1:8" x14ac:dyDescent="0.25">
      <c r="A4150">
        <v>4142</v>
      </c>
      <c r="B4150" s="1">
        <f t="shared" si="455"/>
        <v>1.6390015223922614E-2</v>
      </c>
      <c r="C4150" s="1">
        <f t="shared" si="459"/>
        <v>1.2619317400448526E-3</v>
      </c>
      <c r="D4150" s="1">
        <f t="shared" si="460"/>
        <v>1.5891037625985815E-2</v>
      </c>
      <c r="E4150" s="79">
        <f t="shared" si="461"/>
        <v>3.2867560934850494E-7</v>
      </c>
      <c r="F4150">
        <f t="shared" si="456"/>
        <v>1.6202356890998321E-9</v>
      </c>
      <c r="G4150">
        <f t="shared" si="458"/>
        <v>6.7110162242515046E-6</v>
      </c>
      <c r="H4150">
        <f t="shared" si="457"/>
        <v>4.9295890629409188E-3</v>
      </c>
    </row>
    <row r="4151" spans="1:8" x14ac:dyDescent="0.25">
      <c r="A4151">
        <v>4143</v>
      </c>
      <c r="B4151" s="1">
        <f t="shared" si="455"/>
        <v>1.6344519096551977E-2</v>
      </c>
      <c r="C4151" s="1">
        <f t="shared" si="459"/>
        <v>1.2604954475847752E-3</v>
      </c>
      <c r="D4151" s="1">
        <f t="shared" si="460"/>
        <v>1.5875154531230805E-2</v>
      </c>
      <c r="E4151" s="79">
        <f t="shared" si="461"/>
        <v>3.2706298031946205E-7</v>
      </c>
      <c r="F4151">
        <f t="shared" si="456"/>
        <v>1.6126290290428872E-9</v>
      </c>
      <c r="G4151">
        <f t="shared" si="458"/>
        <v>6.6811220673246813E-6</v>
      </c>
      <c r="H4151">
        <f t="shared" si="457"/>
        <v>4.9306376021759956E-3</v>
      </c>
    </row>
    <row r="4152" spans="1:8" x14ac:dyDescent="0.25">
      <c r="A4152">
        <v>4144</v>
      </c>
      <c r="B4152" s="1">
        <f t="shared" si="455"/>
        <v>1.6299129570725466E-2</v>
      </c>
      <c r="C4152" s="1">
        <f t="shared" si="459"/>
        <v>1.2590609966975919E-3</v>
      </c>
      <c r="D4152" s="1">
        <f t="shared" si="460"/>
        <v>1.5859287311631637E-2</v>
      </c>
      <c r="E4152" s="79">
        <f t="shared" si="461"/>
        <v>3.254579238923411E-7</v>
      </c>
      <c r="F4152">
        <f t="shared" si="456"/>
        <v>1.6050564271209543E-9</v>
      </c>
      <c r="G4152">
        <f t="shared" si="458"/>
        <v>6.6513538339892346E-6</v>
      </c>
      <c r="H4152">
        <f t="shared" si="457"/>
        <v>4.9316864309989711E-3</v>
      </c>
    </row>
    <row r="4153" spans="1:8" x14ac:dyDescent="0.25">
      <c r="A4153">
        <v>4145</v>
      </c>
      <c r="B4153" s="1">
        <f t="shared" si="455"/>
        <v>1.6253846456118843E-2</v>
      </c>
      <c r="C4153" s="1">
        <f t="shared" si="459"/>
        <v>1.2576283847487435E-3</v>
      </c>
      <c r="D4153" s="1">
        <f t="shared" si="460"/>
        <v>1.5843435951321101E-2</v>
      </c>
      <c r="E4153" s="79">
        <f t="shared" si="461"/>
        <v>3.2386040615382672E-7</v>
      </c>
      <c r="F4153">
        <f t="shared" si="456"/>
        <v>1.5975177385143753E-9</v>
      </c>
      <c r="G4153">
        <f t="shared" si="458"/>
        <v>6.621711026142086E-6</v>
      </c>
      <c r="H4153">
        <f t="shared" si="457"/>
        <v>4.9327355495119981E-3</v>
      </c>
    </row>
    <row r="4154" spans="1:8" x14ac:dyDescent="0.25">
      <c r="A4154">
        <v>4146</v>
      </c>
      <c r="B4154" s="1">
        <f t="shared" si="455"/>
        <v>1.6208669562583228E-2</v>
      </c>
      <c r="C4154" s="1">
        <f t="shared" si="459"/>
        <v>1.2561976091078897E-3</v>
      </c>
      <c r="D4154" s="1">
        <f t="shared" si="460"/>
        <v>1.5827600434447853E-2</v>
      </c>
      <c r="E4154" s="79">
        <f t="shared" si="461"/>
        <v>3.2227039333489913E-7</v>
      </c>
      <c r="F4154">
        <f t="shared" si="456"/>
        <v>1.5900128189275935E-9</v>
      </c>
      <c r="G4154">
        <f t="shared" si="458"/>
        <v>6.5921931472738025E-6</v>
      </c>
      <c r="H4154">
        <f t="shared" si="457"/>
        <v>4.9337849576373376E-3</v>
      </c>
    </row>
    <row r="4155" spans="1:8" x14ac:dyDescent="0.25">
      <c r="A4155">
        <v>4147</v>
      </c>
      <c r="B4155" s="1">
        <f t="shared" si="455"/>
        <v>1.6163598700145453E-2</v>
      </c>
      <c r="C4155" s="1">
        <f t="shared" si="459"/>
        <v>1.2547686671489089E-3</v>
      </c>
      <c r="D4155" s="1">
        <f t="shared" si="460"/>
        <v>1.5811780745176342E-2</v>
      </c>
      <c r="E4155" s="79">
        <f t="shared" si="461"/>
        <v>3.2068785181025513E-7</v>
      </c>
      <c r="F4155">
        <f t="shared" si="456"/>
        <v>1.5825415246439995E-9</v>
      </c>
      <c r="G4155">
        <f t="shared" si="458"/>
        <v>6.5627997026986659E-6</v>
      </c>
      <c r="H4155">
        <f t="shared" si="457"/>
        <v>4.9348346552907747E-3</v>
      </c>
    </row>
    <row r="4156" spans="1:8" x14ac:dyDescent="0.25">
      <c r="A4156">
        <v>4148</v>
      </c>
      <c r="B4156" s="1">
        <f t="shared" si="455"/>
        <v>1.6118633679008162E-2</v>
      </c>
      <c r="C4156" s="1">
        <f t="shared" si="459"/>
        <v>1.2533415562498984E-3</v>
      </c>
      <c r="D4156" s="1">
        <f t="shared" si="460"/>
        <v>1.5795976867686912E-2</v>
      </c>
      <c r="E4156" s="79">
        <f t="shared" si="461"/>
        <v>3.1911274809773036E-7</v>
      </c>
      <c r="F4156">
        <f t="shared" si="456"/>
        <v>1.575103712524766E-9</v>
      </c>
      <c r="G4156">
        <f t="shared" si="458"/>
        <v>6.533530199552729E-6</v>
      </c>
      <c r="H4156">
        <f t="shared" si="457"/>
        <v>4.9358846423847042E-3</v>
      </c>
    </row>
    <row r="4157" spans="1:8" x14ac:dyDescent="0.25">
      <c r="A4157">
        <v>4149</v>
      </c>
      <c r="B4157" s="1">
        <f t="shared" si="455"/>
        <v>1.6073774309550235E-2</v>
      </c>
      <c r="C4157" s="1">
        <f t="shared" si="459"/>
        <v>1.2519162737928413E-3</v>
      </c>
      <c r="D4157" s="1">
        <f t="shared" si="460"/>
        <v>1.5780188786175646E-2</v>
      </c>
      <c r="E4157" s="79">
        <f t="shared" si="461"/>
        <v>3.1754504885764004E-7</v>
      </c>
      <c r="F4157">
        <f t="shared" si="456"/>
        <v>1.5676992400903221E-9</v>
      </c>
      <c r="G4157">
        <f t="shared" si="458"/>
        <v>6.5043841471347461E-6</v>
      </c>
      <c r="H4157">
        <f t="shared" si="457"/>
        <v>4.9369349190928309E-3</v>
      </c>
    </row>
    <row r="4158" spans="1:8" x14ac:dyDescent="0.25">
      <c r="A4158">
        <v>4150</v>
      </c>
      <c r="B4158" s="1">
        <f t="shared" si="455"/>
        <v>1.6029020402327041E-2</v>
      </c>
      <c r="C4158" s="1">
        <f t="shared" si="459"/>
        <v>1.2504928171642726E-3</v>
      </c>
      <c r="D4158" s="1">
        <f t="shared" si="460"/>
        <v>1.5764416484854486E-2</v>
      </c>
      <c r="E4158" s="79">
        <f t="shared" si="461"/>
        <v>3.1598472089237824E-7</v>
      </c>
      <c r="F4158">
        <f t="shared" si="456"/>
        <v>1.5603279652617965E-9</v>
      </c>
      <c r="G4158">
        <f t="shared" si="458"/>
        <v>6.4753610558364558E-6</v>
      </c>
      <c r="H4158">
        <f t="shared" si="457"/>
        <v>4.9379854850425857E-3</v>
      </c>
    </row>
    <row r="4159" spans="1:8" x14ac:dyDescent="0.25">
      <c r="A4159">
        <v>4151</v>
      </c>
      <c r="B4159" s="1">
        <f t="shared" si="455"/>
        <v>1.5984371768070642E-2</v>
      </c>
      <c r="C4159" s="1">
        <f t="shared" si="459"/>
        <v>1.2490711837543911E-3</v>
      </c>
      <c r="D4159" s="1">
        <f t="shared" si="460"/>
        <v>1.5748659947951136E-2</v>
      </c>
      <c r="E4159" s="79">
        <f t="shared" si="461"/>
        <v>3.144317311456196E-7</v>
      </c>
      <c r="F4159">
        <f t="shared" si="456"/>
        <v>1.5529897467586464E-9</v>
      </c>
      <c r="G4159">
        <f t="shared" si="458"/>
        <v>6.446460438795141E-6</v>
      </c>
      <c r="H4159">
        <f t="shared" si="457"/>
        <v>4.939036340576664E-3</v>
      </c>
    </row>
    <row r="4160" spans="1:8" x14ac:dyDescent="0.25">
      <c r="A4160">
        <v>4152</v>
      </c>
      <c r="B4160" s="1">
        <f t="shared" si="455"/>
        <v>1.5939828217690171E-2</v>
      </c>
      <c r="C4160" s="1">
        <f t="shared" si="459"/>
        <v>1.2476513709578363E-3</v>
      </c>
      <c r="D4160" s="1">
        <f t="shared" si="460"/>
        <v>1.5732919159709032E-2</v>
      </c>
      <c r="E4160" s="79">
        <f t="shared" si="461"/>
        <v>3.1288604670194996E-7</v>
      </c>
      <c r="F4160">
        <f t="shared" si="456"/>
        <v>1.5456844436696353E-9</v>
      </c>
      <c r="G4160">
        <f t="shared" si="458"/>
        <v>6.4176818101163259E-6</v>
      </c>
      <c r="H4160">
        <f t="shared" si="457"/>
        <v>4.9400874854033635E-3</v>
      </c>
    </row>
    <row r="4161" spans="1:8" x14ac:dyDescent="0.25">
      <c r="A4161">
        <v>4153</v>
      </c>
      <c r="B4161" s="1">
        <f t="shared" si="455"/>
        <v>1.5895389562272013E-2</v>
      </c>
      <c r="C4161" s="1">
        <f t="shared" si="459"/>
        <v>1.2462333761732447E-3</v>
      </c>
      <c r="D4161" s="1">
        <f t="shared" si="460"/>
        <v>1.5717194104387402E-2</v>
      </c>
      <c r="E4161" s="79">
        <f t="shared" si="461"/>
        <v>3.1134763478618786E-7</v>
      </c>
      <c r="F4161">
        <f t="shared" si="456"/>
        <v>1.5384119157621061E-9</v>
      </c>
      <c r="G4161">
        <f t="shared" si="458"/>
        <v>6.3890246861600267E-6</v>
      </c>
      <c r="H4161">
        <f t="shared" si="457"/>
        <v>4.9411389195828694E-3</v>
      </c>
    </row>
    <row r="4162" spans="1:8" x14ac:dyDescent="0.25">
      <c r="A4162">
        <v>4154</v>
      </c>
      <c r="B4162" s="1">
        <f t="shared" si="455"/>
        <v>1.5851055613080169E-2</v>
      </c>
      <c r="C4162" s="1">
        <f t="shared" si="459"/>
        <v>1.2448171968034716E-3</v>
      </c>
      <c r="D4162" s="1">
        <f t="shared" si="460"/>
        <v>1.5701484766261195E-2</v>
      </c>
      <c r="E4162" s="79">
        <f t="shared" si="461"/>
        <v>3.0981646276287772E-7</v>
      </c>
      <c r="F4162">
        <f t="shared" si="456"/>
        <v>1.5311720233101391E-9</v>
      </c>
      <c r="G4162">
        <f t="shared" si="458"/>
        <v>6.360488584830318E-6</v>
      </c>
      <c r="H4162">
        <f t="shared" si="457"/>
        <v>4.9421906429873699E-3</v>
      </c>
    </row>
    <row r="4163" spans="1:8" x14ac:dyDescent="0.25">
      <c r="A4163">
        <v>4155</v>
      </c>
      <c r="B4163" s="1">
        <f t="shared" si="455"/>
        <v>1.5806826181556363E-2</v>
      </c>
      <c r="C4163" s="1">
        <f t="shared" si="459"/>
        <v>1.243402830255258E-3</v>
      </c>
      <c r="D4163" s="1">
        <f t="shared" si="460"/>
        <v>1.5685791129621054E-2</v>
      </c>
      <c r="E4163" s="79">
        <f t="shared" si="461"/>
        <v>3.0829249813564145E-7</v>
      </c>
      <c r="F4163">
        <f t="shared" si="456"/>
        <v>1.5239646272362712E-9</v>
      </c>
      <c r="G4163">
        <f t="shared" si="458"/>
        <v>6.3320730261667072E-6</v>
      </c>
      <c r="H4163">
        <f t="shared" si="457"/>
        <v>4.9432426557644051E-3</v>
      </c>
    </row>
    <row r="4164" spans="1:8" x14ac:dyDescent="0.25">
      <c r="A4164">
        <v>4156</v>
      </c>
      <c r="B4164" s="1">
        <f t="shared" si="455"/>
        <v>1.5762701079320485E-2</v>
      </c>
      <c r="C4164" s="1">
        <f t="shared" si="459"/>
        <v>1.2419902739397859E-3</v>
      </c>
      <c r="D4164" s="1">
        <f t="shared" si="460"/>
        <v>1.567011317877336E-2</v>
      </c>
      <c r="E4164" s="79">
        <f t="shared" si="461"/>
        <v>3.0677570854676193E-7</v>
      </c>
      <c r="F4164">
        <f t="shared" si="456"/>
        <v>1.5167895888795149E-9</v>
      </c>
      <c r="G4164">
        <f t="shared" si="458"/>
        <v>6.3037775313832642E-6</v>
      </c>
      <c r="H4164">
        <f t="shared" si="457"/>
        <v>4.9442949575921533E-3</v>
      </c>
    </row>
    <row r="4165" spans="1:8" x14ac:dyDescent="0.25">
      <c r="A4165">
        <v>4157</v>
      </c>
      <c r="B4165" s="1">
        <f t="shared" si="455"/>
        <v>1.571868011817083E-2</v>
      </c>
      <c r="C4165" s="1">
        <f t="shared" si="459"/>
        <v>1.240579525272123E-3</v>
      </c>
      <c r="D4165" s="1">
        <f t="shared" si="460"/>
        <v>1.5654450898040139E-2</v>
      </c>
      <c r="E4165" s="79">
        <f t="shared" si="461"/>
        <v>3.0526606177648573E-7</v>
      </c>
      <c r="F4165">
        <f t="shared" si="456"/>
        <v>1.5096467702762026E-9</v>
      </c>
      <c r="G4165">
        <f t="shared" si="458"/>
        <v>6.2756016240381737E-6</v>
      </c>
      <c r="H4165">
        <f t="shared" si="457"/>
        <v>4.9453475485969952E-3</v>
      </c>
    </row>
    <row r="4166" spans="1:8" x14ac:dyDescent="0.25">
      <c r="A4166">
        <v>4158</v>
      </c>
      <c r="B4166" s="1">
        <f t="shared" si="455"/>
        <v>1.56747631100842E-2</v>
      </c>
      <c r="C4166" s="1">
        <f t="shared" si="459"/>
        <v>1.2391705816712228E-3</v>
      </c>
      <c r="D4166" s="1">
        <f t="shared" si="460"/>
        <v>1.5638804271759118E-2</v>
      </c>
      <c r="E4166" s="79">
        <f t="shared" si="461"/>
        <v>3.0376352574246672E-7</v>
      </c>
      <c r="F4166">
        <f t="shared" si="456"/>
        <v>1.5025360340190083E-9</v>
      </c>
      <c r="G4166">
        <f t="shared" si="458"/>
        <v>6.2475448294510364E-6</v>
      </c>
      <c r="H4166">
        <f t="shared" si="457"/>
        <v>4.9464004289075545E-3</v>
      </c>
    </row>
    <row r="4167" spans="1:8" x14ac:dyDescent="0.25">
      <c r="A4167">
        <v>4159</v>
      </c>
      <c r="B4167" s="1">
        <f t="shared" si="455"/>
        <v>1.5630949867216422E-2</v>
      </c>
      <c r="C4167" s="1">
        <f t="shared" si="459"/>
        <v>1.2377634405604798E-3</v>
      </c>
      <c r="D4167" s="1">
        <f t="shared" si="460"/>
        <v>1.5623173284283689E-2</v>
      </c>
      <c r="E4167" s="79">
        <f t="shared" si="461"/>
        <v>3.0226806849935424E-7</v>
      </c>
      <c r="F4167">
        <f t="shared" si="456"/>
        <v>1.4954572431124762E-9</v>
      </c>
      <c r="G4167">
        <f t="shared" si="458"/>
        <v>6.2196066741047881E-6</v>
      </c>
      <c r="H4167">
        <f t="shared" si="457"/>
        <v>4.9474535981814134E-3</v>
      </c>
    </row>
    <row r="4168" spans="1:8" x14ac:dyDescent="0.25">
      <c r="A4168">
        <v>4160</v>
      </c>
      <c r="B4168" s="1">
        <f t="shared" si="455"/>
        <v>1.5587240201902346E-2</v>
      </c>
      <c r="C4168" s="1">
        <f t="shared" si="459"/>
        <v>1.2363580993670631E-3</v>
      </c>
      <c r="D4168" s="1">
        <f t="shared" si="460"/>
        <v>1.5607557919982831E-2</v>
      </c>
      <c r="E4168" s="79">
        <f t="shared" si="461"/>
        <v>3.0077965823807222E-7</v>
      </c>
      <c r="F4168">
        <f t="shared" si="456"/>
        <v>1.488410261282028E-9</v>
      </c>
      <c r="G4168">
        <f t="shared" si="458"/>
        <v>6.1917866869332363E-6</v>
      </c>
      <c r="H4168">
        <f t="shared" si="457"/>
        <v>4.9485070566305583E-3</v>
      </c>
    </row>
    <row r="4169" spans="1:8" x14ac:dyDescent="0.25">
      <c r="A4169">
        <v>4161</v>
      </c>
      <c r="B4169" s="1">
        <f t="shared" ref="B4169:B4232" si="462">EXP(-((A4169/$B$4)^$B$3))</f>
        <v>1.55436339266563E-2</v>
      </c>
      <c r="C4169" s="1">
        <f t="shared" si="459"/>
        <v>1.2349545555225827E-3</v>
      </c>
      <c r="D4169" s="1">
        <f t="shared" si="460"/>
        <v>1.5591958163241193E-2</v>
      </c>
      <c r="E4169" s="79">
        <f t="shared" si="461"/>
        <v>2.9929826328543828E-7</v>
      </c>
      <c r="F4169">
        <f t="shared" si="456"/>
        <v>1.4813949526339328E-9</v>
      </c>
      <c r="G4169">
        <f t="shared" si="458"/>
        <v>6.1640843979097947E-6</v>
      </c>
      <c r="H4169">
        <f t="shared" si="457"/>
        <v>4.9495608039032916E-3</v>
      </c>
    </row>
    <row r="4170" spans="1:8" x14ac:dyDescent="0.25">
      <c r="A4170">
        <v>4162</v>
      </c>
      <c r="B4170" s="1">
        <f t="shared" si="462"/>
        <v>1.5500130854172281E-2</v>
      </c>
      <c r="C4170" s="1">
        <f t="shared" si="459"/>
        <v>1.2335528064622014E-3</v>
      </c>
      <c r="D4170" s="1">
        <f t="shared" si="460"/>
        <v>1.5576373998459032E-2</v>
      </c>
      <c r="E4170" s="79">
        <f t="shared" si="461"/>
        <v>2.9782385210339911E-7</v>
      </c>
      <c r="F4170">
        <f t="shared" ref="F4170:F4233" si="463">E4169-E4170</f>
        <v>1.4744111820391718E-9</v>
      </c>
      <c r="G4170">
        <f t="shared" si="458"/>
        <v>6.1364993396470331E-6</v>
      </c>
      <c r="H4170">
        <f t="shared" ref="H4170:H4233" si="464">F4170/E4170</f>
        <v>4.950614840369745E-3</v>
      </c>
    </row>
    <row r="4171" spans="1:8" x14ac:dyDescent="0.25">
      <c r="A4171">
        <v>4163</v>
      </c>
      <c r="B4171" s="1">
        <f t="shared" si="462"/>
        <v>1.5456730797324243E-2</v>
      </c>
      <c r="C4171" s="1">
        <f t="shared" si="459"/>
        <v>1.232152849625523E-3</v>
      </c>
      <c r="D4171" s="1">
        <f t="shared" si="460"/>
        <v>1.5560805410052154E-2</v>
      </c>
      <c r="E4171" s="79">
        <f t="shared" si="461"/>
        <v>2.963563932887011E-7</v>
      </c>
      <c r="F4171">
        <f t="shared" si="463"/>
        <v>1.46745881469801E-9</v>
      </c>
      <c r="G4171">
        <f t="shared" si="458"/>
        <v>6.1090310455878156E-6</v>
      </c>
      <c r="H4171">
        <f t="shared" si="464"/>
        <v>4.9516691656739716E-3</v>
      </c>
    </row>
    <row r="4172" spans="1:8" x14ac:dyDescent="0.25">
      <c r="A4172">
        <v>4164</v>
      </c>
      <c r="B4172" s="1">
        <f t="shared" si="462"/>
        <v>1.541343356916627E-2</v>
      </c>
      <c r="C4172" s="1">
        <f t="shared" si="459"/>
        <v>1.2307546824560367E-3</v>
      </c>
      <c r="D4172" s="1">
        <f t="shared" si="460"/>
        <v>1.5545252382451996E-2</v>
      </c>
      <c r="E4172" s="79">
        <f t="shared" si="461"/>
        <v>2.9489585557221334E-7</v>
      </c>
      <c r="F4172">
        <f t="shared" si="463"/>
        <v>1.4605377164877566E-9</v>
      </c>
      <c r="G4172">
        <f t="shared" si="458"/>
        <v>6.0816790514550185E-6</v>
      </c>
      <c r="H4172">
        <f t="shared" si="464"/>
        <v>4.9527237799044067E-3</v>
      </c>
    </row>
    <row r="4173" spans="1:8" x14ac:dyDescent="0.25">
      <c r="A4173">
        <v>4165</v>
      </c>
      <c r="B4173" s="1">
        <f t="shared" si="462"/>
        <v>1.53702389829329E-2</v>
      </c>
      <c r="C4173" s="1">
        <f t="shared" si="459"/>
        <v>1.2293583024012289E-3</v>
      </c>
      <c r="D4173" s="1">
        <f t="shared" si="460"/>
        <v>1.5529714900105502E-2</v>
      </c>
      <c r="E4173" s="79">
        <f t="shared" si="461"/>
        <v>2.9344220781841321E-7</v>
      </c>
      <c r="F4173">
        <f t="shared" si="463"/>
        <v>1.4536477538001343E-9</v>
      </c>
      <c r="G4173">
        <f t="shared" si="458"/>
        <v>6.0544428945775595E-6</v>
      </c>
      <c r="H4173">
        <f t="shared" si="464"/>
        <v>4.9537786830573301E-3</v>
      </c>
    </row>
    <row r="4174" spans="1:8" x14ac:dyDescent="0.25">
      <c r="A4174">
        <v>4166</v>
      </c>
      <c r="B4174" s="1">
        <f t="shared" si="462"/>
        <v>1.5327146852039375E-2</v>
      </c>
      <c r="C4174" s="1">
        <f t="shared" si="459"/>
        <v>1.2279637069128047E-3</v>
      </c>
      <c r="D4174" s="1">
        <f t="shared" si="460"/>
        <v>1.5514192947475202E-2</v>
      </c>
      <c r="E4174" s="79">
        <f t="shared" si="461"/>
        <v>2.9199541902490295E-7</v>
      </c>
      <c r="F4174">
        <f t="shared" si="463"/>
        <v>1.4467887935102571E-9</v>
      </c>
      <c r="G4174">
        <f t="shared" si="458"/>
        <v>6.0273221137637306E-6</v>
      </c>
      <c r="H4174">
        <f t="shared" si="464"/>
        <v>4.954833874934411E-3</v>
      </c>
    </row>
    <row r="4175" spans="1:8" x14ac:dyDescent="0.25">
      <c r="A4175">
        <v>4167</v>
      </c>
      <c r="B4175" s="1">
        <f t="shared" si="462"/>
        <v>1.5284156990081899E-2</v>
      </c>
      <c r="C4175" s="1">
        <f t="shared" si="459"/>
        <v>1.2265708934461328E-3</v>
      </c>
      <c r="D4175" s="1">
        <f t="shared" si="460"/>
        <v>1.5498686509039157E-2</v>
      </c>
      <c r="E4175" s="79">
        <f t="shared" si="461"/>
        <v>2.9055545832173987E-7</v>
      </c>
      <c r="F4175">
        <f t="shared" si="463"/>
        <v>1.4399607031630831E-9</v>
      </c>
      <c r="G4175">
        <f t="shared" si="458"/>
        <v>6.0003162500805675E-6</v>
      </c>
      <c r="H4175">
        <f t="shared" si="464"/>
        <v>4.9558893557889241E-3</v>
      </c>
    </row>
    <row r="4176" spans="1:8" x14ac:dyDescent="0.25">
      <c r="A4176">
        <v>4168</v>
      </c>
      <c r="B4176" s="1">
        <f t="shared" si="462"/>
        <v>1.5241269210837884E-2</v>
      </c>
      <c r="C4176" s="1">
        <f t="shared" si="459"/>
        <v>1.225179859461023E-3</v>
      </c>
      <c r="D4176" s="1">
        <f t="shared" si="460"/>
        <v>1.5483195569290899E-2</v>
      </c>
      <c r="E4176" s="79">
        <f t="shared" si="461"/>
        <v>2.891222949710861E-7</v>
      </c>
      <c r="F4176">
        <f t="shared" si="463"/>
        <v>1.4331633506537658E-9</v>
      </c>
      <c r="G4176">
        <f t="shared" si="458"/>
        <v>5.9734248455248958E-6</v>
      </c>
      <c r="H4176">
        <f t="shared" si="464"/>
        <v>4.9569451252352934E-3</v>
      </c>
    </row>
    <row r="4177" spans="1:8" x14ac:dyDescent="0.25">
      <c r="A4177">
        <v>4169</v>
      </c>
      <c r="B4177" s="1">
        <f t="shared" si="462"/>
        <v>1.5198483328266142E-2</v>
      </c>
      <c r="C4177" s="1">
        <f t="shared" si="459"/>
        <v>1.2237906024209488E-3</v>
      </c>
      <c r="D4177" s="1">
        <f t="shared" si="460"/>
        <v>1.5467720112739499E-2</v>
      </c>
      <c r="E4177" s="79">
        <f t="shared" si="461"/>
        <v>2.8769589836649211E-7</v>
      </c>
      <c r="F4177">
        <f t="shared" si="463"/>
        <v>1.4263966045939954E-9</v>
      </c>
      <c r="G4177">
        <f t="shared" si="458"/>
        <v>5.9466474445523668E-6</v>
      </c>
      <c r="H4177">
        <f t="shared" si="464"/>
        <v>4.9580011835167947E-3</v>
      </c>
    </row>
    <row r="4178" spans="1:8" x14ac:dyDescent="0.25">
      <c r="A4178">
        <v>4170</v>
      </c>
      <c r="B4178" s="1">
        <f t="shared" si="462"/>
        <v>1.5155799156507201E-2</v>
      </c>
      <c r="C4178" s="1">
        <f t="shared" si="459"/>
        <v>1.2224031197937135E-3</v>
      </c>
      <c r="D4178" s="1">
        <f t="shared" si="460"/>
        <v>1.5452260123909515E-2</v>
      </c>
      <c r="E4178" s="79">
        <f t="shared" si="461"/>
        <v>2.8627623803252422E-7</v>
      </c>
      <c r="F4178">
        <f t="shared" si="463"/>
        <v>1.419660333967892E-9</v>
      </c>
      <c r="G4178">
        <f t="shared" si="458"/>
        <v>5.9199835926461098E-6</v>
      </c>
      <c r="H4178">
        <f t="shared" si="464"/>
        <v>4.95905753032357E-3</v>
      </c>
    </row>
    <row r="4179" spans="1:8" x14ac:dyDescent="0.25">
      <c r="A4179">
        <v>4171</v>
      </c>
      <c r="B4179" s="1">
        <f t="shared" si="462"/>
        <v>1.5113216509883533E-2</v>
      </c>
      <c r="C4179" s="1">
        <f t="shared" si="459"/>
        <v>1.2210174090505621E-3</v>
      </c>
      <c r="D4179" s="1">
        <f t="shared" si="460"/>
        <v>1.5436815587340931E-2</v>
      </c>
      <c r="E4179" s="79">
        <f t="shared" si="461"/>
        <v>2.8486328362402666E-7</v>
      </c>
      <c r="F4179">
        <f t="shared" si="463"/>
        <v>1.4129544084975531E-9</v>
      </c>
      <c r="G4179">
        <f t="shared" ref="G4179:G4242" si="465">A4179*F4179</f>
        <v>5.8934328378432939E-6</v>
      </c>
      <c r="H4179">
        <f t="shared" si="464"/>
        <v>4.9601141660728159E-3</v>
      </c>
    </row>
    <row r="4180" spans="1:8" x14ac:dyDescent="0.25">
      <c r="A4180">
        <v>4172</v>
      </c>
      <c r="B4180" s="1">
        <f t="shared" si="462"/>
        <v>1.5070735202899827E-2</v>
      </c>
      <c r="C4180" s="1">
        <f t="shared" si="459"/>
        <v>1.2196334676674025E-3</v>
      </c>
      <c r="D4180" s="1">
        <f t="shared" si="460"/>
        <v>1.5421386487589232E-2</v>
      </c>
      <c r="E4180" s="79">
        <f t="shared" si="461"/>
        <v>2.8345700492588347E-7</v>
      </c>
      <c r="F4180">
        <f t="shared" si="463"/>
        <v>1.4062786981431985E-9</v>
      </c>
      <c r="G4180">
        <f t="shared" si="465"/>
        <v>5.8669947286534243E-6</v>
      </c>
      <c r="H4180">
        <f t="shared" si="464"/>
        <v>4.9611710901655203E-3</v>
      </c>
    </row>
    <row r="4181" spans="1:8" x14ac:dyDescent="0.25">
      <c r="A4181">
        <v>4173</v>
      </c>
      <c r="B4181" s="1">
        <f t="shared" si="462"/>
        <v>1.5028355050243192E-2</v>
      </c>
      <c r="C4181" s="1">
        <f t="shared" si="459"/>
        <v>1.2182512931236955E-3</v>
      </c>
      <c r="D4181" s="1">
        <f t="shared" si="460"/>
        <v>1.5405972809225293E-2</v>
      </c>
      <c r="E4181" s="79">
        <f t="shared" si="461"/>
        <v>2.8205737185223168E-7</v>
      </c>
      <c r="F4181">
        <f t="shared" si="463"/>
        <v>1.3996330736517827E-9</v>
      </c>
      <c r="G4181">
        <f t="shared" si="465"/>
        <v>5.8406688163488888E-6</v>
      </c>
      <c r="H4181">
        <f t="shared" si="464"/>
        <v>4.9622283029178999E-3</v>
      </c>
    </row>
    <row r="4182" spans="1:8" x14ac:dyDescent="0.25">
      <c r="A4182">
        <v>4174</v>
      </c>
      <c r="B4182" s="1">
        <f t="shared" si="462"/>
        <v>1.4986075866783395E-2</v>
      </c>
      <c r="C4182" s="1">
        <f t="shared" si="459"/>
        <v>1.2168708829030095E-3</v>
      </c>
      <c r="D4182" s="1">
        <f t="shared" si="460"/>
        <v>1.5390574536835447E-2</v>
      </c>
      <c r="E4182" s="79">
        <f t="shared" si="461"/>
        <v>2.8066435444607031E-7</v>
      </c>
      <c r="F4182">
        <f t="shared" si="463"/>
        <v>1.3930174061613774E-9</v>
      </c>
      <c r="G4182">
        <f t="shared" si="465"/>
        <v>5.8144546533175896E-6</v>
      </c>
      <c r="H4182">
        <f t="shared" si="464"/>
        <v>4.9632858041794752E-3</v>
      </c>
    </row>
    <row r="4183" spans="1:8" x14ac:dyDescent="0.25">
      <c r="A4183">
        <v>4175</v>
      </c>
      <c r="B4183" s="1">
        <f t="shared" si="462"/>
        <v>1.4943897467573129E-2</v>
      </c>
      <c r="C4183" s="1">
        <f t="shared" si="459"/>
        <v>1.2154922344926877E-3</v>
      </c>
      <c r="D4183" s="1">
        <f t="shared" si="460"/>
        <v>1.5375191655021433E-2</v>
      </c>
      <c r="E4183" s="79">
        <f t="shared" si="461"/>
        <v>2.7927792287866262E-7</v>
      </c>
      <c r="F4183">
        <f t="shared" si="463"/>
        <v>1.3864315674076895E-9</v>
      </c>
      <c r="G4183">
        <f t="shared" si="465"/>
        <v>5.7883517939271033E-6</v>
      </c>
      <c r="H4183">
        <f t="shared" si="464"/>
        <v>4.964343594069374E-3</v>
      </c>
    </row>
    <row r="4184" spans="1:8" x14ac:dyDescent="0.25">
      <c r="A4184">
        <v>4176</v>
      </c>
      <c r="B4184" s="1">
        <f t="shared" si="462"/>
        <v>1.4901819667848247E-2</v>
      </c>
      <c r="C4184" s="1">
        <f t="shared" si="459"/>
        <v>1.2141153453844034E-3</v>
      </c>
      <c r="D4184" s="1">
        <f t="shared" si="460"/>
        <v>1.5359824148400343E-2</v>
      </c>
      <c r="E4184" s="79">
        <f t="shared" si="461"/>
        <v>2.7789804744914507E-7</v>
      </c>
      <c r="F4184">
        <f t="shared" si="463"/>
        <v>1.3798754295175429E-9</v>
      </c>
      <c r="G4184">
        <f t="shared" si="465"/>
        <v>5.7623597936652591E-6</v>
      </c>
      <c r="H4184">
        <f t="shared" si="464"/>
        <v>4.965401672244775E-3</v>
      </c>
    </row>
    <row r="4185" spans="1:8" x14ac:dyDescent="0.25">
      <c r="A4185">
        <v>4177</v>
      </c>
      <c r="B4185" s="1">
        <f t="shared" si="462"/>
        <v>1.4859842283028024E-2</v>
      </c>
      <c r="C4185" s="1">
        <f t="shared" si="459"/>
        <v>1.2127402130733822E-3</v>
      </c>
      <c r="D4185" s="1">
        <f t="shared" si="460"/>
        <v>1.5344472001604681E-2</v>
      </c>
      <c r="E4185" s="79">
        <f t="shared" si="461"/>
        <v>2.7652469858383338E-7</v>
      </c>
      <c r="F4185">
        <f t="shared" si="463"/>
        <v>1.3733488653116935E-9</v>
      </c>
      <c r="G4185">
        <f t="shared" si="465"/>
        <v>5.7364782104069438E-6</v>
      </c>
      <c r="H4185">
        <f t="shared" si="464"/>
        <v>4.9664600389948107E-3</v>
      </c>
    </row>
    <row r="4186" spans="1:8" x14ac:dyDescent="0.25">
      <c r="A4186">
        <v>4178</v>
      </c>
      <c r="B4186" s="1">
        <f t="shared" si="462"/>
        <v>1.481796512871535E-2</v>
      </c>
      <c r="C4186" s="1">
        <f t="shared" si="459"/>
        <v>1.2113668350590689E-3</v>
      </c>
      <c r="D4186" s="1">
        <f t="shared" si="460"/>
        <v>1.5329135199282314E-2</v>
      </c>
      <c r="E4186" s="79">
        <f t="shared" si="461"/>
        <v>2.7515784683586038E-7</v>
      </c>
      <c r="F4186">
        <f t="shared" si="463"/>
        <v>1.3668517479730037E-9</v>
      </c>
      <c r="G4186">
        <f t="shared" si="465"/>
        <v>5.7107066030312095E-6</v>
      </c>
      <c r="H4186">
        <f t="shared" si="464"/>
        <v>4.9675186940547995E-3</v>
      </c>
    </row>
    <row r="4187" spans="1:8" x14ac:dyDescent="0.25">
      <c r="A4187">
        <v>4179</v>
      </c>
      <c r="B4187" s="1">
        <f t="shared" si="462"/>
        <v>1.4776188020696959E-2</v>
      </c>
      <c r="C4187" s="1">
        <f t="shared" si="459"/>
        <v>1.209995208844683E-3</v>
      </c>
      <c r="D4187" s="1">
        <f t="shared" si="460"/>
        <v>1.5313813726096408E-2</v>
      </c>
      <c r="E4187" s="79">
        <f t="shared" si="461"/>
        <v>2.7379746288456035E-7</v>
      </c>
      <c r="F4187">
        <f t="shared" si="463"/>
        <v>1.3603839513000229E-9</v>
      </c>
      <c r="G4187">
        <f t="shared" si="465"/>
        <v>5.685044532482796E-6</v>
      </c>
      <c r="H4187">
        <f t="shared" si="464"/>
        <v>4.9685776375276124E-3</v>
      </c>
    </row>
    <row r="4188" spans="1:8" x14ac:dyDescent="0.25">
      <c r="A4188">
        <v>4180</v>
      </c>
      <c r="B4188" s="1">
        <f t="shared" si="462"/>
        <v>1.4734510774943746E-2</v>
      </c>
      <c r="C4188" s="1">
        <f t="shared" si="459"/>
        <v>1.2086253319375517E-3</v>
      </c>
      <c r="D4188" s="1">
        <f t="shared" si="460"/>
        <v>1.5298507566725518E-2</v>
      </c>
      <c r="E4188" s="79">
        <f t="shared" si="461"/>
        <v>2.7244351753503786E-7</v>
      </c>
      <c r="F4188">
        <f t="shared" si="463"/>
        <v>1.3539453495224935E-9</v>
      </c>
      <c r="G4188">
        <f t="shared" si="465"/>
        <v>5.6594915610040225E-6</v>
      </c>
      <c r="H4188">
        <f t="shared" si="464"/>
        <v>4.9696368692214088E-3</v>
      </c>
    </row>
    <row r="4189" spans="1:8" x14ac:dyDescent="0.25">
      <c r="A4189">
        <v>4181</v>
      </c>
      <c r="B4189" s="1">
        <f t="shared" si="462"/>
        <v>1.4692933207610908E-2</v>
      </c>
      <c r="C4189" s="1">
        <f t="shared" si="459"/>
        <v>1.207257201848666E-3</v>
      </c>
      <c r="D4189" s="1">
        <f t="shared" si="460"/>
        <v>1.5283216705863457E-2</v>
      </c>
      <c r="E4189" s="79">
        <f t="shared" si="461"/>
        <v>2.7109598171755498E-7</v>
      </c>
      <c r="F4189">
        <f t="shared" si="463"/>
        <v>1.34753581748288E-9</v>
      </c>
      <c r="G4189">
        <f t="shared" si="465"/>
        <v>5.6340472528959208E-6</v>
      </c>
      <c r="H4189">
        <f t="shared" si="464"/>
        <v>4.9706963893209914E-3</v>
      </c>
    </row>
    <row r="4190" spans="1:8" x14ac:dyDescent="0.25">
      <c r="A4190">
        <v>4182</v>
      </c>
      <c r="B4190" s="1">
        <f t="shared" si="462"/>
        <v>1.4651455135038221E-2</v>
      </c>
      <c r="C4190" s="1">
        <f t="shared" si="459"/>
        <v>1.2058908160932358E-3</v>
      </c>
      <c r="D4190" s="1">
        <f t="shared" si="460"/>
        <v>1.5267941128219376E-2</v>
      </c>
      <c r="E4190" s="79">
        <f t="shared" si="461"/>
        <v>2.6975482648715244E-7</v>
      </c>
      <c r="F4190">
        <f t="shared" si="463"/>
        <v>1.3411552304025354E-9</v>
      </c>
      <c r="G4190">
        <f t="shared" si="465"/>
        <v>5.6087111735434029E-6</v>
      </c>
      <c r="H4190">
        <f t="shared" si="464"/>
        <v>4.9717561975352103E-3</v>
      </c>
    </row>
    <row r="4191" spans="1:8" x14ac:dyDescent="0.25">
      <c r="A4191">
        <v>4183</v>
      </c>
      <c r="B4191" s="1">
        <f t="shared" si="462"/>
        <v>1.4610076373750273E-2</v>
      </c>
      <c r="C4191" s="1">
        <f t="shared" si="459"/>
        <v>1.2045261721902456E-3</v>
      </c>
      <c r="D4191" s="1">
        <f t="shared" si="460"/>
        <v>1.5252680818517708E-2</v>
      </c>
      <c r="E4191" s="79">
        <f t="shared" si="461"/>
        <v>2.68420023023044E-7</v>
      </c>
      <c r="F4191">
        <f t="shared" si="463"/>
        <v>1.3348034641084416E-9</v>
      </c>
      <c r="G4191">
        <f t="shared" si="465"/>
        <v>5.5834828903656112E-6</v>
      </c>
      <c r="H4191">
        <f t="shared" si="464"/>
        <v>4.9728162939388764E-3</v>
      </c>
    </row>
    <row r="4192" spans="1:8" x14ac:dyDescent="0.25">
      <c r="A4192">
        <v>4184</v>
      </c>
      <c r="B4192" s="1">
        <f t="shared" si="462"/>
        <v>1.4568796740456701E-2</v>
      </c>
      <c r="C4192" s="1">
        <f t="shared" si="459"/>
        <v>1.2031632676623438E-3</v>
      </c>
      <c r="D4192" s="1">
        <f t="shared" si="460"/>
        <v>1.5237435761498117E-2</v>
      </c>
      <c r="E4192" s="79">
        <f t="shared" si="461"/>
        <v>2.6709154262808914E-7</v>
      </c>
      <c r="F4192">
        <f t="shared" si="463"/>
        <v>1.328480394954858E-9</v>
      </c>
      <c r="G4192">
        <f t="shared" si="465"/>
        <v>5.5583619724911263E-6</v>
      </c>
      <c r="H4192">
        <f t="shared" si="464"/>
        <v>4.9738766786962506E-3</v>
      </c>
    </row>
    <row r="4193" spans="1:8" x14ac:dyDescent="0.25">
      <c r="A4193">
        <v>4185</v>
      </c>
      <c r="B4193" s="1">
        <f t="shared" si="462"/>
        <v>1.4527616052052375E-2</v>
      </c>
      <c r="C4193" s="1">
        <f t="shared" si="459"/>
        <v>1.2018021000365087E-3</v>
      </c>
      <c r="D4193" s="1">
        <f t="shared" si="460"/>
        <v>1.5222205941915557E-2</v>
      </c>
      <c r="E4193" s="79">
        <f t="shared" si="461"/>
        <v>2.6576935672844105E-7</v>
      </c>
      <c r="F4193">
        <f t="shared" si="463"/>
        <v>1.3221858996480924E-9</v>
      </c>
      <c r="G4193">
        <f t="shared" si="465"/>
        <v>5.5333479900272667E-6</v>
      </c>
      <c r="H4193">
        <f t="shared" si="464"/>
        <v>4.9749373514083534E-3</v>
      </c>
    </row>
    <row r="4194" spans="1:8" x14ac:dyDescent="0.25">
      <c r="A4194">
        <v>4186</v>
      </c>
      <c r="B4194" s="1">
        <f t="shared" si="462"/>
        <v>1.4486534125617612E-2</v>
      </c>
      <c r="C4194" s="1">
        <f t="shared" si="459"/>
        <v>1.2004426668433821E-3</v>
      </c>
      <c r="D4194" s="1">
        <f t="shared" si="460"/>
        <v>1.5206991344540219E-2</v>
      </c>
      <c r="E4194" s="79">
        <f t="shared" si="461"/>
        <v>2.6445343687289825E-7</v>
      </c>
      <c r="F4194">
        <f t="shared" si="463"/>
        <v>1.3159198555428034E-9</v>
      </c>
      <c r="G4194">
        <f t="shared" si="465"/>
        <v>5.5084405153021749E-6</v>
      </c>
      <c r="H4194">
        <f t="shared" si="464"/>
        <v>4.9759983122293905E-3</v>
      </c>
    </row>
    <row r="4195" spans="1:8" x14ac:dyDescent="0.25">
      <c r="A4195">
        <v>4187</v>
      </c>
      <c r="B4195" s="1">
        <f t="shared" si="462"/>
        <v>1.44455507784186E-2</v>
      </c>
      <c r="C4195" s="1">
        <f t="shared" si="459"/>
        <v>1.1990849656173808E-3</v>
      </c>
      <c r="D4195" s="1">
        <f t="shared" si="460"/>
        <v>1.5191791954157482E-2</v>
      </c>
      <c r="E4195" s="79">
        <f t="shared" si="461"/>
        <v>2.6314375473243577E-7</v>
      </c>
      <c r="F4195">
        <f t="shared" si="463"/>
        <v>1.309682140462482E-9</v>
      </c>
      <c r="G4195">
        <f t="shared" si="465"/>
        <v>5.4836391221164125E-6</v>
      </c>
      <c r="H4195">
        <f t="shared" si="464"/>
        <v>4.9770595612051109E-3</v>
      </c>
    </row>
    <row r="4196" spans="1:8" x14ac:dyDescent="0.25">
      <c r="A4196">
        <v>4188</v>
      </c>
      <c r="B4196" s="1">
        <f t="shared" si="462"/>
        <v>1.4404665827907261E-2</v>
      </c>
      <c r="C4196" s="1">
        <f t="shared" si="459"/>
        <v>1.1977289938970292E-3</v>
      </c>
      <c r="D4196" s="1">
        <f t="shared" si="460"/>
        <v>1.5176607755567978E-2</v>
      </c>
      <c r="E4196" s="79">
        <f t="shared" si="461"/>
        <v>2.618402820997783E-7</v>
      </c>
      <c r="F4196">
        <f t="shared" si="463"/>
        <v>1.3034726326574713E-9</v>
      </c>
      <c r="G4196">
        <f t="shared" si="465"/>
        <v>5.4589433855694896E-6</v>
      </c>
      <c r="H4196">
        <f t="shared" si="464"/>
        <v>4.9781210981156938E-3</v>
      </c>
    </row>
    <row r="4197" spans="1:8" x14ac:dyDescent="0.25">
      <c r="A4197">
        <v>4189</v>
      </c>
      <c r="B4197" s="1">
        <f t="shared" si="462"/>
        <v>1.4363879091721814E-2</v>
      </c>
      <c r="C4197" s="1">
        <f t="shared" si="459"/>
        <v>1.1963747492246268E-3</v>
      </c>
      <c r="D4197" s="1">
        <f t="shared" si="460"/>
        <v>1.516143873358748E-2</v>
      </c>
      <c r="E4197" s="79">
        <f t="shared" si="461"/>
        <v>2.6054299088883791E-7</v>
      </c>
      <c r="F4197">
        <f t="shared" si="463"/>
        <v>1.2972912109403852E-9</v>
      </c>
      <c r="G4197">
        <f t="shared" si="465"/>
        <v>5.4343528826292735E-6</v>
      </c>
      <c r="H4197">
        <f t="shared" si="464"/>
        <v>4.9791829229974627E-3</v>
      </c>
    </row>
    <row r="4198" spans="1:8" x14ac:dyDescent="0.25">
      <c r="A4198">
        <v>4190</v>
      </c>
      <c r="B4198" s="1">
        <f t="shared" si="462"/>
        <v>1.4323190387686853E-2</v>
      </c>
      <c r="C4198" s="1">
        <f t="shared" si="459"/>
        <v>1.1950222291462476E-3</v>
      </c>
      <c r="D4198" s="1">
        <f t="shared" si="460"/>
        <v>1.514628487304698E-2</v>
      </c>
      <c r="E4198" s="79">
        <f t="shared" si="461"/>
        <v>2.5925185313422216E-7</v>
      </c>
      <c r="F4198">
        <f t="shared" si="463"/>
        <v>1.291137754615752E-9</v>
      </c>
      <c r="G4198">
        <f t="shared" si="465"/>
        <v>5.4098671918400015E-6</v>
      </c>
      <c r="H4198">
        <f t="shared" si="464"/>
        <v>4.9802450358852127E-3</v>
      </c>
    </row>
    <row r="4199" spans="1:8" x14ac:dyDescent="0.25">
      <c r="A4199">
        <v>4191</v>
      </c>
      <c r="B4199" s="1">
        <f t="shared" si="462"/>
        <v>1.4282599533813492E-2</v>
      </c>
      <c r="C4199" s="1">
        <f t="shared" si="459"/>
        <v>1.1936714312119623E-3</v>
      </c>
      <c r="D4199" s="1">
        <f t="shared" si="460"/>
        <v>1.5131146158792626E-2</v>
      </c>
      <c r="E4199" s="79">
        <f t="shared" si="461"/>
        <v>2.5796684099079058E-7</v>
      </c>
      <c r="F4199">
        <f t="shared" si="463"/>
        <v>1.2850121434315748E-9</v>
      </c>
      <c r="G4199">
        <f t="shared" si="465"/>
        <v>5.3854858931217304E-6</v>
      </c>
      <c r="H4199">
        <f t="shared" si="464"/>
        <v>4.9813074366307792E-3</v>
      </c>
    </row>
    <row r="4200" spans="1:8" x14ac:dyDescent="0.25">
      <c r="A4200">
        <v>4192</v>
      </c>
      <c r="B4200" s="1">
        <f t="shared" si="462"/>
        <v>1.4242106348299723E-2</v>
      </c>
      <c r="C4200" s="1">
        <f t="shared" si="459"/>
        <v>1.1923223529756166E-3</v>
      </c>
      <c r="D4200" s="1">
        <f t="shared" si="460"/>
        <v>1.5116022575685681E-2</v>
      </c>
      <c r="E4200" s="79">
        <f t="shared" si="461"/>
        <v>2.5668792673312104E-7</v>
      </c>
      <c r="F4200">
        <f t="shared" si="463"/>
        <v>1.2789142576695403E-9</v>
      </c>
      <c r="G4200">
        <f t="shared" si="465"/>
        <v>5.3612085681507128E-6</v>
      </c>
      <c r="H4200">
        <f t="shared" si="464"/>
        <v>4.9823701252580919E-3</v>
      </c>
    </row>
    <row r="4201" spans="1:8" x14ac:dyDescent="0.25">
      <c r="A4201">
        <v>4193</v>
      </c>
      <c r="B4201" s="1">
        <f t="shared" si="462"/>
        <v>1.4201710649530601E-2</v>
      </c>
      <c r="C4201" s="1">
        <f t="shared" ref="C4201:C4245" si="466">1-LOGNORMDIST(A4201,LN($D$4),$D$3)</f>
        <v>1.1909749919948309E-3</v>
      </c>
      <c r="D4201" s="1">
        <f t="shared" ref="D4201:D4245" si="467">EXP(-$F$3*A4201)</f>
        <v>1.5100914108602571E-2</v>
      </c>
      <c r="E4201" s="79">
        <f t="shared" ref="E4201:E4245" si="468">B4201*C4201*D4201</f>
        <v>2.5541508275502468E-7</v>
      </c>
      <c r="F4201">
        <f t="shared" si="463"/>
        <v>1.2728439780963673E-9</v>
      </c>
      <c r="G4201">
        <f t="shared" si="465"/>
        <v>5.3370348001580681E-6</v>
      </c>
      <c r="H4201">
        <f t="shared" si="464"/>
        <v>4.9834331017843039E-3</v>
      </c>
    </row>
    <row r="4202" spans="1:8" x14ac:dyDescent="0.25">
      <c r="A4202">
        <v>4194</v>
      </c>
      <c r="B4202" s="1">
        <f t="shared" si="462"/>
        <v>1.4161412256078424E-2</v>
      </c>
      <c r="C4202" s="1">
        <f t="shared" si="466"/>
        <v>1.1896293458312224E-3</v>
      </c>
      <c r="D4202" s="1">
        <f t="shared" si="467"/>
        <v>1.5085820742434841E-2</v>
      </c>
      <c r="E4202" s="79">
        <f t="shared" si="468"/>
        <v>2.5414828156910857E-7</v>
      </c>
      <c r="F4202">
        <f t="shared" si="463"/>
        <v>1.2668011859161087E-9</v>
      </c>
      <c r="G4202">
        <f t="shared" si="465"/>
        <v>5.3129641737321602E-6</v>
      </c>
      <c r="H4202">
        <f t="shared" si="464"/>
        <v>4.984496366038333E-3</v>
      </c>
    </row>
    <row r="4203" spans="1:8" x14ac:dyDescent="0.25">
      <c r="A4203">
        <v>4195</v>
      </c>
      <c r="B4203" s="1">
        <f t="shared" si="462"/>
        <v>1.4121210986702897E-2</v>
      </c>
      <c r="C4203" s="1">
        <f t="shared" si="466"/>
        <v>1.1882854120501829E-3</v>
      </c>
      <c r="D4203" s="1">
        <f t="shared" si="467"/>
        <v>1.5070742462089098E-2</v>
      </c>
      <c r="E4203" s="79">
        <f t="shared" si="468"/>
        <v>2.528874958062444E-7</v>
      </c>
      <c r="F4203">
        <f t="shared" si="463"/>
        <v>1.2607857628641715E-9</v>
      </c>
      <c r="G4203">
        <f t="shared" si="465"/>
        <v>5.2889962752151996E-6</v>
      </c>
      <c r="H4203">
        <f t="shared" si="464"/>
        <v>4.9855599180362465E-3</v>
      </c>
    </row>
    <row r="4204" spans="1:8" x14ac:dyDescent="0.25">
      <c r="A4204">
        <v>4196</v>
      </c>
      <c r="B4204" s="1">
        <f t="shared" si="462"/>
        <v>1.4081106660351476E-2</v>
      </c>
      <c r="C4204" s="1">
        <f t="shared" si="466"/>
        <v>1.1869431882208792E-3</v>
      </c>
      <c r="D4204" s="1">
        <f t="shared" si="467"/>
        <v>1.5055679252487086E-2</v>
      </c>
      <c r="E4204" s="79">
        <f t="shared" si="468"/>
        <v>2.5163269821509208E-7</v>
      </c>
      <c r="F4204">
        <f t="shared" si="463"/>
        <v>1.2547975911523127E-9</v>
      </c>
      <c r="G4204">
        <f t="shared" si="465"/>
        <v>5.2651306924751039E-6</v>
      </c>
      <c r="H4204">
        <f t="shared" si="464"/>
        <v>4.9866237577746329E-3</v>
      </c>
    </row>
    <row r="4205" spans="1:8" x14ac:dyDescent="0.25">
      <c r="A4205">
        <v>4197</v>
      </c>
      <c r="B4205" s="1">
        <f t="shared" si="462"/>
        <v>1.4041099096159495E-2</v>
      </c>
      <c r="C4205" s="1">
        <f t="shared" si="466"/>
        <v>1.1856026719161417E-3</v>
      </c>
      <c r="D4205" s="1">
        <f t="shared" si="467"/>
        <v>1.5040631098565566E-2</v>
      </c>
      <c r="E4205" s="79">
        <f t="shared" si="468"/>
        <v>2.5038386166159512E-7</v>
      </c>
      <c r="F4205">
        <f t="shared" si="463"/>
        <v>1.2488365534969624E-9</v>
      </c>
      <c r="G4205">
        <f t="shared" si="465"/>
        <v>5.2413670150267516E-6</v>
      </c>
      <c r="H4205">
        <f t="shared" si="464"/>
        <v>4.9876878853510947E-3</v>
      </c>
    </row>
    <row r="4206" spans="1:8" x14ac:dyDescent="0.25">
      <c r="A4206">
        <v>4198</v>
      </c>
      <c r="B4206" s="1">
        <f t="shared" si="462"/>
        <v>1.4001188113450417E-2</v>
      </c>
      <c r="C4206" s="1">
        <f t="shared" si="466"/>
        <v>1.1842638607131306E-3</v>
      </c>
      <c r="D4206" s="1">
        <f t="shared" si="467"/>
        <v>1.50255979852764E-2</v>
      </c>
      <c r="E4206" s="79">
        <f t="shared" si="468"/>
        <v>2.491409591286471E-7</v>
      </c>
      <c r="F4206">
        <f t="shared" si="463"/>
        <v>1.2429025329480169E-9</v>
      </c>
      <c r="G4206">
        <f t="shared" si="465"/>
        <v>5.2177048333157748E-6</v>
      </c>
      <c r="H4206">
        <f t="shared" si="464"/>
        <v>4.9887523002840667E-3</v>
      </c>
    </row>
    <row r="4207" spans="1:8" x14ac:dyDescent="0.25">
      <c r="A4207">
        <v>4199</v>
      </c>
      <c r="B4207" s="1">
        <f t="shared" si="462"/>
        <v>1.3961373531736028E-2</v>
      </c>
      <c r="C4207" s="1">
        <f t="shared" si="466"/>
        <v>1.182926752192115E-3</v>
      </c>
      <c r="D4207" s="1">
        <f t="shared" si="467"/>
        <v>1.5010579897586484E-2</v>
      </c>
      <c r="E4207" s="79">
        <f t="shared" si="468"/>
        <v>2.4790396371535794E-7</v>
      </c>
      <c r="F4207">
        <f t="shared" si="463"/>
        <v>1.2369954132891677E-9</v>
      </c>
      <c r="G4207">
        <f t="shared" si="465"/>
        <v>5.1941437404012147E-6</v>
      </c>
      <c r="H4207">
        <f t="shared" si="464"/>
        <v>4.9898170031257728E-3</v>
      </c>
    </row>
    <row r="4208" spans="1:8" x14ac:dyDescent="0.25">
      <c r="A4208">
        <v>4200</v>
      </c>
      <c r="B4208" s="1">
        <f t="shared" si="462"/>
        <v>1.3921655170716555E-2</v>
      </c>
      <c r="C4208" s="1">
        <f t="shared" si="466"/>
        <v>1.1815913439378045E-3</v>
      </c>
      <c r="D4208" s="1">
        <f t="shared" si="467"/>
        <v>1.4995576820477703E-2</v>
      </c>
      <c r="E4208" s="79">
        <f t="shared" si="468"/>
        <v>2.4667284863685986E-7</v>
      </c>
      <c r="F4208">
        <f t="shared" si="463"/>
        <v>1.2311150784980768E-9</v>
      </c>
      <c r="G4208">
        <f t="shared" si="465"/>
        <v>5.1706833296919229E-6</v>
      </c>
      <c r="H4208">
        <f t="shared" si="464"/>
        <v>4.9908819933014454E-3</v>
      </c>
    </row>
    <row r="4209" spans="1:8" x14ac:dyDescent="0.25">
      <c r="A4209">
        <v>4201</v>
      </c>
      <c r="B4209" s="1">
        <f t="shared" si="462"/>
        <v>1.3882032850281034E-2</v>
      </c>
      <c r="C4209" s="1">
        <f t="shared" si="466"/>
        <v>1.1802576335382398E-3</v>
      </c>
      <c r="D4209" s="1">
        <f t="shared" si="467"/>
        <v>1.4980588738946993E-2</v>
      </c>
      <c r="E4209" s="79">
        <f t="shared" si="468"/>
        <v>2.454475872236068E-7</v>
      </c>
      <c r="F4209">
        <f t="shared" si="463"/>
        <v>1.2252614132530613E-9</v>
      </c>
      <c r="G4209">
        <f t="shared" si="465"/>
        <v>5.1473231970761102E-6</v>
      </c>
      <c r="H4209">
        <f t="shared" si="464"/>
        <v>4.9919472711574386E-3</v>
      </c>
    </row>
    <row r="4210" spans="1:8" x14ac:dyDescent="0.25">
      <c r="A4210">
        <v>4202</v>
      </c>
      <c r="B4210" s="1">
        <f t="shared" si="462"/>
        <v>1.3842506390507405E-2</v>
      </c>
      <c r="C4210" s="1">
        <f t="shared" si="466"/>
        <v>1.178925618585458E-3</v>
      </c>
      <c r="D4210" s="1">
        <f t="shared" si="467"/>
        <v>1.4965615638006283E-2</v>
      </c>
      <c r="E4210" s="79">
        <f t="shared" si="468"/>
        <v>2.4422815292104269E-7</v>
      </c>
      <c r="F4210">
        <f t="shared" si="463"/>
        <v>1.2194343025641047E-9</v>
      </c>
      <c r="G4210">
        <f t="shared" si="465"/>
        <v>5.1240629393743684E-6</v>
      </c>
      <c r="H4210">
        <f t="shared" si="464"/>
        <v>4.9930128364781088E-3</v>
      </c>
    </row>
    <row r="4211" spans="1:8" x14ac:dyDescent="0.25">
      <c r="A4211">
        <v>4203</v>
      </c>
      <c r="B4211" s="1">
        <f t="shared" si="462"/>
        <v>1.3803075611662859E-2</v>
      </c>
      <c r="C4211" s="1">
        <f t="shared" si="466"/>
        <v>1.1775952966751602E-3</v>
      </c>
      <c r="D4211" s="1">
        <f t="shared" si="467"/>
        <v>1.4950657502682445E-2</v>
      </c>
      <c r="E4211" s="79">
        <f t="shared" si="468"/>
        <v>2.4301451928906607E-7</v>
      </c>
      <c r="F4211">
        <f t="shared" si="463"/>
        <v>1.2136336319766212E-9</v>
      </c>
      <c r="G4211">
        <f t="shared" si="465"/>
        <v>5.100902155197739E-6</v>
      </c>
      <c r="H4211">
        <f t="shared" si="464"/>
        <v>4.9940786893189803E-3</v>
      </c>
    </row>
    <row r="4212" spans="1:8" x14ac:dyDescent="0.25">
      <c r="A4212">
        <v>4204</v>
      </c>
      <c r="B4212" s="1">
        <f t="shared" si="462"/>
        <v>1.3763740334203751E-2</v>
      </c>
      <c r="C4212" s="1">
        <f t="shared" si="466"/>
        <v>1.1762666654069331E-3</v>
      </c>
      <c r="D4212" s="1">
        <f t="shared" si="467"/>
        <v>1.4935714318017369E-2</v>
      </c>
      <c r="E4212" s="79">
        <f t="shared" si="468"/>
        <v>2.4180666000160722E-7</v>
      </c>
      <c r="F4212">
        <f t="shared" si="463"/>
        <v>1.2078592874588531E-9</v>
      </c>
      <c r="G4212">
        <f t="shared" si="465"/>
        <v>5.077840444477019E-6</v>
      </c>
      <c r="H4212">
        <f t="shared" si="464"/>
        <v>4.9951448295544251E-3</v>
      </c>
    </row>
    <row r="4213" spans="1:8" x14ac:dyDescent="0.25">
      <c r="A4213">
        <v>4205</v>
      </c>
      <c r="B4213" s="1">
        <f t="shared" si="462"/>
        <v>1.3724500378776119E-2</v>
      </c>
      <c r="C4213" s="1">
        <f t="shared" si="466"/>
        <v>1.1749397223841385E-3</v>
      </c>
      <c r="D4213" s="1">
        <f t="shared" si="467"/>
        <v>1.4920786069067842E-2</v>
      </c>
      <c r="E4213" s="79">
        <f t="shared" si="468"/>
        <v>2.4060454884614463E-7</v>
      </c>
      <c r="F4213">
        <f t="shared" si="463"/>
        <v>1.2021111554625929E-9</v>
      </c>
      <c r="G4213">
        <f t="shared" si="465"/>
        <v>5.0548774087202032E-6</v>
      </c>
      <c r="H4213">
        <f t="shared" si="464"/>
        <v>4.9962112571333255E-3</v>
      </c>
    </row>
    <row r="4214" spans="1:8" x14ac:dyDescent="0.25">
      <c r="A4214">
        <v>4206</v>
      </c>
      <c r="B4214" s="1">
        <f t="shared" si="462"/>
        <v>1.3685355566215704E-2</v>
      </c>
      <c r="C4214" s="1">
        <f t="shared" si="466"/>
        <v>1.1736144652138014E-3</v>
      </c>
      <c r="D4214" s="1">
        <f t="shared" si="467"/>
        <v>1.4905872740905627E-2</v>
      </c>
      <c r="E4214" s="79">
        <f t="shared" si="468"/>
        <v>2.394081597232188E-7</v>
      </c>
      <c r="F4214">
        <f t="shared" si="463"/>
        <v>1.1963891229258297E-9</v>
      </c>
      <c r="G4214">
        <f t="shared" si="465"/>
        <v>5.03201265102604E-6</v>
      </c>
      <c r="H4214">
        <f t="shared" si="464"/>
        <v>4.9972779720999583E-3</v>
      </c>
    </row>
    <row r="4215" spans="1:8" x14ac:dyDescent="0.25">
      <c r="A4215">
        <v>4207</v>
      </c>
      <c r="B4215" s="1">
        <f t="shared" si="462"/>
        <v>1.3646305717548194E-2</v>
      </c>
      <c r="C4215" s="1">
        <f t="shared" si="466"/>
        <v>1.1722908915067221E-3</v>
      </c>
      <c r="D4215" s="1">
        <f t="shared" si="467"/>
        <v>1.489097431861741E-2</v>
      </c>
      <c r="E4215" s="79">
        <f t="shared" si="468"/>
        <v>2.3821746664599499E-7</v>
      </c>
      <c r="F4215">
        <f t="shared" si="463"/>
        <v>1.1906930772238071E-9</v>
      </c>
      <c r="G4215">
        <f t="shared" si="465"/>
        <v>5.0092457758805568E-6</v>
      </c>
      <c r="H4215">
        <f t="shared" si="464"/>
        <v>4.9983449743978949E-3</v>
      </c>
    </row>
    <row r="4216" spans="1:8" x14ac:dyDescent="0.25">
      <c r="A4216">
        <v>4208</v>
      </c>
      <c r="B4216" s="1">
        <f t="shared" si="462"/>
        <v>1.3607350653989424E-2</v>
      </c>
      <c r="C4216" s="1">
        <f t="shared" si="466"/>
        <v>1.1709689988774752E-3</v>
      </c>
      <c r="D4216" s="1">
        <f t="shared" si="467"/>
        <v>1.4876090787304737E-2</v>
      </c>
      <c r="E4216" s="79">
        <f t="shared" si="468"/>
        <v>2.3703244373980392E-7</v>
      </c>
      <c r="F4216">
        <f t="shared" si="463"/>
        <v>1.1850229061910724E-9</v>
      </c>
      <c r="G4216">
        <f t="shared" si="465"/>
        <v>4.9865763892520326E-6</v>
      </c>
      <c r="H4216">
        <f t="shared" si="464"/>
        <v>4.9994122639679646E-3</v>
      </c>
    </row>
    <row r="4217" spans="1:8" x14ac:dyDescent="0.25">
      <c r="A4217">
        <v>4209</v>
      </c>
      <c r="B4217" s="1">
        <f t="shared" si="462"/>
        <v>1.3568490196945606E-2</v>
      </c>
      <c r="C4217" s="1">
        <f t="shared" si="466"/>
        <v>1.1696487849442994E-3</v>
      </c>
      <c r="D4217" s="1">
        <f t="shared" si="467"/>
        <v>1.4861222132084092E-2</v>
      </c>
      <c r="E4217" s="79">
        <f t="shared" si="468"/>
        <v>2.3585306524166455E-7</v>
      </c>
      <c r="F4217">
        <f t="shared" si="463"/>
        <v>1.1793784981393698E-9</v>
      </c>
      <c r="G4217">
        <f t="shared" si="465"/>
        <v>4.9640040986686077E-6</v>
      </c>
      <c r="H4217">
        <f t="shared" si="464"/>
        <v>5.0004798408319652E-3</v>
      </c>
    </row>
    <row r="4218" spans="1:8" x14ac:dyDescent="0.25">
      <c r="A4218">
        <v>4210</v>
      </c>
      <c r="B4218" s="1">
        <f t="shared" si="462"/>
        <v>1.3529724168013426E-2</v>
      </c>
      <c r="C4218" s="1">
        <f t="shared" si="466"/>
        <v>1.1683302473292079E-3</v>
      </c>
      <c r="D4218" s="1">
        <f t="shared" si="467"/>
        <v>1.4846368338086832E-2</v>
      </c>
      <c r="E4218" s="79">
        <f t="shared" si="468"/>
        <v>2.3467930549984894E-7</v>
      </c>
      <c r="F4218">
        <f t="shared" si="463"/>
        <v>1.1737597418156068E-9</v>
      </c>
      <c r="G4218">
        <f t="shared" si="465"/>
        <v>4.9415285130437048E-6</v>
      </c>
      <c r="H4218">
        <f t="shared" si="464"/>
        <v>5.0015477049226327E-3</v>
      </c>
    </row>
    <row r="4219" spans="1:8" x14ac:dyDescent="0.25">
      <c r="A4219">
        <v>4211</v>
      </c>
      <c r="B4219" s="1">
        <f t="shared" si="462"/>
        <v>1.3491052388980391E-2</v>
      </c>
      <c r="C4219" s="1">
        <f t="shared" si="466"/>
        <v>1.1670133836580998E-3</v>
      </c>
      <c r="D4219" s="1">
        <f t="shared" si="467"/>
        <v>1.4831529390459133E-2</v>
      </c>
      <c r="E4219" s="79">
        <f t="shared" si="468"/>
        <v>2.3351113897345349E-7</v>
      </c>
      <c r="F4219">
        <f t="shared" si="463"/>
        <v>1.1681665263954486E-9</v>
      </c>
      <c r="G4219">
        <f t="shared" si="465"/>
        <v>4.9191492426512342E-6</v>
      </c>
      <c r="H4219">
        <f t="shared" si="464"/>
        <v>5.0026158560609419E-3</v>
      </c>
    </row>
    <row r="4220" spans="1:8" x14ac:dyDescent="0.25">
      <c r="A4220">
        <v>4212</v>
      </c>
      <c r="B4220" s="1">
        <f t="shared" si="462"/>
        <v>1.3452474681824795E-2</v>
      </c>
      <c r="C4220" s="1">
        <f t="shared" si="466"/>
        <v>1.165698191560316E-3</v>
      </c>
      <c r="D4220" s="1">
        <f t="shared" si="467"/>
        <v>1.4816705274362072E-2</v>
      </c>
      <c r="E4220" s="79">
        <f t="shared" si="468"/>
        <v>2.3234854023185543E-7</v>
      </c>
      <c r="F4220">
        <f t="shared" si="463"/>
        <v>1.162598741598064E-9</v>
      </c>
      <c r="G4220">
        <f t="shared" si="465"/>
        <v>4.8968658996110459E-6</v>
      </c>
      <c r="H4220">
        <f t="shared" si="464"/>
        <v>5.0036842944566496E-3</v>
      </c>
    </row>
    <row r="4221" spans="1:8" x14ac:dyDescent="0.25">
      <c r="A4221">
        <v>4213</v>
      </c>
      <c r="B4221" s="1">
        <f t="shared" si="462"/>
        <v>1.3413990868716226E-2</v>
      </c>
      <c r="C4221" s="1">
        <f t="shared" si="466"/>
        <v>1.1643846686690829E-3</v>
      </c>
      <c r="D4221" s="1">
        <f t="shared" si="467"/>
        <v>1.480189597497151E-2</v>
      </c>
      <c r="E4221" s="79">
        <f t="shared" si="468"/>
        <v>2.3119148395435634E-7</v>
      </c>
      <c r="F4221">
        <f t="shared" si="463"/>
        <v>1.1570562774990907E-9</v>
      </c>
      <c r="G4221">
        <f t="shared" si="465"/>
        <v>4.8746780971036689E-6</v>
      </c>
      <c r="H4221">
        <f t="shared" si="464"/>
        <v>5.0047530199145481E-3</v>
      </c>
    </row>
    <row r="4222" spans="1:8" x14ac:dyDescent="0.25">
      <c r="A4222">
        <v>4214</v>
      </c>
      <c r="B4222" s="1">
        <f t="shared" si="462"/>
        <v>1.3375600772015429E-2</v>
      </c>
      <c r="C4222" s="1">
        <f t="shared" si="466"/>
        <v>1.1630728126212908E-3</v>
      </c>
      <c r="D4222" s="1">
        <f t="shared" si="467"/>
        <v>1.4787101477478155E-2</v>
      </c>
      <c r="E4222" s="79">
        <f t="shared" si="468"/>
        <v>2.3003994492968525E-7</v>
      </c>
      <c r="F4222">
        <f t="shared" si="463"/>
        <v>1.1515390246710832E-9</v>
      </c>
      <c r="G4222">
        <f t="shared" si="465"/>
        <v>4.8525854499639446E-6</v>
      </c>
      <c r="H4222">
        <f t="shared" si="464"/>
        <v>5.0058220324433926E-3</v>
      </c>
    </row>
    <row r="4223" spans="1:8" x14ac:dyDescent="0.25">
      <c r="A4223">
        <v>4215</v>
      </c>
      <c r="B4223" s="1">
        <f t="shared" si="462"/>
        <v>1.3337304214274719E-2</v>
      </c>
      <c r="C4223" s="1">
        <f t="shared" si="466"/>
        <v>1.1617626210576049E-3</v>
      </c>
      <c r="D4223" s="1">
        <f t="shared" si="467"/>
        <v>1.4772321767087523E-2</v>
      </c>
      <c r="E4223" s="79">
        <f t="shared" si="468"/>
        <v>2.288938980555776E-7</v>
      </c>
      <c r="F4223">
        <f t="shared" si="463"/>
        <v>1.1460468741076512E-9</v>
      </c>
      <c r="G4223">
        <f t="shared" si="465"/>
        <v>4.8305875743637498E-6</v>
      </c>
      <c r="H4223">
        <f t="shared" si="464"/>
        <v>5.0068913319366E-3</v>
      </c>
    </row>
    <row r="4224" spans="1:8" x14ac:dyDescent="0.25">
      <c r="A4224">
        <v>4216</v>
      </c>
      <c r="B4224" s="1">
        <f t="shared" si="462"/>
        <v>1.3299101018238085E-2</v>
      </c>
      <c r="C4224" s="1">
        <f t="shared" si="466"/>
        <v>1.1604540916221318E-3</v>
      </c>
      <c r="D4224" s="1">
        <f t="shared" si="467"/>
        <v>1.4757556829019875E-2</v>
      </c>
      <c r="E4224" s="79">
        <f t="shared" si="468"/>
        <v>2.2775331833826269E-7</v>
      </c>
      <c r="F4224">
        <f t="shared" si="463"/>
        <v>1.140579717314912E-9</v>
      </c>
      <c r="G4224">
        <f t="shared" si="465"/>
        <v>4.8086840881996686E-6</v>
      </c>
      <c r="H4224">
        <f t="shared" si="464"/>
        <v>5.0079609185799245E-3</v>
      </c>
    </row>
    <row r="4225" spans="1:8" x14ac:dyDescent="0.25">
      <c r="A4225">
        <v>4217</v>
      </c>
      <c r="B4225" s="1">
        <f t="shared" si="462"/>
        <v>1.326099100684134E-2</v>
      </c>
      <c r="C4225" s="1">
        <f t="shared" si="466"/>
        <v>1.1591472219630861E-3</v>
      </c>
      <c r="D4225" s="1">
        <f t="shared" si="467"/>
        <v>1.4742806648510288E-2</v>
      </c>
      <c r="E4225" s="79">
        <f t="shared" si="468"/>
        <v>2.2661818089215298E-7</v>
      </c>
      <c r="F4225">
        <f t="shared" si="463"/>
        <v>1.1351374461097116E-9</v>
      </c>
      <c r="G4225">
        <f t="shared" si="465"/>
        <v>4.7868746102446535E-6</v>
      </c>
      <c r="H4225">
        <f t="shared" si="464"/>
        <v>5.0090307919730438E-3</v>
      </c>
    </row>
    <row r="4226" spans="1:8" x14ac:dyDescent="0.25">
      <c r="A4226">
        <v>4218</v>
      </c>
      <c r="B4226" s="1">
        <f t="shared" si="462"/>
        <v>1.3222974003212441E-2</v>
      </c>
      <c r="C4226" s="1">
        <f t="shared" si="466"/>
        <v>1.157842009731902E-3</v>
      </c>
      <c r="D4226" s="1">
        <f t="shared" si="467"/>
        <v>1.4728071210808588E-2</v>
      </c>
      <c r="E4226" s="79">
        <f t="shared" si="468"/>
        <v>2.2548846093922959E-7</v>
      </c>
      <c r="F4226">
        <f t="shared" si="463"/>
        <v>1.129719952923392E-9</v>
      </c>
      <c r="G4226">
        <f t="shared" si="465"/>
        <v>4.7651587614308674E-6</v>
      </c>
      <c r="H4226">
        <f t="shared" si="464"/>
        <v>5.0101009524733857E-3</v>
      </c>
    </row>
    <row r="4227" spans="1:8" x14ac:dyDescent="0.25">
      <c r="A4227">
        <v>4219</v>
      </c>
      <c r="B4227" s="1">
        <f t="shared" si="462"/>
        <v>1.318504983067151E-2</v>
      </c>
      <c r="C4227" s="1">
        <f t="shared" si="466"/>
        <v>1.1565384525840106E-3</v>
      </c>
      <c r="D4227" s="1">
        <f t="shared" si="467"/>
        <v>1.4713350501179315E-2</v>
      </c>
      <c r="E4227" s="79">
        <f t="shared" si="468"/>
        <v>2.2436413380875231E-7</v>
      </c>
      <c r="F4227">
        <f t="shared" si="463"/>
        <v>1.1243271304772719E-9</v>
      </c>
      <c r="G4227">
        <f t="shared" si="465"/>
        <v>4.7435361634836096E-6</v>
      </c>
      <c r="H4227">
        <f t="shared" si="464"/>
        <v>5.0111713997730437E-3</v>
      </c>
    </row>
    <row r="4228" spans="1:8" x14ac:dyDescent="0.25">
      <c r="A4228">
        <v>4220</v>
      </c>
      <c r="B4228" s="1">
        <f t="shared" si="462"/>
        <v>1.3147218312731095E-2</v>
      </c>
      <c r="C4228" s="1">
        <f t="shared" si="466"/>
        <v>1.1552365481785065E-3</v>
      </c>
      <c r="D4228" s="1">
        <f t="shared" si="467"/>
        <v>1.4698644504901784E-2</v>
      </c>
      <c r="E4228" s="79">
        <f t="shared" si="468"/>
        <v>2.2324517493675876E-7</v>
      </c>
      <c r="F4228">
        <f t="shared" si="463"/>
        <v>1.1189588719935571E-9</v>
      </c>
      <c r="G4228">
        <f t="shared" si="465"/>
        <v>4.7220064398128111E-6</v>
      </c>
      <c r="H4228">
        <f t="shared" si="464"/>
        <v>5.0122421338357594E-3</v>
      </c>
    </row>
    <row r="4229" spans="1:8" x14ac:dyDescent="0.25">
      <c r="A4229">
        <v>4221</v>
      </c>
      <c r="B4229" s="1">
        <f t="shared" si="462"/>
        <v>1.3109479273096391E-2</v>
      </c>
      <c r="C4229" s="1">
        <f t="shared" si="466"/>
        <v>1.1539362941778153E-3</v>
      </c>
      <c r="D4229" s="1">
        <f t="shared" si="467"/>
        <v>1.4683953207269966E-2</v>
      </c>
      <c r="E4229" s="79">
        <f t="shared" si="468"/>
        <v>2.2213155986556312E-7</v>
      </c>
      <c r="F4229">
        <f t="shared" si="463"/>
        <v>1.1136150711956328E-9</v>
      </c>
      <c r="G4229">
        <f t="shared" si="465"/>
        <v>4.7005692155167657E-6</v>
      </c>
      <c r="H4229">
        <f t="shared" si="464"/>
        <v>5.0133131549141728E-3</v>
      </c>
    </row>
    <row r="4230" spans="1:8" x14ac:dyDescent="0.25">
      <c r="A4230">
        <v>4222</v>
      </c>
      <c r="B4230" s="1">
        <f t="shared" si="462"/>
        <v>1.307183253566532E-2</v>
      </c>
      <c r="C4230" s="1">
        <f t="shared" si="466"/>
        <v>1.1526376882484701E-3</v>
      </c>
      <c r="D4230" s="1">
        <f t="shared" si="467"/>
        <v>1.4669276593592582E-2</v>
      </c>
      <c r="E4230" s="79">
        <f t="shared" si="468"/>
        <v>2.2102326424347201E-7</v>
      </c>
      <c r="F4230">
        <f t="shared" si="463"/>
        <v>1.1082956220911162E-9</v>
      </c>
      <c r="G4230">
        <f t="shared" si="465"/>
        <v>4.6792241164686928E-6</v>
      </c>
      <c r="H4230">
        <f t="shared" si="464"/>
        <v>5.0143844625797126E-3</v>
      </c>
    </row>
    <row r="4231" spans="1:8" x14ac:dyDescent="0.25">
      <c r="A4231">
        <v>4223</v>
      </c>
      <c r="B4231" s="1">
        <f t="shared" si="462"/>
        <v>1.303427792452882E-2</v>
      </c>
      <c r="C4231" s="1">
        <f t="shared" si="466"/>
        <v>1.1513407280603349E-3</v>
      </c>
      <c r="D4231" s="1">
        <f t="shared" si="467"/>
        <v>1.4654614649193026E-2</v>
      </c>
      <c r="E4231" s="79">
        <f t="shared" si="468"/>
        <v>2.1992026382420253E-7</v>
      </c>
      <c r="F4231">
        <f t="shared" si="463"/>
        <v>1.1030004192694835E-9</v>
      </c>
      <c r="G4231">
        <f t="shared" si="465"/>
        <v>4.6579707705750293E-6</v>
      </c>
      <c r="H4231">
        <f t="shared" si="464"/>
        <v>5.0154560570697931E-3</v>
      </c>
    </row>
    <row r="4232" spans="1:8" x14ac:dyDescent="0.25">
      <c r="A4232">
        <v>4224</v>
      </c>
      <c r="B4232" s="1">
        <f t="shared" si="462"/>
        <v>1.2996815263970916E-2</v>
      </c>
      <c r="C4232" s="1">
        <f t="shared" si="466"/>
        <v>1.1500454112869374E-3</v>
      </c>
      <c r="D4232" s="1">
        <f t="shared" si="467"/>
        <v>1.4639967359409327E-2</v>
      </c>
      <c r="E4232" s="79">
        <f t="shared" si="468"/>
        <v>2.1882253446651341E-7</v>
      </c>
      <c r="F4232">
        <f t="shared" si="463"/>
        <v>1.0977293576891201E-9</v>
      </c>
      <c r="G4232">
        <f t="shared" si="465"/>
        <v>4.6368088068788435E-6</v>
      </c>
      <c r="H4232">
        <f t="shared" si="464"/>
        <v>5.0165279383376608E-3</v>
      </c>
    </row>
    <row r="4233" spans="1:8" x14ac:dyDescent="0.25">
      <c r="A4233">
        <v>4225</v>
      </c>
      <c r="B4233" s="1">
        <f t="shared" ref="B4233:B4245" si="469">EXP(-((A4233/$B$4)^$B$3))</f>
        <v>1.2959444378468991E-2</v>
      </c>
      <c r="C4233" s="1">
        <f t="shared" si="466"/>
        <v>1.1487517356056909E-3</v>
      </c>
      <c r="D4233" s="1">
        <f t="shared" si="467"/>
        <v>1.4625334709594222E-2</v>
      </c>
      <c r="E4233" s="79">
        <f t="shared" si="468"/>
        <v>2.1773005213382078E-7</v>
      </c>
      <c r="F4233">
        <f t="shared" si="463"/>
        <v>1.0924823326926203E-9</v>
      </c>
      <c r="G4233">
        <f t="shared" si="465"/>
        <v>4.6157378556263211E-6</v>
      </c>
      <c r="H4233">
        <f t="shared" si="464"/>
        <v>5.0176001061220579E-3</v>
      </c>
    </row>
    <row r="4234" spans="1:8" x14ac:dyDescent="0.25">
      <c r="A4234">
        <v>4226</v>
      </c>
      <c r="B4234" s="1">
        <f t="shared" si="469"/>
        <v>1.2922165092693883E-2</v>
      </c>
      <c r="C4234" s="1">
        <f t="shared" si="466"/>
        <v>1.1474596986974506E-3</v>
      </c>
      <c r="D4234" s="1">
        <f t="shared" si="467"/>
        <v>1.461071668511503E-2</v>
      </c>
      <c r="E4234" s="79">
        <f t="shared" si="468"/>
        <v>2.1664279289368236E-7</v>
      </c>
      <c r="F4234">
        <f t="shared" ref="F4234:F4245" si="470">E4233-E4234</f>
        <v>1.0872592401384214E-9</v>
      </c>
      <c r="G4234">
        <f t="shared" si="465"/>
        <v>4.5947575488249688E-6</v>
      </c>
      <c r="H4234">
        <f t="shared" ref="H4234:H4244" si="471">F4234/E4234</f>
        <v>5.0186725605591452E-3</v>
      </c>
    </row>
    <row r="4235" spans="1:8" x14ac:dyDescent="0.25">
      <c r="A4235">
        <v>4227</v>
      </c>
      <c r="B4235" s="1">
        <f t="shared" si="469"/>
        <v>1.2884977231510084E-2</v>
      </c>
      <c r="C4235" s="1">
        <f t="shared" si="466"/>
        <v>1.1461692982466243E-3</v>
      </c>
      <c r="D4235" s="1">
        <f t="shared" si="467"/>
        <v>1.4596113271353742E-2</v>
      </c>
      <c r="E4235" s="79">
        <f t="shared" si="468"/>
        <v>2.1556073291739514E-7</v>
      </c>
      <c r="F4235">
        <f t="shared" si="470"/>
        <v>1.0820599762872219E-9</v>
      </c>
      <c r="G4235">
        <f t="shared" si="465"/>
        <v>4.5738675197660871E-6</v>
      </c>
      <c r="H4235">
        <f t="shared" si="471"/>
        <v>5.019745301672718E-3</v>
      </c>
    </row>
    <row r="4236" spans="1:8" x14ac:dyDescent="0.25">
      <c r="A4236">
        <v>4228</v>
      </c>
      <c r="B4236" s="1">
        <f t="shared" si="469"/>
        <v>1.2847880619975967E-2</v>
      </c>
      <c r="C4236" s="1">
        <f t="shared" si="466"/>
        <v>1.1448805319413946E-3</v>
      </c>
      <c r="D4236" s="1">
        <f t="shared" si="467"/>
        <v>1.4581524453706954E-2</v>
      </c>
      <c r="E4236" s="79">
        <f t="shared" si="468"/>
        <v>2.1448384847961267E-7</v>
      </c>
      <c r="F4236">
        <f t="shared" si="470"/>
        <v>1.0768844377824736E-9</v>
      </c>
      <c r="G4236">
        <f t="shared" si="465"/>
        <v>4.5530674029442984E-6</v>
      </c>
      <c r="H4236">
        <f t="shared" si="471"/>
        <v>5.020818329287087E-3</v>
      </c>
    </row>
    <row r="4237" spans="1:8" x14ac:dyDescent="0.25">
      <c r="A4237">
        <v>4229</v>
      </c>
      <c r="B4237" s="1">
        <f t="shared" si="469"/>
        <v>1.2810875083343892E-2</v>
      </c>
      <c r="C4237" s="1">
        <f t="shared" si="466"/>
        <v>1.1435933974733858E-3</v>
      </c>
      <c r="D4237" s="1">
        <f t="shared" si="467"/>
        <v>1.4566950217585823E-2</v>
      </c>
      <c r="E4237" s="79">
        <f t="shared" si="468"/>
        <v>2.1341211595785815E-7</v>
      </c>
      <c r="F4237">
        <f t="shared" si="470"/>
        <v>1.071732521754513E-9</v>
      </c>
      <c r="G4237">
        <f t="shared" si="465"/>
        <v>4.5323568344998357E-6</v>
      </c>
      <c r="H4237">
        <f t="shared" si="471"/>
        <v>5.0218916435191751E-3</v>
      </c>
    </row>
    <row r="4238" spans="1:8" x14ac:dyDescent="0.25">
      <c r="A4238">
        <v>4230</v>
      </c>
      <c r="B4238" s="1">
        <f t="shared" si="469"/>
        <v>1.2773960447060379E-2</v>
      </c>
      <c r="C4238" s="1">
        <f t="shared" si="466"/>
        <v>1.142307892538108E-3</v>
      </c>
      <c r="D4238" s="1">
        <f t="shared" si="467"/>
        <v>1.4552390548416123E-2</v>
      </c>
      <c r="E4238" s="79">
        <f t="shared" si="468"/>
        <v>2.1234551183218741E-7</v>
      </c>
      <c r="F4238">
        <f t="shared" si="470"/>
        <v>1.0666041256707431E-9</v>
      </c>
      <c r="G4238">
        <f t="shared" si="465"/>
        <v>4.5117354515872432E-6</v>
      </c>
      <c r="H4238">
        <f t="shared" si="471"/>
        <v>5.022965244086062E-3</v>
      </c>
    </row>
    <row r="4239" spans="1:8" x14ac:dyDescent="0.25">
      <c r="A4239">
        <v>4231</v>
      </c>
      <c r="B4239" s="1">
        <f t="shared" si="469"/>
        <v>1.2737136536766287E-2</v>
      </c>
      <c r="C4239" s="1">
        <f t="shared" si="466"/>
        <v>1.141024014834402E-3</v>
      </c>
      <c r="D4239" s="1">
        <f t="shared" si="467"/>
        <v>1.4537845431638196E-2</v>
      </c>
      <c r="E4239" s="79">
        <f t="shared" si="468"/>
        <v>2.1128401268466514E-7</v>
      </c>
      <c r="F4239">
        <f t="shared" si="470"/>
        <v>1.0614991475222713E-9</v>
      </c>
      <c r="G4239">
        <f t="shared" si="465"/>
        <v>4.4912028931667296E-6</v>
      </c>
      <c r="H4239">
        <f t="shared" si="471"/>
        <v>5.0240391311884352E-3</v>
      </c>
    </row>
    <row r="4240" spans="1:8" x14ac:dyDescent="0.25">
      <c r="A4240">
        <v>4232</v>
      </c>
      <c r="B4240" s="1">
        <f t="shared" si="469"/>
        <v>1.2700403178297001E-2</v>
      </c>
      <c r="C4240" s="1">
        <f t="shared" si="466"/>
        <v>1.1397417620647721E-3</v>
      </c>
      <c r="D4240" s="1">
        <f t="shared" si="467"/>
        <v>1.4523314852706901E-2</v>
      </c>
      <c r="E4240" s="79">
        <f t="shared" si="468"/>
        <v>2.1022759519900915E-7</v>
      </c>
      <c r="F4240">
        <f t="shared" si="470"/>
        <v>1.0564174856559855E-9</v>
      </c>
      <c r="G4240">
        <f t="shared" si="465"/>
        <v>4.4707587992961301E-6</v>
      </c>
      <c r="H4240">
        <f t="shared" si="471"/>
        <v>5.0251133047302466E-3</v>
      </c>
    </row>
    <row r="4241" spans="1:8" x14ac:dyDescent="0.25">
      <c r="A4241">
        <v>4233</v>
      </c>
      <c r="B4241" s="1">
        <f t="shared" si="469"/>
        <v>1.2663760197682597E-2</v>
      </c>
      <c r="C4241" s="1">
        <f t="shared" si="466"/>
        <v>1.1384611319354976E-3</v>
      </c>
      <c r="D4241" s="1">
        <f t="shared" si="467"/>
        <v>1.4508798797091681E-2</v>
      </c>
      <c r="E4241" s="79">
        <f t="shared" si="468"/>
        <v>2.0917623616019548E-7</v>
      </c>
      <c r="F4241">
        <f t="shared" si="470"/>
        <v>1.051359038813676E-9</v>
      </c>
      <c r="G4241">
        <f t="shared" si="465"/>
        <v>4.4504028112982902E-6</v>
      </c>
      <c r="H4241">
        <f t="shared" si="471"/>
        <v>5.0261877645054456E-3</v>
      </c>
    </row>
    <row r="4242" spans="1:8" x14ac:dyDescent="0.25">
      <c r="A4242">
        <v>4234</v>
      </c>
      <c r="B4242" s="1">
        <f t="shared" si="469"/>
        <v>1.2627207421147998E-2</v>
      </c>
      <c r="C4242" s="1">
        <f t="shared" si="466"/>
        <v>1.1371821221560774E-3</v>
      </c>
      <c r="D4242" s="1">
        <f t="shared" si="467"/>
        <v>1.4494297250276454E-2</v>
      </c>
      <c r="E4242" s="79">
        <f t="shared" si="468"/>
        <v>2.0812991245393959E-7</v>
      </c>
      <c r="F4242">
        <f t="shared" si="470"/>
        <v>1.0463237062558881E-9</v>
      </c>
      <c r="G4242">
        <f t="shared" si="465"/>
        <v>4.4301345722874302E-6</v>
      </c>
      <c r="H4242">
        <f t="shared" si="471"/>
        <v>5.0272625108005358E-3</v>
      </c>
    </row>
    <row r="4243" spans="1:8" x14ac:dyDescent="0.25">
      <c r="A4243">
        <v>4235</v>
      </c>
      <c r="B4243" s="1">
        <f t="shared" si="469"/>
        <v>1.2590744675113074E-2</v>
      </c>
      <c r="C4243" s="1">
        <f t="shared" si="466"/>
        <v>1.1359047304398961E-3</v>
      </c>
      <c r="D4243" s="1">
        <f t="shared" si="467"/>
        <v>1.4479810197759686E-2</v>
      </c>
      <c r="E4243" s="79">
        <f t="shared" si="468"/>
        <v>2.0708860106640642E-7</v>
      </c>
      <c r="F4243">
        <f t="shared" si="470"/>
        <v>1.0413113875331698E-9</v>
      </c>
      <c r="G4243">
        <f>A4243*F4243</f>
        <v>4.4099537262029739E-6</v>
      </c>
      <c r="H4243">
        <f t="shared" si="471"/>
        <v>5.0283375433071561E-3</v>
      </c>
    </row>
    <row r="4244" spans="1:8" x14ac:dyDescent="0.25">
      <c r="A4244">
        <v>4236</v>
      </c>
      <c r="B4244" s="1">
        <f t="shared" si="469"/>
        <v>1.2554371786192921E-2</v>
      </c>
      <c r="C4244" s="1">
        <f t="shared" si="466"/>
        <v>1.1346289545036692E-3</v>
      </c>
      <c r="D4244" s="1">
        <f t="shared" si="467"/>
        <v>1.4465337625054335E-2</v>
      </c>
      <c r="E4244" s="79">
        <f t="shared" si="468"/>
        <v>2.0605227908369819E-7</v>
      </c>
      <c r="F4244">
        <f t="shared" si="470"/>
        <v>1.0363219827082329E-9</v>
      </c>
      <c r="G4244">
        <f>A4244*F4244</f>
        <v>4.3898599187520744E-6</v>
      </c>
      <c r="H4244">
        <f t="shared" si="471"/>
        <v>5.029412862195424E-3</v>
      </c>
    </row>
    <row r="4245" spans="1:8" ht="13.8" thickBot="1" x14ac:dyDescent="0.3">
      <c r="A4245">
        <v>4237</v>
      </c>
      <c r="B4245" s="1">
        <f t="shared" si="469"/>
        <v>1.2518088581197902E-2</v>
      </c>
      <c r="C4245" s="1">
        <f t="shared" si="466"/>
        <v>1.1333547920679976E-3</v>
      </c>
      <c r="D4245" s="1">
        <f t="shared" si="467"/>
        <v>1.44508795176878E-2</v>
      </c>
      <c r="E4245" s="79">
        <f t="shared" si="468"/>
        <v>2.0502092369154309E-7</v>
      </c>
      <c r="F4245">
        <f t="shared" si="470"/>
        <v>1.0313553921551004E-9</v>
      </c>
      <c r="G4245">
        <f>A4245*F4245</f>
        <v>4.3698527965611599E-6</v>
      </c>
      <c r="H4245">
        <f>F4245/E4245</f>
        <v>5.0304884671517197E-3</v>
      </c>
    </row>
    <row r="4246" spans="1:8" ht="13.8" thickBot="1" x14ac:dyDescent="0.3">
      <c r="F4246" s="4" t="s">
        <v>15</v>
      </c>
      <c r="G4246" s="5">
        <f>SUM(G8:G4245)</f>
        <v>415.83195667243911</v>
      </c>
    </row>
  </sheetData>
  <sheetProtection password="DC2F" sheet="1" formatCells="0"/>
  <protectedRanges>
    <protectedRange sqref="F3" name="Range3"/>
    <protectedRange sqref="D3:D4" name="Range2"/>
    <protectedRange sqref="B3:B4" name="Range1"/>
  </protectedRange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22" sqref="B22"/>
    </sheetView>
  </sheetViews>
  <sheetFormatPr defaultRowHeight="13.2" x14ac:dyDescent="0.25"/>
  <cols>
    <col min="1" max="1" width="11" customWidth="1"/>
    <col min="2" max="2" width="12.88671875" customWidth="1"/>
    <col min="4" max="4" width="7.88671875" customWidth="1"/>
    <col min="5" max="5" width="7.44140625" customWidth="1"/>
    <col min="6" max="6" width="7.88671875" customWidth="1"/>
    <col min="7" max="7" width="8" customWidth="1"/>
    <col min="8" max="8" width="7.44140625" customWidth="1"/>
    <col min="9" max="9" width="7.5546875" customWidth="1"/>
    <col min="10" max="10" width="7.44140625" customWidth="1"/>
    <col min="11" max="11" width="8" customWidth="1"/>
    <col min="12" max="12" width="7.44140625" customWidth="1"/>
    <col min="13" max="13" width="8.33203125" customWidth="1"/>
  </cols>
  <sheetData>
    <row r="1" spans="1:14" ht="15" x14ac:dyDescent="0.25">
      <c r="A1" s="82"/>
      <c r="B1" s="102" t="s">
        <v>96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</row>
    <row r="2" spans="1:14" x14ac:dyDescent="0.25">
      <c r="A2" s="108"/>
      <c r="B2" s="109"/>
      <c r="C2" s="110" t="s">
        <v>82</v>
      </c>
      <c r="D2" s="114" t="s">
        <v>83</v>
      </c>
      <c r="E2" s="114" t="s">
        <v>84</v>
      </c>
      <c r="F2" s="114" t="s">
        <v>85</v>
      </c>
      <c r="G2" s="114" t="s">
        <v>86</v>
      </c>
      <c r="H2" s="114" t="s">
        <v>87</v>
      </c>
      <c r="I2" s="114" t="s">
        <v>88</v>
      </c>
      <c r="J2" s="114" t="s">
        <v>89</v>
      </c>
      <c r="K2" s="114" t="s">
        <v>90</v>
      </c>
      <c r="L2" s="114" t="s">
        <v>91</v>
      </c>
      <c r="M2" s="114" t="s">
        <v>92</v>
      </c>
      <c r="N2" s="115" t="s">
        <v>93</v>
      </c>
    </row>
    <row r="3" spans="1:14" x14ac:dyDescent="0.25">
      <c r="A3" s="111"/>
      <c r="B3" s="112"/>
      <c r="C3" s="113" t="s">
        <v>81</v>
      </c>
      <c r="D3" s="83">
        <v>0.8</v>
      </c>
      <c r="E3" s="106">
        <v>0.8</v>
      </c>
      <c r="F3" s="106">
        <v>0.85</v>
      </c>
      <c r="G3" s="106">
        <v>0.85</v>
      </c>
      <c r="H3" s="106">
        <v>0.85</v>
      </c>
      <c r="I3" s="106">
        <v>0.85</v>
      </c>
      <c r="J3" s="106">
        <v>0.9</v>
      </c>
      <c r="K3" s="106">
        <v>0.9</v>
      </c>
      <c r="L3" s="106">
        <v>0.95</v>
      </c>
      <c r="M3" s="83">
        <v>1</v>
      </c>
      <c r="N3" s="84">
        <v>1</v>
      </c>
    </row>
    <row r="4" spans="1:14" ht="13.8" x14ac:dyDescent="0.25">
      <c r="A4" s="121"/>
      <c r="B4" s="94" t="s">
        <v>33</v>
      </c>
      <c r="C4" s="93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1:14" ht="37.5" customHeight="1" x14ac:dyDescent="0.25">
      <c r="A5" s="122" t="s">
        <v>97</v>
      </c>
      <c r="B5" s="100" t="s">
        <v>95</v>
      </c>
      <c r="C5" s="101" t="s">
        <v>94</v>
      </c>
      <c r="D5" s="118"/>
      <c r="E5" s="119" t="s">
        <v>81</v>
      </c>
      <c r="F5" s="118"/>
      <c r="G5" s="118"/>
      <c r="H5" s="118"/>
      <c r="I5" s="118"/>
      <c r="J5" s="118"/>
      <c r="K5" s="118"/>
      <c r="L5" s="118"/>
      <c r="M5" s="118"/>
      <c r="N5" s="120"/>
    </row>
    <row r="6" spans="1:14" x14ac:dyDescent="0.25">
      <c r="A6" s="123">
        <v>1</v>
      </c>
      <c r="B6" s="89">
        <f>PRODUCT(D3:N3)</f>
        <v>0.257077638</v>
      </c>
      <c r="C6" s="90">
        <f>PRODUCT(D6:N6)</f>
        <v>0.257077638</v>
      </c>
      <c r="D6" s="95">
        <f>1-(1-D$3)^$A6</f>
        <v>0.8</v>
      </c>
      <c r="E6" s="96">
        <f t="shared" ref="E6:N15" si="0">1-(1-E$3)^$A6</f>
        <v>0.8</v>
      </c>
      <c r="F6" s="96">
        <f t="shared" si="0"/>
        <v>0.85</v>
      </c>
      <c r="G6" s="96">
        <f t="shared" si="0"/>
        <v>0.85</v>
      </c>
      <c r="H6" s="96">
        <f t="shared" si="0"/>
        <v>0.85</v>
      </c>
      <c r="I6" s="96">
        <f t="shared" si="0"/>
        <v>0.85</v>
      </c>
      <c r="J6" s="96">
        <f t="shared" si="0"/>
        <v>0.9</v>
      </c>
      <c r="K6" s="96">
        <f t="shared" si="0"/>
        <v>0.9</v>
      </c>
      <c r="L6" s="96">
        <f t="shared" si="0"/>
        <v>0.95</v>
      </c>
      <c r="M6" s="96">
        <f t="shared" si="0"/>
        <v>1</v>
      </c>
      <c r="N6" s="97">
        <f t="shared" si="0"/>
        <v>1</v>
      </c>
    </row>
    <row r="7" spans="1:14" x14ac:dyDescent="0.25">
      <c r="A7" s="121">
        <v>2</v>
      </c>
      <c r="B7" s="89">
        <f>1-(1-$B$6)^A7</f>
        <v>0.44806636404034084</v>
      </c>
      <c r="C7" s="90">
        <f>PRODUCT(D7:N7)</f>
        <v>0.82260780135305789</v>
      </c>
      <c r="D7" s="98">
        <f t="shared" ref="D7:D15" si="1">1-(1-D$3)^$A7</f>
        <v>0.96</v>
      </c>
      <c r="E7" s="85">
        <f t="shared" si="0"/>
        <v>0.96</v>
      </c>
      <c r="F7" s="85">
        <f t="shared" si="0"/>
        <v>0.97750000000000004</v>
      </c>
      <c r="G7" s="85">
        <f t="shared" si="0"/>
        <v>0.97750000000000004</v>
      </c>
      <c r="H7" s="85">
        <f t="shared" si="0"/>
        <v>0.97750000000000004</v>
      </c>
      <c r="I7" s="85">
        <f t="shared" si="0"/>
        <v>0.97750000000000004</v>
      </c>
      <c r="J7" s="85">
        <f t="shared" si="0"/>
        <v>0.99</v>
      </c>
      <c r="K7" s="85">
        <f t="shared" si="0"/>
        <v>0.99</v>
      </c>
      <c r="L7" s="85">
        <f t="shared" si="0"/>
        <v>0.99749999999999994</v>
      </c>
      <c r="M7" s="85">
        <f t="shared" si="0"/>
        <v>1</v>
      </c>
      <c r="N7" s="86">
        <f t="shared" si="0"/>
        <v>1</v>
      </c>
    </row>
    <row r="8" spans="1:14" x14ac:dyDescent="0.25">
      <c r="A8" s="121">
        <v>3</v>
      </c>
      <c r="B8" s="89">
        <f>1-(1-$B$6)^A8</f>
        <v>0.58995615950560176</v>
      </c>
      <c r="C8" s="90">
        <f t="shared" ref="C8:C15" si="2">PRODUCT(D8:N8)</f>
        <v>0.96878440460643189</v>
      </c>
      <c r="D8" s="98">
        <f t="shared" si="1"/>
        <v>0.99199999999999999</v>
      </c>
      <c r="E8" s="85">
        <f t="shared" si="0"/>
        <v>0.99199999999999999</v>
      </c>
      <c r="F8" s="85">
        <f t="shared" si="0"/>
        <v>0.99662499999999998</v>
      </c>
      <c r="G8" s="85">
        <f t="shared" si="0"/>
        <v>0.99662499999999998</v>
      </c>
      <c r="H8" s="85">
        <f t="shared" si="0"/>
        <v>0.99662499999999998</v>
      </c>
      <c r="I8" s="85">
        <f t="shared" si="0"/>
        <v>0.99662499999999998</v>
      </c>
      <c r="J8" s="85">
        <f t="shared" si="0"/>
        <v>0.999</v>
      </c>
      <c r="K8" s="85">
        <f t="shared" si="0"/>
        <v>0.999</v>
      </c>
      <c r="L8" s="85">
        <f t="shared" si="0"/>
        <v>0.99987499999999996</v>
      </c>
      <c r="M8" s="85">
        <f t="shared" si="0"/>
        <v>1</v>
      </c>
      <c r="N8" s="86">
        <f t="shared" si="0"/>
        <v>1</v>
      </c>
    </row>
    <row r="9" spans="1:14" x14ac:dyDescent="0.25">
      <c r="A9" s="121">
        <v>4</v>
      </c>
      <c r="B9" s="89">
        <f t="shared" ref="B9:B15" si="3">1-(1-$B$6)^A9</f>
        <v>0.69536926149635048</v>
      </c>
      <c r="C9" s="90">
        <f t="shared" si="2"/>
        <v>0.99458040378435864</v>
      </c>
      <c r="D9" s="98">
        <f t="shared" si="1"/>
        <v>0.99839999999999995</v>
      </c>
      <c r="E9" s="85">
        <f t="shared" si="0"/>
        <v>0.99839999999999995</v>
      </c>
      <c r="F9" s="85">
        <f t="shared" si="0"/>
        <v>0.99949374999999996</v>
      </c>
      <c r="G9" s="85">
        <f t="shared" si="0"/>
        <v>0.99949374999999996</v>
      </c>
      <c r="H9" s="85">
        <f t="shared" si="0"/>
        <v>0.99949374999999996</v>
      </c>
      <c r="I9" s="85">
        <f t="shared" si="0"/>
        <v>0.99949374999999996</v>
      </c>
      <c r="J9" s="85">
        <f t="shared" si="0"/>
        <v>0.99990000000000001</v>
      </c>
      <c r="K9" s="85">
        <f t="shared" si="0"/>
        <v>0.99990000000000001</v>
      </c>
      <c r="L9" s="85">
        <f t="shared" si="0"/>
        <v>0.99999375000000001</v>
      </c>
      <c r="M9" s="85">
        <f t="shared" si="0"/>
        <v>1</v>
      </c>
      <c r="N9" s="86">
        <f t="shared" si="0"/>
        <v>1</v>
      </c>
    </row>
    <row r="10" spans="1:14" x14ac:dyDescent="0.25">
      <c r="A10" s="121">
        <v>5</v>
      </c>
      <c r="B10" s="89">
        <f t="shared" si="3"/>
        <v>0.77368301221306424</v>
      </c>
      <c r="C10" s="90">
        <f t="shared" si="2"/>
        <v>0.99903628811337042</v>
      </c>
      <c r="D10" s="98">
        <f t="shared" si="1"/>
        <v>0.99968000000000001</v>
      </c>
      <c r="E10" s="85">
        <f t="shared" si="0"/>
        <v>0.99968000000000001</v>
      </c>
      <c r="F10" s="85">
        <f t="shared" si="0"/>
        <v>0.99992406249999999</v>
      </c>
      <c r="G10" s="85">
        <f t="shared" si="0"/>
        <v>0.99992406249999999</v>
      </c>
      <c r="H10" s="85">
        <f t="shared" si="0"/>
        <v>0.99992406249999999</v>
      </c>
      <c r="I10" s="85">
        <f t="shared" si="0"/>
        <v>0.99992406249999999</v>
      </c>
      <c r="J10" s="85">
        <f t="shared" si="0"/>
        <v>0.99999000000000005</v>
      </c>
      <c r="K10" s="85">
        <f t="shared" si="0"/>
        <v>0.99999000000000005</v>
      </c>
      <c r="L10" s="85">
        <f t="shared" si="0"/>
        <v>0.99999968750000001</v>
      </c>
      <c r="M10" s="85">
        <f t="shared" si="0"/>
        <v>1</v>
      </c>
      <c r="N10" s="86">
        <f t="shared" si="0"/>
        <v>1</v>
      </c>
    </row>
    <row r="11" spans="1:14" x14ac:dyDescent="0.25">
      <c r="A11" s="121">
        <v>6</v>
      </c>
      <c r="B11" s="89">
        <f t="shared" si="3"/>
        <v>0.83186404887260457</v>
      </c>
      <c r="C11" s="90">
        <f t="shared" si="2"/>
        <v>0.99982443293203238</v>
      </c>
      <c r="D11" s="98">
        <f t="shared" si="1"/>
        <v>0.99993600000000005</v>
      </c>
      <c r="E11" s="85">
        <f t="shared" si="0"/>
        <v>0.99993600000000005</v>
      </c>
      <c r="F11" s="85">
        <f t="shared" si="0"/>
        <v>0.999988609375</v>
      </c>
      <c r="G11" s="85">
        <f t="shared" si="0"/>
        <v>0.999988609375</v>
      </c>
      <c r="H11" s="85">
        <f t="shared" si="0"/>
        <v>0.999988609375</v>
      </c>
      <c r="I11" s="85">
        <f t="shared" si="0"/>
        <v>0.999988609375</v>
      </c>
      <c r="J11" s="85">
        <f t="shared" si="0"/>
        <v>0.99999899999999997</v>
      </c>
      <c r="K11" s="85">
        <f t="shared" si="0"/>
        <v>0.99999899999999997</v>
      </c>
      <c r="L11" s="85">
        <f t="shared" si="0"/>
        <v>0.99999998437500004</v>
      </c>
      <c r="M11" s="85">
        <f t="shared" si="0"/>
        <v>1</v>
      </c>
      <c r="N11" s="86">
        <f t="shared" si="0"/>
        <v>1</v>
      </c>
    </row>
    <row r="12" spans="1:14" x14ac:dyDescent="0.25">
      <c r="A12" s="121">
        <v>7</v>
      </c>
      <c r="B12" s="89">
        <f t="shared" si="3"/>
        <v>0.87508804205131874</v>
      </c>
      <c r="C12" s="90">
        <f t="shared" si="2"/>
        <v>0.99996736520658636</v>
      </c>
      <c r="D12" s="98">
        <f t="shared" si="1"/>
        <v>0.99998719999999996</v>
      </c>
      <c r="E12" s="85">
        <f t="shared" si="0"/>
        <v>0.99998719999999996</v>
      </c>
      <c r="F12" s="85">
        <f t="shared" si="0"/>
        <v>0.99999829140624996</v>
      </c>
      <c r="G12" s="85">
        <f t="shared" si="0"/>
        <v>0.99999829140624996</v>
      </c>
      <c r="H12" s="85">
        <f t="shared" si="0"/>
        <v>0.99999829140624996</v>
      </c>
      <c r="I12" s="85">
        <f t="shared" si="0"/>
        <v>0.99999829140624996</v>
      </c>
      <c r="J12" s="85">
        <f t="shared" si="0"/>
        <v>0.99999990000000005</v>
      </c>
      <c r="K12" s="85">
        <f t="shared" si="0"/>
        <v>0.99999990000000005</v>
      </c>
      <c r="L12" s="85">
        <f t="shared" si="0"/>
        <v>0.99999999921875005</v>
      </c>
      <c r="M12" s="85">
        <f t="shared" si="0"/>
        <v>1</v>
      </c>
      <c r="N12" s="86">
        <f t="shared" si="0"/>
        <v>1</v>
      </c>
    </row>
    <row r="13" spans="1:14" x14ac:dyDescent="0.25">
      <c r="A13" s="121">
        <v>8</v>
      </c>
      <c r="B13" s="89">
        <f t="shared" si="3"/>
        <v>0.90720011315872107</v>
      </c>
      <c r="C13" s="90">
        <f t="shared" si="2"/>
        <v>0.99999383481700699</v>
      </c>
      <c r="D13" s="98">
        <f t="shared" si="1"/>
        <v>0.99999744000000002</v>
      </c>
      <c r="E13" s="85">
        <f t="shared" si="0"/>
        <v>0.99999744000000002</v>
      </c>
      <c r="F13" s="85">
        <f t="shared" si="0"/>
        <v>0.99999974371093747</v>
      </c>
      <c r="G13" s="85">
        <f t="shared" si="0"/>
        <v>0.99999974371093747</v>
      </c>
      <c r="H13" s="85">
        <f t="shared" si="0"/>
        <v>0.99999974371093747</v>
      </c>
      <c r="I13" s="85">
        <f t="shared" si="0"/>
        <v>0.99999974371093747</v>
      </c>
      <c r="J13" s="85">
        <f t="shared" si="0"/>
        <v>0.99999998999999995</v>
      </c>
      <c r="K13" s="85">
        <f t="shared" si="0"/>
        <v>0.99999998999999995</v>
      </c>
      <c r="L13" s="85">
        <f t="shared" si="0"/>
        <v>0.99999999996093747</v>
      </c>
      <c r="M13" s="85">
        <f t="shared" si="0"/>
        <v>1</v>
      </c>
      <c r="N13" s="86">
        <f t="shared" si="0"/>
        <v>1</v>
      </c>
    </row>
    <row r="14" spans="1:14" x14ac:dyDescent="0.25">
      <c r="A14" s="121">
        <v>9</v>
      </c>
      <c r="B14" s="89">
        <f t="shared" si="3"/>
        <v>0.9310568888745443</v>
      </c>
      <c r="C14" s="90">
        <f t="shared" si="2"/>
        <v>0.9999988202250405</v>
      </c>
      <c r="D14" s="98">
        <f t="shared" si="1"/>
        <v>0.99999948800000005</v>
      </c>
      <c r="E14" s="85">
        <f t="shared" si="0"/>
        <v>0.99999948800000005</v>
      </c>
      <c r="F14" s="85">
        <f t="shared" si="0"/>
        <v>0.99999996155664062</v>
      </c>
      <c r="G14" s="85">
        <f t="shared" si="0"/>
        <v>0.99999996155664062</v>
      </c>
      <c r="H14" s="85">
        <f t="shared" si="0"/>
        <v>0.99999996155664062</v>
      </c>
      <c r="I14" s="85">
        <f t="shared" si="0"/>
        <v>0.99999996155664062</v>
      </c>
      <c r="J14" s="85">
        <f t="shared" si="0"/>
        <v>0.99999999900000003</v>
      </c>
      <c r="K14" s="85">
        <f t="shared" si="0"/>
        <v>0.99999999900000003</v>
      </c>
      <c r="L14" s="85">
        <f t="shared" si="0"/>
        <v>0.9999999999980469</v>
      </c>
      <c r="M14" s="85">
        <f t="shared" si="0"/>
        <v>1</v>
      </c>
      <c r="N14" s="86">
        <f t="shared" si="0"/>
        <v>1</v>
      </c>
    </row>
    <row r="15" spans="1:14" x14ac:dyDescent="0.25">
      <c r="A15" s="111">
        <v>10</v>
      </c>
      <c r="B15" s="91">
        <f t="shared" si="3"/>
        <v>0.94878062103904803</v>
      </c>
      <c r="C15" s="92">
        <f t="shared" si="2"/>
        <v>0.99999977193390188</v>
      </c>
      <c r="D15" s="99">
        <f t="shared" si="1"/>
        <v>0.99999989759999997</v>
      </c>
      <c r="E15" s="87">
        <f t="shared" si="0"/>
        <v>0.99999989759999997</v>
      </c>
      <c r="F15" s="87">
        <f t="shared" si="0"/>
        <v>0.99999999423349606</v>
      </c>
      <c r="G15" s="87">
        <f t="shared" si="0"/>
        <v>0.99999999423349606</v>
      </c>
      <c r="H15" s="87">
        <f t="shared" si="0"/>
        <v>0.99999999423349606</v>
      </c>
      <c r="I15" s="87">
        <f t="shared" si="0"/>
        <v>0.99999999423349606</v>
      </c>
      <c r="J15" s="87">
        <f t="shared" si="0"/>
        <v>0.99999999989999999</v>
      </c>
      <c r="K15" s="87">
        <f t="shared" si="0"/>
        <v>0.99999999989999999</v>
      </c>
      <c r="L15" s="87">
        <f t="shared" si="0"/>
        <v>0.9999999999999023</v>
      </c>
      <c r="M15" s="87">
        <f t="shared" si="0"/>
        <v>1</v>
      </c>
      <c r="N15" s="88">
        <f t="shared" si="0"/>
        <v>1</v>
      </c>
    </row>
    <row r="18" spans="5:5" ht="14.4" x14ac:dyDescent="0.3">
      <c r="E18" s="105"/>
    </row>
  </sheetData>
  <sheetProtection password="DC2F" sheet="1" objects="1" scenarios="1" formatCells="0"/>
  <protectedRanges>
    <protectedRange sqref="D3:N3" name="Range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7"/>
  <sheetViews>
    <sheetView tabSelected="1" workbookViewId="0">
      <selection activeCell="C1" sqref="C1:D1"/>
    </sheetView>
  </sheetViews>
  <sheetFormatPr defaultRowHeight="13.2" x14ac:dyDescent="0.25"/>
  <cols>
    <col min="2" max="2" width="10.88671875" customWidth="1"/>
    <col min="3" max="3" width="17.33203125" customWidth="1"/>
    <col min="4" max="4" width="14.44140625" customWidth="1"/>
    <col min="5" max="5" width="13.109375" customWidth="1"/>
    <col min="7" max="9" width="9.109375" hidden="1" customWidth="1"/>
  </cols>
  <sheetData>
    <row r="1" spans="3:9" ht="21" thickBot="1" x14ac:dyDescent="0.4">
      <c r="C1" s="73" t="s">
        <v>78</v>
      </c>
      <c r="D1" s="63"/>
    </row>
    <row r="2" spans="3:9" ht="13.8" thickBot="1" x14ac:dyDescent="0.3"/>
    <row r="3" spans="3:9" ht="31.8" thickBot="1" x14ac:dyDescent="0.35">
      <c r="C3" s="49" t="s">
        <v>70</v>
      </c>
      <c r="D3" s="41">
        <v>0.9</v>
      </c>
      <c r="E3" s="50" t="s">
        <v>33</v>
      </c>
    </row>
    <row r="4" spans="3:9" ht="18" thickBot="1" x14ac:dyDescent="0.35">
      <c r="C4" s="36" t="s">
        <v>32</v>
      </c>
      <c r="D4" s="48">
        <v>5</v>
      </c>
      <c r="E4" s="37"/>
    </row>
    <row r="5" spans="3:9" ht="18" thickBot="1" x14ac:dyDescent="0.35">
      <c r="C5" s="38" t="s">
        <v>71</v>
      </c>
      <c r="D5" s="40">
        <v>3</v>
      </c>
      <c r="E5" s="51">
        <f>1-BINOMDIST(D5-1,$D$4,$D$3,TRUE)</f>
        <v>0.99143999999999999</v>
      </c>
    </row>
    <row r="8" spans="3:9" ht="13.8" thickBot="1" x14ac:dyDescent="0.3">
      <c r="G8">
        <v>1</v>
      </c>
      <c r="H8">
        <f>IF(G8&lt;=$D$13,G8,0)</f>
        <v>1</v>
      </c>
      <c r="I8">
        <f>IF(H8&gt;=$D$14,1/H8,0)</f>
        <v>0</v>
      </c>
    </row>
    <row r="9" spans="3:9" ht="21" thickBot="1" x14ac:dyDescent="0.4">
      <c r="C9" s="61" t="s">
        <v>74</v>
      </c>
      <c r="D9" s="52"/>
      <c r="E9" s="58"/>
      <c r="G9">
        <v>2</v>
      </c>
      <c r="H9">
        <f t="shared" ref="H9:H72" si="0">IF(G9&lt;=$D$13,G9,0)</f>
        <v>2</v>
      </c>
      <c r="I9">
        <f t="shared" ref="I9:I72" si="1">IF(H9&gt;=$D$14,1/H9,0)</f>
        <v>0</v>
      </c>
    </row>
    <row r="10" spans="3:9" ht="18" thickBot="1" x14ac:dyDescent="0.35">
      <c r="C10" s="55" t="s">
        <v>73</v>
      </c>
      <c r="D10" s="53">
        <v>8</v>
      </c>
      <c r="E10" s="59"/>
      <c r="G10">
        <v>3</v>
      </c>
      <c r="H10">
        <f t="shared" si="0"/>
        <v>3</v>
      </c>
      <c r="I10">
        <f t="shared" si="1"/>
        <v>0.33333333333333331</v>
      </c>
    </row>
    <row r="11" spans="3:9" ht="18" thickBot="1" x14ac:dyDescent="0.35">
      <c r="C11" s="55" t="s">
        <v>75</v>
      </c>
      <c r="D11" s="53">
        <v>3.8073999999999998E-3</v>
      </c>
      <c r="E11" s="59"/>
      <c r="G11">
        <v>4</v>
      </c>
      <c r="H11">
        <f t="shared" si="0"/>
        <v>4</v>
      </c>
      <c r="I11">
        <f t="shared" si="1"/>
        <v>0.25</v>
      </c>
    </row>
    <row r="12" spans="3:9" ht="31.8" thickBot="1" x14ac:dyDescent="0.35">
      <c r="C12" s="49" t="s">
        <v>70</v>
      </c>
      <c r="D12" s="57">
        <f>EXP(-D10*D11)</f>
        <v>0.97000000726016733</v>
      </c>
      <c r="E12" s="59"/>
      <c r="G12">
        <v>5</v>
      </c>
      <c r="H12">
        <f t="shared" si="0"/>
        <v>0</v>
      </c>
      <c r="I12">
        <f t="shared" si="1"/>
        <v>0</v>
      </c>
    </row>
    <row r="13" spans="3:9" ht="18" thickBot="1" x14ac:dyDescent="0.35">
      <c r="C13" s="36" t="s">
        <v>32</v>
      </c>
      <c r="D13" s="48">
        <v>4</v>
      </c>
      <c r="E13" s="60"/>
      <c r="G13">
        <v>6</v>
      </c>
      <c r="H13">
        <f t="shared" si="0"/>
        <v>0</v>
      </c>
      <c r="I13">
        <f t="shared" si="1"/>
        <v>0</v>
      </c>
    </row>
    <row r="14" spans="3:9" ht="31.8" thickBot="1" x14ac:dyDescent="0.35">
      <c r="C14" s="38" t="s">
        <v>71</v>
      </c>
      <c r="D14" s="40">
        <v>3</v>
      </c>
      <c r="E14" s="50" t="s">
        <v>33</v>
      </c>
      <c r="G14">
        <v>7</v>
      </c>
      <c r="H14">
        <f t="shared" si="0"/>
        <v>0</v>
      </c>
      <c r="I14">
        <f t="shared" si="1"/>
        <v>0</v>
      </c>
    </row>
    <row r="15" spans="3:9" ht="18" thickBot="1" x14ac:dyDescent="0.35">
      <c r="C15" s="56" t="s">
        <v>72</v>
      </c>
      <c r="D15" s="54">
        <f>SUM(I8:I107)/D11</f>
        <v>153.21041480625448</v>
      </c>
      <c r="E15" s="51">
        <f>1-BINOMDIST(D14-1,D13,D12,TRUE)</f>
        <v>0.99481357245919266</v>
      </c>
      <c r="G15">
        <v>8</v>
      </c>
      <c r="H15">
        <f t="shared" si="0"/>
        <v>0</v>
      </c>
      <c r="I15">
        <f t="shared" si="1"/>
        <v>0</v>
      </c>
    </row>
    <row r="16" spans="3:9" x14ac:dyDescent="0.25">
      <c r="G16">
        <v>9</v>
      </c>
      <c r="H16">
        <f t="shared" si="0"/>
        <v>0</v>
      </c>
      <c r="I16">
        <f t="shared" si="1"/>
        <v>0</v>
      </c>
    </row>
    <row r="17" spans="7:9" x14ac:dyDescent="0.25">
      <c r="G17">
        <v>10</v>
      </c>
      <c r="H17">
        <f t="shared" si="0"/>
        <v>0</v>
      </c>
      <c r="I17">
        <f t="shared" si="1"/>
        <v>0</v>
      </c>
    </row>
    <row r="18" spans="7:9" x14ac:dyDescent="0.25">
      <c r="G18">
        <v>11</v>
      </c>
      <c r="H18">
        <f t="shared" si="0"/>
        <v>0</v>
      </c>
      <c r="I18">
        <f t="shared" si="1"/>
        <v>0</v>
      </c>
    </row>
    <row r="19" spans="7:9" x14ac:dyDescent="0.25">
      <c r="G19">
        <v>12</v>
      </c>
      <c r="H19">
        <f t="shared" si="0"/>
        <v>0</v>
      </c>
      <c r="I19">
        <f t="shared" si="1"/>
        <v>0</v>
      </c>
    </row>
    <row r="20" spans="7:9" x14ac:dyDescent="0.25">
      <c r="G20">
        <v>13</v>
      </c>
      <c r="H20">
        <f t="shared" si="0"/>
        <v>0</v>
      </c>
      <c r="I20">
        <f t="shared" si="1"/>
        <v>0</v>
      </c>
    </row>
    <row r="21" spans="7:9" x14ac:dyDescent="0.25">
      <c r="G21">
        <v>14</v>
      </c>
      <c r="H21">
        <f t="shared" si="0"/>
        <v>0</v>
      </c>
      <c r="I21">
        <f t="shared" si="1"/>
        <v>0</v>
      </c>
    </row>
    <row r="22" spans="7:9" x14ac:dyDescent="0.25">
      <c r="G22">
        <v>15</v>
      </c>
      <c r="H22">
        <f t="shared" si="0"/>
        <v>0</v>
      </c>
      <c r="I22">
        <f t="shared" si="1"/>
        <v>0</v>
      </c>
    </row>
    <row r="23" spans="7:9" x14ac:dyDescent="0.25">
      <c r="G23">
        <v>16</v>
      </c>
      <c r="H23">
        <f t="shared" si="0"/>
        <v>0</v>
      </c>
      <c r="I23">
        <f t="shared" si="1"/>
        <v>0</v>
      </c>
    </row>
    <row r="24" spans="7:9" x14ac:dyDescent="0.25">
      <c r="G24">
        <v>17</v>
      </c>
      <c r="H24">
        <f t="shared" si="0"/>
        <v>0</v>
      </c>
      <c r="I24">
        <f t="shared" si="1"/>
        <v>0</v>
      </c>
    </row>
    <row r="25" spans="7:9" x14ac:dyDescent="0.25">
      <c r="G25">
        <v>18</v>
      </c>
      <c r="H25">
        <f t="shared" si="0"/>
        <v>0</v>
      </c>
      <c r="I25">
        <f t="shared" si="1"/>
        <v>0</v>
      </c>
    </row>
    <row r="26" spans="7:9" x14ac:dyDescent="0.25">
      <c r="G26">
        <v>19</v>
      </c>
      <c r="H26">
        <f t="shared" si="0"/>
        <v>0</v>
      </c>
      <c r="I26">
        <f t="shared" si="1"/>
        <v>0</v>
      </c>
    </row>
    <row r="27" spans="7:9" x14ac:dyDescent="0.25">
      <c r="G27">
        <v>20</v>
      </c>
      <c r="H27">
        <f t="shared" si="0"/>
        <v>0</v>
      </c>
      <c r="I27">
        <f t="shared" si="1"/>
        <v>0</v>
      </c>
    </row>
    <row r="28" spans="7:9" x14ac:dyDescent="0.25">
      <c r="G28">
        <v>21</v>
      </c>
      <c r="H28">
        <f t="shared" si="0"/>
        <v>0</v>
      </c>
      <c r="I28">
        <f t="shared" si="1"/>
        <v>0</v>
      </c>
    </row>
    <row r="29" spans="7:9" x14ac:dyDescent="0.25">
      <c r="G29">
        <v>22</v>
      </c>
      <c r="H29">
        <f t="shared" si="0"/>
        <v>0</v>
      </c>
      <c r="I29">
        <f t="shared" si="1"/>
        <v>0</v>
      </c>
    </row>
    <row r="30" spans="7:9" x14ac:dyDescent="0.25">
      <c r="G30">
        <v>23</v>
      </c>
      <c r="H30">
        <f t="shared" si="0"/>
        <v>0</v>
      </c>
      <c r="I30">
        <f t="shared" si="1"/>
        <v>0</v>
      </c>
    </row>
    <row r="31" spans="7:9" x14ac:dyDescent="0.25">
      <c r="G31">
        <v>24</v>
      </c>
      <c r="H31">
        <f t="shared" si="0"/>
        <v>0</v>
      </c>
      <c r="I31">
        <f t="shared" si="1"/>
        <v>0</v>
      </c>
    </row>
    <row r="32" spans="7:9" x14ac:dyDescent="0.25">
      <c r="G32">
        <v>25</v>
      </c>
      <c r="H32">
        <f t="shared" si="0"/>
        <v>0</v>
      </c>
      <c r="I32">
        <f t="shared" si="1"/>
        <v>0</v>
      </c>
    </row>
    <row r="33" spans="7:9" x14ac:dyDescent="0.25">
      <c r="G33">
        <v>26</v>
      </c>
      <c r="H33">
        <f t="shared" si="0"/>
        <v>0</v>
      </c>
      <c r="I33">
        <f t="shared" si="1"/>
        <v>0</v>
      </c>
    </row>
    <row r="34" spans="7:9" x14ac:dyDescent="0.25">
      <c r="G34">
        <v>27</v>
      </c>
      <c r="H34">
        <f t="shared" si="0"/>
        <v>0</v>
      </c>
      <c r="I34">
        <f t="shared" si="1"/>
        <v>0</v>
      </c>
    </row>
    <row r="35" spans="7:9" x14ac:dyDescent="0.25">
      <c r="G35">
        <v>28</v>
      </c>
      <c r="H35">
        <f t="shared" si="0"/>
        <v>0</v>
      </c>
      <c r="I35">
        <f t="shared" si="1"/>
        <v>0</v>
      </c>
    </row>
    <row r="36" spans="7:9" x14ac:dyDescent="0.25">
      <c r="G36">
        <v>29</v>
      </c>
      <c r="H36">
        <f t="shared" si="0"/>
        <v>0</v>
      </c>
      <c r="I36">
        <f t="shared" si="1"/>
        <v>0</v>
      </c>
    </row>
    <row r="37" spans="7:9" x14ac:dyDescent="0.25">
      <c r="G37">
        <v>30</v>
      </c>
      <c r="H37">
        <f t="shared" si="0"/>
        <v>0</v>
      </c>
      <c r="I37">
        <f t="shared" si="1"/>
        <v>0</v>
      </c>
    </row>
    <row r="38" spans="7:9" x14ac:dyDescent="0.25">
      <c r="G38">
        <v>31</v>
      </c>
      <c r="H38">
        <f t="shared" si="0"/>
        <v>0</v>
      </c>
      <c r="I38">
        <f t="shared" si="1"/>
        <v>0</v>
      </c>
    </row>
    <row r="39" spans="7:9" x14ac:dyDescent="0.25">
      <c r="G39">
        <v>32</v>
      </c>
      <c r="H39">
        <f t="shared" si="0"/>
        <v>0</v>
      </c>
      <c r="I39">
        <f t="shared" si="1"/>
        <v>0</v>
      </c>
    </row>
    <row r="40" spans="7:9" x14ac:dyDescent="0.25">
      <c r="G40">
        <v>33</v>
      </c>
      <c r="H40">
        <f t="shared" si="0"/>
        <v>0</v>
      </c>
      <c r="I40">
        <f t="shared" si="1"/>
        <v>0</v>
      </c>
    </row>
    <row r="41" spans="7:9" x14ac:dyDescent="0.25">
      <c r="G41">
        <v>34</v>
      </c>
      <c r="H41">
        <f t="shared" si="0"/>
        <v>0</v>
      </c>
      <c r="I41">
        <f t="shared" si="1"/>
        <v>0</v>
      </c>
    </row>
    <row r="42" spans="7:9" x14ac:dyDescent="0.25">
      <c r="G42">
        <v>35</v>
      </c>
      <c r="H42">
        <f t="shared" si="0"/>
        <v>0</v>
      </c>
      <c r="I42">
        <f t="shared" si="1"/>
        <v>0</v>
      </c>
    </row>
    <row r="43" spans="7:9" x14ac:dyDescent="0.25">
      <c r="G43">
        <v>36</v>
      </c>
      <c r="H43">
        <f t="shared" si="0"/>
        <v>0</v>
      </c>
      <c r="I43">
        <f t="shared" si="1"/>
        <v>0</v>
      </c>
    </row>
    <row r="44" spans="7:9" x14ac:dyDescent="0.25">
      <c r="G44">
        <v>37</v>
      </c>
      <c r="H44">
        <f t="shared" si="0"/>
        <v>0</v>
      </c>
      <c r="I44">
        <f t="shared" si="1"/>
        <v>0</v>
      </c>
    </row>
    <row r="45" spans="7:9" x14ac:dyDescent="0.25">
      <c r="G45">
        <v>38</v>
      </c>
      <c r="H45">
        <f t="shared" si="0"/>
        <v>0</v>
      </c>
      <c r="I45">
        <f t="shared" si="1"/>
        <v>0</v>
      </c>
    </row>
    <row r="46" spans="7:9" x14ac:dyDescent="0.25">
      <c r="G46">
        <v>39</v>
      </c>
      <c r="H46">
        <f t="shared" si="0"/>
        <v>0</v>
      </c>
      <c r="I46">
        <f t="shared" si="1"/>
        <v>0</v>
      </c>
    </row>
    <row r="47" spans="7:9" x14ac:dyDescent="0.25">
      <c r="G47">
        <v>40</v>
      </c>
      <c r="H47">
        <f t="shared" si="0"/>
        <v>0</v>
      </c>
      <c r="I47">
        <f t="shared" si="1"/>
        <v>0</v>
      </c>
    </row>
    <row r="48" spans="7:9" x14ac:dyDescent="0.25">
      <c r="G48">
        <v>41</v>
      </c>
      <c r="H48">
        <f t="shared" si="0"/>
        <v>0</v>
      </c>
      <c r="I48">
        <f t="shared" si="1"/>
        <v>0</v>
      </c>
    </row>
    <row r="49" spans="7:9" x14ac:dyDescent="0.25">
      <c r="G49">
        <v>42</v>
      </c>
      <c r="H49">
        <f t="shared" si="0"/>
        <v>0</v>
      </c>
      <c r="I49">
        <f t="shared" si="1"/>
        <v>0</v>
      </c>
    </row>
    <row r="50" spans="7:9" x14ac:dyDescent="0.25">
      <c r="G50">
        <v>43</v>
      </c>
      <c r="H50">
        <f t="shared" si="0"/>
        <v>0</v>
      </c>
      <c r="I50">
        <f t="shared" si="1"/>
        <v>0</v>
      </c>
    </row>
    <row r="51" spans="7:9" x14ac:dyDescent="0.25">
      <c r="G51">
        <v>44</v>
      </c>
      <c r="H51">
        <f t="shared" si="0"/>
        <v>0</v>
      </c>
      <c r="I51">
        <f t="shared" si="1"/>
        <v>0</v>
      </c>
    </row>
    <row r="52" spans="7:9" x14ac:dyDescent="0.25">
      <c r="G52">
        <v>45</v>
      </c>
      <c r="H52">
        <f t="shared" si="0"/>
        <v>0</v>
      </c>
      <c r="I52">
        <f t="shared" si="1"/>
        <v>0</v>
      </c>
    </row>
    <row r="53" spans="7:9" x14ac:dyDescent="0.25">
      <c r="G53">
        <v>46</v>
      </c>
      <c r="H53">
        <f t="shared" si="0"/>
        <v>0</v>
      </c>
      <c r="I53">
        <f t="shared" si="1"/>
        <v>0</v>
      </c>
    </row>
    <row r="54" spans="7:9" x14ac:dyDescent="0.25">
      <c r="G54">
        <v>47</v>
      </c>
      <c r="H54">
        <f t="shared" si="0"/>
        <v>0</v>
      </c>
      <c r="I54">
        <f t="shared" si="1"/>
        <v>0</v>
      </c>
    </row>
    <row r="55" spans="7:9" x14ac:dyDescent="0.25">
      <c r="G55">
        <v>48</v>
      </c>
      <c r="H55">
        <f t="shared" si="0"/>
        <v>0</v>
      </c>
      <c r="I55">
        <f t="shared" si="1"/>
        <v>0</v>
      </c>
    </row>
    <row r="56" spans="7:9" x14ac:dyDescent="0.25">
      <c r="G56">
        <v>49</v>
      </c>
      <c r="H56">
        <f t="shared" si="0"/>
        <v>0</v>
      </c>
      <c r="I56">
        <f t="shared" si="1"/>
        <v>0</v>
      </c>
    </row>
    <row r="57" spans="7:9" x14ac:dyDescent="0.25">
      <c r="G57">
        <v>50</v>
      </c>
      <c r="H57">
        <f t="shared" si="0"/>
        <v>0</v>
      </c>
      <c r="I57">
        <f t="shared" si="1"/>
        <v>0</v>
      </c>
    </row>
    <row r="58" spans="7:9" x14ac:dyDescent="0.25">
      <c r="G58">
        <v>51</v>
      </c>
      <c r="H58">
        <f t="shared" si="0"/>
        <v>0</v>
      </c>
      <c r="I58">
        <f t="shared" si="1"/>
        <v>0</v>
      </c>
    </row>
    <row r="59" spans="7:9" x14ac:dyDescent="0.25">
      <c r="G59">
        <v>52</v>
      </c>
      <c r="H59">
        <f t="shared" si="0"/>
        <v>0</v>
      </c>
      <c r="I59">
        <f t="shared" si="1"/>
        <v>0</v>
      </c>
    </row>
    <row r="60" spans="7:9" x14ac:dyDescent="0.25">
      <c r="G60">
        <v>53</v>
      </c>
      <c r="H60">
        <f t="shared" si="0"/>
        <v>0</v>
      </c>
      <c r="I60">
        <f t="shared" si="1"/>
        <v>0</v>
      </c>
    </row>
    <row r="61" spans="7:9" x14ac:dyDescent="0.25">
      <c r="G61">
        <v>54</v>
      </c>
      <c r="H61">
        <f t="shared" si="0"/>
        <v>0</v>
      </c>
      <c r="I61">
        <f t="shared" si="1"/>
        <v>0</v>
      </c>
    </row>
    <row r="62" spans="7:9" x14ac:dyDescent="0.25">
      <c r="G62">
        <v>55</v>
      </c>
      <c r="H62">
        <f t="shared" si="0"/>
        <v>0</v>
      </c>
      <c r="I62">
        <f t="shared" si="1"/>
        <v>0</v>
      </c>
    </row>
    <row r="63" spans="7:9" x14ac:dyDescent="0.25">
      <c r="G63">
        <v>56</v>
      </c>
      <c r="H63">
        <f t="shared" si="0"/>
        <v>0</v>
      </c>
      <c r="I63">
        <f t="shared" si="1"/>
        <v>0</v>
      </c>
    </row>
    <row r="64" spans="7:9" x14ac:dyDescent="0.25">
      <c r="G64">
        <v>57</v>
      </c>
      <c r="H64">
        <f t="shared" si="0"/>
        <v>0</v>
      </c>
      <c r="I64">
        <f t="shared" si="1"/>
        <v>0</v>
      </c>
    </row>
    <row r="65" spans="7:9" x14ac:dyDescent="0.25">
      <c r="G65">
        <v>58</v>
      </c>
      <c r="H65">
        <f t="shared" si="0"/>
        <v>0</v>
      </c>
      <c r="I65">
        <f t="shared" si="1"/>
        <v>0</v>
      </c>
    </row>
    <row r="66" spans="7:9" x14ac:dyDescent="0.25">
      <c r="G66">
        <v>59</v>
      </c>
      <c r="H66">
        <f t="shared" si="0"/>
        <v>0</v>
      </c>
      <c r="I66">
        <f t="shared" si="1"/>
        <v>0</v>
      </c>
    </row>
    <row r="67" spans="7:9" x14ac:dyDescent="0.25">
      <c r="G67">
        <v>60</v>
      </c>
      <c r="H67">
        <f t="shared" si="0"/>
        <v>0</v>
      </c>
      <c r="I67">
        <f t="shared" si="1"/>
        <v>0</v>
      </c>
    </row>
    <row r="68" spans="7:9" x14ac:dyDescent="0.25">
      <c r="G68">
        <v>61</v>
      </c>
      <c r="H68">
        <f t="shared" si="0"/>
        <v>0</v>
      </c>
      <c r="I68">
        <f t="shared" si="1"/>
        <v>0</v>
      </c>
    </row>
    <row r="69" spans="7:9" x14ac:dyDescent="0.25">
      <c r="G69">
        <v>62</v>
      </c>
      <c r="H69">
        <f t="shared" si="0"/>
        <v>0</v>
      </c>
      <c r="I69">
        <f t="shared" si="1"/>
        <v>0</v>
      </c>
    </row>
    <row r="70" spans="7:9" x14ac:dyDescent="0.25">
      <c r="G70">
        <v>63</v>
      </c>
      <c r="H70">
        <f t="shared" si="0"/>
        <v>0</v>
      </c>
      <c r="I70">
        <f t="shared" si="1"/>
        <v>0</v>
      </c>
    </row>
    <row r="71" spans="7:9" x14ac:dyDescent="0.25">
      <c r="G71">
        <v>64</v>
      </c>
      <c r="H71">
        <f t="shared" si="0"/>
        <v>0</v>
      </c>
      <c r="I71">
        <f t="shared" si="1"/>
        <v>0</v>
      </c>
    </row>
    <row r="72" spans="7:9" x14ac:dyDescent="0.25">
      <c r="G72">
        <v>65</v>
      </c>
      <c r="H72">
        <f t="shared" si="0"/>
        <v>0</v>
      </c>
      <c r="I72">
        <f t="shared" si="1"/>
        <v>0</v>
      </c>
    </row>
    <row r="73" spans="7:9" x14ac:dyDescent="0.25">
      <c r="G73">
        <v>66</v>
      </c>
      <c r="H73">
        <f t="shared" ref="H73:H107" si="2">IF(G73&lt;=$D$13,G73,0)</f>
        <v>0</v>
      </c>
      <c r="I73">
        <f t="shared" ref="I73:I107" si="3">IF(H73&gt;=$D$14,1/H73,0)</f>
        <v>0</v>
      </c>
    </row>
    <row r="74" spans="7:9" x14ac:dyDescent="0.25">
      <c r="G74">
        <v>67</v>
      </c>
      <c r="H74">
        <f t="shared" si="2"/>
        <v>0</v>
      </c>
      <c r="I74">
        <f t="shared" si="3"/>
        <v>0</v>
      </c>
    </row>
    <row r="75" spans="7:9" x14ac:dyDescent="0.25">
      <c r="G75">
        <v>68</v>
      </c>
      <c r="H75">
        <f t="shared" si="2"/>
        <v>0</v>
      </c>
      <c r="I75">
        <f t="shared" si="3"/>
        <v>0</v>
      </c>
    </row>
    <row r="76" spans="7:9" x14ac:dyDescent="0.25">
      <c r="G76">
        <v>69</v>
      </c>
      <c r="H76">
        <f t="shared" si="2"/>
        <v>0</v>
      </c>
      <c r="I76">
        <f t="shared" si="3"/>
        <v>0</v>
      </c>
    </row>
    <row r="77" spans="7:9" x14ac:dyDescent="0.25">
      <c r="G77">
        <v>70</v>
      </c>
      <c r="H77">
        <f t="shared" si="2"/>
        <v>0</v>
      </c>
      <c r="I77">
        <f t="shared" si="3"/>
        <v>0</v>
      </c>
    </row>
    <row r="78" spans="7:9" x14ac:dyDescent="0.25">
      <c r="G78">
        <v>71</v>
      </c>
      <c r="H78">
        <f t="shared" si="2"/>
        <v>0</v>
      </c>
      <c r="I78">
        <f t="shared" si="3"/>
        <v>0</v>
      </c>
    </row>
    <row r="79" spans="7:9" x14ac:dyDescent="0.25">
      <c r="G79">
        <v>72</v>
      </c>
      <c r="H79">
        <f t="shared" si="2"/>
        <v>0</v>
      </c>
      <c r="I79">
        <f t="shared" si="3"/>
        <v>0</v>
      </c>
    </row>
    <row r="80" spans="7:9" x14ac:dyDescent="0.25">
      <c r="G80">
        <v>73</v>
      </c>
      <c r="H80">
        <f t="shared" si="2"/>
        <v>0</v>
      </c>
      <c r="I80">
        <f t="shared" si="3"/>
        <v>0</v>
      </c>
    </row>
    <row r="81" spans="7:9" x14ac:dyDescent="0.25">
      <c r="G81">
        <v>74</v>
      </c>
      <c r="H81">
        <f t="shared" si="2"/>
        <v>0</v>
      </c>
      <c r="I81">
        <f t="shared" si="3"/>
        <v>0</v>
      </c>
    </row>
    <row r="82" spans="7:9" x14ac:dyDescent="0.25">
      <c r="G82">
        <v>75</v>
      </c>
      <c r="H82">
        <f t="shared" si="2"/>
        <v>0</v>
      </c>
      <c r="I82">
        <f t="shared" si="3"/>
        <v>0</v>
      </c>
    </row>
    <row r="83" spans="7:9" x14ac:dyDescent="0.25">
      <c r="G83">
        <v>76</v>
      </c>
      <c r="H83">
        <f t="shared" si="2"/>
        <v>0</v>
      </c>
      <c r="I83">
        <f t="shared" si="3"/>
        <v>0</v>
      </c>
    </row>
    <row r="84" spans="7:9" x14ac:dyDescent="0.25">
      <c r="G84">
        <v>77</v>
      </c>
      <c r="H84">
        <f t="shared" si="2"/>
        <v>0</v>
      </c>
      <c r="I84">
        <f t="shared" si="3"/>
        <v>0</v>
      </c>
    </row>
    <row r="85" spans="7:9" x14ac:dyDescent="0.25">
      <c r="G85">
        <v>78</v>
      </c>
      <c r="H85">
        <f t="shared" si="2"/>
        <v>0</v>
      </c>
      <c r="I85">
        <f t="shared" si="3"/>
        <v>0</v>
      </c>
    </row>
    <row r="86" spans="7:9" x14ac:dyDescent="0.25">
      <c r="G86">
        <v>79</v>
      </c>
      <c r="H86">
        <f t="shared" si="2"/>
        <v>0</v>
      </c>
      <c r="I86">
        <f t="shared" si="3"/>
        <v>0</v>
      </c>
    </row>
    <row r="87" spans="7:9" x14ac:dyDescent="0.25">
      <c r="G87">
        <v>80</v>
      </c>
      <c r="H87">
        <f t="shared" si="2"/>
        <v>0</v>
      </c>
      <c r="I87">
        <f t="shared" si="3"/>
        <v>0</v>
      </c>
    </row>
    <row r="88" spans="7:9" x14ac:dyDescent="0.25">
      <c r="G88">
        <v>81</v>
      </c>
      <c r="H88">
        <f t="shared" si="2"/>
        <v>0</v>
      </c>
      <c r="I88">
        <f t="shared" si="3"/>
        <v>0</v>
      </c>
    </row>
    <row r="89" spans="7:9" x14ac:dyDescent="0.25">
      <c r="G89">
        <v>82</v>
      </c>
      <c r="H89">
        <f t="shared" si="2"/>
        <v>0</v>
      </c>
      <c r="I89">
        <f t="shared" si="3"/>
        <v>0</v>
      </c>
    </row>
    <row r="90" spans="7:9" x14ac:dyDescent="0.25">
      <c r="G90">
        <v>83</v>
      </c>
      <c r="H90">
        <f t="shared" si="2"/>
        <v>0</v>
      </c>
      <c r="I90">
        <f t="shared" si="3"/>
        <v>0</v>
      </c>
    </row>
    <row r="91" spans="7:9" x14ac:dyDescent="0.25">
      <c r="G91">
        <v>84</v>
      </c>
      <c r="H91">
        <f t="shared" si="2"/>
        <v>0</v>
      </c>
      <c r="I91">
        <f t="shared" si="3"/>
        <v>0</v>
      </c>
    </row>
    <row r="92" spans="7:9" x14ac:dyDescent="0.25">
      <c r="G92">
        <v>85</v>
      </c>
      <c r="H92">
        <f t="shared" si="2"/>
        <v>0</v>
      </c>
      <c r="I92">
        <f t="shared" si="3"/>
        <v>0</v>
      </c>
    </row>
    <row r="93" spans="7:9" x14ac:dyDescent="0.25">
      <c r="G93">
        <v>86</v>
      </c>
      <c r="H93">
        <f t="shared" si="2"/>
        <v>0</v>
      </c>
      <c r="I93">
        <f t="shared" si="3"/>
        <v>0</v>
      </c>
    </row>
    <row r="94" spans="7:9" x14ac:dyDescent="0.25">
      <c r="G94">
        <v>87</v>
      </c>
      <c r="H94">
        <f t="shared" si="2"/>
        <v>0</v>
      </c>
      <c r="I94">
        <f t="shared" si="3"/>
        <v>0</v>
      </c>
    </row>
    <row r="95" spans="7:9" x14ac:dyDescent="0.25">
      <c r="G95">
        <v>88</v>
      </c>
      <c r="H95">
        <f t="shared" si="2"/>
        <v>0</v>
      </c>
      <c r="I95">
        <f t="shared" si="3"/>
        <v>0</v>
      </c>
    </row>
    <row r="96" spans="7:9" x14ac:dyDescent="0.25">
      <c r="G96">
        <v>89</v>
      </c>
      <c r="H96">
        <f t="shared" si="2"/>
        <v>0</v>
      </c>
      <c r="I96">
        <f t="shared" si="3"/>
        <v>0</v>
      </c>
    </row>
    <row r="97" spans="7:9" x14ac:dyDescent="0.25">
      <c r="G97">
        <v>90</v>
      </c>
      <c r="H97">
        <f t="shared" si="2"/>
        <v>0</v>
      </c>
      <c r="I97">
        <f t="shared" si="3"/>
        <v>0</v>
      </c>
    </row>
    <row r="98" spans="7:9" x14ac:dyDescent="0.25">
      <c r="G98">
        <v>91</v>
      </c>
      <c r="H98">
        <f t="shared" si="2"/>
        <v>0</v>
      </c>
      <c r="I98">
        <f t="shared" si="3"/>
        <v>0</v>
      </c>
    </row>
    <row r="99" spans="7:9" x14ac:dyDescent="0.25">
      <c r="G99">
        <v>92</v>
      </c>
      <c r="H99">
        <f t="shared" si="2"/>
        <v>0</v>
      </c>
      <c r="I99">
        <f t="shared" si="3"/>
        <v>0</v>
      </c>
    </row>
    <row r="100" spans="7:9" x14ac:dyDescent="0.25">
      <c r="G100">
        <v>93</v>
      </c>
      <c r="H100">
        <f t="shared" si="2"/>
        <v>0</v>
      </c>
      <c r="I100">
        <f t="shared" si="3"/>
        <v>0</v>
      </c>
    </row>
    <row r="101" spans="7:9" x14ac:dyDescent="0.25">
      <c r="G101">
        <v>94</v>
      </c>
      <c r="H101">
        <f t="shared" si="2"/>
        <v>0</v>
      </c>
      <c r="I101">
        <f t="shared" si="3"/>
        <v>0</v>
      </c>
    </row>
    <row r="102" spans="7:9" x14ac:dyDescent="0.25">
      <c r="G102">
        <v>95</v>
      </c>
      <c r="H102">
        <f t="shared" si="2"/>
        <v>0</v>
      </c>
      <c r="I102">
        <f t="shared" si="3"/>
        <v>0</v>
      </c>
    </row>
    <row r="103" spans="7:9" x14ac:dyDescent="0.25">
      <c r="G103">
        <v>96</v>
      </c>
      <c r="H103">
        <f t="shared" si="2"/>
        <v>0</v>
      </c>
      <c r="I103">
        <f t="shared" si="3"/>
        <v>0</v>
      </c>
    </row>
    <row r="104" spans="7:9" x14ac:dyDescent="0.25">
      <c r="G104">
        <v>97</v>
      </c>
      <c r="H104">
        <f t="shared" si="2"/>
        <v>0</v>
      </c>
      <c r="I104">
        <f t="shared" si="3"/>
        <v>0</v>
      </c>
    </row>
    <row r="105" spans="7:9" x14ac:dyDescent="0.25">
      <c r="G105">
        <v>98</v>
      </c>
      <c r="H105">
        <f t="shared" si="2"/>
        <v>0</v>
      </c>
      <c r="I105">
        <f t="shared" si="3"/>
        <v>0</v>
      </c>
    </row>
    <row r="106" spans="7:9" x14ac:dyDescent="0.25">
      <c r="G106">
        <v>99</v>
      </c>
      <c r="H106">
        <f t="shared" si="2"/>
        <v>0</v>
      </c>
      <c r="I106">
        <f t="shared" si="3"/>
        <v>0</v>
      </c>
    </row>
    <row r="107" spans="7:9" x14ac:dyDescent="0.25">
      <c r="G107">
        <v>100</v>
      </c>
      <c r="H107">
        <f t="shared" si="2"/>
        <v>0</v>
      </c>
      <c r="I107">
        <f t="shared" si="3"/>
        <v>0</v>
      </c>
    </row>
  </sheetData>
  <sheetProtection password="DC2F" sheet="1" objects="1" scenarios="1"/>
  <protectedRanges>
    <protectedRange sqref="D13:D14" name="Range3"/>
    <protectedRange sqref="D10:D11" name="Range2"/>
    <protectedRange sqref="D3:D5" name="Range1"/>
  </protectedRange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B17" sqref="B17"/>
    </sheetView>
  </sheetViews>
  <sheetFormatPr defaultRowHeight="13.2" x14ac:dyDescent="0.25"/>
  <cols>
    <col min="1" max="1" width="11.109375" customWidth="1"/>
    <col min="2" max="2" width="13.5546875" customWidth="1"/>
    <col min="3" max="3" width="10.44140625" customWidth="1"/>
    <col min="4" max="4" width="10.88671875" customWidth="1"/>
    <col min="5" max="5" width="12.88671875" customWidth="1"/>
    <col min="6" max="6" width="10.6640625" customWidth="1"/>
    <col min="7" max="7" width="12.33203125" customWidth="1"/>
  </cols>
  <sheetData>
    <row r="1" spans="1:14" ht="18" thickBot="1" x14ac:dyDescent="0.35">
      <c r="B1" s="62" t="s">
        <v>76</v>
      </c>
      <c r="C1" s="63"/>
    </row>
    <row r="2" spans="1:14" ht="13.8" x14ac:dyDescent="0.25">
      <c r="B2" s="43" t="s">
        <v>31</v>
      </c>
    </row>
    <row r="3" spans="1:14" ht="15.6" thickBot="1" x14ac:dyDescent="0.3">
      <c r="B3" s="14" t="s">
        <v>26</v>
      </c>
      <c r="C3" s="18" t="s">
        <v>19</v>
      </c>
      <c r="D3" s="18" t="s">
        <v>20</v>
      </c>
      <c r="E3" s="18" t="s">
        <v>21</v>
      </c>
      <c r="F3" s="18" t="s">
        <v>22</v>
      </c>
      <c r="G3" s="19" t="s">
        <v>23</v>
      </c>
    </row>
    <row r="4" spans="1:14" ht="15.6" thickBot="1" x14ac:dyDescent="0.3">
      <c r="B4" s="13" t="s">
        <v>24</v>
      </c>
      <c r="C4" s="44">
        <v>0.9</v>
      </c>
      <c r="D4" s="45">
        <v>0.9</v>
      </c>
      <c r="E4" s="45">
        <v>0.95</v>
      </c>
      <c r="F4" s="45">
        <v>0.95</v>
      </c>
      <c r="G4" s="46">
        <v>0.8</v>
      </c>
    </row>
    <row r="5" spans="1:14" x14ac:dyDescent="0.25">
      <c r="B5" s="20"/>
      <c r="C5" s="23"/>
      <c r="D5" s="24" t="s">
        <v>30</v>
      </c>
      <c r="E5" s="25"/>
      <c r="F5" s="16"/>
      <c r="G5" s="30"/>
    </row>
    <row r="6" spans="1:14" ht="26.4" x14ac:dyDescent="0.25">
      <c r="B6" s="11" t="s">
        <v>12</v>
      </c>
      <c r="C6" s="47" t="s">
        <v>25</v>
      </c>
      <c r="D6" s="15" t="s">
        <v>27</v>
      </c>
      <c r="E6" s="26" t="s">
        <v>28</v>
      </c>
      <c r="F6" s="16"/>
      <c r="G6" s="32" t="s">
        <v>29</v>
      </c>
    </row>
    <row r="7" spans="1:14" ht="15.6" thickBot="1" x14ac:dyDescent="0.3">
      <c r="B7" s="13" t="s">
        <v>24</v>
      </c>
      <c r="C7" s="27">
        <f>C4*D4*E4*F4*G4</f>
        <v>0.58482000000000001</v>
      </c>
      <c r="D7" s="28">
        <f>1-(1-C7)^2</f>
        <v>0.82762556759999995</v>
      </c>
      <c r="E7" s="29">
        <f>(1-(1-C4)^2)*(1-(1-D4)^2)*(1-(1-E4)^2)*(1-(1-F4)^2)*(1-(1-G4)^2)</f>
        <v>0.93619740059999978</v>
      </c>
      <c r="F7" s="17"/>
      <c r="G7" s="31">
        <f>1-((1-C4)*(1-D4)*(1-E4)*(1-F4)*(1-G4))</f>
        <v>0.99999499999999997</v>
      </c>
    </row>
    <row r="8" spans="1:14" ht="13.8" thickBot="1" x14ac:dyDescent="0.3"/>
    <row r="9" spans="1:14" ht="15.6" thickBot="1" x14ac:dyDescent="0.3">
      <c r="B9" s="33" t="s">
        <v>34</v>
      </c>
      <c r="C9" s="22"/>
      <c r="D9" s="22"/>
      <c r="E9" s="22"/>
      <c r="G9" s="64" t="s">
        <v>77</v>
      </c>
      <c r="H9" s="65"/>
      <c r="I9" s="65"/>
      <c r="J9" s="66"/>
      <c r="K9" s="67"/>
    </row>
    <row r="10" spans="1:14" ht="15.6" thickBot="1" x14ac:dyDescent="0.3">
      <c r="A10" t="s">
        <v>36</v>
      </c>
      <c r="B10" s="42" t="s">
        <v>69</v>
      </c>
      <c r="C10" s="18" t="s">
        <v>19</v>
      </c>
      <c r="D10" s="18" t="s">
        <v>20</v>
      </c>
      <c r="E10" s="18" t="s">
        <v>21</v>
      </c>
      <c r="F10" s="18" t="s">
        <v>22</v>
      </c>
      <c r="G10" s="12" t="s">
        <v>23</v>
      </c>
      <c r="H10" s="68" t="s">
        <v>35</v>
      </c>
      <c r="I10" s="72">
        <f>SUMPRODUCT(H11:H42,I11:I42)</f>
        <v>0.98581499999999989</v>
      </c>
      <c r="J10" s="21"/>
      <c r="K10" s="21"/>
      <c r="L10" s="21"/>
      <c r="M10" s="21"/>
      <c r="N10" s="21"/>
    </row>
    <row r="11" spans="1:14" x14ac:dyDescent="0.25">
      <c r="A11">
        <v>1</v>
      </c>
      <c r="B11" s="10" t="s">
        <v>51</v>
      </c>
      <c r="C11">
        <f>C4</f>
        <v>0.9</v>
      </c>
      <c r="D11">
        <f>D4</f>
        <v>0.9</v>
      </c>
      <c r="E11">
        <f>E4</f>
        <v>0.95</v>
      </c>
      <c r="F11">
        <f>F4</f>
        <v>0.95</v>
      </c>
      <c r="G11">
        <f>G4</f>
        <v>0.8</v>
      </c>
      <c r="H11">
        <f>C11*D11*E11*F11*G11</f>
        <v>0.58482000000000001</v>
      </c>
      <c r="I11" s="69">
        <v>1</v>
      </c>
    </row>
    <row r="12" spans="1:14" x14ac:dyDescent="0.25">
      <c r="A12">
        <v>2</v>
      </c>
      <c r="B12" s="10" t="s">
        <v>52</v>
      </c>
      <c r="C12">
        <f>(1-$C$4)</f>
        <v>9.9999999999999978E-2</v>
      </c>
      <c r="D12">
        <f>D4</f>
        <v>0.9</v>
      </c>
      <c r="E12">
        <f>E4</f>
        <v>0.95</v>
      </c>
      <c r="F12">
        <f>$F$4</f>
        <v>0.95</v>
      </c>
      <c r="G12">
        <f>$G$4</f>
        <v>0.8</v>
      </c>
      <c r="H12">
        <f>C12*D12*E12*F12*G12</f>
        <v>6.4979999999999982E-2</v>
      </c>
      <c r="I12" s="70">
        <v>1</v>
      </c>
    </row>
    <row r="13" spans="1:14" x14ac:dyDescent="0.25">
      <c r="A13">
        <v>3</v>
      </c>
      <c r="B13" s="10" t="s">
        <v>53</v>
      </c>
      <c r="C13">
        <f>$C$4</f>
        <v>0.9</v>
      </c>
      <c r="D13">
        <f>1-$D$4</f>
        <v>9.9999999999999978E-2</v>
      </c>
      <c r="E13">
        <f>$E$4</f>
        <v>0.95</v>
      </c>
      <c r="F13">
        <f t="shared" ref="F13:F31" si="0">$F$4</f>
        <v>0.95</v>
      </c>
      <c r="G13">
        <f t="shared" ref="G13:G24" si="1">$G$4</f>
        <v>0.8</v>
      </c>
      <c r="H13">
        <f t="shared" ref="H13:H42" si="2">C13*D13*E13*F13*G13</f>
        <v>6.4979999999999982E-2</v>
      </c>
      <c r="I13" s="70">
        <v>1</v>
      </c>
    </row>
    <row r="14" spans="1:14" x14ac:dyDescent="0.25">
      <c r="A14">
        <v>4</v>
      </c>
      <c r="B14" s="10" t="s">
        <v>54</v>
      </c>
      <c r="C14">
        <f>$C$4</f>
        <v>0.9</v>
      </c>
      <c r="D14">
        <f>$D$4</f>
        <v>0.9</v>
      </c>
      <c r="E14">
        <f>1-$E$4</f>
        <v>5.0000000000000044E-2</v>
      </c>
      <c r="F14">
        <f t="shared" si="0"/>
        <v>0.95</v>
      </c>
      <c r="G14">
        <f t="shared" si="1"/>
        <v>0.8</v>
      </c>
      <c r="H14">
        <f t="shared" si="2"/>
        <v>3.0780000000000026E-2</v>
      </c>
      <c r="I14" s="70">
        <v>1</v>
      </c>
    </row>
    <row r="15" spans="1:14" x14ac:dyDescent="0.25">
      <c r="A15">
        <v>5</v>
      </c>
      <c r="B15" s="10" t="s">
        <v>55</v>
      </c>
      <c r="C15">
        <f>$C$4</f>
        <v>0.9</v>
      </c>
      <c r="D15">
        <f t="shared" ref="D15:D20" si="3">$D$4</f>
        <v>0.9</v>
      </c>
      <c r="E15">
        <f>$E$4</f>
        <v>0.95</v>
      </c>
      <c r="F15">
        <f>1-$F$4</f>
        <v>5.0000000000000044E-2</v>
      </c>
      <c r="G15">
        <f t="shared" si="1"/>
        <v>0.8</v>
      </c>
      <c r="H15">
        <f t="shared" si="2"/>
        <v>3.0780000000000026E-2</v>
      </c>
      <c r="I15" s="70">
        <v>1</v>
      </c>
    </row>
    <row r="16" spans="1:14" x14ac:dyDescent="0.25">
      <c r="A16">
        <v>6</v>
      </c>
      <c r="B16" s="10" t="s">
        <v>56</v>
      </c>
      <c r="C16">
        <f>$C$4</f>
        <v>0.9</v>
      </c>
      <c r="D16">
        <f t="shared" si="3"/>
        <v>0.9</v>
      </c>
      <c r="E16">
        <f>$E$4</f>
        <v>0.95</v>
      </c>
      <c r="F16">
        <f t="shared" si="0"/>
        <v>0.95</v>
      </c>
      <c r="G16">
        <f>1-$G$4</f>
        <v>0.19999999999999996</v>
      </c>
      <c r="H16">
        <f t="shared" si="2"/>
        <v>0.14620499999999995</v>
      </c>
      <c r="I16" s="70">
        <v>1</v>
      </c>
    </row>
    <row r="17" spans="1:9" x14ac:dyDescent="0.25">
      <c r="A17">
        <v>7</v>
      </c>
      <c r="B17" s="10" t="s">
        <v>38</v>
      </c>
      <c r="C17">
        <f>(1-$C$4)</f>
        <v>9.9999999999999978E-2</v>
      </c>
      <c r="D17">
        <f>1-$D$4</f>
        <v>9.9999999999999978E-2</v>
      </c>
      <c r="E17">
        <f>$E$4</f>
        <v>0.95</v>
      </c>
      <c r="F17">
        <f t="shared" si="0"/>
        <v>0.95</v>
      </c>
      <c r="G17">
        <f t="shared" si="1"/>
        <v>0.8</v>
      </c>
      <c r="H17">
        <f t="shared" si="2"/>
        <v>7.2199999999999964E-3</v>
      </c>
      <c r="I17" s="70">
        <v>0</v>
      </c>
    </row>
    <row r="18" spans="1:9" x14ac:dyDescent="0.25">
      <c r="A18">
        <v>8</v>
      </c>
      <c r="B18" s="10" t="s">
        <v>39</v>
      </c>
      <c r="C18">
        <f>(1-$C$4)</f>
        <v>9.9999999999999978E-2</v>
      </c>
      <c r="D18">
        <f t="shared" si="3"/>
        <v>0.9</v>
      </c>
      <c r="E18">
        <f>1-$E$4</f>
        <v>5.0000000000000044E-2</v>
      </c>
      <c r="F18">
        <f t="shared" si="0"/>
        <v>0.95</v>
      </c>
      <c r="G18">
        <f t="shared" si="1"/>
        <v>0.8</v>
      </c>
      <c r="H18">
        <f t="shared" si="2"/>
        <v>3.4200000000000025E-3</v>
      </c>
      <c r="I18" s="70">
        <v>1</v>
      </c>
    </row>
    <row r="19" spans="1:9" x14ac:dyDescent="0.25">
      <c r="A19">
        <v>9</v>
      </c>
      <c r="B19" s="10" t="s">
        <v>40</v>
      </c>
      <c r="C19">
        <f>(1-$C$4)</f>
        <v>9.9999999999999978E-2</v>
      </c>
      <c r="D19">
        <f t="shared" si="3"/>
        <v>0.9</v>
      </c>
      <c r="E19">
        <f>$E$4</f>
        <v>0.95</v>
      </c>
      <c r="F19">
        <f>1-$F$4</f>
        <v>5.0000000000000044E-2</v>
      </c>
      <c r="G19">
        <f t="shared" si="1"/>
        <v>0.8</v>
      </c>
      <c r="H19">
        <f t="shared" si="2"/>
        <v>3.4200000000000025E-3</v>
      </c>
      <c r="I19" s="70">
        <v>1</v>
      </c>
    </row>
    <row r="20" spans="1:9" x14ac:dyDescent="0.25">
      <c r="A20">
        <v>10</v>
      </c>
      <c r="B20" s="10" t="s">
        <v>41</v>
      </c>
      <c r="C20">
        <f>(1-$C$4)</f>
        <v>9.9999999999999978E-2</v>
      </c>
      <c r="D20">
        <f t="shared" si="3"/>
        <v>0.9</v>
      </c>
      <c r="E20">
        <f>$E$4</f>
        <v>0.95</v>
      </c>
      <c r="F20">
        <f t="shared" si="0"/>
        <v>0.95</v>
      </c>
      <c r="G20">
        <f>1-$G$4</f>
        <v>0.19999999999999996</v>
      </c>
      <c r="H20">
        <f t="shared" si="2"/>
        <v>1.6244999999999992E-2</v>
      </c>
      <c r="I20" s="70">
        <v>1</v>
      </c>
    </row>
    <row r="21" spans="1:9" x14ac:dyDescent="0.25">
      <c r="A21">
        <v>11</v>
      </c>
      <c r="B21" s="10" t="s">
        <v>42</v>
      </c>
      <c r="C21">
        <f t="shared" ref="C21:C26" si="4">$C$4</f>
        <v>0.9</v>
      </c>
      <c r="D21">
        <f>1-$D$4</f>
        <v>9.9999999999999978E-2</v>
      </c>
      <c r="E21">
        <f>1-$E$4</f>
        <v>5.0000000000000044E-2</v>
      </c>
      <c r="F21">
        <f t="shared" si="0"/>
        <v>0.95</v>
      </c>
      <c r="G21">
        <f t="shared" si="1"/>
        <v>0.8</v>
      </c>
      <c r="H21">
        <f t="shared" si="2"/>
        <v>3.4200000000000025E-3</v>
      </c>
      <c r="I21" s="70">
        <v>1</v>
      </c>
    </row>
    <row r="22" spans="1:9" x14ac:dyDescent="0.25">
      <c r="A22">
        <v>12</v>
      </c>
      <c r="B22" s="10" t="s">
        <v>43</v>
      </c>
      <c r="C22">
        <f t="shared" si="4"/>
        <v>0.9</v>
      </c>
      <c r="D22">
        <f>1-$D$4</f>
        <v>9.9999999999999978E-2</v>
      </c>
      <c r="E22">
        <f>$E$4</f>
        <v>0.95</v>
      </c>
      <c r="F22">
        <f>1-$F$4</f>
        <v>5.0000000000000044E-2</v>
      </c>
      <c r="G22">
        <f t="shared" si="1"/>
        <v>0.8</v>
      </c>
      <c r="H22">
        <f t="shared" si="2"/>
        <v>3.4200000000000025E-3</v>
      </c>
      <c r="I22" s="70">
        <v>1</v>
      </c>
    </row>
    <row r="23" spans="1:9" x14ac:dyDescent="0.25">
      <c r="A23">
        <v>13</v>
      </c>
      <c r="B23" s="10" t="s">
        <v>44</v>
      </c>
      <c r="C23">
        <f t="shared" si="4"/>
        <v>0.9</v>
      </c>
      <c r="D23">
        <f>1-$D$4</f>
        <v>9.9999999999999978E-2</v>
      </c>
      <c r="E23">
        <f>$E$4</f>
        <v>0.95</v>
      </c>
      <c r="F23">
        <f t="shared" si="0"/>
        <v>0.95</v>
      </c>
      <c r="G23">
        <f>1-$G$4</f>
        <v>0.19999999999999996</v>
      </c>
      <c r="H23">
        <f t="shared" si="2"/>
        <v>1.6244999999999992E-2</v>
      </c>
      <c r="I23" s="70">
        <v>1</v>
      </c>
    </row>
    <row r="24" spans="1:9" x14ac:dyDescent="0.25">
      <c r="A24">
        <v>14</v>
      </c>
      <c r="B24" s="10" t="s">
        <v>45</v>
      </c>
      <c r="C24">
        <f t="shared" si="4"/>
        <v>0.9</v>
      </c>
      <c r="D24">
        <f>$D$4</f>
        <v>0.9</v>
      </c>
      <c r="E24">
        <f>1-$E$4</f>
        <v>5.0000000000000044E-2</v>
      </c>
      <c r="F24">
        <f>1-$F$4</f>
        <v>5.0000000000000044E-2</v>
      </c>
      <c r="G24">
        <f t="shared" si="1"/>
        <v>0.8</v>
      </c>
      <c r="H24">
        <f t="shared" si="2"/>
        <v>1.6200000000000032E-3</v>
      </c>
      <c r="I24" s="70">
        <v>0</v>
      </c>
    </row>
    <row r="25" spans="1:9" x14ac:dyDescent="0.25">
      <c r="A25">
        <v>15</v>
      </c>
      <c r="B25" s="10" t="s">
        <v>46</v>
      </c>
      <c r="C25">
        <f t="shared" si="4"/>
        <v>0.9</v>
      </c>
      <c r="D25">
        <f>$D$4</f>
        <v>0.9</v>
      </c>
      <c r="E25">
        <f>1-$E$4</f>
        <v>5.0000000000000044E-2</v>
      </c>
      <c r="F25">
        <f t="shared" si="0"/>
        <v>0.95</v>
      </c>
      <c r="G25">
        <f>1-$G$4</f>
        <v>0.19999999999999996</v>
      </c>
      <c r="H25">
        <f t="shared" si="2"/>
        <v>7.6950000000000039E-3</v>
      </c>
      <c r="I25" s="70">
        <v>1</v>
      </c>
    </row>
    <row r="26" spans="1:9" x14ac:dyDescent="0.25">
      <c r="A26">
        <v>16</v>
      </c>
      <c r="B26" s="10" t="s">
        <v>47</v>
      </c>
      <c r="C26">
        <f t="shared" si="4"/>
        <v>0.9</v>
      </c>
      <c r="D26">
        <f>$D$4</f>
        <v>0.9</v>
      </c>
      <c r="E26">
        <f>$E$4</f>
        <v>0.95</v>
      </c>
      <c r="F26">
        <f>1-$F$4</f>
        <v>5.0000000000000044E-2</v>
      </c>
      <c r="G26">
        <f>1-$G$4</f>
        <v>0.19999999999999996</v>
      </c>
      <c r="H26">
        <f t="shared" si="2"/>
        <v>7.6950000000000039E-3</v>
      </c>
      <c r="I26" s="70">
        <v>1</v>
      </c>
    </row>
    <row r="27" spans="1:9" x14ac:dyDescent="0.25">
      <c r="A27">
        <v>17</v>
      </c>
      <c r="B27" s="10" t="s">
        <v>48</v>
      </c>
      <c r="C27">
        <f t="shared" ref="C27:C32" si="5">(1-$C$4)</f>
        <v>9.9999999999999978E-2</v>
      </c>
      <c r="D27">
        <f>1-$D$4</f>
        <v>9.9999999999999978E-2</v>
      </c>
      <c r="E27">
        <f>1-$E$4</f>
        <v>5.0000000000000044E-2</v>
      </c>
      <c r="F27">
        <f t="shared" si="0"/>
        <v>0.95</v>
      </c>
      <c r="G27">
        <f>$G$4</f>
        <v>0.8</v>
      </c>
      <c r="H27">
        <f t="shared" si="2"/>
        <v>3.8000000000000018E-4</v>
      </c>
      <c r="I27" s="70">
        <v>0</v>
      </c>
    </row>
    <row r="28" spans="1:9" x14ac:dyDescent="0.25">
      <c r="A28">
        <v>18</v>
      </c>
      <c r="B28" s="10" t="s">
        <v>49</v>
      </c>
      <c r="C28">
        <f t="shared" si="5"/>
        <v>9.9999999999999978E-2</v>
      </c>
      <c r="D28">
        <f>1-$D$4</f>
        <v>9.9999999999999978E-2</v>
      </c>
      <c r="E28">
        <f>$E$4</f>
        <v>0.95</v>
      </c>
      <c r="F28">
        <f>1-$F$4</f>
        <v>5.0000000000000044E-2</v>
      </c>
      <c r="G28">
        <f>$G$4</f>
        <v>0.8</v>
      </c>
      <c r="H28">
        <f t="shared" si="2"/>
        <v>3.8000000000000013E-4</v>
      </c>
      <c r="I28" s="70">
        <v>0</v>
      </c>
    </row>
    <row r="29" spans="1:9" x14ac:dyDescent="0.25">
      <c r="A29">
        <v>19</v>
      </c>
      <c r="B29" s="10" t="s">
        <v>50</v>
      </c>
      <c r="C29">
        <f t="shared" si="5"/>
        <v>9.9999999999999978E-2</v>
      </c>
      <c r="D29">
        <f>1-$D$4</f>
        <v>9.9999999999999978E-2</v>
      </c>
      <c r="E29">
        <f>$E$4</f>
        <v>0.95</v>
      </c>
      <c r="F29">
        <f t="shared" si="0"/>
        <v>0.95</v>
      </c>
      <c r="G29">
        <f>1-$G$4</f>
        <v>0.19999999999999996</v>
      </c>
      <c r="H29">
        <f t="shared" si="2"/>
        <v>1.8049999999999987E-3</v>
      </c>
      <c r="I29" s="70">
        <v>0</v>
      </c>
    </row>
    <row r="30" spans="1:9" x14ac:dyDescent="0.25">
      <c r="A30">
        <v>20</v>
      </c>
      <c r="B30" s="10" t="s">
        <v>59</v>
      </c>
      <c r="C30">
        <f t="shared" si="5"/>
        <v>9.9999999999999978E-2</v>
      </c>
      <c r="D30">
        <f>$D$4</f>
        <v>0.9</v>
      </c>
      <c r="E30">
        <f>1-$E$4</f>
        <v>5.0000000000000044E-2</v>
      </c>
      <c r="F30">
        <f>1-$F$4</f>
        <v>5.0000000000000044E-2</v>
      </c>
      <c r="G30">
        <f>$G$4</f>
        <v>0.8</v>
      </c>
      <c r="H30">
        <f t="shared" si="2"/>
        <v>1.8000000000000028E-4</v>
      </c>
      <c r="I30" s="70">
        <v>0</v>
      </c>
    </row>
    <row r="31" spans="1:9" x14ac:dyDescent="0.25">
      <c r="A31">
        <v>21</v>
      </c>
      <c r="B31" s="10" t="s">
        <v>60</v>
      </c>
      <c r="C31">
        <f t="shared" si="5"/>
        <v>9.9999999999999978E-2</v>
      </c>
      <c r="D31">
        <f>$D$4</f>
        <v>0.9</v>
      </c>
      <c r="E31">
        <f>1-$E$4</f>
        <v>5.0000000000000044E-2</v>
      </c>
      <c r="F31">
        <f t="shared" si="0"/>
        <v>0.95</v>
      </c>
      <c r="G31">
        <f>1-$G$4</f>
        <v>0.19999999999999996</v>
      </c>
      <c r="H31">
        <f t="shared" si="2"/>
        <v>8.550000000000004E-4</v>
      </c>
      <c r="I31" s="70">
        <v>1</v>
      </c>
    </row>
    <row r="32" spans="1:9" x14ac:dyDescent="0.25">
      <c r="A32">
        <v>22</v>
      </c>
      <c r="B32" s="10" t="s">
        <v>61</v>
      </c>
      <c r="C32">
        <f t="shared" si="5"/>
        <v>9.9999999999999978E-2</v>
      </c>
      <c r="D32">
        <f>$D$4</f>
        <v>0.9</v>
      </c>
      <c r="E32">
        <f>$E$4</f>
        <v>0.95</v>
      </c>
      <c r="F32">
        <f>1-$F$4</f>
        <v>5.0000000000000044E-2</v>
      </c>
      <c r="G32">
        <f>1-$G$4</f>
        <v>0.19999999999999996</v>
      </c>
      <c r="H32">
        <f t="shared" si="2"/>
        <v>8.550000000000004E-4</v>
      </c>
      <c r="I32" s="70">
        <v>0</v>
      </c>
    </row>
    <row r="33" spans="1:9" x14ac:dyDescent="0.25">
      <c r="A33">
        <v>23</v>
      </c>
      <c r="B33" s="10" t="s">
        <v>57</v>
      </c>
      <c r="C33">
        <f>$C$4</f>
        <v>0.9</v>
      </c>
      <c r="D33">
        <f t="shared" ref="D33:D41" si="6">1-$D$4</f>
        <v>9.9999999999999978E-2</v>
      </c>
      <c r="E33">
        <f>1-$E$4</f>
        <v>5.0000000000000044E-2</v>
      </c>
      <c r="F33">
        <f>1-$F$4</f>
        <v>5.0000000000000044E-2</v>
      </c>
      <c r="G33">
        <f>$G$4</f>
        <v>0.8</v>
      </c>
      <c r="H33">
        <f t="shared" si="2"/>
        <v>1.8000000000000028E-4</v>
      </c>
      <c r="I33" s="70">
        <v>0</v>
      </c>
    </row>
    <row r="34" spans="1:9" x14ac:dyDescent="0.25">
      <c r="A34">
        <v>24</v>
      </c>
      <c r="B34" s="10" t="s">
        <v>58</v>
      </c>
      <c r="C34">
        <f>$C$4</f>
        <v>0.9</v>
      </c>
      <c r="D34">
        <f t="shared" si="6"/>
        <v>9.9999999999999978E-2</v>
      </c>
      <c r="E34">
        <f>1-$E$4</f>
        <v>5.0000000000000044E-2</v>
      </c>
      <c r="F34">
        <f>$F$4</f>
        <v>0.95</v>
      </c>
      <c r="G34">
        <f t="shared" ref="G34:G40" si="7">1-$G$4</f>
        <v>0.19999999999999996</v>
      </c>
      <c r="H34">
        <f t="shared" si="2"/>
        <v>8.550000000000004E-4</v>
      </c>
      <c r="I34" s="70">
        <v>0</v>
      </c>
    </row>
    <row r="35" spans="1:9" x14ac:dyDescent="0.25">
      <c r="A35">
        <v>25</v>
      </c>
      <c r="B35" s="10" t="s">
        <v>63</v>
      </c>
      <c r="C35">
        <f>$C$4</f>
        <v>0.9</v>
      </c>
      <c r="D35">
        <f t="shared" si="6"/>
        <v>9.9999999999999978E-2</v>
      </c>
      <c r="E35">
        <f>$E$4</f>
        <v>0.95</v>
      </c>
      <c r="F35">
        <f>1-$F$4</f>
        <v>5.0000000000000044E-2</v>
      </c>
      <c r="G35">
        <f t="shared" si="7"/>
        <v>0.19999999999999996</v>
      </c>
      <c r="H35">
        <f t="shared" si="2"/>
        <v>8.550000000000004E-4</v>
      </c>
      <c r="I35" s="70">
        <v>1</v>
      </c>
    </row>
    <row r="36" spans="1:9" x14ac:dyDescent="0.25">
      <c r="A36">
        <v>26</v>
      </c>
      <c r="B36" s="10" t="s">
        <v>62</v>
      </c>
      <c r="C36">
        <f>$C$4</f>
        <v>0.9</v>
      </c>
      <c r="D36">
        <f>$D$4</f>
        <v>0.9</v>
      </c>
      <c r="E36">
        <f>1-$E$4</f>
        <v>5.0000000000000044E-2</v>
      </c>
      <c r="F36">
        <f>1-$F$4</f>
        <v>5.0000000000000044E-2</v>
      </c>
      <c r="G36">
        <f t="shared" si="7"/>
        <v>0.19999999999999996</v>
      </c>
      <c r="H36">
        <f t="shared" si="2"/>
        <v>4.0500000000000068E-4</v>
      </c>
      <c r="I36" s="70">
        <v>0</v>
      </c>
    </row>
    <row r="37" spans="1:9" x14ac:dyDescent="0.25">
      <c r="A37">
        <v>27</v>
      </c>
      <c r="B37" s="10" t="s">
        <v>64</v>
      </c>
      <c r="C37">
        <f>$C$4</f>
        <v>0.9</v>
      </c>
      <c r="D37">
        <f t="shared" si="6"/>
        <v>9.9999999999999978E-2</v>
      </c>
      <c r="E37">
        <f>1-$E$4</f>
        <v>5.0000000000000044E-2</v>
      </c>
      <c r="F37">
        <f>1-$F$4</f>
        <v>5.0000000000000044E-2</v>
      </c>
      <c r="G37">
        <f t="shared" si="7"/>
        <v>0.19999999999999996</v>
      </c>
      <c r="H37">
        <f t="shared" si="2"/>
        <v>4.5000000000000057E-5</v>
      </c>
      <c r="I37" s="70">
        <v>0</v>
      </c>
    </row>
    <row r="38" spans="1:9" x14ac:dyDescent="0.25">
      <c r="A38">
        <v>28</v>
      </c>
      <c r="B38" s="10" t="s">
        <v>65</v>
      </c>
      <c r="C38">
        <f>(1-$C$4)</f>
        <v>9.9999999999999978E-2</v>
      </c>
      <c r="D38">
        <f>$D$4</f>
        <v>0.9</v>
      </c>
      <c r="E38">
        <f>1-$E$4</f>
        <v>5.0000000000000044E-2</v>
      </c>
      <c r="F38">
        <f>1-$F$4</f>
        <v>5.0000000000000044E-2</v>
      </c>
      <c r="G38">
        <f t="shared" si="7"/>
        <v>0.19999999999999996</v>
      </c>
      <c r="H38">
        <f t="shared" si="2"/>
        <v>4.5000000000000057E-5</v>
      </c>
      <c r="I38" s="70">
        <v>0</v>
      </c>
    </row>
    <row r="39" spans="1:9" x14ac:dyDescent="0.25">
      <c r="A39">
        <v>29</v>
      </c>
      <c r="B39" s="10" t="s">
        <v>66</v>
      </c>
      <c r="C39">
        <f>(1-$C$4)</f>
        <v>9.9999999999999978E-2</v>
      </c>
      <c r="D39">
        <f t="shared" si="6"/>
        <v>9.9999999999999978E-2</v>
      </c>
      <c r="E39">
        <f>$E$4</f>
        <v>0.95</v>
      </c>
      <c r="F39">
        <f>1-$F$4</f>
        <v>5.0000000000000044E-2</v>
      </c>
      <c r="G39">
        <f t="shared" si="7"/>
        <v>0.19999999999999996</v>
      </c>
      <c r="H39">
        <f t="shared" si="2"/>
        <v>9.5000000000000005E-5</v>
      </c>
      <c r="I39" s="70">
        <v>0</v>
      </c>
    </row>
    <row r="40" spans="1:9" x14ac:dyDescent="0.25">
      <c r="A40">
        <v>30</v>
      </c>
      <c r="B40" s="10" t="s">
        <v>67</v>
      </c>
      <c r="C40">
        <f>(1-$C$4)</f>
        <v>9.9999999999999978E-2</v>
      </c>
      <c r="D40">
        <f t="shared" si="6"/>
        <v>9.9999999999999978E-2</v>
      </c>
      <c r="E40">
        <f>1-$E$4</f>
        <v>5.0000000000000044E-2</v>
      </c>
      <c r="F40">
        <f>$F$4</f>
        <v>0.95</v>
      </c>
      <c r="G40">
        <f t="shared" si="7"/>
        <v>0.19999999999999996</v>
      </c>
      <c r="H40">
        <f t="shared" si="2"/>
        <v>9.5000000000000019E-5</v>
      </c>
      <c r="I40" s="70">
        <v>0</v>
      </c>
    </row>
    <row r="41" spans="1:9" x14ac:dyDescent="0.25">
      <c r="A41">
        <v>31</v>
      </c>
      <c r="B41" s="10" t="s">
        <v>68</v>
      </c>
      <c r="C41">
        <f>(1-$C$4)</f>
        <v>9.9999999999999978E-2</v>
      </c>
      <c r="D41">
        <f t="shared" si="6"/>
        <v>9.9999999999999978E-2</v>
      </c>
      <c r="E41">
        <f>1-$E$4</f>
        <v>5.0000000000000044E-2</v>
      </c>
      <c r="F41">
        <f>1-$F$4</f>
        <v>5.0000000000000044E-2</v>
      </c>
      <c r="G41">
        <f>$G$4</f>
        <v>0.8</v>
      </c>
      <c r="H41">
        <f t="shared" si="2"/>
        <v>2.0000000000000029E-5</v>
      </c>
      <c r="I41" s="70">
        <v>0</v>
      </c>
    </row>
    <row r="42" spans="1:9" ht="13.8" thickBot="1" x14ac:dyDescent="0.3">
      <c r="A42" s="35">
        <v>32</v>
      </c>
      <c r="B42" s="35" t="s">
        <v>37</v>
      </c>
      <c r="C42" s="35">
        <f>1-C4</f>
        <v>9.9999999999999978E-2</v>
      </c>
      <c r="D42" s="35">
        <f>1-D4</f>
        <v>9.9999999999999978E-2</v>
      </c>
      <c r="E42" s="35">
        <f>1-E4</f>
        <v>5.0000000000000044E-2</v>
      </c>
      <c r="F42" s="35">
        <f>1-F4</f>
        <v>5.0000000000000044E-2</v>
      </c>
      <c r="G42" s="35">
        <f>1-G4</f>
        <v>0.19999999999999996</v>
      </c>
      <c r="H42" s="35">
        <f t="shared" si="2"/>
        <v>5.0000000000000055E-6</v>
      </c>
      <c r="I42" s="71">
        <v>0</v>
      </c>
    </row>
    <row r="43" spans="1:9" x14ac:dyDescent="0.25">
      <c r="H43" s="34">
        <f>SUM(H11:H42)</f>
        <v>0.99999999999999978</v>
      </c>
    </row>
  </sheetData>
  <sheetProtection password="DC2F" sheet="1" objects="1" scenarios="1"/>
  <protectedRanges>
    <protectedRange sqref="I11:I42" name="Range2"/>
    <protectedRange sqref="C4:G4" name="Range1"/>
  </protectedRanges>
  <phoneticPr fontId="2" type="noConversion"/>
  <pageMargins left="0.75" right="0.75" top="1" bottom="1" header="0.5" footer="0.5"/>
  <pageSetup orientation="portrait" horizontalDpi="4294967293" verticalDpi="0" r:id="rId1"/>
  <headerFooter alignWithMargins="0"/>
  <ignoredErrors>
    <ignoredError sqref="E14 F15 G16 E18 D17 F19 G20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Composite</vt:lpstr>
      <vt:lpstr>redundancy</vt:lpstr>
      <vt:lpstr>k out of n</vt:lpstr>
      <vt:lpstr>complex config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Ebeling</dc:creator>
  <cp:lastModifiedBy>Jason Freels</cp:lastModifiedBy>
  <dcterms:created xsi:type="dcterms:W3CDTF">2004-09-24T22:31:33Z</dcterms:created>
  <dcterms:modified xsi:type="dcterms:W3CDTF">2017-09-18T01:08:19Z</dcterms:modified>
</cp:coreProperties>
</file>