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project-13-b\Master Datasheets\"/>
    </mc:Choice>
  </mc:AlternateContent>
  <xr:revisionPtr revIDLastSave="0" documentId="13_ncr:1_{8956FD6D-8695-471C-AB3A-3C277CF1368D}" xr6:coauthVersionLast="37" xr6:coauthVersionMax="37" xr10:uidLastSave="{00000000-0000-0000-0000-000000000000}"/>
  <bookViews>
    <workbookView xWindow="0" yWindow="0" windowWidth="23040" windowHeight="9060" activeTab="4" xr2:uid="{00000000-000D-0000-FFFF-FFFF00000000}"/>
  </bookViews>
  <sheets>
    <sheet name="Experiment Data" sheetId="1" r:id="rId1"/>
    <sheet name="Questionnaire" sheetId="2" r:id="rId2"/>
    <sheet name="Questionnaire - Analysis" sheetId="3" r:id="rId3"/>
    <sheet name="Experiment Data - Analysis" sheetId="4" r:id="rId4"/>
    <sheet name="Experiment Data - Graphs" sheetId="5" r:id="rId5"/>
    <sheet name="Sheet1" sheetId="6" r:id="rId6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12" i="2" l="1"/>
  <c r="N12" i="2"/>
  <c r="M12" i="2"/>
  <c r="L12" i="2"/>
  <c r="K12" i="2"/>
  <c r="J12" i="2"/>
  <c r="I12" i="2"/>
  <c r="H12" i="2"/>
  <c r="G12" i="2"/>
  <c r="F12" i="2"/>
  <c r="E12" i="2"/>
  <c r="D12" i="2"/>
</calcChain>
</file>

<file path=xl/sharedStrings.xml><?xml version="1.0" encoding="utf-8"?>
<sst xmlns="http://schemas.openxmlformats.org/spreadsheetml/2006/main" count="517" uniqueCount="92">
  <si>
    <t>Participant ID</t>
  </si>
  <si>
    <t>Date</t>
  </si>
  <si>
    <t>Tilt Gain</t>
  </si>
  <si>
    <t>Control Method</t>
  </si>
  <si>
    <t>Clicking Method</t>
  </si>
  <si>
    <t>Time Taken (s)</t>
  </si>
  <si>
    <t>Error Count</t>
  </si>
  <si>
    <t>Participant</t>
  </si>
  <si>
    <t>Starting Clicking Method</t>
  </si>
  <si>
    <t>Starting Control Method</t>
  </si>
  <si>
    <t>Q1 I find it intuitive to point and click by tilting the device</t>
  </si>
  <si>
    <t>Q2 I find it intuitive to control the pointer with the Position Control</t>
  </si>
  <si>
    <t>Q3 I find it intuitive to control the pointer with the Velocity Control</t>
  </si>
  <si>
    <t>Q4.1 I find it intuitive to use the movable floating button</t>
  </si>
  <si>
    <t>Q4.2 I find it intuitive to use Bezel Swipe</t>
  </si>
  <si>
    <t>Q4.3 I find it intuitive to use Back Tap</t>
  </si>
  <si>
    <t>Q5.1 I find it easy to learn the movable floating button</t>
  </si>
  <si>
    <t>Q5.2 I find it easy to learn Bezel Swipe</t>
  </si>
  <si>
    <t>Q5.3 I find it easy to learn Back Tap</t>
  </si>
  <si>
    <t>Q6.1 I think movable floating button provides as a good alternative for one-handed usage</t>
  </si>
  <si>
    <t>Q6.2 I think Bezel Swipe provides as a good alternative for one-handed usage</t>
  </si>
  <si>
    <t>Q6.3 I think Back Tap provides as a good alternative for one-handed usage</t>
  </si>
  <si>
    <t>Q7 Which pointer control method do you prefer?</t>
  </si>
  <si>
    <t>Q8 Which clicking method do you prefer?</t>
  </si>
  <si>
    <t>Q9 Which clicking method would you prefer over direct touch? (may select multiple or none)</t>
  </si>
  <si>
    <t>Position</t>
  </si>
  <si>
    <t>Floating Button</t>
  </si>
  <si>
    <t>Bezel Swiping</t>
  </si>
  <si>
    <t>Back Tapping</t>
  </si>
  <si>
    <t>Velocity</t>
  </si>
  <si>
    <t>Touch</t>
  </si>
  <si>
    <t>None</t>
  </si>
  <si>
    <t>Floating Button;Bezel Swiping</t>
  </si>
  <si>
    <t>Floating Button;Back Tapping</t>
  </si>
  <si>
    <t>Average For Likert Answers:</t>
  </si>
  <si>
    <t>Key:</t>
  </si>
  <si>
    <t>Strongly Agree</t>
  </si>
  <si>
    <t>Agree</t>
  </si>
  <si>
    <t>Neutral</t>
  </si>
  <si>
    <t>Disagree</t>
  </si>
  <si>
    <t>Strongly Disagree</t>
  </si>
  <si>
    <t>DESCRIPTIVE STATISTICS</t>
  </si>
  <si>
    <t>Analysis was done using JASP which is in the master datasheet folder</t>
  </si>
  <si>
    <t>Descriptive Statistics</t>
  </si>
  <si>
    <t>Valid</t>
  </si>
  <si>
    <t>Mean</t>
  </si>
  <si>
    <t>Std. Deviation</t>
  </si>
  <si>
    <t>Minimum</t>
  </si>
  <si>
    <t>Maximum</t>
  </si>
  <si>
    <t>Descriptives - Time Taken (s)</t>
  </si>
  <si>
    <t>SD</t>
  </si>
  <si>
    <t>N</t>
  </si>
  <si>
    <t>Combined P&amp;V</t>
  </si>
  <si>
    <t>Descriptives - Error Count</t>
  </si>
  <si>
    <t>Missing</t>
  </si>
  <si>
    <t>ANOVA</t>
  </si>
  <si>
    <t>ANOVA - Time Taken (s)</t>
  </si>
  <si>
    <t>Cases</t>
  </si>
  <si>
    <t>Sum of Squares</t>
  </si>
  <si>
    <t>df</t>
  </si>
  <si>
    <t>Mean Square</t>
  </si>
  <si>
    <t>F</t>
  </si>
  <si>
    <t>p</t>
  </si>
  <si>
    <t>η²</t>
  </si>
  <si>
    <t>Control Method ✻ Clicking Method</t>
  </si>
  <si>
    <t>Residual</t>
  </si>
  <si>
    <t>ANOVA - Error Count</t>
  </si>
  <si>
    <t>KEY QUESTIONNAIRE ANALYSIS</t>
  </si>
  <si>
    <t>Frequencies for Q7 Which pointer control method do you prefer?</t>
  </si>
  <si>
    <t>Frequency</t>
  </si>
  <si>
    <t>Percent</t>
  </si>
  <si>
    <t>Total</t>
  </si>
  <si>
    <t>Frequencies for Q8 Which clicking method do you prefer?</t>
  </si>
  <si>
    <t>POST HOC TEST - TUKEY</t>
  </si>
  <si>
    <t>Post Hoc Comparisons - Control Method (Time Taken)</t>
  </si>
  <si>
    <t>Mean Difference</t>
  </si>
  <si>
    <t>SE</t>
  </si>
  <si>
    <t>t</t>
  </si>
  <si>
    <t>p tukey</t>
  </si>
  <si>
    <t>Post Hoc Comparisons - Clicking Method (Time Taken)</t>
  </si>
  <si>
    <t>Post Hoc Comparisons - Control Method (Error Count)</t>
  </si>
  <si>
    <t>Post Hoc Comparisons - Clicking Method (Error Count)</t>
  </si>
  <si>
    <t>Descriptives Table Formatted to use for Graphs</t>
  </si>
  <si>
    <t xml:space="preserve"> </t>
  </si>
  <si>
    <t>Boxplot was created using JASP</t>
  </si>
  <si>
    <t>Position-control</t>
  </si>
  <si>
    <t>Velocity-control</t>
  </si>
  <si>
    <t>Bezel Swipe</t>
  </si>
  <si>
    <t>Back Tap</t>
  </si>
  <si>
    <t>Satisfaction</t>
  </si>
  <si>
    <t>Ease of Learning</t>
  </si>
  <si>
    <t>One-Handed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</si>
</sst>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b/>
      <u/>
      <sz val="10"/>
      <name val="Arial"/>
    </font>
    <font>
      <b/>
      <sz val="10"/>
      <color rgb="FF333333"/>
      <name val="'Times New Roman'"/>
    </font>
    <font>
      <sz val="10"/>
      <color rgb="FF333333"/>
      <name val="'Times New Roman'"/>
    </font>
    <font>
      <b/>
      <sz val="11"/>
      <color rgb="FF333333"/>
      <name val="Arial"/>
    </font>
    <font>
      <b/>
      <sz val="12"/>
      <name val="&quot;Times New Roman&quot;"/>
    </font>
    <font>
      <sz val="12"/>
      <name val="&quot;Times New Roman&quot;"/>
    </font>
    <font>
      <b/>
      <u/>
      <sz val="11"/>
      <color rgb="FF333333"/>
      <name val="Arial"/>
    </font>
    <font>
      <b/>
      <u/>
      <sz val="10"/>
      <color rgb="FF333333"/>
      <name val="Arial"/>
    </font>
    <font>
      <b/>
      <sz val="10"/>
      <color rgb="FF333333"/>
      <name val="Arial"/>
    </font>
    <font>
      <sz val="10"/>
      <color rgb="FF333333"/>
      <name val="Arial"/>
    </font>
    <font>
      <b/>
      <u/>
      <sz val="11"/>
      <color rgb="FF333333"/>
      <name val="Arial"/>
    </font>
    <font>
      <b/>
      <sz val="11"/>
      <color rgb="FF000000"/>
      <name val="Calibri"/>
    </font>
    <font>
      <b/>
      <sz val="10"/>
      <color rgb="FF333333"/>
      <name val="Times New Roman"/>
    </font>
    <font>
      <sz val="10"/>
      <color rgb="FF333333"/>
      <name val="Times New Roman"/>
    </font>
    <font>
      <sz val="11"/>
      <color rgb="FF000000"/>
      <name val="Calibri"/>
    </font>
    <font>
      <sz val="14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0" fontId="6" fillId="0" borderId="0" xfId="0" applyFont="1" applyAlignment="1"/>
    <xf numFmtId="0" fontId="7" fillId="2" borderId="3" xfId="0" applyFont="1" applyFill="1" applyBorder="1" applyAlignment="1"/>
    <xf numFmtId="0" fontId="3" fillId="2" borderId="3" xfId="0" applyFont="1" applyFill="1" applyBorder="1" applyAlignment="1">
      <alignment vertical="top"/>
    </xf>
    <xf numFmtId="0" fontId="8" fillId="2" borderId="3" xfId="0" applyFont="1" applyFill="1" applyBorder="1" applyAlignment="1">
      <alignment horizontal="right"/>
    </xf>
    <xf numFmtId="0" fontId="7" fillId="2" borderId="0" xfId="0" applyFont="1" applyFill="1" applyAlignment="1"/>
    <xf numFmtId="0" fontId="3" fillId="2" borderId="0" xfId="0" applyFont="1" applyFill="1" applyAlignment="1">
      <alignment vertical="top"/>
    </xf>
    <xf numFmtId="0" fontId="8" fillId="2" borderId="0" xfId="0" applyFont="1" applyFill="1" applyAlignment="1">
      <alignment horizontal="right"/>
    </xf>
    <xf numFmtId="0" fontId="8" fillId="2" borderId="3" xfId="0" applyFont="1" applyFill="1" applyBorder="1" applyAlignment="1"/>
    <xf numFmtId="0" fontId="9" fillId="2" borderId="3" xfId="0" applyFont="1" applyFill="1" applyBorder="1" applyAlignment="1">
      <alignment vertical="top"/>
    </xf>
    <xf numFmtId="0" fontId="9" fillId="2" borderId="0" xfId="0" applyFont="1" applyFill="1" applyAlignment="1">
      <alignment vertical="top"/>
    </xf>
    <xf numFmtId="0" fontId="8" fillId="2" borderId="0" xfId="0" applyFont="1" applyFill="1" applyAlignment="1"/>
    <xf numFmtId="0" fontId="9" fillId="2" borderId="0" xfId="0" applyFont="1" applyFill="1"/>
    <xf numFmtId="0" fontId="10" fillId="0" borderId="0" xfId="0" applyFont="1" applyAlignment="1"/>
    <xf numFmtId="0" fontId="11" fillId="0" borderId="0" xfId="0" applyFont="1" applyAlignment="1">
      <alignment horizontal="right"/>
    </xf>
    <xf numFmtId="0" fontId="12" fillId="2" borderId="0" xfId="0" applyFont="1" applyFill="1" applyAlignment="1"/>
    <xf numFmtId="0" fontId="13" fillId="2" borderId="0" xfId="0" applyFont="1" applyFill="1" applyAlignment="1"/>
    <xf numFmtId="0" fontId="14" fillId="2" borderId="0" xfId="0" applyFont="1" applyFill="1"/>
    <xf numFmtId="0" fontId="14" fillId="2" borderId="3" xfId="0" applyFont="1" applyFill="1" applyBorder="1" applyAlignment="1">
      <alignment vertical="top"/>
    </xf>
    <xf numFmtId="0" fontId="14" fillId="2" borderId="0" xfId="0" applyFont="1" applyFill="1" applyAlignment="1">
      <alignment vertical="top"/>
    </xf>
    <xf numFmtId="0" fontId="15" fillId="2" borderId="0" xfId="0" applyFont="1" applyFill="1"/>
    <xf numFmtId="0" fontId="15" fillId="2" borderId="3" xfId="0" applyFont="1" applyFill="1" applyBorder="1" applyAlignment="1">
      <alignment vertical="top"/>
    </xf>
    <xf numFmtId="0" fontId="15" fillId="2" borderId="0" xfId="0" applyFont="1" applyFill="1" applyAlignment="1">
      <alignment vertical="top"/>
    </xf>
    <xf numFmtId="0" fontId="16" fillId="2" borderId="0" xfId="0" applyFont="1" applyFill="1" applyAlignment="1"/>
    <xf numFmtId="0" fontId="17" fillId="0" borderId="0" xfId="0" applyFont="1" applyAlignment="1">
      <alignment vertical="center"/>
    </xf>
    <xf numFmtId="0" fontId="19" fillId="0" borderId="3" xfId="0" applyFont="1" applyBorder="1" applyAlignment="1">
      <alignment vertical="center" wrapText="1"/>
    </xf>
    <xf numFmtId="0" fontId="20" fillId="0" borderId="3" xfId="0" applyFont="1" applyBorder="1" applyAlignment="1">
      <alignment vertical="center" wrapText="1"/>
    </xf>
    <xf numFmtId="0" fontId="19" fillId="0" borderId="3" xfId="0" applyFont="1" applyBorder="1" applyAlignment="1">
      <alignment horizontal="right" vertical="center" wrapText="1"/>
    </xf>
    <xf numFmtId="0" fontId="19" fillId="0" borderId="0" xfId="0" applyFont="1" applyAlignment="1">
      <alignment vertical="top" wrapText="1"/>
    </xf>
    <xf numFmtId="0" fontId="20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right" vertical="center" wrapText="1"/>
    </xf>
    <xf numFmtId="0" fontId="20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0" fontId="20" fillId="0" borderId="0" xfId="0" applyFont="1" applyAlignment="1"/>
    <xf numFmtId="0" fontId="20" fillId="0" borderId="0" xfId="0" applyFont="1" applyAlignment="1">
      <alignment horizontal="right"/>
    </xf>
    <xf numFmtId="0" fontId="1" fillId="0" borderId="0" xfId="0" applyFont="1" applyAlignment="1"/>
    <xf numFmtId="0" fontId="0" fillId="0" borderId="0" xfId="0" applyFont="1" applyAlignment="1"/>
    <xf numFmtId="0" fontId="7" fillId="2" borderId="2" xfId="0" applyFont="1" applyFill="1" applyBorder="1" applyAlignment="1">
      <alignment horizontal="center"/>
    </xf>
    <xf numFmtId="0" fontId="3" fillId="0" borderId="2" xfId="0" applyFont="1" applyBorder="1"/>
    <xf numFmtId="0" fontId="7" fillId="2" borderId="1" xfId="0" applyFont="1" applyFill="1" applyBorder="1" applyAlignment="1"/>
    <xf numFmtId="0" fontId="3" fillId="0" borderId="1" xfId="0" applyFont="1" applyBorder="1"/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/>
    <xf numFmtId="0" fontId="18" fillId="0" borderId="2" xfId="0" applyFont="1" applyBorder="1" applyAlignment="1">
      <alignment horizontal="center" vertical="center" wrapText="1"/>
    </xf>
    <xf numFmtId="0" fontId="18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Satisfaction vs Control Mode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'Questionnaire - Analysis'!$A$1:$A$2</c:f>
              <c:strCache>
                <c:ptCount val="2"/>
                <c:pt idx="0">
                  <c:v>Position-control</c:v>
                </c:pt>
                <c:pt idx="1">
                  <c:v>Velocity-control</c:v>
                </c:pt>
              </c:strCache>
            </c:strRef>
          </c:cat>
          <c:val>
            <c:numRef>
              <c:f>'Questionnaire - Analysis'!$B$1:$B$2</c:f>
              <c:numCache>
                <c:formatCode>General</c:formatCode>
                <c:ptCount val="2"/>
                <c:pt idx="0">
                  <c:v>0.7</c:v>
                </c:pt>
                <c:pt idx="1">
                  <c:v>-0.1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5B8-4D35-80D2-B84452D50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2790758"/>
        <c:axId val="234516650"/>
      </c:barChart>
      <c:catAx>
        <c:axId val="2427907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Control Mode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34516650"/>
        <c:crosses val="autoZero"/>
        <c:auto val="1"/>
        <c:lblAlgn val="ctr"/>
        <c:lblOffset val="100"/>
        <c:noMultiLvlLbl val="1"/>
      </c:catAx>
      <c:valAx>
        <c:axId val="234516650"/>
        <c:scaling>
          <c:orientation val="minMax"/>
          <c:max val="2"/>
          <c:min val="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Satisfaction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42790758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Satisfaction vs Clicking Method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'Questionnaire - Analysis'!$H$1:$H$3</c:f>
              <c:strCache>
                <c:ptCount val="3"/>
                <c:pt idx="0">
                  <c:v>Floating Button</c:v>
                </c:pt>
                <c:pt idx="1">
                  <c:v>Bezel Swipe</c:v>
                </c:pt>
                <c:pt idx="2">
                  <c:v>Back Tap</c:v>
                </c:pt>
              </c:strCache>
            </c:strRef>
          </c:cat>
          <c:val>
            <c:numRef>
              <c:f>'Questionnaire - Analysis'!$I$1:$I$3</c:f>
              <c:numCache>
                <c:formatCode>General</c:formatCode>
                <c:ptCount val="3"/>
                <c:pt idx="0">
                  <c:v>1.2</c:v>
                </c:pt>
                <c:pt idx="1">
                  <c:v>0.6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8B8-4294-B7E8-FF124874A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4849225"/>
        <c:axId val="1081657919"/>
      </c:barChart>
      <c:catAx>
        <c:axId val="20948492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Clicking Method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081657919"/>
        <c:crosses val="autoZero"/>
        <c:auto val="1"/>
        <c:lblAlgn val="ctr"/>
        <c:lblOffset val="100"/>
        <c:noMultiLvlLbl val="1"/>
      </c:catAx>
      <c:valAx>
        <c:axId val="1081657919"/>
        <c:scaling>
          <c:orientation val="minMax"/>
          <c:max val="2"/>
          <c:min val="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Satisfaction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209484922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Ease of Learning vs Clicking Method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'Questionnaire - Analysis'!$A$22:$A$24</c:f>
              <c:strCache>
                <c:ptCount val="3"/>
                <c:pt idx="0">
                  <c:v>Floating Button</c:v>
                </c:pt>
                <c:pt idx="1">
                  <c:v>Bezel Swipe</c:v>
                </c:pt>
                <c:pt idx="2">
                  <c:v>Back Tap</c:v>
                </c:pt>
              </c:strCache>
            </c:strRef>
          </c:cat>
          <c:val>
            <c:numRef>
              <c:f>'Questionnaire - Analysis'!$B$22:$B$24</c:f>
              <c:numCache>
                <c:formatCode>General</c:formatCode>
                <c:ptCount val="3"/>
                <c:pt idx="0">
                  <c:v>1.8</c:v>
                </c:pt>
                <c:pt idx="1">
                  <c:v>1.1000000000000001</c:v>
                </c:pt>
                <c:pt idx="2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44D-4AEC-A8CC-C2DF44DA6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3741863"/>
        <c:axId val="529188231"/>
      </c:barChart>
      <c:catAx>
        <c:axId val="9937418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Clicking Method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529188231"/>
        <c:crosses val="autoZero"/>
        <c:auto val="1"/>
        <c:lblAlgn val="ctr"/>
        <c:lblOffset val="100"/>
        <c:noMultiLvlLbl val="1"/>
      </c:catAx>
      <c:valAx>
        <c:axId val="529188231"/>
        <c:scaling>
          <c:orientation val="minMax"/>
          <c:max val="2"/>
          <c:min val="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Ease of Learning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993741863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One-Handed Usage vs Clicking Method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'Questionnaire - Analysis'!$H$22:$H$24</c:f>
              <c:strCache>
                <c:ptCount val="3"/>
                <c:pt idx="0">
                  <c:v>Floating Button</c:v>
                </c:pt>
                <c:pt idx="1">
                  <c:v>Bezel Swipe</c:v>
                </c:pt>
                <c:pt idx="2">
                  <c:v>Back Tap</c:v>
                </c:pt>
              </c:strCache>
            </c:strRef>
          </c:cat>
          <c:val>
            <c:numRef>
              <c:f>'Questionnaire - Analysis'!$I$22:$I$24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0.4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3452-4514-9059-C1D833D2E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61371749"/>
        <c:axId val="2051042124"/>
      </c:barChart>
      <c:catAx>
        <c:axId val="1761371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Clicking Method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2051042124"/>
        <c:crosses val="autoZero"/>
        <c:auto val="1"/>
        <c:lblAlgn val="ctr"/>
        <c:lblOffset val="100"/>
        <c:noMultiLvlLbl val="1"/>
      </c:catAx>
      <c:valAx>
        <c:axId val="2051042124"/>
        <c:scaling>
          <c:orientation val="minMax"/>
          <c:max val="2"/>
          <c:min val="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One-Handed Usage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761371749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t>Satisfaction, Ease of Learning and One-Handed Usage vs Clicking Method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'Questionnaire - Analysis'!$Q$15</c:f>
              <c:strCache>
                <c:ptCount val="1"/>
                <c:pt idx="0">
                  <c:v>Satisfaction</c:v>
                </c:pt>
              </c:strCache>
            </c:strRef>
          </c:tx>
          <c:spPr>
            <a:solidFill>
              <a:srgbClr val="3366CC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'Questionnaire - Analysis'!$P$16:$P$18</c:f>
              <c:strCache>
                <c:ptCount val="3"/>
                <c:pt idx="0">
                  <c:v>Floating Button</c:v>
                </c:pt>
                <c:pt idx="1">
                  <c:v>Bezel Swipe</c:v>
                </c:pt>
                <c:pt idx="2">
                  <c:v>Back Tap</c:v>
                </c:pt>
              </c:strCache>
            </c:strRef>
          </c:cat>
          <c:val>
            <c:numRef>
              <c:f>'Questionnaire - Analysis'!$Q$16:$Q$18</c:f>
              <c:numCache>
                <c:formatCode>General</c:formatCode>
                <c:ptCount val="3"/>
                <c:pt idx="0">
                  <c:v>1.2</c:v>
                </c:pt>
                <c:pt idx="1">
                  <c:v>0.6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EF64-44C1-8E4A-08DFF4FF00BF}"/>
            </c:ext>
          </c:extLst>
        </c:ser>
        <c:ser>
          <c:idx val="1"/>
          <c:order val="1"/>
          <c:tx>
            <c:strRef>
              <c:f>'Questionnaire - Analysis'!$R$15</c:f>
              <c:strCache>
                <c:ptCount val="1"/>
                <c:pt idx="0">
                  <c:v>Ease of Learning</c:v>
                </c:pt>
              </c:strCache>
            </c:strRef>
          </c:tx>
          <c:spPr>
            <a:solidFill>
              <a:srgbClr val="DC3912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'Questionnaire - Analysis'!$P$16:$P$18</c:f>
              <c:strCache>
                <c:ptCount val="3"/>
                <c:pt idx="0">
                  <c:v>Floating Button</c:v>
                </c:pt>
                <c:pt idx="1">
                  <c:v>Bezel Swipe</c:v>
                </c:pt>
                <c:pt idx="2">
                  <c:v>Back Tap</c:v>
                </c:pt>
              </c:strCache>
            </c:strRef>
          </c:cat>
          <c:val>
            <c:numRef>
              <c:f>'Questionnaire - Analysis'!$R$16:$R$18</c:f>
              <c:numCache>
                <c:formatCode>General</c:formatCode>
                <c:ptCount val="3"/>
                <c:pt idx="0">
                  <c:v>1.8</c:v>
                </c:pt>
                <c:pt idx="1">
                  <c:v>1.1000000000000001</c:v>
                </c:pt>
                <c:pt idx="2">
                  <c:v>0.7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EF64-44C1-8E4A-08DFF4FF00BF}"/>
            </c:ext>
          </c:extLst>
        </c:ser>
        <c:ser>
          <c:idx val="2"/>
          <c:order val="2"/>
          <c:tx>
            <c:strRef>
              <c:f>'Questionnaire - Analysis'!$S$15</c:f>
              <c:strCache>
                <c:ptCount val="1"/>
                <c:pt idx="0">
                  <c:v>One-Handed Usage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b="0" i="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'Questionnaire - Analysis'!$P$16:$P$18</c:f>
              <c:strCache>
                <c:ptCount val="3"/>
                <c:pt idx="0">
                  <c:v>Floating Button</c:v>
                </c:pt>
                <c:pt idx="1">
                  <c:v>Bezel Swipe</c:v>
                </c:pt>
                <c:pt idx="2">
                  <c:v>Back Tap</c:v>
                </c:pt>
              </c:strCache>
            </c:strRef>
          </c:cat>
          <c:val>
            <c:numRef>
              <c:f>'Questionnaire - Analysis'!$S$16:$S$18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0.4</c:v>
                </c:pt>
                <c:pt idx="2">
                  <c:v>0.3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EF64-44C1-8E4A-08DFF4FF0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9632126"/>
        <c:axId val="42425622"/>
      </c:barChart>
      <c:catAx>
        <c:axId val="3096321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Clicking Method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42425622"/>
        <c:crosses val="autoZero"/>
        <c:auto val="1"/>
        <c:lblAlgn val="ctr"/>
        <c:lblOffset val="100"/>
        <c:noMultiLvlLbl val="1"/>
      </c:catAx>
      <c:valAx>
        <c:axId val="42425622"/>
        <c:scaling>
          <c:orientation val="minMax"/>
          <c:max val="2"/>
          <c:min val="-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t>Average Score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309632126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t>Time Taken vs Clicking Method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C0000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Sheet1!$C$8:$C$11</c:f>
              <c:strCache>
                <c:ptCount val="4"/>
                <c:pt idx="0">
                  <c:v>Back Tapping</c:v>
                </c:pt>
                <c:pt idx="1">
                  <c:v>Bezel Swiping</c:v>
                </c:pt>
                <c:pt idx="2">
                  <c:v>Floating Button</c:v>
                </c:pt>
                <c:pt idx="3">
                  <c:v>Touch</c:v>
                </c:pt>
              </c:strCache>
            </c:strRef>
          </c:cat>
          <c:val>
            <c:numRef>
              <c:f>Sheet1!$E$4:$E$6</c:f>
              <c:numCache>
                <c:formatCode>General</c:formatCode>
                <c:ptCount val="3"/>
                <c:pt idx="0">
                  <c:v>24.26</c:v>
                </c:pt>
                <c:pt idx="1">
                  <c:v>16.12</c:v>
                </c:pt>
                <c:pt idx="2">
                  <c:v>15.12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796-4608-AF30-5305EE7438AF}"/>
            </c:ext>
          </c:extLst>
        </c:ser>
        <c:ser>
          <c:idx val="1"/>
          <c:order val="1"/>
          <c:spPr>
            <a:solidFill>
              <a:srgbClr val="0070C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Sheet1!$C$8:$C$11</c:f>
              <c:strCache>
                <c:ptCount val="4"/>
                <c:pt idx="0">
                  <c:v>Back Tapping</c:v>
                </c:pt>
                <c:pt idx="1">
                  <c:v>Bezel Swiping</c:v>
                </c:pt>
                <c:pt idx="2">
                  <c:v>Floating Button</c:v>
                </c:pt>
                <c:pt idx="3">
                  <c:v>Touch</c:v>
                </c:pt>
              </c:strCache>
            </c:strRef>
          </c:cat>
          <c:val>
            <c:numRef>
              <c:f>Sheet1!$E$8:$E$10</c:f>
              <c:numCache>
                <c:formatCode>General</c:formatCode>
                <c:ptCount val="3"/>
                <c:pt idx="0">
                  <c:v>18.829999999999998</c:v>
                </c:pt>
                <c:pt idx="1">
                  <c:v>18.3</c:v>
                </c:pt>
                <c:pt idx="2">
                  <c:v>19.649999999999999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0796-4608-AF30-5305EE7438AF}"/>
            </c:ext>
          </c:extLst>
        </c:ser>
        <c:ser>
          <c:idx val="2"/>
          <c:order val="2"/>
          <c:spPr>
            <a:solidFill>
              <a:srgbClr val="FFC00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Sheet1!$C$8:$C$11</c:f>
              <c:strCache>
                <c:ptCount val="4"/>
                <c:pt idx="0">
                  <c:v>Back Tapping</c:v>
                </c:pt>
                <c:pt idx="1">
                  <c:v>Bezel Swiping</c:v>
                </c:pt>
                <c:pt idx="2">
                  <c:v>Floating Button</c:v>
                </c:pt>
                <c:pt idx="3">
                  <c:v>Touch</c:v>
                </c:pt>
              </c:strCache>
            </c:strRef>
          </c:cat>
          <c:val>
            <c:numRef>
              <c:f>Sheet1!$E$12:$E$14</c:f>
              <c:numCache>
                <c:formatCode>General</c:formatCode>
                <c:ptCount val="3"/>
                <c:pt idx="0">
                  <c:v>21.55</c:v>
                </c:pt>
                <c:pt idx="1">
                  <c:v>17.21</c:v>
                </c:pt>
                <c:pt idx="2">
                  <c:v>17.39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0796-4608-AF30-5305EE7438AF}"/>
            </c:ext>
          </c:extLst>
        </c:ser>
        <c:ser>
          <c:idx val="3"/>
          <c:order val="3"/>
          <c:spPr>
            <a:solidFill>
              <a:srgbClr val="548235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Sheet1!$C$8:$C$11</c:f>
              <c:strCache>
                <c:ptCount val="4"/>
                <c:pt idx="0">
                  <c:v>Back Tapping</c:v>
                </c:pt>
                <c:pt idx="1">
                  <c:v>Bezel Swiping</c:v>
                </c:pt>
                <c:pt idx="2">
                  <c:v>Floating Button</c:v>
                </c:pt>
                <c:pt idx="3">
                  <c:v>Touch</c:v>
                </c:pt>
              </c:strCache>
            </c:strRef>
          </c:cat>
          <c:val>
            <c:numRef>
              <c:f>Sheet1!$E$16:$E$19</c:f>
              <c:numCache>
                <c:formatCode>General</c:formatCode>
                <c:ptCount val="4"/>
                <c:pt idx="3">
                  <c:v>4.7460000000000004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0796-4608-AF30-5305EE743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1865129"/>
        <c:axId val="1589768592"/>
      </c:barChart>
      <c:catAx>
        <c:axId val="81865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t>Clicking Method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89768592"/>
        <c:crosses val="autoZero"/>
        <c:auto val="1"/>
        <c:lblAlgn val="ctr"/>
        <c:lblOffset val="100"/>
        <c:noMultiLvlLbl val="1"/>
      </c:catAx>
      <c:valAx>
        <c:axId val="1589768592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t>Time Taken (s)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81865129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2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595959"/>
                </a:solidFill>
                <a:latin typeface="Calibri"/>
              </a:defRPr>
            </a:pPr>
            <a:r>
              <a:t>Error Count vs Clicking Method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C0000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Sheet1!$C$3:$C$5</c:f>
              <c:strCache>
                <c:ptCount val="3"/>
                <c:pt idx="0">
                  <c:v>Clicking Method</c:v>
                </c:pt>
                <c:pt idx="1">
                  <c:v>Back Tapping</c:v>
                </c:pt>
                <c:pt idx="2">
                  <c:v>Bezel Swiping</c:v>
                </c:pt>
              </c:strCache>
            </c:strRef>
          </c:cat>
          <c:val>
            <c:numRef>
              <c:f>Sheet1!$E$25:$E$28</c:f>
              <c:numCache>
                <c:formatCode>General</c:formatCode>
                <c:ptCount val="4"/>
                <c:pt idx="0">
                  <c:v>3.5</c:v>
                </c:pt>
                <c:pt idx="1">
                  <c:v>3</c:v>
                </c:pt>
                <c:pt idx="2">
                  <c:v>0.9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CB5-4B50-B0F2-C2BFF09D8E01}"/>
            </c:ext>
          </c:extLst>
        </c:ser>
        <c:ser>
          <c:idx val="1"/>
          <c:order val="1"/>
          <c:spPr>
            <a:solidFill>
              <a:srgbClr val="0070C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Sheet1!$C$3:$C$5</c:f>
              <c:strCache>
                <c:ptCount val="3"/>
                <c:pt idx="0">
                  <c:v>Clicking Method</c:v>
                </c:pt>
                <c:pt idx="1">
                  <c:v>Back Tapping</c:v>
                </c:pt>
                <c:pt idx="2">
                  <c:v>Bezel Swiping</c:v>
                </c:pt>
              </c:strCache>
            </c:strRef>
          </c:cat>
          <c:val>
            <c:numRef>
              <c:f>Sheet1!$E$29:$E$32</c:f>
              <c:numCache>
                <c:formatCode>General</c:formatCode>
                <c:ptCount val="4"/>
                <c:pt idx="0">
                  <c:v>3.7</c:v>
                </c:pt>
                <c:pt idx="1">
                  <c:v>2.7</c:v>
                </c:pt>
                <c:pt idx="2">
                  <c:v>1.2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CB5-4B50-B0F2-C2BFF09D8E01}"/>
            </c:ext>
          </c:extLst>
        </c:ser>
        <c:ser>
          <c:idx val="2"/>
          <c:order val="2"/>
          <c:spPr>
            <a:solidFill>
              <a:srgbClr val="FFC00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404040"/>
                    </a:solidFill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Sheet1!$C$3:$C$5</c:f>
              <c:strCache>
                <c:ptCount val="3"/>
                <c:pt idx="0">
                  <c:v>Clicking Method</c:v>
                </c:pt>
                <c:pt idx="1">
                  <c:v>Back Tapping</c:v>
                </c:pt>
                <c:pt idx="2">
                  <c:v>Bezel Swiping</c:v>
                </c:pt>
              </c:strCache>
            </c:strRef>
          </c:cat>
          <c:val>
            <c:numRef>
              <c:f>Sheet1!$E$33:$E$36</c:f>
              <c:numCache>
                <c:formatCode>General</c:formatCode>
                <c:ptCount val="4"/>
                <c:pt idx="0">
                  <c:v>3.6</c:v>
                </c:pt>
                <c:pt idx="1">
                  <c:v>2.85</c:v>
                </c:pt>
                <c:pt idx="2">
                  <c:v>1.05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5CB5-4B50-B0F2-C2BFF09D8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1490566"/>
        <c:axId val="1276829237"/>
      </c:barChart>
      <c:catAx>
        <c:axId val="10114905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t>Clicking Method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sz="12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276829237"/>
        <c:crosses val="autoZero"/>
        <c:auto val="1"/>
        <c:lblAlgn val="ctr"/>
        <c:lblOffset val="100"/>
        <c:noMultiLvlLbl val="1"/>
      </c:catAx>
      <c:valAx>
        <c:axId val="127682923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400" b="0" i="0">
                    <a:solidFill>
                      <a:srgbClr val="595959"/>
                    </a:solidFill>
                    <a:latin typeface="Calibri"/>
                  </a:defRPr>
                </a:pPr>
                <a:r>
                  <a:t>Error Count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200" b="0" i="0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011490566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sz="1200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323850</xdr:colOff>
      <xdr:row>2</xdr:row>
      <xdr:rowOff>190500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7</xdr:col>
      <xdr:colOff>9525</xdr:colOff>
      <xdr:row>3</xdr:row>
      <xdr:rowOff>9525</xdr:rowOff>
    </xdr:from>
    <xdr:ext cx="5715000" cy="3533775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95250</xdr:colOff>
      <xdr:row>25</xdr:row>
      <xdr:rowOff>190500</xdr:rowOff>
    </xdr:from>
    <xdr:ext cx="5715000" cy="3533775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7</xdr:col>
      <xdr:colOff>152400</xdr:colOff>
      <xdr:row>25</xdr:row>
      <xdr:rowOff>171450</xdr:rowOff>
    </xdr:from>
    <xdr:ext cx="5715000" cy="353377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14</xdr:col>
      <xdr:colOff>533400</xdr:colOff>
      <xdr:row>19</xdr:row>
      <xdr:rowOff>57150</xdr:rowOff>
    </xdr:from>
    <xdr:ext cx="5715000" cy="3533775"/>
    <xdr:graphicFrame macro="">
      <xdr:nvGraphicFramePr>
        <xdr:cNvPr id="8" name="Chart 8" title="Char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57150</xdr:colOff>
      <xdr:row>54</xdr:row>
      <xdr:rowOff>28575</xdr:rowOff>
    </xdr:from>
    <xdr:ext cx="2686050" cy="3267075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523875</xdr:colOff>
      <xdr:row>53</xdr:row>
      <xdr:rowOff>66675</xdr:rowOff>
    </xdr:from>
    <xdr:ext cx="2428875" cy="3371850"/>
    <xdr:pic>
      <xdr:nvPicPr>
        <xdr:cNvPr id="4" name="image2.png" title="Imag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41</xdr:row>
      <xdr:rowOff>19050</xdr:rowOff>
    </xdr:from>
    <xdr:ext cx="5829300" cy="4724400"/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11</xdr:col>
      <xdr:colOff>76200</xdr:colOff>
      <xdr:row>41</xdr:row>
      <xdr:rowOff>0</xdr:rowOff>
    </xdr:from>
    <xdr:ext cx="6067425" cy="4705350"/>
    <xdr:graphicFrame macro="">
      <xdr:nvGraphicFramePr>
        <xdr:cNvPr id="7" name="Chart 7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71"/>
  <sheetViews>
    <sheetView workbookViewId="0"/>
  </sheetViews>
  <sheetFormatPr defaultColWidth="14.44140625" defaultRowHeight="15.75" customHeight="1"/>
  <sheetData>
    <row r="1" spans="1:2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4">
        <v>1</v>
      </c>
      <c r="B2" s="5">
        <v>43376</v>
      </c>
      <c r="C2" s="4">
        <v>25</v>
      </c>
      <c r="D2" s="4" t="s">
        <v>25</v>
      </c>
      <c r="E2" s="4" t="s">
        <v>26</v>
      </c>
      <c r="F2" s="4">
        <v>17.649999999999999</v>
      </c>
      <c r="G2" s="4">
        <v>0</v>
      </c>
    </row>
    <row r="3" spans="1:26" ht="15.75" customHeight="1">
      <c r="A3" s="4">
        <v>1</v>
      </c>
      <c r="B3" s="5">
        <v>43376</v>
      </c>
      <c r="C3" s="4">
        <v>25</v>
      </c>
      <c r="D3" s="4" t="s">
        <v>25</v>
      </c>
      <c r="E3" s="4" t="s">
        <v>27</v>
      </c>
      <c r="F3" s="4">
        <v>18.882000000000001</v>
      </c>
      <c r="G3" s="4">
        <v>0</v>
      </c>
    </row>
    <row r="4" spans="1:26" ht="15.75" customHeight="1">
      <c r="A4" s="4">
        <v>1</v>
      </c>
      <c r="B4" s="5">
        <v>43376</v>
      </c>
      <c r="C4" s="4">
        <v>25</v>
      </c>
      <c r="D4" s="4" t="s">
        <v>25</v>
      </c>
      <c r="E4" s="4" t="s">
        <v>28</v>
      </c>
      <c r="F4" s="4">
        <v>24.303999999999998</v>
      </c>
      <c r="G4" s="4">
        <v>1</v>
      </c>
    </row>
    <row r="5" spans="1:26" ht="15.75" customHeight="1">
      <c r="A5" s="4">
        <v>1</v>
      </c>
      <c r="B5" s="5">
        <v>43376</v>
      </c>
      <c r="C5" s="4">
        <v>180</v>
      </c>
      <c r="D5" s="4" t="s">
        <v>29</v>
      </c>
      <c r="E5" s="4" t="s">
        <v>26</v>
      </c>
      <c r="F5" s="4">
        <v>33.438000000000002</v>
      </c>
      <c r="G5" s="4">
        <v>2</v>
      </c>
    </row>
    <row r="6" spans="1:26" ht="15.75" customHeight="1">
      <c r="A6" s="4">
        <v>1</v>
      </c>
      <c r="B6" s="5">
        <v>43376</v>
      </c>
      <c r="C6" s="4">
        <v>180</v>
      </c>
      <c r="D6" s="4" t="s">
        <v>29</v>
      </c>
      <c r="E6" s="4" t="s">
        <v>27</v>
      </c>
      <c r="F6" s="4">
        <v>27.507999999999999</v>
      </c>
      <c r="G6" s="4">
        <v>1</v>
      </c>
    </row>
    <row r="7" spans="1:26" ht="15.75" customHeight="1">
      <c r="A7" s="4">
        <v>1</v>
      </c>
      <c r="B7" s="5">
        <v>43376</v>
      </c>
      <c r="C7" s="4">
        <v>180</v>
      </c>
      <c r="D7" s="4" t="s">
        <v>29</v>
      </c>
      <c r="E7" s="4" t="s">
        <v>28</v>
      </c>
      <c r="F7" s="4">
        <v>23.518000000000001</v>
      </c>
      <c r="G7" s="4">
        <v>7</v>
      </c>
    </row>
    <row r="8" spans="1:26" ht="15.75" customHeight="1">
      <c r="A8" s="4">
        <v>1</v>
      </c>
      <c r="B8" s="5">
        <v>43376</v>
      </c>
      <c r="C8" s="4">
        <v>0</v>
      </c>
      <c r="D8" s="4" t="s">
        <v>30</v>
      </c>
      <c r="E8" s="4" t="s">
        <v>30</v>
      </c>
      <c r="F8" s="4">
        <v>6.7249999999999996</v>
      </c>
      <c r="G8" s="4">
        <v>0</v>
      </c>
    </row>
    <row r="9" spans="1:26" ht="15.75" customHeight="1">
      <c r="A9" s="4">
        <v>2</v>
      </c>
      <c r="B9" s="5">
        <v>43376</v>
      </c>
      <c r="C9" s="4">
        <v>50</v>
      </c>
      <c r="D9" s="4" t="s">
        <v>25</v>
      </c>
      <c r="E9" s="4" t="s">
        <v>27</v>
      </c>
      <c r="F9" s="4">
        <v>17.876999999999999</v>
      </c>
      <c r="G9" s="4">
        <v>4</v>
      </c>
    </row>
    <row r="10" spans="1:26" ht="15.75" customHeight="1">
      <c r="A10" s="4">
        <v>2</v>
      </c>
      <c r="B10" s="5">
        <v>43376</v>
      </c>
      <c r="C10" s="4">
        <v>50</v>
      </c>
      <c r="D10" s="4" t="s">
        <v>25</v>
      </c>
      <c r="E10" s="4" t="s">
        <v>28</v>
      </c>
      <c r="F10" s="4">
        <v>28.183</v>
      </c>
      <c r="G10" s="4">
        <v>2</v>
      </c>
    </row>
    <row r="11" spans="1:26" ht="15.75" customHeight="1">
      <c r="A11" s="4">
        <v>2</v>
      </c>
      <c r="B11" s="5">
        <v>43376</v>
      </c>
      <c r="C11" s="4">
        <v>50</v>
      </c>
      <c r="D11" s="4" t="s">
        <v>25</v>
      </c>
      <c r="E11" s="4" t="s">
        <v>26</v>
      </c>
      <c r="F11" s="4">
        <v>13.489000000000001</v>
      </c>
      <c r="G11" s="4">
        <v>0</v>
      </c>
    </row>
    <row r="12" spans="1:26" ht="15.75" customHeight="1">
      <c r="A12" s="4">
        <v>2</v>
      </c>
      <c r="B12" s="5">
        <v>43376</v>
      </c>
      <c r="C12" s="4">
        <v>130</v>
      </c>
      <c r="D12" s="4" t="s">
        <v>29</v>
      </c>
      <c r="E12" s="4" t="s">
        <v>27</v>
      </c>
      <c r="F12" s="4">
        <v>16.649999999999999</v>
      </c>
      <c r="G12" s="4">
        <v>4</v>
      </c>
    </row>
    <row r="13" spans="1:26" ht="15.75" customHeight="1">
      <c r="A13" s="4">
        <v>2</v>
      </c>
      <c r="B13" s="5">
        <v>43376</v>
      </c>
      <c r="C13" s="4">
        <v>130</v>
      </c>
      <c r="D13" s="4" t="s">
        <v>29</v>
      </c>
      <c r="E13" s="4" t="s">
        <v>28</v>
      </c>
      <c r="F13" s="4">
        <v>14.553000000000001</v>
      </c>
      <c r="G13" s="4">
        <v>3</v>
      </c>
    </row>
    <row r="14" spans="1:26" ht="15.75" customHeight="1">
      <c r="A14" s="4">
        <v>2</v>
      </c>
      <c r="B14" s="5">
        <v>43376</v>
      </c>
      <c r="C14" s="4">
        <v>130</v>
      </c>
      <c r="D14" s="4" t="s">
        <v>29</v>
      </c>
      <c r="E14" s="4" t="s">
        <v>26</v>
      </c>
      <c r="F14" s="4">
        <v>21.518000000000001</v>
      </c>
      <c r="G14" s="4">
        <v>1</v>
      </c>
    </row>
    <row r="15" spans="1:26" ht="15.75" customHeight="1">
      <c r="A15" s="4">
        <v>2</v>
      </c>
      <c r="B15" s="5">
        <v>43376</v>
      </c>
      <c r="C15" s="4">
        <v>0</v>
      </c>
      <c r="D15" s="4" t="s">
        <v>30</v>
      </c>
      <c r="E15" s="4" t="s">
        <v>30</v>
      </c>
      <c r="F15" s="4">
        <v>5.27</v>
      </c>
      <c r="G15" s="4">
        <v>0</v>
      </c>
    </row>
    <row r="16" spans="1:26" ht="15.75" customHeight="1">
      <c r="A16" s="4">
        <v>3</v>
      </c>
      <c r="B16" s="5">
        <v>43376</v>
      </c>
      <c r="C16" s="4">
        <v>45</v>
      </c>
      <c r="D16" s="4" t="s">
        <v>25</v>
      </c>
      <c r="E16" s="4" t="s">
        <v>28</v>
      </c>
      <c r="F16" s="4">
        <v>31.419</v>
      </c>
      <c r="G16" s="4">
        <v>4</v>
      </c>
    </row>
    <row r="17" spans="1:7" ht="15.75" customHeight="1">
      <c r="A17" s="4">
        <v>3</v>
      </c>
      <c r="B17" s="5">
        <v>43376</v>
      </c>
      <c r="C17" s="4">
        <v>45</v>
      </c>
      <c r="D17" s="4" t="s">
        <v>25</v>
      </c>
      <c r="E17" s="4" t="s">
        <v>26</v>
      </c>
      <c r="F17" s="4">
        <v>13.585000000000001</v>
      </c>
      <c r="G17" s="4">
        <v>0</v>
      </c>
    </row>
    <row r="18" spans="1:7" ht="15.75" customHeight="1">
      <c r="A18" s="4">
        <v>3</v>
      </c>
      <c r="B18" s="5">
        <v>43376</v>
      </c>
      <c r="C18" s="4">
        <v>45</v>
      </c>
      <c r="D18" s="4" t="s">
        <v>25</v>
      </c>
      <c r="E18" s="4" t="s">
        <v>27</v>
      </c>
      <c r="F18" s="4">
        <v>13.2</v>
      </c>
      <c r="G18" s="4">
        <v>3</v>
      </c>
    </row>
    <row r="19" spans="1:7" ht="15.75" customHeight="1">
      <c r="A19" s="4">
        <v>3</v>
      </c>
      <c r="B19" s="5">
        <v>43376</v>
      </c>
      <c r="C19" s="4">
        <v>120</v>
      </c>
      <c r="D19" s="4" t="s">
        <v>29</v>
      </c>
      <c r="E19" s="4" t="s">
        <v>28</v>
      </c>
      <c r="F19" s="4">
        <v>20.001000000000001</v>
      </c>
      <c r="G19" s="4">
        <v>3</v>
      </c>
    </row>
    <row r="20" spans="1:7" ht="15.75" customHeight="1">
      <c r="A20" s="4">
        <v>3</v>
      </c>
      <c r="B20" s="5">
        <v>43376</v>
      </c>
      <c r="C20" s="4">
        <v>120</v>
      </c>
      <c r="D20" s="4" t="s">
        <v>29</v>
      </c>
      <c r="E20" s="4" t="s">
        <v>26</v>
      </c>
      <c r="F20" s="4">
        <v>14.736000000000001</v>
      </c>
      <c r="G20" s="4">
        <v>0</v>
      </c>
    </row>
    <row r="21" spans="1:7" ht="15.75" customHeight="1">
      <c r="A21" s="4">
        <v>3</v>
      </c>
      <c r="B21" s="5">
        <v>43376</v>
      </c>
      <c r="C21" s="4">
        <v>120</v>
      </c>
      <c r="D21" s="4" t="s">
        <v>29</v>
      </c>
      <c r="E21" s="4" t="s">
        <v>27</v>
      </c>
      <c r="F21" s="4">
        <v>15.269</v>
      </c>
      <c r="G21" s="4">
        <v>2</v>
      </c>
    </row>
    <row r="22" spans="1:7" ht="15.75" customHeight="1">
      <c r="A22" s="4">
        <v>3</v>
      </c>
      <c r="B22" s="5">
        <v>43376</v>
      </c>
      <c r="C22" s="4">
        <v>0</v>
      </c>
      <c r="D22" s="4" t="s">
        <v>30</v>
      </c>
      <c r="E22" s="4" t="s">
        <v>30</v>
      </c>
      <c r="F22" s="4">
        <v>5.3940000000000001</v>
      </c>
      <c r="G22" s="4">
        <v>0</v>
      </c>
    </row>
    <row r="23" spans="1:7" ht="15.75" customHeight="1">
      <c r="A23" s="4">
        <v>4</v>
      </c>
      <c r="B23" s="5">
        <v>43376</v>
      </c>
      <c r="C23" s="4">
        <v>45</v>
      </c>
      <c r="D23" s="4" t="s">
        <v>25</v>
      </c>
      <c r="E23" s="4" t="s">
        <v>26</v>
      </c>
      <c r="F23" s="4">
        <v>27.251999999999999</v>
      </c>
      <c r="G23" s="4">
        <v>3</v>
      </c>
    </row>
    <row r="24" spans="1:7" ht="15.75" customHeight="1">
      <c r="A24" s="4">
        <v>4</v>
      </c>
      <c r="B24" s="5">
        <v>43376</v>
      </c>
      <c r="C24" s="4">
        <v>45</v>
      </c>
      <c r="D24" s="4" t="s">
        <v>25</v>
      </c>
      <c r="E24" s="4" t="s">
        <v>27</v>
      </c>
      <c r="F24" s="9">
        <v>28.885000000000002</v>
      </c>
      <c r="G24" s="4">
        <v>12</v>
      </c>
    </row>
    <row r="25" spans="1:7" ht="15.75" customHeight="1">
      <c r="A25" s="4">
        <v>4</v>
      </c>
      <c r="B25" s="5">
        <v>43376</v>
      </c>
      <c r="C25" s="4">
        <v>45</v>
      </c>
      <c r="D25" s="4" t="s">
        <v>25</v>
      </c>
      <c r="E25" s="4" t="s">
        <v>28</v>
      </c>
      <c r="F25" s="4">
        <v>28.055</v>
      </c>
      <c r="G25" s="4">
        <v>5</v>
      </c>
    </row>
    <row r="26" spans="1:7" ht="15.75" customHeight="1">
      <c r="A26" s="4">
        <v>4</v>
      </c>
      <c r="B26" s="5">
        <v>43376</v>
      </c>
      <c r="C26" s="4">
        <v>110</v>
      </c>
      <c r="D26" s="4" t="s">
        <v>29</v>
      </c>
      <c r="E26" s="4" t="s">
        <v>26</v>
      </c>
      <c r="F26" s="4">
        <v>22.134</v>
      </c>
      <c r="G26" s="4">
        <v>6</v>
      </c>
    </row>
    <row r="27" spans="1:7" ht="15.75" customHeight="1">
      <c r="A27" s="4">
        <v>4</v>
      </c>
      <c r="B27" s="5">
        <v>43376</v>
      </c>
      <c r="C27" s="4">
        <v>110</v>
      </c>
      <c r="D27" s="4" t="s">
        <v>29</v>
      </c>
      <c r="E27" s="4" t="s">
        <v>27</v>
      </c>
      <c r="F27" s="4">
        <v>18.614999999999998</v>
      </c>
      <c r="G27" s="4">
        <v>2</v>
      </c>
    </row>
    <row r="28" spans="1:7" ht="15.75" customHeight="1">
      <c r="A28" s="4">
        <v>4</v>
      </c>
      <c r="B28" s="5">
        <v>43376</v>
      </c>
      <c r="C28" s="4">
        <v>110</v>
      </c>
      <c r="D28" s="4" t="s">
        <v>29</v>
      </c>
      <c r="E28" s="4" t="s">
        <v>28</v>
      </c>
      <c r="F28" s="4">
        <v>14.634</v>
      </c>
      <c r="G28" s="4">
        <v>2</v>
      </c>
    </row>
    <row r="29" spans="1:7" ht="13.2">
      <c r="A29" s="4">
        <v>4</v>
      </c>
      <c r="B29" s="5">
        <v>43376</v>
      </c>
      <c r="C29" s="4">
        <v>0</v>
      </c>
      <c r="D29" s="4" t="s">
        <v>30</v>
      </c>
      <c r="E29" s="4" t="s">
        <v>30</v>
      </c>
      <c r="F29" s="4">
        <v>2.5179999999999998</v>
      </c>
      <c r="G29" s="4">
        <v>0</v>
      </c>
    </row>
    <row r="30" spans="1:7" ht="13.2">
      <c r="A30" s="4">
        <v>5</v>
      </c>
      <c r="B30" s="5">
        <v>43376</v>
      </c>
      <c r="C30" s="4">
        <v>25</v>
      </c>
      <c r="D30" s="4" t="s">
        <v>25</v>
      </c>
      <c r="E30" s="7" t="s">
        <v>27</v>
      </c>
      <c r="F30" s="4">
        <v>18.216000000000001</v>
      </c>
      <c r="G30" s="4">
        <v>4</v>
      </c>
    </row>
    <row r="31" spans="1:7" ht="13.2">
      <c r="A31" s="4">
        <v>5</v>
      </c>
      <c r="B31" s="5">
        <v>43376</v>
      </c>
      <c r="C31" s="4">
        <v>25</v>
      </c>
      <c r="D31" s="4" t="s">
        <v>25</v>
      </c>
      <c r="E31" s="7" t="s">
        <v>28</v>
      </c>
      <c r="F31" s="4">
        <v>31.954999999999998</v>
      </c>
      <c r="G31" s="4">
        <v>7</v>
      </c>
    </row>
    <row r="32" spans="1:7" ht="13.2">
      <c r="A32" s="4">
        <v>5</v>
      </c>
      <c r="B32" s="5">
        <v>43376</v>
      </c>
      <c r="C32" s="4">
        <v>25</v>
      </c>
      <c r="D32" s="4" t="s">
        <v>25</v>
      </c>
      <c r="E32" s="7" t="s">
        <v>26</v>
      </c>
      <c r="F32" s="4">
        <v>12.15</v>
      </c>
      <c r="G32" s="4">
        <v>1</v>
      </c>
    </row>
    <row r="33" spans="1:7" ht="13.2">
      <c r="A33" s="4">
        <v>5</v>
      </c>
      <c r="B33" s="5">
        <v>43376</v>
      </c>
      <c r="C33" s="4">
        <v>65</v>
      </c>
      <c r="D33" s="4" t="s">
        <v>29</v>
      </c>
      <c r="E33" s="7" t="s">
        <v>27</v>
      </c>
      <c r="F33" s="4">
        <v>19.646999999999998</v>
      </c>
      <c r="G33" s="4">
        <v>4</v>
      </c>
    </row>
    <row r="34" spans="1:7" ht="13.2">
      <c r="A34" s="4">
        <v>5</v>
      </c>
      <c r="B34" s="5">
        <v>43376</v>
      </c>
      <c r="C34" s="4">
        <v>65</v>
      </c>
      <c r="D34" s="4" t="s">
        <v>29</v>
      </c>
      <c r="E34" s="7" t="s">
        <v>28</v>
      </c>
      <c r="F34" s="4">
        <v>21.285</v>
      </c>
      <c r="G34" s="4">
        <v>1</v>
      </c>
    </row>
    <row r="35" spans="1:7" ht="13.2">
      <c r="A35" s="4">
        <v>5</v>
      </c>
      <c r="B35" s="5">
        <v>43376</v>
      </c>
      <c r="C35" s="4">
        <v>65</v>
      </c>
      <c r="D35" s="4" t="s">
        <v>29</v>
      </c>
      <c r="E35" s="7" t="s">
        <v>26</v>
      </c>
      <c r="F35" s="4">
        <v>19.097000000000001</v>
      </c>
      <c r="G35" s="4">
        <v>0</v>
      </c>
    </row>
    <row r="36" spans="1:7" ht="13.2">
      <c r="A36" s="4">
        <v>5</v>
      </c>
      <c r="B36" s="5">
        <v>43376</v>
      </c>
      <c r="C36" s="4">
        <v>0</v>
      </c>
      <c r="D36" s="4" t="s">
        <v>30</v>
      </c>
      <c r="E36" s="7" t="s">
        <v>30</v>
      </c>
      <c r="F36" s="4">
        <v>2.5030000000000001</v>
      </c>
      <c r="G36" s="4">
        <v>0</v>
      </c>
    </row>
    <row r="37" spans="1:7" ht="13.2">
      <c r="A37" s="4">
        <v>6</v>
      </c>
      <c r="B37" s="5">
        <v>43376</v>
      </c>
      <c r="C37" s="4">
        <v>150</v>
      </c>
      <c r="D37" s="4" t="s">
        <v>29</v>
      </c>
      <c r="E37" s="4" t="s">
        <v>26</v>
      </c>
      <c r="F37" s="4">
        <v>21.419</v>
      </c>
      <c r="G37" s="4">
        <v>0</v>
      </c>
    </row>
    <row r="38" spans="1:7" ht="13.2">
      <c r="A38" s="4">
        <v>6</v>
      </c>
      <c r="B38" s="5">
        <v>43376</v>
      </c>
      <c r="C38" s="4">
        <v>150</v>
      </c>
      <c r="D38" s="4" t="s">
        <v>29</v>
      </c>
      <c r="E38" s="4" t="s">
        <v>27</v>
      </c>
      <c r="F38" s="4">
        <v>23.597999999999999</v>
      </c>
      <c r="G38" s="4">
        <v>3</v>
      </c>
    </row>
    <row r="39" spans="1:7" ht="13.2">
      <c r="A39" s="4">
        <v>6</v>
      </c>
      <c r="B39" s="5">
        <v>43376</v>
      </c>
      <c r="C39" s="4">
        <v>150</v>
      </c>
      <c r="D39" s="4" t="s">
        <v>29</v>
      </c>
      <c r="E39" s="4" t="s">
        <v>28</v>
      </c>
      <c r="F39" s="4">
        <v>29.568000000000001</v>
      </c>
      <c r="G39" s="4">
        <v>2</v>
      </c>
    </row>
    <row r="40" spans="1:7" ht="13.2">
      <c r="A40" s="4">
        <v>6</v>
      </c>
      <c r="B40" s="5">
        <v>43376</v>
      </c>
      <c r="C40" s="4">
        <v>30</v>
      </c>
      <c r="D40" s="4" t="s">
        <v>25</v>
      </c>
      <c r="E40" s="4" t="s">
        <v>26</v>
      </c>
      <c r="F40" s="4">
        <v>13.798999999999999</v>
      </c>
      <c r="G40" s="4">
        <v>0</v>
      </c>
    </row>
    <row r="41" spans="1:7" ht="13.2">
      <c r="A41" s="4">
        <v>6</v>
      </c>
      <c r="B41" s="5">
        <v>43376</v>
      </c>
      <c r="C41" s="4">
        <v>30</v>
      </c>
      <c r="D41" s="4" t="s">
        <v>25</v>
      </c>
      <c r="E41" s="4" t="s">
        <v>27</v>
      </c>
      <c r="F41" s="4">
        <v>16.681999999999999</v>
      </c>
      <c r="G41" s="4">
        <v>2</v>
      </c>
    </row>
    <row r="42" spans="1:7" ht="13.2">
      <c r="A42" s="4">
        <v>6</v>
      </c>
      <c r="B42" s="5">
        <v>43376</v>
      </c>
      <c r="C42" s="4">
        <v>30</v>
      </c>
      <c r="D42" s="4" t="s">
        <v>25</v>
      </c>
      <c r="E42" s="4" t="s">
        <v>28</v>
      </c>
      <c r="F42" s="4">
        <v>25.747</v>
      </c>
      <c r="G42" s="4">
        <v>2</v>
      </c>
    </row>
    <row r="43" spans="1:7" ht="13.2">
      <c r="A43" s="4">
        <v>6</v>
      </c>
      <c r="B43" s="5">
        <v>43376</v>
      </c>
      <c r="C43" s="4">
        <v>0</v>
      </c>
      <c r="D43" s="4" t="s">
        <v>30</v>
      </c>
      <c r="E43" s="4" t="s">
        <v>30</v>
      </c>
      <c r="F43" s="4">
        <v>9.2210000000000001</v>
      </c>
      <c r="G43" s="4">
        <v>0</v>
      </c>
    </row>
    <row r="44" spans="1:7" ht="13.2">
      <c r="A44" s="4">
        <v>7</v>
      </c>
      <c r="B44" s="5">
        <v>43376</v>
      </c>
      <c r="C44" s="4">
        <v>150</v>
      </c>
      <c r="D44" s="4" t="s">
        <v>29</v>
      </c>
      <c r="E44" s="4" t="s">
        <v>27</v>
      </c>
      <c r="F44" s="4">
        <v>12.55</v>
      </c>
      <c r="G44" s="4">
        <v>0</v>
      </c>
    </row>
    <row r="45" spans="1:7" ht="13.2">
      <c r="A45" s="4">
        <v>7</v>
      </c>
      <c r="B45" s="5">
        <v>43376</v>
      </c>
      <c r="C45" s="4">
        <v>150</v>
      </c>
      <c r="D45" s="4" t="s">
        <v>29</v>
      </c>
      <c r="E45" s="4" t="s">
        <v>28</v>
      </c>
      <c r="F45" s="4">
        <v>12.202999999999999</v>
      </c>
      <c r="G45" s="4">
        <v>0</v>
      </c>
    </row>
    <row r="46" spans="1:7" ht="13.2">
      <c r="A46" s="4">
        <v>7</v>
      </c>
      <c r="B46" s="5">
        <v>43376</v>
      </c>
      <c r="C46" s="4">
        <v>150</v>
      </c>
      <c r="D46" s="4" t="s">
        <v>29</v>
      </c>
      <c r="E46" s="4" t="s">
        <v>26</v>
      </c>
      <c r="F46" s="4">
        <v>13.933</v>
      </c>
      <c r="G46" s="4">
        <v>0</v>
      </c>
    </row>
    <row r="47" spans="1:7" ht="13.2">
      <c r="A47" s="4">
        <v>7</v>
      </c>
      <c r="B47" s="5">
        <v>43376</v>
      </c>
      <c r="C47" s="4">
        <v>25</v>
      </c>
      <c r="D47" s="4" t="s">
        <v>25</v>
      </c>
      <c r="E47" s="4" t="s">
        <v>27</v>
      </c>
      <c r="F47" s="4">
        <v>12.117000000000001</v>
      </c>
      <c r="G47" s="4">
        <v>3</v>
      </c>
    </row>
    <row r="48" spans="1:7" ht="13.2">
      <c r="A48" s="4">
        <v>7</v>
      </c>
      <c r="B48" s="5">
        <v>43376</v>
      </c>
      <c r="C48" s="4">
        <v>25</v>
      </c>
      <c r="D48" s="4" t="s">
        <v>25</v>
      </c>
      <c r="E48" s="4" t="s">
        <v>28</v>
      </c>
      <c r="F48" s="4">
        <v>14.68</v>
      </c>
      <c r="G48" s="4">
        <v>1</v>
      </c>
    </row>
    <row r="49" spans="1:7" ht="13.2">
      <c r="A49" s="4">
        <v>7</v>
      </c>
      <c r="B49" s="5">
        <v>43376</v>
      </c>
      <c r="C49" s="4">
        <v>25</v>
      </c>
      <c r="D49" s="4" t="s">
        <v>25</v>
      </c>
      <c r="E49" s="4" t="s">
        <v>26</v>
      </c>
      <c r="F49" s="4">
        <v>15.648999999999999</v>
      </c>
      <c r="G49" s="4">
        <v>1</v>
      </c>
    </row>
    <row r="50" spans="1:7" ht="13.2">
      <c r="A50" s="4">
        <v>7</v>
      </c>
      <c r="B50" s="5">
        <v>43376</v>
      </c>
      <c r="C50" s="4">
        <v>0</v>
      </c>
      <c r="D50" s="4" t="s">
        <v>30</v>
      </c>
      <c r="E50" s="4" t="s">
        <v>30</v>
      </c>
      <c r="F50" s="4">
        <v>4.2610000000000001</v>
      </c>
      <c r="G50" s="4">
        <v>0</v>
      </c>
    </row>
    <row r="51" spans="1:7" ht="13.2">
      <c r="A51" s="4">
        <v>8</v>
      </c>
      <c r="B51" s="5">
        <v>43376</v>
      </c>
      <c r="C51" s="4">
        <v>145</v>
      </c>
      <c r="D51" s="4" t="s">
        <v>29</v>
      </c>
      <c r="E51" s="4" t="s">
        <v>28</v>
      </c>
      <c r="F51" s="4">
        <v>17.815999999999999</v>
      </c>
      <c r="G51" s="4">
        <v>10</v>
      </c>
    </row>
    <row r="52" spans="1:7" ht="13.2">
      <c r="A52" s="4">
        <v>8</v>
      </c>
      <c r="B52" s="5">
        <v>43376</v>
      </c>
      <c r="C52" s="4">
        <v>145</v>
      </c>
      <c r="D52" s="4" t="s">
        <v>29</v>
      </c>
      <c r="E52" s="4" t="s">
        <v>26</v>
      </c>
      <c r="F52" s="4">
        <v>23.276</v>
      </c>
      <c r="G52" s="4">
        <v>1</v>
      </c>
    </row>
    <row r="53" spans="1:7" ht="13.2">
      <c r="A53" s="4">
        <v>8</v>
      </c>
      <c r="B53" s="5">
        <v>43376</v>
      </c>
      <c r="C53" s="4">
        <v>145</v>
      </c>
      <c r="D53" s="4" t="s">
        <v>29</v>
      </c>
      <c r="E53" s="4" t="s">
        <v>27</v>
      </c>
      <c r="F53" s="4">
        <v>18.283999999999999</v>
      </c>
      <c r="G53" s="4">
        <v>2</v>
      </c>
    </row>
    <row r="54" spans="1:7" ht="13.2">
      <c r="A54" s="4">
        <v>8</v>
      </c>
      <c r="B54" s="5">
        <v>43376</v>
      </c>
      <c r="C54" s="4">
        <v>25</v>
      </c>
      <c r="D54" s="4" t="s">
        <v>25</v>
      </c>
      <c r="E54" s="4" t="s">
        <v>28</v>
      </c>
      <c r="F54" s="4">
        <v>20.132000000000001</v>
      </c>
      <c r="G54" s="4">
        <v>7</v>
      </c>
    </row>
    <row r="55" spans="1:7" ht="13.2">
      <c r="A55" s="4">
        <v>8</v>
      </c>
      <c r="B55" s="5">
        <v>43376</v>
      </c>
      <c r="C55" s="4">
        <v>25</v>
      </c>
      <c r="D55" s="4" t="s">
        <v>25</v>
      </c>
      <c r="E55" s="4" t="s">
        <v>26</v>
      </c>
      <c r="F55" s="4">
        <v>15.37</v>
      </c>
      <c r="G55" s="4">
        <v>0</v>
      </c>
    </row>
    <row r="56" spans="1:7" ht="13.2">
      <c r="A56" s="4">
        <v>8</v>
      </c>
      <c r="B56" s="5">
        <v>43376</v>
      </c>
      <c r="C56" s="4">
        <v>25</v>
      </c>
      <c r="D56" s="4" t="s">
        <v>25</v>
      </c>
      <c r="E56" s="4" t="s">
        <v>27</v>
      </c>
      <c r="F56" s="4">
        <v>12.000999999999999</v>
      </c>
      <c r="G56" s="4">
        <v>0</v>
      </c>
    </row>
    <row r="57" spans="1:7" ht="13.2">
      <c r="A57" s="4">
        <v>8</v>
      </c>
      <c r="B57" s="5">
        <v>43376</v>
      </c>
      <c r="C57" s="4">
        <v>0</v>
      </c>
      <c r="D57" s="4" t="s">
        <v>30</v>
      </c>
      <c r="E57" s="4" t="s">
        <v>30</v>
      </c>
      <c r="F57" s="4">
        <v>3.9020000000000001</v>
      </c>
      <c r="G57" s="4">
        <v>0</v>
      </c>
    </row>
    <row r="58" spans="1:7" ht="13.2">
      <c r="A58" s="4">
        <v>9</v>
      </c>
      <c r="B58" s="5">
        <v>43376</v>
      </c>
      <c r="C58" s="4">
        <v>135</v>
      </c>
      <c r="D58" s="4" t="s">
        <v>29</v>
      </c>
      <c r="E58" s="4" t="s">
        <v>26</v>
      </c>
      <c r="F58" s="4">
        <v>17.396999999999998</v>
      </c>
      <c r="G58" s="4">
        <v>1</v>
      </c>
    </row>
    <row r="59" spans="1:7" ht="13.2">
      <c r="A59" s="4">
        <v>9</v>
      </c>
      <c r="B59" s="5">
        <v>43376</v>
      </c>
      <c r="C59" s="4">
        <v>135</v>
      </c>
      <c r="D59" s="4" t="s">
        <v>29</v>
      </c>
      <c r="E59" s="4" t="s">
        <v>27</v>
      </c>
      <c r="F59" s="4">
        <v>19.53</v>
      </c>
      <c r="G59" s="4">
        <v>4</v>
      </c>
    </row>
    <row r="60" spans="1:7" ht="13.2">
      <c r="A60" s="4">
        <v>9</v>
      </c>
      <c r="B60" s="5">
        <v>43376</v>
      </c>
      <c r="C60" s="4">
        <v>135</v>
      </c>
      <c r="D60" s="4" t="s">
        <v>29</v>
      </c>
      <c r="E60" s="4" t="s">
        <v>28</v>
      </c>
      <c r="F60" s="4">
        <v>17.853000000000002</v>
      </c>
      <c r="G60" s="4">
        <v>0</v>
      </c>
    </row>
    <row r="61" spans="1:7" ht="13.2">
      <c r="A61" s="4">
        <v>9</v>
      </c>
      <c r="B61" s="5">
        <v>43376</v>
      </c>
      <c r="C61" s="4">
        <v>35</v>
      </c>
      <c r="D61" s="4" t="s">
        <v>25</v>
      </c>
      <c r="E61" s="4" t="s">
        <v>26</v>
      </c>
      <c r="F61" s="4">
        <v>12.779</v>
      </c>
      <c r="G61" s="4">
        <v>1</v>
      </c>
    </row>
    <row r="62" spans="1:7" ht="13.2">
      <c r="A62" s="4">
        <v>9</v>
      </c>
      <c r="B62" s="5">
        <v>43376</v>
      </c>
      <c r="C62" s="4">
        <v>35</v>
      </c>
      <c r="D62" s="4" t="s">
        <v>25</v>
      </c>
      <c r="E62" s="4" t="s">
        <v>27</v>
      </c>
      <c r="F62" s="4">
        <v>14.696</v>
      </c>
      <c r="G62" s="4">
        <v>1</v>
      </c>
    </row>
    <row r="63" spans="1:7" ht="13.2">
      <c r="A63" s="4">
        <v>9</v>
      </c>
      <c r="B63" s="5">
        <v>43376</v>
      </c>
      <c r="C63" s="4">
        <v>35</v>
      </c>
      <c r="D63" s="4" t="s">
        <v>25</v>
      </c>
      <c r="E63" s="4" t="s">
        <v>28</v>
      </c>
      <c r="F63" s="4">
        <v>20.966999999999999</v>
      </c>
      <c r="G63" s="4">
        <v>3</v>
      </c>
    </row>
    <row r="64" spans="1:7" ht="13.2">
      <c r="A64" s="4">
        <v>9</v>
      </c>
      <c r="B64" s="5">
        <v>43376</v>
      </c>
      <c r="C64" s="4">
        <v>0</v>
      </c>
      <c r="D64" s="4" t="s">
        <v>30</v>
      </c>
      <c r="E64" s="4" t="s">
        <v>30</v>
      </c>
      <c r="F64" s="4">
        <v>4.7510000000000003</v>
      </c>
      <c r="G64" s="4">
        <v>0</v>
      </c>
    </row>
    <row r="65" spans="1:7" ht="13.2">
      <c r="A65" s="4">
        <v>10</v>
      </c>
      <c r="B65" s="5">
        <v>43376</v>
      </c>
      <c r="C65" s="4">
        <v>150</v>
      </c>
      <c r="D65" s="4" t="s">
        <v>29</v>
      </c>
      <c r="E65" s="7" t="s">
        <v>27</v>
      </c>
      <c r="F65" s="4">
        <v>11.308</v>
      </c>
      <c r="G65" s="4">
        <v>5</v>
      </c>
    </row>
    <row r="66" spans="1:7" ht="13.2">
      <c r="A66" s="4">
        <v>10</v>
      </c>
      <c r="B66" s="5">
        <v>43376</v>
      </c>
      <c r="C66" s="4">
        <v>150</v>
      </c>
      <c r="D66" s="4" t="s">
        <v>29</v>
      </c>
      <c r="E66" s="7" t="s">
        <v>28</v>
      </c>
      <c r="F66" s="4">
        <v>16.858000000000001</v>
      </c>
      <c r="G66" s="4">
        <v>9</v>
      </c>
    </row>
    <row r="67" spans="1:7" ht="13.2">
      <c r="A67" s="4">
        <v>10</v>
      </c>
      <c r="B67" s="5">
        <v>43376</v>
      </c>
      <c r="C67" s="4">
        <v>150</v>
      </c>
      <c r="D67" s="4" t="s">
        <v>29</v>
      </c>
      <c r="E67" s="7" t="s">
        <v>26</v>
      </c>
      <c r="F67" s="4">
        <v>9.5839999999999996</v>
      </c>
      <c r="G67" s="4">
        <v>1</v>
      </c>
    </row>
    <row r="68" spans="1:7" ht="13.2">
      <c r="A68" s="4">
        <v>10</v>
      </c>
      <c r="B68" s="5">
        <v>43376</v>
      </c>
      <c r="C68" s="4">
        <v>40</v>
      </c>
      <c r="D68" s="4" t="s">
        <v>25</v>
      </c>
      <c r="E68" s="7" t="s">
        <v>27</v>
      </c>
      <c r="F68" s="4">
        <v>8.6530000000000005</v>
      </c>
      <c r="G68" s="4">
        <v>1</v>
      </c>
    </row>
    <row r="69" spans="1:7" ht="13.2">
      <c r="A69" s="4">
        <v>10</v>
      </c>
      <c r="B69" s="5">
        <v>43376</v>
      </c>
      <c r="C69" s="4">
        <v>40</v>
      </c>
      <c r="D69" s="4" t="s">
        <v>25</v>
      </c>
      <c r="E69" s="7" t="s">
        <v>28</v>
      </c>
      <c r="F69" s="4">
        <v>17.184000000000001</v>
      </c>
      <c r="G69" s="4">
        <v>3</v>
      </c>
    </row>
    <row r="70" spans="1:7" ht="13.2">
      <c r="A70" s="4">
        <v>10</v>
      </c>
      <c r="B70" s="5">
        <v>43376</v>
      </c>
      <c r="C70" s="4">
        <v>40</v>
      </c>
      <c r="D70" s="4" t="s">
        <v>25</v>
      </c>
      <c r="E70" s="7" t="s">
        <v>26</v>
      </c>
      <c r="F70" s="4">
        <v>9.4529999999999994</v>
      </c>
      <c r="G70" s="4">
        <v>3</v>
      </c>
    </row>
    <row r="71" spans="1:7" ht="13.2">
      <c r="A71" s="4">
        <v>10</v>
      </c>
      <c r="B71" s="5">
        <v>43376</v>
      </c>
      <c r="C71" s="4">
        <v>0</v>
      </c>
      <c r="D71" s="4" t="s">
        <v>30</v>
      </c>
      <c r="E71" s="7" t="s">
        <v>30</v>
      </c>
      <c r="F71" s="4">
        <v>2.9140000000000001</v>
      </c>
      <c r="G71" s="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23"/>
  <sheetViews>
    <sheetView workbookViewId="0"/>
  </sheetViews>
  <sheetFormatPr defaultColWidth="14.44140625" defaultRowHeight="15.75" customHeight="1"/>
  <cols>
    <col min="4" max="4" width="33.6640625" customWidth="1"/>
    <col min="6" max="7" width="13.44140625" customWidth="1"/>
  </cols>
  <sheetData>
    <row r="1" spans="1:18" ht="15.75" customHeight="1">
      <c r="A1" s="2" t="s">
        <v>7</v>
      </c>
      <c r="B1" s="2" t="s">
        <v>8</v>
      </c>
      <c r="C1" s="2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  <c r="O1" s="3" t="s">
        <v>21</v>
      </c>
      <c r="P1" s="3" t="s">
        <v>22</v>
      </c>
      <c r="Q1" s="3" t="s">
        <v>23</v>
      </c>
      <c r="R1" s="3" t="s">
        <v>24</v>
      </c>
    </row>
    <row r="2" spans="1:18" ht="15.75" customHeight="1">
      <c r="A2" s="6">
        <v>1</v>
      </c>
      <c r="B2" s="7" t="s">
        <v>26</v>
      </c>
      <c r="C2" s="7" t="s">
        <v>25</v>
      </c>
      <c r="D2" s="6">
        <v>1</v>
      </c>
      <c r="E2" s="6">
        <v>1</v>
      </c>
      <c r="F2" s="6">
        <v>-1</v>
      </c>
      <c r="G2" s="6">
        <v>2</v>
      </c>
      <c r="H2" s="6">
        <v>0</v>
      </c>
      <c r="I2" s="6">
        <v>-1</v>
      </c>
      <c r="J2" s="6">
        <v>2</v>
      </c>
      <c r="K2" s="6">
        <v>-1</v>
      </c>
      <c r="L2" s="6">
        <v>1</v>
      </c>
      <c r="M2" s="6">
        <v>1</v>
      </c>
      <c r="N2" s="6">
        <v>-1</v>
      </c>
      <c r="O2" s="6">
        <v>-1</v>
      </c>
      <c r="P2" s="7" t="s">
        <v>25</v>
      </c>
      <c r="Q2" s="7" t="s">
        <v>26</v>
      </c>
      <c r="R2" s="7" t="s">
        <v>26</v>
      </c>
    </row>
    <row r="3" spans="1:18" ht="15.75" customHeight="1">
      <c r="A3" s="6">
        <v>2</v>
      </c>
      <c r="B3" s="7" t="s">
        <v>27</v>
      </c>
      <c r="C3" s="7" t="s">
        <v>25</v>
      </c>
      <c r="D3" s="6">
        <v>0</v>
      </c>
      <c r="E3" s="6">
        <v>1</v>
      </c>
      <c r="F3" s="6">
        <v>-1</v>
      </c>
      <c r="G3" s="6">
        <v>1</v>
      </c>
      <c r="H3" s="6">
        <v>0</v>
      </c>
      <c r="I3" s="6">
        <v>-1</v>
      </c>
      <c r="J3" s="6">
        <v>1</v>
      </c>
      <c r="K3" s="6">
        <v>0</v>
      </c>
      <c r="L3" s="6">
        <v>-1</v>
      </c>
      <c r="M3" s="6">
        <v>1</v>
      </c>
      <c r="N3" s="6">
        <v>1</v>
      </c>
      <c r="O3" s="6">
        <v>-2</v>
      </c>
      <c r="P3" s="7" t="s">
        <v>25</v>
      </c>
      <c r="Q3" s="7" t="s">
        <v>26</v>
      </c>
      <c r="R3" s="7" t="s">
        <v>31</v>
      </c>
    </row>
    <row r="4" spans="1:18" ht="15.75" customHeight="1">
      <c r="A4" s="6">
        <v>3</v>
      </c>
      <c r="B4" s="7" t="s">
        <v>28</v>
      </c>
      <c r="C4" s="7" t="s">
        <v>25</v>
      </c>
      <c r="D4" s="6">
        <v>0</v>
      </c>
      <c r="E4" s="6">
        <v>1</v>
      </c>
      <c r="F4" s="6">
        <v>-1</v>
      </c>
      <c r="G4" s="6">
        <v>1</v>
      </c>
      <c r="H4" s="6">
        <v>1</v>
      </c>
      <c r="I4" s="6">
        <v>0</v>
      </c>
      <c r="J4" s="6">
        <v>2</v>
      </c>
      <c r="K4" s="6">
        <v>2</v>
      </c>
      <c r="L4" s="6">
        <v>2</v>
      </c>
      <c r="M4" s="6">
        <v>1</v>
      </c>
      <c r="N4" s="6">
        <v>0</v>
      </c>
      <c r="O4" s="6">
        <v>0</v>
      </c>
      <c r="P4" s="7" t="s">
        <v>25</v>
      </c>
      <c r="Q4" s="7" t="s">
        <v>26</v>
      </c>
      <c r="R4" s="7" t="s">
        <v>31</v>
      </c>
    </row>
    <row r="5" spans="1:18" ht="15.75" customHeight="1">
      <c r="A5" s="6">
        <v>4</v>
      </c>
      <c r="B5" s="7" t="s">
        <v>26</v>
      </c>
      <c r="C5" s="7" t="s">
        <v>25</v>
      </c>
      <c r="D5" s="6">
        <v>-2</v>
      </c>
      <c r="E5" s="6">
        <v>-1</v>
      </c>
      <c r="F5" s="6">
        <v>-1</v>
      </c>
      <c r="G5" s="6">
        <v>-1</v>
      </c>
      <c r="H5" s="6">
        <v>1</v>
      </c>
      <c r="I5" s="6">
        <v>0</v>
      </c>
      <c r="J5" s="6">
        <v>2</v>
      </c>
      <c r="K5" s="6">
        <v>2</v>
      </c>
      <c r="L5" s="6">
        <v>1</v>
      </c>
      <c r="M5" s="6">
        <v>-2</v>
      </c>
      <c r="N5" s="6">
        <v>-1</v>
      </c>
      <c r="O5" s="6">
        <v>1</v>
      </c>
      <c r="P5" s="7" t="s">
        <v>29</v>
      </c>
      <c r="Q5" s="7" t="s">
        <v>28</v>
      </c>
      <c r="R5" s="7" t="s">
        <v>31</v>
      </c>
    </row>
    <row r="6" spans="1:18" ht="15.75" customHeight="1">
      <c r="A6" s="6">
        <v>5</v>
      </c>
      <c r="B6" s="7" t="s">
        <v>27</v>
      </c>
      <c r="C6" s="7" t="s">
        <v>25</v>
      </c>
      <c r="D6" s="6">
        <v>0</v>
      </c>
      <c r="E6" s="6">
        <v>1</v>
      </c>
      <c r="F6" s="6">
        <v>0</v>
      </c>
      <c r="G6" s="6">
        <v>2</v>
      </c>
      <c r="H6" s="6">
        <v>0</v>
      </c>
      <c r="I6" s="6">
        <v>-1</v>
      </c>
      <c r="J6" s="6">
        <v>2</v>
      </c>
      <c r="K6" s="6">
        <v>2</v>
      </c>
      <c r="L6" s="6">
        <v>2</v>
      </c>
      <c r="M6" s="6">
        <v>2</v>
      </c>
      <c r="N6" s="6">
        <v>2</v>
      </c>
      <c r="O6" s="6">
        <v>2</v>
      </c>
      <c r="P6" s="7" t="s">
        <v>25</v>
      </c>
      <c r="Q6" s="7" t="s">
        <v>26</v>
      </c>
      <c r="R6" s="7" t="s">
        <v>32</v>
      </c>
    </row>
    <row r="7" spans="1:18" ht="15.75" customHeight="1">
      <c r="A7" s="6">
        <v>6</v>
      </c>
      <c r="B7" s="7" t="s">
        <v>26</v>
      </c>
      <c r="C7" s="7" t="s">
        <v>29</v>
      </c>
      <c r="D7" s="6">
        <v>1</v>
      </c>
      <c r="E7" s="6">
        <v>2</v>
      </c>
      <c r="F7" s="6">
        <v>0</v>
      </c>
      <c r="G7" s="6">
        <v>1</v>
      </c>
      <c r="H7" s="6">
        <v>0</v>
      </c>
      <c r="I7" s="6">
        <v>-1</v>
      </c>
      <c r="J7" s="6">
        <v>2</v>
      </c>
      <c r="K7" s="6">
        <v>1</v>
      </c>
      <c r="L7" s="6">
        <v>0</v>
      </c>
      <c r="M7" s="6">
        <v>2</v>
      </c>
      <c r="N7" s="6">
        <v>1</v>
      </c>
      <c r="O7" s="6">
        <v>0</v>
      </c>
      <c r="P7" s="7" t="s">
        <v>25</v>
      </c>
      <c r="Q7" s="7" t="s">
        <v>26</v>
      </c>
      <c r="R7" s="7" t="s">
        <v>26</v>
      </c>
    </row>
    <row r="8" spans="1:18" ht="15.75" customHeight="1">
      <c r="A8" s="6">
        <v>7</v>
      </c>
      <c r="B8" s="7" t="s">
        <v>27</v>
      </c>
      <c r="C8" s="7" t="s">
        <v>29</v>
      </c>
      <c r="D8" s="6">
        <v>0</v>
      </c>
      <c r="E8" s="6">
        <v>-1</v>
      </c>
      <c r="F8" s="6">
        <v>1</v>
      </c>
      <c r="G8" s="6">
        <v>2</v>
      </c>
      <c r="H8" s="6">
        <v>0</v>
      </c>
      <c r="I8" s="6">
        <v>2</v>
      </c>
      <c r="J8" s="6">
        <v>2</v>
      </c>
      <c r="K8" s="6">
        <v>0</v>
      </c>
      <c r="L8" s="6">
        <v>2</v>
      </c>
      <c r="M8" s="6">
        <v>1</v>
      </c>
      <c r="N8" s="6">
        <v>-1</v>
      </c>
      <c r="O8" s="6">
        <v>2</v>
      </c>
      <c r="P8" s="7" t="s">
        <v>29</v>
      </c>
      <c r="Q8" s="7" t="s">
        <v>28</v>
      </c>
      <c r="R8" s="8" t="s">
        <v>33</v>
      </c>
    </row>
    <row r="9" spans="1:18" ht="15.75" customHeight="1">
      <c r="A9" s="6">
        <v>8</v>
      </c>
      <c r="B9" s="7" t="s">
        <v>28</v>
      </c>
      <c r="C9" s="7" t="s">
        <v>29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2</v>
      </c>
      <c r="L9" s="6">
        <v>-1</v>
      </c>
      <c r="M9" s="6">
        <v>1</v>
      </c>
      <c r="N9" s="6">
        <v>1</v>
      </c>
      <c r="O9" s="6">
        <v>1</v>
      </c>
      <c r="P9" s="7" t="s">
        <v>25</v>
      </c>
      <c r="Q9" s="7" t="s">
        <v>27</v>
      </c>
      <c r="R9" s="7" t="s">
        <v>31</v>
      </c>
    </row>
    <row r="10" spans="1:18" ht="15.75" customHeight="1">
      <c r="A10" s="6">
        <v>9</v>
      </c>
      <c r="B10" s="7" t="s">
        <v>26</v>
      </c>
      <c r="C10" s="7" t="s">
        <v>29</v>
      </c>
      <c r="D10" s="6">
        <v>2</v>
      </c>
      <c r="E10" s="6">
        <v>2</v>
      </c>
      <c r="F10" s="6">
        <v>0</v>
      </c>
      <c r="G10" s="6">
        <v>2</v>
      </c>
      <c r="H10" s="6">
        <v>2</v>
      </c>
      <c r="I10" s="6">
        <v>2</v>
      </c>
      <c r="J10" s="6">
        <v>2</v>
      </c>
      <c r="K10" s="6">
        <v>1</v>
      </c>
      <c r="L10" s="6">
        <v>0</v>
      </c>
      <c r="M10" s="6">
        <v>2</v>
      </c>
      <c r="N10" s="6">
        <v>1</v>
      </c>
      <c r="O10" s="6">
        <v>0</v>
      </c>
      <c r="P10" s="7" t="s">
        <v>25</v>
      </c>
      <c r="Q10" s="7" t="s">
        <v>26</v>
      </c>
      <c r="R10" s="7" t="s">
        <v>26</v>
      </c>
    </row>
    <row r="11" spans="1:18" ht="15.75" customHeight="1">
      <c r="A11" s="6">
        <v>10</v>
      </c>
      <c r="B11" s="7" t="s">
        <v>27</v>
      </c>
      <c r="C11" s="7" t="s">
        <v>29</v>
      </c>
      <c r="D11" s="6">
        <v>1</v>
      </c>
      <c r="E11" s="6">
        <v>0</v>
      </c>
      <c r="F11" s="6">
        <v>1</v>
      </c>
      <c r="G11" s="6">
        <v>1</v>
      </c>
      <c r="H11" s="6">
        <v>1</v>
      </c>
      <c r="I11" s="6">
        <v>-1</v>
      </c>
      <c r="J11" s="6">
        <v>2</v>
      </c>
      <c r="K11" s="6">
        <v>2</v>
      </c>
      <c r="L11" s="6">
        <v>1</v>
      </c>
      <c r="M11" s="6">
        <v>2</v>
      </c>
      <c r="N11" s="6">
        <v>1</v>
      </c>
      <c r="O11" s="6">
        <v>0</v>
      </c>
      <c r="P11" s="7" t="s">
        <v>29</v>
      </c>
      <c r="Q11" s="7" t="s">
        <v>26</v>
      </c>
      <c r="R11" s="7" t="s">
        <v>32</v>
      </c>
    </row>
    <row r="12" spans="1:18" ht="15.75" customHeight="1">
      <c r="A12" s="45" t="s">
        <v>34</v>
      </c>
      <c r="B12" s="46"/>
      <c r="C12" s="46"/>
      <c r="D12">
        <f t="shared" ref="D12:O12" si="0">AVERAGE(D2:D11)</f>
        <v>0.4</v>
      </c>
      <c r="E12">
        <f t="shared" si="0"/>
        <v>0.7</v>
      </c>
      <c r="F12">
        <f t="shared" si="0"/>
        <v>-0.1</v>
      </c>
      <c r="G12">
        <f t="shared" si="0"/>
        <v>1.2</v>
      </c>
      <c r="H12">
        <f t="shared" si="0"/>
        <v>0.6</v>
      </c>
      <c r="I12">
        <f t="shared" si="0"/>
        <v>0</v>
      </c>
      <c r="J12">
        <f t="shared" si="0"/>
        <v>1.8</v>
      </c>
      <c r="K12">
        <f t="shared" si="0"/>
        <v>1.1000000000000001</v>
      </c>
      <c r="L12">
        <f t="shared" si="0"/>
        <v>0.7</v>
      </c>
      <c r="M12">
        <f t="shared" si="0"/>
        <v>1.1000000000000001</v>
      </c>
      <c r="N12">
        <f t="shared" si="0"/>
        <v>0.4</v>
      </c>
      <c r="O12">
        <f t="shared" si="0"/>
        <v>0.3</v>
      </c>
    </row>
    <row r="14" spans="1:18" ht="15.75" customHeight="1">
      <c r="A14" s="1" t="s">
        <v>35</v>
      </c>
      <c r="L14" s="7"/>
    </row>
    <row r="15" spans="1:18" ht="15.75" customHeight="1">
      <c r="A15" s="4" t="s">
        <v>36</v>
      </c>
      <c r="B15" s="4">
        <v>2</v>
      </c>
      <c r="L15" s="7"/>
    </row>
    <row r="16" spans="1:18" ht="15.75" customHeight="1">
      <c r="A16" s="4" t="s">
        <v>37</v>
      </c>
      <c r="B16" s="4">
        <v>1</v>
      </c>
      <c r="L16" s="7"/>
    </row>
    <row r="17" spans="1:12" ht="15.75" customHeight="1">
      <c r="A17" s="4" t="s">
        <v>38</v>
      </c>
      <c r="B17" s="4">
        <v>0</v>
      </c>
      <c r="L17" s="7"/>
    </row>
    <row r="18" spans="1:12" ht="15.75" customHeight="1">
      <c r="A18" s="4" t="s">
        <v>39</v>
      </c>
      <c r="B18" s="4">
        <v>-1</v>
      </c>
      <c r="L18" s="7"/>
    </row>
    <row r="19" spans="1:12" ht="15.75" customHeight="1">
      <c r="A19" s="4" t="s">
        <v>40</v>
      </c>
      <c r="B19" s="4">
        <v>-2</v>
      </c>
      <c r="L19" s="7"/>
    </row>
    <row r="20" spans="1:12" ht="15.75" customHeight="1">
      <c r="L20" s="7"/>
    </row>
    <row r="21" spans="1:12" ht="15.75" customHeight="1">
      <c r="L21" s="7"/>
    </row>
    <row r="22" spans="1:12" ht="15.75" customHeight="1">
      <c r="L22" s="7"/>
    </row>
    <row r="23" spans="1:12" ht="15.75" customHeight="1">
      <c r="L23" s="7"/>
    </row>
  </sheetData>
  <mergeCells count="1">
    <mergeCell ref="A12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24"/>
  <sheetViews>
    <sheetView workbookViewId="0"/>
  </sheetViews>
  <sheetFormatPr defaultColWidth="14.44140625" defaultRowHeight="15.75" customHeight="1"/>
  <sheetData>
    <row r="1" spans="1:19" ht="14.4">
      <c r="A1" s="43" t="s">
        <v>85</v>
      </c>
      <c r="B1" s="44">
        <v>0.7</v>
      </c>
      <c r="H1" s="43" t="s">
        <v>26</v>
      </c>
      <c r="I1" s="44">
        <v>1.2</v>
      </c>
    </row>
    <row r="2" spans="1:19" ht="14.4">
      <c r="A2" s="43" t="s">
        <v>86</v>
      </c>
      <c r="B2" s="44">
        <v>-0.1</v>
      </c>
      <c r="H2" s="43" t="s">
        <v>87</v>
      </c>
      <c r="I2" s="44">
        <v>0.6</v>
      </c>
    </row>
    <row r="3" spans="1:19" ht="14.4">
      <c r="H3" s="43" t="s">
        <v>88</v>
      </c>
      <c r="I3" s="44">
        <v>0</v>
      </c>
    </row>
    <row r="15" spans="1:19" ht="15.75" customHeight="1">
      <c r="Q15" s="4" t="s">
        <v>89</v>
      </c>
      <c r="R15" s="4" t="s">
        <v>90</v>
      </c>
      <c r="S15" s="4" t="s">
        <v>91</v>
      </c>
    </row>
    <row r="16" spans="1:19" ht="14.4">
      <c r="P16" s="43" t="s">
        <v>26</v>
      </c>
      <c r="Q16" s="44">
        <v>1.2</v>
      </c>
      <c r="R16" s="4">
        <v>1.8</v>
      </c>
      <c r="S16" s="4">
        <v>1.1000000000000001</v>
      </c>
    </row>
    <row r="17" spans="1:19" ht="14.4">
      <c r="P17" s="43" t="s">
        <v>87</v>
      </c>
      <c r="Q17" s="44">
        <v>0.6</v>
      </c>
      <c r="R17" s="4">
        <v>1.1000000000000001</v>
      </c>
      <c r="S17" s="4">
        <v>0.4</v>
      </c>
    </row>
    <row r="18" spans="1:19" ht="14.4">
      <c r="P18" s="43" t="s">
        <v>88</v>
      </c>
      <c r="Q18" s="44">
        <v>0</v>
      </c>
      <c r="R18" s="4">
        <v>0.7</v>
      </c>
      <c r="S18" s="4">
        <v>0.3</v>
      </c>
    </row>
    <row r="22" spans="1:19" ht="14.4">
      <c r="A22" s="43" t="s">
        <v>26</v>
      </c>
      <c r="B22">
        <v>1.8</v>
      </c>
      <c r="H22" s="43" t="s">
        <v>26</v>
      </c>
      <c r="I22">
        <v>1.1000000000000001</v>
      </c>
    </row>
    <row r="23" spans="1:19" ht="14.4">
      <c r="A23" s="43" t="s">
        <v>87</v>
      </c>
      <c r="B23">
        <v>1.1000000000000001</v>
      </c>
      <c r="H23" s="43" t="s">
        <v>87</v>
      </c>
      <c r="I23">
        <v>0.4</v>
      </c>
    </row>
    <row r="24" spans="1:19" ht="14.4">
      <c r="A24" s="43" t="s">
        <v>88</v>
      </c>
      <c r="B24">
        <v>0.7</v>
      </c>
      <c r="H24" s="43" t="s">
        <v>88</v>
      </c>
      <c r="I24">
        <v>0.3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N114"/>
  <sheetViews>
    <sheetView workbookViewId="0"/>
  </sheetViews>
  <sheetFormatPr defaultColWidth="14.44140625" defaultRowHeight="15.75" customHeight="1"/>
  <sheetData>
    <row r="1" spans="1:10" ht="15.75" customHeight="1">
      <c r="A1" s="10" t="s">
        <v>41</v>
      </c>
      <c r="C1" s="1" t="s">
        <v>42</v>
      </c>
    </row>
    <row r="3" spans="1:10" ht="15.75" customHeight="1">
      <c r="A3" s="49" t="s">
        <v>43</v>
      </c>
      <c r="B3" s="50"/>
      <c r="C3" s="50"/>
      <c r="D3" s="50"/>
      <c r="E3" s="50"/>
      <c r="F3" s="50"/>
    </row>
    <row r="4" spans="1:10" ht="15.75" customHeight="1">
      <c r="A4" s="46"/>
      <c r="B4" s="46"/>
      <c r="C4" s="47" t="s">
        <v>2</v>
      </c>
      <c r="D4" s="48"/>
      <c r="E4" s="48"/>
      <c r="F4" s="48"/>
    </row>
    <row r="5" spans="1:10" ht="15.75" customHeight="1">
      <c r="A5" s="46"/>
      <c r="B5" s="46"/>
      <c r="C5" s="47" t="s">
        <v>25</v>
      </c>
      <c r="D5" s="48"/>
      <c r="E5" s="47" t="s">
        <v>29</v>
      </c>
      <c r="F5" s="48"/>
    </row>
    <row r="6" spans="1:10" ht="15.75" customHeight="1">
      <c r="A6" s="11" t="s">
        <v>44</v>
      </c>
      <c r="B6" s="12"/>
      <c r="C6" s="13">
        <v>30</v>
      </c>
      <c r="D6" s="12"/>
      <c r="E6" s="13">
        <v>30</v>
      </c>
      <c r="F6" s="12"/>
    </row>
    <row r="7" spans="1:10" ht="15.75" customHeight="1">
      <c r="A7" s="14" t="s">
        <v>45</v>
      </c>
      <c r="B7" s="15"/>
      <c r="C7" s="16">
        <v>34.5</v>
      </c>
      <c r="D7" s="15"/>
      <c r="E7" s="16">
        <v>133.5</v>
      </c>
      <c r="F7" s="15"/>
    </row>
    <row r="8" spans="1:10" ht="15.75" customHeight="1">
      <c r="A8" s="14" t="s">
        <v>46</v>
      </c>
      <c r="B8" s="15"/>
      <c r="C8" s="16">
        <v>9.5</v>
      </c>
      <c r="D8" s="15"/>
      <c r="E8" s="16">
        <v>29.74</v>
      </c>
      <c r="F8" s="15"/>
    </row>
    <row r="9" spans="1:10" ht="15.75" customHeight="1">
      <c r="A9" s="14" t="s">
        <v>47</v>
      </c>
      <c r="B9" s="15"/>
      <c r="C9" s="16">
        <v>25</v>
      </c>
      <c r="D9" s="15"/>
      <c r="E9" s="16">
        <v>65</v>
      </c>
      <c r="F9" s="15"/>
    </row>
    <row r="10" spans="1:10" ht="15.75" customHeight="1">
      <c r="A10" s="14" t="s">
        <v>48</v>
      </c>
      <c r="B10" s="15"/>
      <c r="C10" s="16">
        <v>50</v>
      </c>
      <c r="D10" s="15"/>
      <c r="E10" s="16">
        <v>180</v>
      </c>
      <c r="F10" s="15"/>
    </row>
    <row r="12" spans="1:10" ht="15.75" customHeight="1">
      <c r="A12" s="49" t="s">
        <v>49</v>
      </c>
      <c r="B12" s="50"/>
      <c r="C12" s="50"/>
      <c r="D12" s="50"/>
      <c r="E12" s="50"/>
      <c r="F12" s="50"/>
      <c r="G12" s="50"/>
      <c r="H12" s="50"/>
      <c r="I12" s="50"/>
      <c r="J12" s="50"/>
    </row>
    <row r="13" spans="1:10" ht="15.75" customHeight="1">
      <c r="A13" s="47" t="s">
        <v>3</v>
      </c>
      <c r="B13" s="48"/>
      <c r="C13" s="47" t="s">
        <v>4</v>
      </c>
      <c r="D13" s="48"/>
      <c r="E13" s="47" t="s">
        <v>45</v>
      </c>
      <c r="F13" s="48"/>
      <c r="G13" s="47" t="s">
        <v>50</v>
      </c>
      <c r="H13" s="48"/>
      <c r="I13" s="47" t="s">
        <v>51</v>
      </c>
      <c r="J13" s="48"/>
    </row>
    <row r="14" spans="1:10" ht="15.75" customHeight="1">
      <c r="A14" s="17" t="s">
        <v>25</v>
      </c>
      <c r="B14" s="18"/>
      <c r="C14" s="17" t="s">
        <v>28</v>
      </c>
      <c r="D14" s="18"/>
      <c r="E14" s="13">
        <v>24.26</v>
      </c>
      <c r="F14" s="18"/>
      <c r="G14" s="13">
        <v>5.89</v>
      </c>
      <c r="H14" s="18"/>
      <c r="I14" s="13">
        <v>10</v>
      </c>
      <c r="J14" s="18"/>
    </row>
    <row r="15" spans="1:10" ht="15.75" customHeight="1">
      <c r="A15" s="19"/>
      <c r="B15" s="19"/>
      <c r="C15" s="20" t="s">
        <v>27</v>
      </c>
      <c r="D15" s="19"/>
      <c r="E15" s="16">
        <v>16.12</v>
      </c>
      <c r="F15" s="19"/>
      <c r="G15" s="16">
        <v>5.5540000000000003</v>
      </c>
      <c r="H15" s="19"/>
      <c r="I15" s="16">
        <v>10</v>
      </c>
      <c r="J15" s="19"/>
    </row>
    <row r="16" spans="1:10" ht="15.75" customHeight="1">
      <c r="A16" s="19"/>
      <c r="B16" s="19"/>
      <c r="C16" s="20" t="s">
        <v>26</v>
      </c>
      <c r="D16" s="19"/>
      <c r="E16" s="16">
        <v>15.12</v>
      </c>
      <c r="F16" s="19"/>
      <c r="G16" s="16">
        <v>4.7969999999999997</v>
      </c>
      <c r="H16" s="19"/>
      <c r="I16" s="16">
        <v>10</v>
      </c>
      <c r="J16" s="19"/>
    </row>
    <row r="17" spans="1:10" ht="15.75" customHeight="1">
      <c r="A17" s="20" t="s">
        <v>29</v>
      </c>
      <c r="B17" s="19"/>
      <c r="C17" s="20" t="s">
        <v>28</v>
      </c>
      <c r="D17" s="19"/>
      <c r="E17" s="16">
        <v>18.829999999999998</v>
      </c>
      <c r="F17" s="19"/>
      <c r="G17" s="16">
        <v>5.0590000000000002</v>
      </c>
      <c r="H17" s="19"/>
      <c r="I17" s="16">
        <v>10</v>
      </c>
      <c r="J17" s="19"/>
    </row>
    <row r="18" spans="1:10" ht="15.75" customHeight="1">
      <c r="A18" s="19"/>
      <c r="B18" s="19"/>
      <c r="C18" s="20" t="s">
        <v>27</v>
      </c>
      <c r="D18" s="19"/>
      <c r="E18" s="16">
        <v>18.3</v>
      </c>
      <c r="F18" s="19"/>
      <c r="G18" s="16">
        <v>4.8319999999999999</v>
      </c>
      <c r="H18" s="19"/>
      <c r="I18" s="16">
        <v>10</v>
      </c>
      <c r="J18" s="19"/>
    </row>
    <row r="19" spans="1:10" ht="15.75" customHeight="1">
      <c r="A19" s="19"/>
      <c r="B19" s="19"/>
      <c r="C19" s="20" t="s">
        <v>26</v>
      </c>
      <c r="D19" s="19"/>
      <c r="E19" s="16">
        <v>19.649999999999999</v>
      </c>
      <c r="F19" s="19"/>
      <c r="G19" s="16">
        <v>6.4939999999999998</v>
      </c>
      <c r="H19" s="19"/>
      <c r="I19" s="16">
        <v>10</v>
      </c>
      <c r="J19" s="19"/>
    </row>
    <row r="20" spans="1:10" ht="15.75" customHeight="1">
      <c r="A20" s="20" t="s">
        <v>52</v>
      </c>
      <c r="B20" s="19"/>
      <c r="C20" s="20" t="s">
        <v>28</v>
      </c>
      <c r="D20" s="19"/>
      <c r="E20" s="16">
        <v>21.55</v>
      </c>
      <c r="F20" s="19"/>
      <c r="G20" s="16">
        <v>6.0270000000000001</v>
      </c>
      <c r="H20" s="19"/>
      <c r="I20" s="16">
        <v>20</v>
      </c>
      <c r="J20" s="19"/>
    </row>
    <row r="21" spans="1:10" ht="15.75" customHeight="1">
      <c r="A21" s="19"/>
      <c r="B21" s="19"/>
      <c r="C21" s="20" t="s">
        <v>27</v>
      </c>
      <c r="D21" s="19"/>
      <c r="E21" s="16">
        <v>17.21</v>
      </c>
      <c r="F21" s="19"/>
      <c r="G21" s="16">
        <v>5.1879999999999997</v>
      </c>
      <c r="H21" s="19"/>
      <c r="I21" s="16">
        <v>20</v>
      </c>
      <c r="J21" s="19"/>
    </row>
    <row r="22" spans="1:10" ht="15.75" customHeight="1">
      <c r="A22" s="19"/>
      <c r="B22" s="19"/>
      <c r="C22" s="20" t="s">
        <v>26</v>
      </c>
      <c r="D22" s="19"/>
      <c r="E22" s="16">
        <v>17.39</v>
      </c>
      <c r="F22" s="19"/>
      <c r="G22" s="16">
        <v>6.024</v>
      </c>
      <c r="H22" s="19"/>
      <c r="I22" s="16">
        <v>20</v>
      </c>
      <c r="J22" s="19"/>
    </row>
    <row r="23" spans="1:10" ht="15.75" customHeight="1">
      <c r="A23" s="20" t="s">
        <v>30</v>
      </c>
      <c r="B23" s="19"/>
      <c r="C23" s="20" t="s">
        <v>30</v>
      </c>
      <c r="D23" s="19"/>
      <c r="E23" s="16">
        <v>4.7460000000000004</v>
      </c>
      <c r="F23" s="19"/>
      <c r="G23" s="16">
        <v>2.08</v>
      </c>
      <c r="H23" s="19"/>
      <c r="I23" s="16">
        <v>10</v>
      </c>
      <c r="J23" s="19"/>
    </row>
    <row r="24" spans="1:10" ht="15.75" customHeight="1">
      <c r="A24" s="21"/>
    </row>
    <row r="25" spans="1:10" ht="15.75" customHeight="1">
      <c r="A25" s="49" t="s">
        <v>53</v>
      </c>
      <c r="B25" s="50"/>
      <c r="C25" s="50"/>
      <c r="D25" s="50"/>
      <c r="E25" s="50"/>
      <c r="F25" s="50"/>
      <c r="G25" s="50"/>
      <c r="H25" s="50"/>
      <c r="I25" s="50"/>
      <c r="J25" s="50"/>
    </row>
    <row r="26" spans="1:10" ht="15.75" customHeight="1">
      <c r="A26" s="47" t="s">
        <v>3</v>
      </c>
      <c r="B26" s="48"/>
      <c r="C26" s="47" t="s">
        <v>4</v>
      </c>
      <c r="D26" s="48"/>
      <c r="E26" s="47" t="s">
        <v>45</v>
      </c>
      <c r="F26" s="48"/>
      <c r="G26" s="47" t="s">
        <v>50</v>
      </c>
      <c r="H26" s="48"/>
      <c r="I26" s="47" t="s">
        <v>51</v>
      </c>
      <c r="J26" s="48"/>
    </row>
    <row r="27" spans="1:10" ht="15.75" customHeight="1">
      <c r="A27" s="17" t="s">
        <v>25</v>
      </c>
      <c r="B27" s="18"/>
      <c r="C27" s="17" t="s">
        <v>28</v>
      </c>
      <c r="D27" s="18"/>
      <c r="E27" s="13">
        <v>3.5</v>
      </c>
      <c r="F27" s="18"/>
      <c r="G27" s="13">
        <v>2.2240000000000002</v>
      </c>
      <c r="H27" s="18"/>
      <c r="I27" s="13">
        <v>10</v>
      </c>
      <c r="J27" s="18"/>
    </row>
    <row r="28" spans="1:10" ht="15.75" customHeight="1">
      <c r="A28" s="19"/>
      <c r="B28" s="19"/>
      <c r="C28" s="20" t="s">
        <v>27</v>
      </c>
      <c r="D28" s="19"/>
      <c r="E28" s="16">
        <v>3</v>
      </c>
      <c r="F28" s="19"/>
      <c r="G28" s="16">
        <v>3.496</v>
      </c>
      <c r="H28" s="19"/>
      <c r="I28" s="16">
        <v>10</v>
      </c>
      <c r="J28" s="19"/>
    </row>
    <row r="29" spans="1:10" ht="13.8">
      <c r="A29" s="19"/>
      <c r="B29" s="19"/>
      <c r="C29" s="20" t="s">
        <v>26</v>
      </c>
      <c r="D29" s="19"/>
      <c r="E29" s="16">
        <v>0.9</v>
      </c>
      <c r="F29" s="19"/>
      <c r="G29" s="16">
        <v>1.1970000000000001</v>
      </c>
      <c r="H29" s="19"/>
      <c r="I29" s="16">
        <v>10</v>
      </c>
      <c r="J29" s="19"/>
    </row>
    <row r="30" spans="1:10" ht="13.8">
      <c r="A30" s="20" t="s">
        <v>29</v>
      </c>
      <c r="B30" s="19"/>
      <c r="C30" s="20" t="s">
        <v>28</v>
      </c>
      <c r="D30" s="19"/>
      <c r="E30" s="16">
        <v>3.7</v>
      </c>
      <c r="F30" s="19"/>
      <c r="G30" s="16">
        <v>3.653</v>
      </c>
      <c r="H30" s="19"/>
      <c r="I30" s="16">
        <v>10</v>
      </c>
      <c r="J30" s="19"/>
    </row>
    <row r="31" spans="1:10" ht="13.8">
      <c r="A31" s="19"/>
      <c r="B31" s="19"/>
      <c r="C31" s="20" t="s">
        <v>27</v>
      </c>
      <c r="D31" s="19"/>
      <c r="E31" s="16">
        <v>2.7</v>
      </c>
      <c r="F31" s="19"/>
      <c r="G31" s="16">
        <v>1.5669999999999999</v>
      </c>
      <c r="H31" s="19"/>
      <c r="I31" s="16">
        <v>10</v>
      </c>
      <c r="J31" s="19"/>
    </row>
    <row r="32" spans="1:10" ht="13.8">
      <c r="A32" s="19"/>
      <c r="B32" s="19"/>
      <c r="C32" s="20" t="s">
        <v>26</v>
      </c>
      <c r="D32" s="19"/>
      <c r="E32" s="16">
        <v>1.2</v>
      </c>
      <c r="F32" s="19"/>
      <c r="G32" s="16">
        <v>1.8140000000000001</v>
      </c>
      <c r="H32" s="19"/>
      <c r="I32" s="16">
        <v>10</v>
      </c>
      <c r="J32" s="19"/>
    </row>
    <row r="33" spans="1:10" ht="13.8">
      <c r="A33" s="20" t="s">
        <v>52</v>
      </c>
      <c r="B33" s="19"/>
      <c r="C33" s="20" t="s">
        <v>28</v>
      </c>
      <c r="D33" s="19"/>
      <c r="E33" s="16">
        <v>3.6</v>
      </c>
      <c r="F33" s="19"/>
      <c r="G33" s="16">
        <v>2.9449999999999998</v>
      </c>
      <c r="H33" s="19"/>
      <c r="I33" s="16">
        <v>20</v>
      </c>
      <c r="J33" s="19"/>
    </row>
    <row r="34" spans="1:10" ht="13.8">
      <c r="A34" s="19"/>
      <c r="B34" s="19"/>
      <c r="C34" s="20" t="s">
        <v>27</v>
      </c>
      <c r="D34" s="19"/>
      <c r="E34" s="16">
        <v>2.85</v>
      </c>
      <c r="F34" s="19"/>
      <c r="G34" s="16">
        <v>2.641</v>
      </c>
      <c r="H34" s="19"/>
      <c r="I34" s="16">
        <v>20</v>
      </c>
      <c r="J34" s="19"/>
    </row>
    <row r="35" spans="1:10" ht="13.8">
      <c r="A35" s="19"/>
      <c r="B35" s="19"/>
      <c r="C35" s="20" t="s">
        <v>26</v>
      </c>
      <c r="D35" s="19"/>
      <c r="E35" s="16">
        <v>1.05</v>
      </c>
      <c r="F35" s="19"/>
      <c r="G35" s="16">
        <v>1.504</v>
      </c>
      <c r="H35" s="19"/>
      <c r="I35" s="16">
        <v>20</v>
      </c>
      <c r="J35" s="19"/>
    </row>
    <row r="36" spans="1:10" ht="13.8">
      <c r="A36" s="20" t="s">
        <v>30</v>
      </c>
      <c r="B36" s="19"/>
      <c r="C36" s="20" t="s">
        <v>30</v>
      </c>
      <c r="D36" s="19"/>
      <c r="E36" s="16">
        <v>0</v>
      </c>
      <c r="F36" s="19"/>
      <c r="G36" s="16">
        <v>0</v>
      </c>
      <c r="H36" s="19"/>
      <c r="I36" s="16">
        <v>10</v>
      </c>
      <c r="J36" s="19"/>
    </row>
    <row r="38" spans="1:10" ht="15.6">
      <c r="A38" s="52" t="s">
        <v>43</v>
      </c>
      <c r="B38" s="50"/>
      <c r="C38" s="50"/>
      <c r="D38" s="50"/>
      <c r="E38" s="50"/>
      <c r="F38" s="50"/>
      <c r="G38" s="50"/>
      <c r="H38" s="50"/>
    </row>
    <row r="39" spans="1:10" ht="15.6">
      <c r="A39" s="46"/>
      <c r="B39" s="46"/>
      <c r="C39" s="51" t="s">
        <v>5</v>
      </c>
      <c r="D39" s="50"/>
      <c r="E39" s="50"/>
      <c r="F39" s="50"/>
      <c r="G39" s="50"/>
      <c r="H39" s="50"/>
    </row>
    <row r="40" spans="1:10" ht="15.6">
      <c r="A40" s="46"/>
      <c r="B40" s="46"/>
      <c r="C40" s="51" t="s">
        <v>25</v>
      </c>
      <c r="D40" s="50"/>
      <c r="E40" s="51" t="s">
        <v>30</v>
      </c>
      <c r="F40" s="50"/>
      <c r="G40" s="51" t="s">
        <v>29</v>
      </c>
      <c r="H40" s="50"/>
    </row>
    <row r="41" spans="1:10" ht="15.6">
      <c r="A41" s="22" t="s">
        <v>44</v>
      </c>
      <c r="C41" s="23">
        <v>30</v>
      </c>
      <c r="E41" s="23">
        <v>10</v>
      </c>
      <c r="G41" s="23">
        <v>30</v>
      </c>
    </row>
    <row r="42" spans="1:10" ht="15.6">
      <c r="A42" s="22" t="s">
        <v>54</v>
      </c>
      <c r="C42" s="23">
        <v>0</v>
      </c>
      <c r="E42" s="23">
        <v>0</v>
      </c>
      <c r="G42" s="23">
        <v>0</v>
      </c>
    </row>
    <row r="43" spans="1:10" ht="15.6">
      <c r="A43" s="22" t="s">
        <v>45</v>
      </c>
      <c r="C43" s="23">
        <v>18.5</v>
      </c>
      <c r="E43" s="23">
        <v>4.7460000000000004</v>
      </c>
      <c r="G43" s="23">
        <v>18.93</v>
      </c>
    </row>
    <row r="44" spans="1:10" ht="15.6">
      <c r="A44" s="22" t="s">
        <v>46</v>
      </c>
      <c r="C44" s="23">
        <v>6.6950000000000003</v>
      </c>
      <c r="E44" s="23">
        <v>2.08</v>
      </c>
      <c r="G44" s="23">
        <v>5.3479999999999999</v>
      </c>
    </row>
    <row r="45" spans="1:10" ht="15.6">
      <c r="A45" s="22" t="s">
        <v>47</v>
      </c>
      <c r="C45" s="23">
        <v>8.6530000000000005</v>
      </c>
      <c r="E45" s="23">
        <v>2.5030000000000001</v>
      </c>
      <c r="G45" s="23">
        <v>9.5839999999999996</v>
      </c>
    </row>
    <row r="46" spans="1:10" ht="15.6">
      <c r="A46" s="22" t="s">
        <v>48</v>
      </c>
      <c r="C46" s="23">
        <v>31.95</v>
      </c>
      <c r="E46" s="23">
        <v>9.2210000000000001</v>
      </c>
      <c r="G46" s="23">
        <v>33.44</v>
      </c>
    </row>
    <row r="47" spans="1:10" ht="15.75" customHeight="1">
      <c r="A47" s="46"/>
      <c r="B47" s="46"/>
      <c r="C47" s="46"/>
      <c r="D47" s="46"/>
      <c r="E47" s="46"/>
      <c r="F47" s="46"/>
      <c r="G47" s="46"/>
      <c r="H47" s="46"/>
    </row>
    <row r="49" spans="1:14" ht="15.6">
      <c r="A49" s="52" t="s">
        <v>43</v>
      </c>
      <c r="B49" s="50"/>
      <c r="C49" s="50"/>
      <c r="D49" s="50"/>
      <c r="E49" s="50"/>
      <c r="F49" s="50"/>
      <c r="G49" s="50"/>
      <c r="H49" s="50"/>
    </row>
    <row r="50" spans="1:14" ht="15.6">
      <c r="A50" s="46"/>
      <c r="B50" s="46"/>
      <c r="C50" s="51" t="s">
        <v>6</v>
      </c>
      <c r="D50" s="50"/>
      <c r="E50" s="50"/>
      <c r="F50" s="50"/>
      <c r="G50" s="50"/>
      <c r="H50" s="50"/>
    </row>
    <row r="51" spans="1:14" ht="15.6">
      <c r="A51" s="46"/>
      <c r="B51" s="46"/>
      <c r="C51" s="51" t="s">
        <v>25</v>
      </c>
      <c r="D51" s="50"/>
      <c r="E51" s="51" t="s">
        <v>30</v>
      </c>
      <c r="F51" s="50"/>
      <c r="G51" s="51" t="s">
        <v>29</v>
      </c>
      <c r="H51" s="50"/>
    </row>
    <row r="52" spans="1:14" ht="15.6">
      <c r="A52" s="22" t="s">
        <v>44</v>
      </c>
      <c r="C52" s="23">
        <v>30</v>
      </c>
      <c r="E52" s="23">
        <v>10</v>
      </c>
      <c r="G52" s="23">
        <v>30</v>
      </c>
    </row>
    <row r="53" spans="1:14" ht="15.6">
      <c r="A53" s="22" t="s">
        <v>54</v>
      </c>
      <c r="C53" s="23">
        <v>0</v>
      </c>
      <c r="E53" s="23">
        <v>0</v>
      </c>
      <c r="G53" s="23">
        <v>0</v>
      </c>
    </row>
    <row r="54" spans="1:14" ht="15.6">
      <c r="A54" s="22" t="s">
        <v>45</v>
      </c>
      <c r="C54" s="23">
        <v>2.4670000000000001</v>
      </c>
      <c r="E54" s="23">
        <v>0</v>
      </c>
      <c r="G54" s="23">
        <v>2.5329999999999999</v>
      </c>
    </row>
    <row r="55" spans="1:14" ht="15.6">
      <c r="A55" s="22" t="s">
        <v>46</v>
      </c>
      <c r="C55" s="23">
        <v>2.6619999999999999</v>
      </c>
      <c r="E55" s="23">
        <v>0</v>
      </c>
      <c r="G55" s="23">
        <v>2.649</v>
      </c>
    </row>
    <row r="56" spans="1:14" ht="15.6">
      <c r="A56" s="22" t="s">
        <v>47</v>
      </c>
      <c r="C56" s="23">
        <v>0</v>
      </c>
      <c r="E56" s="23">
        <v>0</v>
      </c>
      <c r="G56" s="23">
        <v>0</v>
      </c>
    </row>
    <row r="57" spans="1:14" ht="15.6">
      <c r="A57" s="22" t="s">
        <v>48</v>
      </c>
      <c r="C57" s="23">
        <v>12</v>
      </c>
      <c r="E57" s="23">
        <v>0</v>
      </c>
      <c r="G57" s="23">
        <v>10</v>
      </c>
    </row>
    <row r="58" spans="1:14" ht="15.75" customHeight="1">
      <c r="A58" s="46"/>
      <c r="B58" s="46"/>
      <c r="C58" s="46"/>
      <c r="D58" s="46"/>
      <c r="E58" s="46"/>
      <c r="F58" s="46"/>
      <c r="G58" s="46"/>
      <c r="H58" s="46"/>
    </row>
    <row r="62" spans="1:14" ht="13.8">
      <c r="A62" s="24" t="s">
        <v>55</v>
      </c>
    </row>
    <row r="63" spans="1:14" ht="13.8">
      <c r="A63" s="21"/>
    </row>
    <row r="64" spans="1:14" ht="13.2">
      <c r="A64" s="49" t="s">
        <v>56</v>
      </c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</row>
    <row r="65" spans="1:14" ht="13.2">
      <c r="A65" s="47" t="s">
        <v>57</v>
      </c>
      <c r="B65" s="48"/>
      <c r="C65" s="47" t="s">
        <v>58</v>
      </c>
      <c r="D65" s="48"/>
      <c r="E65" s="47" t="s">
        <v>59</v>
      </c>
      <c r="F65" s="48"/>
      <c r="G65" s="47" t="s">
        <v>60</v>
      </c>
      <c r="H65" s="48"/>
      <c r="I65" s="47" t="s">
        <v>61</v>
      </c>
      <c r="J65" s="48"/>
      <c r="K65" s="47" t="s">
        <v>62</v>
      </c>
      <c r="L65" s="48"/>
      <c r="M65" s="47" t="s">
        <v>63</v>
      </c>
      <c r="N65" s="48"/>
    </row>
    <row r="66" spans="1:14" ht="13.8">
      <c r="A66" s="17" t="s">
        <v>3</v>
      </c>
      <c r="B66" s="18"/>
      <c r="C66" s="13">
        <v>2.7170000000000001</v>
      </c>
      <c r="D66" s="18"/>
      <c r="E66" s="13">
        <v>1</v>
      </c>
      <c r="F66" s="18"/>
      <c r="G66" s="13">
        <v>2.7170000000000001</v>
      </c>
      <c r="H66" s="18"/>
      <c r="I66" s="13">
        <v>9.0999999999999998E-2</v>
      </c>
      <c r="J66" s="18"/>
      <c r="K66" s="13">
        <v>0.76400000000000001</v>
      </c>
      <c r="L66" s="18"/>
      <c r="M66" s="13">
        <v>1E-3</v>
      </c>
      <c r="N66" s="18"/>
    </row>
    <row r="67" spans="1:14" ht="13.8">
      <c r="A67" s="20" t="s">
        <v>4</v>
      </c>
      <c r="B67" s="19"/>
      <c r="C67" s="16">
        <v>241.01599999999999</v>
      </c>
      <c r="D67" s="19"/>
      <c r="E67" s="16">
        <v>2</v>
      </c>
      <c r="F67" s="19"/>
      <c r="G67" s="16">
        <v>120.508</v>
      </c>
      <c r="H67" s="19"/>
      <c r="I67" s="16">
        <v>4.024</v>
      </c>
      <c r="J67" s="19"/>
      <c r="K67" s="16">
        <v>2.3E-2</v>
      </c>
      <c r="L67" s="19"/>
      <c r="M67" s="16">
        <v>0.113</v>
      </c>
      <c r="N67" s="19"/>
    </row>
    <row r="68" spans="1:14" ht="13.8">
      <c r="A68" s="20" t="s">
        <v>64</v>
      </c>
      <c r="B68" s="19"/>
      <c r="C68" s="16">
        <v>271.41899999999998</v>
      </c>
      <c r="D68" s="19"/>
      <c r="E68" s="16">
        <v>2</v>
      </c>
      <c r="F68" s="19"/>
      <c r="G68" s="16">
        <v>135.71</v>
      </c>
      <c r="H68" s="19"/>
      <c r="I68" s="16">
        <v>4.532</v>
      </c>
      <c r="J68" s="19"/>
      <c r="K68" s="16">
        <v>1.4999999999999999E-2</v>
      </c>
      <c r="L68" s="19"/>
      <c r="M68" s="16">
        <v>0.127</v>
      </c>
      <c r="N68" s="19"/>
    </row>
    <row r="69" spans="1:14" ht="13.8">
      <c r="A69" s="20" t="s">
        <v>65</v>
      </c>
      <c r="B69" s="19"/>
      <c r="C69" s="16">
        <v>1617.07</v>
      </c>
      <c r="D69" s="19"/>
      <c r="E69" s="16">
        <v>54</v>
      </c>
      <c r="F69" s="19"/>
      <c r="G69" s="16">
        <v>29.946000000000002</v>
      </c>
      <c r="H69" s="19"/>
      <c r="I69" s="19"/>
      <c r="J69" s="19"/>
      <c r="K69" s="19"/>
      <c r="L69" s="19"/>
      <c r="M69" s="19"/>
      <c r="N69" s="19"/>
    </row>
    <row r="70" spans="1:14" ht="13.8">
      <c r="A70" s="21"/>
    </row>
    <row r="71" spans="1:14" ht="13.2">
      <c r="A71" s="49" t="s">
        <v>66</v>
      </c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</row>
    <row r="72" spans="1:14" ht="13.2">
      <c r="A72" s="47" t="s">
        <v>57</v>
      </c>
      <c r="B72" s="48"/>
      <c r="C72" s="47" t="s">
        <v>58</v>
      </c>
      <c r="D72" s="48"/>
      <c r="E72" s="47" t="s">
        <v>59</v>
      </c>
      <c r="F72" s="48"/>
      <c r="G72" s="47" t="s">
        <v>60</v>
      </c>
      <c r="H72" s="48"/>
      <c r="I72" s="47" t="s">
        <v>61</v>
      </c>
      <c r="J72" s="48"/>
      <c r="K72" s="47" t="s">
        <v>62</v>
      </c>
      <c r="L72" s="48"/>
      <c r="M72" s="47" t="s">
        <v>63</v>
      </c>
      <c r="N72" s="48"/>
    </row>
    <row r="73" spans="1:14" ht="13.8">
      <c r="A73" s="17" t="s">
        <v>3</v>
      </c>
      <c r="B73" s="18"/>
      <c r="C73" s="13">
        <v>6.7000000000000004E-2</v>
      </c>
      <c r="D73" s="18"/>
      <c r="E73" s="13">
        <v>1</v>
      </c>
      <c r="F73" s="18"/>
      <c r="G73" s="13">
        <v>6.7000000000000004E-2</v>
      </c>
      <c r="H73" s="18"/>
      <c r="I73" s="13">
        <v>1.0999999999999999E-2</v>
      </c>
      <c r="J73" s="18"/>
      <c r="K73" s="13">
        <v>0.91800000000000004</v>
      </c>
      <c r="L73" s="18"/>
      <c r="M73" s="13">
        <v>0</v>
      </c>
      <c r="N73" s="18"/>
    </row>
    <row r="74" spans="1:14" ht="13.8">
      <c r="A74" s="20" t="s">
        <v>4</v>
      </c>
      <c r="B74" s="19"/>
      <c r="C74" s="16">
        <v>68.7</v>
      </c>
      <c r="D74" s="19"/>
      <c r="E74" s="16">
        <v>2</v>
      </c>
      <c r="F74" s="19"/>
      <c r="G74" s="16">
        <v>34.35</v>
      </c>
      <c r="H74" s="19"/>
      <c r="I74" s="16">
        <v>5.468</v>
      </c>
      <c r="J74" s="19"/>
      <c r="K74" s="16">
        <v>7.0000000000000001E-3</v>
      </c>
      <c r="L74" s="19"/>
      <c r="M74" s="16">
        <v>0.16800000000000001</v>
      </c>
      <c r="N74" s="19"/>
    </row>
    <row r="75" spans="1:14" ht="13.8">
      <c r="A75" s="20" t="s">
        <v>64</v>
      </c>
      <c r="B75" s="19"/>
      <c r="C75" s="16">
        <v>1.0329999999999999</v>
      </c>
      <c r="D75" s="19"/>
      <c r="E75" s="16">
        <v>2</v>
      </c>
      <c r="F75" s="19"/>
      <c r="G75" s="16">
        <v>0.51700000000000002</v>
      </c>
      <c r="H75" s="19"/>
      <c r="I75" s="16">
        <v>8.2000000000000003E-2</v>
      </c>
      <c r="J75" s="19"/>
      <c r="K75" s="16">
        <v>0.92100000000000004</v>
      </c>
      <c r="L75" s="19"/>
      <c r="M75" s="16">
        <v>3.0000000000000001E-3</v>
      </c>
      <c r="N75" s="19"/>
    </row>
    <row r="76" spans="1:14" ht="13.8">
      <c r="A76" s="20" t="s">
        <v>65</v>
      </c>
      <c r="B76" s="19"/>
      <c r="C76" s="16">
        <v>339.2</v>
      </c>
      <c r="D76" s="19"/>
      <c r="E76" s="16">
        <v>54</v>
      </c>
      <c r="F76" s="19"/>
      <c r="G76" s="16">
        <v>6.2809999999999997</v>
      </c>
      <c r="H76" s="19"/>
      <c r="I76" s="19"/>
      <c r="J76" s="19"/>
      <c r="K76" s="19"/>
      <c r="L76" s="19"/>
      <c r="M76" s="19"/>
      <c r="N76" s="19"/>
    </row>
    <row r="78" spans="1:14" ht="13.8">
      <c r="A78" s="21"/>
    </row>
    <row r="79" spans="1:14" ht="13.2">
      <c r="A79" s="25" t="s">
        <v>67</v>
      </c>
    </row>
    <row r="80" spans="1:14" ht="13.2">
      <c r="A80" s="26"/>
    </row>
    <row r="81" spans="1:12" ht="13.2">
      <c r="A81" s="49" t="s">
        <v>68</v>
      </c>
      <c r="B81" s="50"/>
      <c r="C81" s="50"/>
      <c r="D81" s="50"/>
      <c r="E81" s="50"/>
      <c r="F81" s="50"/>
    </row>
    <row r="82" spans="1:12" ht="13.2">
      <c r="A82" s="47" t="s">
        <v>22</v>
      </c>
      <c r="B82" s="48"/>
      <c r="C82" s="47" t="s">
        <v>69</v>
      </c>
      <c r="D82" s="48"/>
      <c r="E82" s="47" t="s">
        <v>70</v>
      </c>
      <c r="F82" s="48"/>
    </row>
    <row r="83" spans="1:12" ht="13.2">
      <c r="A83" s="17" t="s">
        <v>25</v>
      </c>
      <c r="B83" s="27"/>
      <c r="C83" s="13">
        <v>7</v>
      </c>
      <c r="D83" s="27"/>
      <c r="E83" s="13">
        <v>70</v>
      </c>
      <c r="F83" s="27"/>
    </row>
    <row r="84" spans="1:12" ht="13.2">
      <c r="A84" s="20" t="s">
        <v>29</v>
      </c>
      <c r="B84" s="28"/>
      <c r="C84" s="16">
        <v>3</v>
      </c>
      <c r="D84" s="28"/>
      <c r="E84" s="16">
        <v>30</v>
      </c>
      <c r="F84" s="28"/>
    </row>
    <row r="85" spans="1:12" ht="13.2">
      <c r="A85" s="14" t="s">
        <v>71</v>
      </c>
      <c r="B85" s="28"/>
      <c r="C85" s="16">
        <v>10</v>
      </c>
      <c r="D85" s="28"/>
      <c r="E85" s="16">
        <v>100</v>
      </c>
      <c r="F85" s="28"/>
    </row>
    <row r="86" spans="1:12" ht="13.2">
      <c r="A86" s="29"/>
    </row>
    <row r="87" spans="1:12" ht="13.2">
      <c r="A87" s="49" t="s">
        <v>72</v>
      </c>
      <c r="B87" s="50"/>
      <c r="C87" s="50"/>
      <c r="D87" s="50"/>
      <c r="E87" s="50"/>
      <c r="F87" s="50"/>
    </row>
    <row r="88" spans="1:12" ht="13.2">
      <c r="A88" s="47" t="s">
        <v>23</v>
      </c>
      <c r="B88" s="48"/>
      <c r="C88" s="47" t="s">
        <v>69</v>
      </c>
      <c r="D88" s="48"/>
      <c r="E88" s="47" t="s">
        <v>70</v>
      </c>
      <c r="F88" s="48"/>
    </row>
    <row r="89" spans="1:12" ht="13.2">
      <c r="A89" s="20" t="s">
        <v>28</v>
      </c>
      <c r="B89" s="30"/>
      <c r="C89" s="13">
        <v>2</v>
      </c>
      <c r="D89" s="30"/>
      <c r="E89" s="13">
        <v>20</v>
      </c>
      <c r="F89" s="30"/>
    </row>
    <row r="90" spans="1:12" ht="13.2">
      <c r="A90" s="20" t="s">
        <v>27</v>
      </c>
      <c r="B90" s="31"/>
      <c r="C90" s="16">
        <v>1</v>
      </c>
      <c r="D90" s="31"/>
      <c r="E90" s="16">
        <v>10</v>
      </c>
      <c r="F90" s="31"/>
    </row>
    <row r="91" spans="1:12" ht="13.2">
      <c r="A91" s="20" t="s">
        <v>26</v>
      </c>
      <c r="B91" s="31"/>
      <c r="C91" s="16">
        <v>7</v>
      </c>
      <c r="D91" s="31"/>
      <c r="E91" s="16">
        <v>70</v>
      </c>
      <c r="F91" s="31"/>
    </row>
    <row r="92" spans="1:12" ht="13.2">
      <c r="A92" s="14" t="s">
        <v>71</v>
      </c>
      <c r="B92" s="31"/>
      <c r="C92" s="16">
        <v>10</v>
      </c>
      <c r="D92" s="31"/>
      <c r="E92" s="16">
        <v>100</v>
      </c>
      <c r="F92" s="31"/>
    </row>
    <row r="93" spans="1:12" ht="13.2">
      <c r="A93" s="29"/>
    </row>
    <row r="94" spans="1:12" ht="13.8">
      <c r="A94" s="32" t="s">
        <v>73</v>
      </c>
    </row>
    <row r="95" spans="1:12" ht="13.8">
      <c r="A95" s="21"/>
    </row>
    <row r="96" spans="1:12" ht="13.2">
      <c r="A96" s="49" t="s">
        <v>74</v>
      </c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</row>
    <row r="97" spans="1:12" ht="13.2">
      <c r="A97" s="46"/>
      <c r="B97" s="46"/>
      <c r="C97" s="46"/>
      <c r="D97" s="46"/>
      <c r="E97" s="47" t="s">
        <v>75</v>
      </c>
      <c r="F97" s="48"/>
      <c r="G97" s="47" t="s">
        <v>76</v>
      </c>
      <c r="H97" s="48"/>
      <c r="I97" s="47" t="s">
        <v>77</v>
      </c>
      <c r="J97" s="48"/>
      <c r="K97" s="47" t="s">
        <v>78</v>
      </c>
      <c r="L97" s="48"/>
    </row>
    <row r="98" spans="1:12" ht="13.8">
      <c r="A98" s="17" t="s">
        <v>25</v>
      </c>
      <c r="B98" s="18"/>
      <c r="C98" s="20" t="s">
        <v>29</v>
      </c>
      <c r="D98" s="18"/>
      <c r="E98" s="13">
        <v>-0.42599999999999999</v>
      </c>
      <c r="F98" s="18"/>
      <c r="G98" s="13">
        <v>1.413</v>
      </c>
      <c r="H98" s="18"/>
      <c r="I98" s="13">
        <v>-0.30099999999999999</v>
      </c>
      <c r="J98" s="18"/>
      <c r="K98" s="13">
        <v>0.76400000000000001</v>
      </c>
      <c r="L98" s="18"/>
    </row>
    <row r="99" spans="1:12" ht="13.2">
      <c r="A99" s="26"/>
    </row>
    <row r="100" spans="1:12" ht="13.2">
      <c r="A100" s="49" t="s">
        <v>79</v>
      </c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</row>
    <row r="101" spans="1:12" ht="13.2">
      <c r="A101" s="46"/>
      <c r="B101" s="46"/>
      <c r="C101" s="46"/>
      <c r="D101" s="46"/>
      <c r="E101" s="47" t="s">
        <v>75</v>
      </c>
      <c r="F101" s="48"/>
      <c r="G101" s="47" t="s">
        <v>76</v>
      </c>
      <c r="H101" s="48"/>
      <c r="I101" s="47" t="s">
        <v>77</v>
      </c>
      <c r="J101" s="48"/>
      <c r="K101" s="47" t="s">
        <v>78</v>
      </c>
      <c r="L101" s="48"/>
    </row>
    <row r="102" spans="1:12" ht="13.2">
      <c r="A102" s="17" t="s">
        <v>28</v>
      </c>
      <c r="B102" s="27"/>
      <c r="C102" s="17" t="s">
        <v>27</v>
      </c>
      <c r="D102" s="27"/>
      <c r="E102" s="13">
        <v>4.3369999999999997</v>
      </c>
      <c r="F102" s="27"/>
      <c r="G102" s="13">
        <v>1.73</v>
      </c>
      <c r="H102" s="27"/>
      <c r="I102" s="13">
        <v>2.5059999999999998</v>
      </c>
      <c r="J102" s="27"/>
      <c r="K102" s="13">
        <v>0.04</v>
      </c>
      <c r="L102" s="27"/>
    </row>
    <row r="103" spans="1:12" ht="13.2">
      <c r="A103" s="28"/>
      <c r="B103" s="28"/>
      <c r="C103" s="20" t="s">
        <v>26</v>
      </c>
      <c r="D103" s="28"/>
      <c r="E103" s="16">
        <v>4.16</v>
      </c>
      <c r="F103" s="28"/>
      <c r="G103" s="16">
        <v>1.73</v>
      </c>
      <c r="H103" s="28"/>
      <c r="I103" s="16">
        <v>2.4039999999999999</v>
      </c>
      <c r="J103" s="28"/>
      <c r="K103" s="16">
        <v>5.0999999999999997E-2</v>
      </c>
      <c r="L103" s="28"/>
    </row>
    <row r="104" spans="1:12" ht="13.2">
      <c r="A104" s="20" t="s">
        <v>27</v>
      </c>
      <c r="B104" s="28"/>
      <c r="C104" s="20" t="s">
        <v>26</v>
      </c>
      <c r="D104" s="28"/>
      <c r="E104" s="16">
        <v>-0.17699999999999999</v>
      </c>
      <c r="F104" s="28"/>
      <c r="G104" s="16">
        <v>1.73</v>
      </c>
      <c r="H104" s="28"/>
      <c r="I104" s="16">
        <v>-0.10199999999999999</v>
      </c>
      <c r="J104" s="28"/>
      <c r="K104" s="16">
        <v>0.99399999999999999</v>
      </c>
      <c r="L104" s="28"/>
    </row>
    <row r="105" spans="1:12" ht="13.2">
      <c r="A105" s="26"/>
    </row>
    <row r="106" spans="1:12" ht="13.2">
      <c r="A106" s="49" t="s">
        <v>80</v>
      </c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</row>
    <row r="107" spans="1:12" ht="13.2">
      <c r="A107" s="46"/>
      <c r="B107" s="46"/>
      <c r="C107" s="46"/>
      <c r="D107" s="46"/>
      <c r="E107" s="47" t="s">
        <v>75</v>
      </c>
      <c r="F107" s="48"/>
      <c r="G107" s="47" t="s">
        <v>76</v>
      </c>
      <c r="H107" s="48"/>
      <c r="I107" s="47" t="s">
        <v>77</v>
      </c>
      <c r="J107" s="48"/>
      <c r="K107" s="47" t="s">
        <v>78</v>
      </c>
      <c r="L107" s="48"/>
    </row>
    <row r="108" spans="1:12" ht="13.2">
      <c r="A108" s="17" t="s">
        <v>25</v>
      </c>
      <c r="B108" s="27"/>
      <c r="C108" s="17" t="s">
        <v>29</v>
      </c>
      <c r="D108" s="27"/>
      <c r="E108" s="13">
        <v>-6.7000000000000004E-2</v>
      </c>
      <c r="F108" s="27"/>
      <c r="G108" s="13">
        <v>0.64700000000000002</v>
      </c>
      <c r="H108" s="27"/>
      <c r="I108" s="13">
        <v>-0.10299999999999999</v>
      </c>
      <c r="J108" s="27"/>
      <c r="K108" s="13">
        <v>0.91800000000000004</v>
      </c>
      <c r="L108" s="27"/>
    </row>
    <row r="109" spans="1:12" ht="13.2">
      <c r="A109" s="29"/>
    </row>
    <row r="110" spans="1:12" ht="13.2">
      <c r="A110" s="49" t="s">
        <v>81</v>
      </c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</row>
    <row r="111" spans="1:12" ht="13.2">
      <c r="A111" s="46"/>
      <c r="B111" s="46"/>
      <c r="C111" s="46"/>
      <c r="D111" s="46"/>
      <c r="E111" s="47" t="s">
        <v>75</v>
      </c>
      <c r="F111" s="48"/>
      <c r="G111" s="47" t="s">
        <v>76</v>
      </c>
      <c r="H111" s="48"/>
      <c r="I111" s="47" t="s">
        <v>77</v>
      </c>
      <c r="J111" s="48"/>
      <c r="K111" s="47" t="s">
        <v>78</v>
      </c>
      <c r="L111" s="48"/>
    </row>
    <row r="112" spans="1:12" ht="13.2">
      <c r="A112" s="17" t="s">
        <v>28</v>
      </c>
      <c r="B112" s="30"/>
      <c r="C112" s="17" t="s">
        <v>27</v>
      </c>
      <c r="D112" s="30"/>
      <c r="E112" s="13">
        <v>0.75</v>
      </c>
      <c r="F112" s="30"/>
      <c r="G112" s="13">
        <v>0.79300000000000004</v>
      </c>
      <c r="H112" s="30"/>
      <c r="I112" s="13">
        <v>0.94599999999999995</v>
      </c>
      <c r="J112" s="30"/>
      <c r="K112" s="13">
        <v>0.61399999999999999</v>
      </c>
      <c r="L112" s="30"/>
    </row>
    <row r="113" spans="1:12" ht="13.2">
      <c r="A113" s="31"/>
      <c r="B113" s="31"/>
      <c r="C113" s="20" t="s">
        <v>26</v>
      </c>
      <c r="D113" s="31"/>
      <c r="E113" s="16">
        <v>2.5499999999999998</v>
      </c>
      <c r="F113" s="31"/>
      <c r="G113" s="16">
        <v>0.79300000000000004</v>
      </c>
      <c r="H113" s="31"/>
      <c r="I113" s="16">
        <v>3.2170000000000001</v>
      </c>
      <c r="J113" s="31"/>
      <c r="K113" s="16">
        <v>6.0000000000000001E-3</v>
      </c>
      <c r="L113" s="31"/>
    </row>
    <row r="114" spans="1:12" ht="13.2">
      <c r="A114" s="20" t="s">
        <v>27</v>
      </c>
      <c r="B114" s="31"/>
      <c r="C114" s="20" t="s">
        <v>26</v>
      </c>
      <c r="D114" s="31"/>
      <c r="E114" s="16">
        <v>1.8</v>
      </c>
      <c r="F114" s="31"/>
      <c r="G114" s="16">
        <v>0.79300000000000004</v>
      </c>
      <c r="H114" s="31"/>
      <c r="I114" s="16">
        <v>2.2709999999999999</v>
      </c>
      <c r="J114" s="31"/>
      <c r="K114" s="16">
        <v>6.9000000000000006E-2</v>
      </c>
      <c r="L114" s="31"/>
    </row>
  </sheetData>
  <mergeCells count="86">
    <mergeCell ref="C101:D101"/>
    <mergeCell ref="E101:F101"/>
    <mergeCell ref="G101:H101"/>
    <mergeCell ref="K111:L111"/>
    <mergeCell ref="A106:L106"/>
    <mergeCell ref="A107:B107"/>
    <mergeCell ref="C107:D107"/>
    <mergeCell ref="E107:F107"/>
    <mergeCell ref="G107:H107"/>
    <mergeCell ref="A111:B111"/>
    <mergeCell ref="C111:D111"/>
    <mergeCell ref="E111:F111"/>
    <mergeCell ref="G111:H111"/>
    <mergeCell ref="I111:J111"/>
    <mergeCell ref="I101:J101"/>
    <mergeCell ref="A110:L110"/>
    <mergeCell ref="C88:D88"/>
    <mergeCell ref="E88:F88"/>
    <mergeCell ref="A96:L96"/>
    <mergeCell ref="C97:D97"/>
    <mergeCell ref="E97:F97"/>
    <mergeCell ref="G97:H97"/>
    <mergeCell ref="A100:L100"/>
    <mergeCell ref="I97:J97"/>
    <mergeCell ref="K97:L97"/>
    <mergeCell ref="K107:L107"/>
    <mergeCell ref="K101:L101"/>
    <mergeCell ref="I107:J107"/>
    <mergeCell ref="A97:B97"/>
    <mergeCell ref="A101:B101"/>
    <mergeCell ref="K72:L72"/>
    <mergeCell ref="G72:H72"/>
    <mergeCell ref="A49:H49"/>
    <mergeCell ref="A50:B50"/>
    <mergeCell ref="C50:H50"/>
    <mergeCell ref="A51:B51"/>
    <mergeCell ref="C51:D51"/>
    <mergeCell ref="E51:F51"/>
    <mergeCell ref="G51:H51"/>
    <mergeCell ref="A58:H58"/>
    <mergeCell ref="I26:J26"/>
    <mergeCell ref="A25:J25"/>
    <mergeCell ref="G26:H26"/>
    <mergeCell ref="A38:H38"/>
    <mergeCell ref="C39:H39"/>
    <mergeCell ref="G40:H40"/>
    <mergeCell ref="A47:H47"/>
    <mergeCell ref="C40:D40"/>
    <mergeCell ref="E40:F40"/>
    <mergeCell ref="A81:F81"/>
    <mergeCell ref="G65:H65"/>
    <mergeCell ref="E82:F82"/>
    <mergeCell ref="A87:F87"/>
    <mergeCell ref="A88:B88"/>
    <mergeCell ref="A26:B26"/>
    <mergeCell ref="A39:B39"/>
    <mergeCell ref="A40:B40"/>
    <mergeCell ref="C82:D82"/>
    <mergeCell ref="A82:B82"/>
    <mergeCell ref="E26:F26"/>
    <mergeCell ref="E65:F65"/>
    <mergeCell ref="E72:F72"/>
    <mergeCell ref="A65:B65"/>
    <mergeCell ref="C65:D65"/>
    <mergeCell ref="A12:J12"/>
    <mergeCell ref="G13:H13"/>
    <mergeCell ref="I13:J13"/>
    <mergeCell ref="I72:J72"/>
    <mergeCell ref="M72:N72"/>
    <mergeCell ref="M65:N65"/>
    <mergeCell ref="I65:J65"/>
    <mergeCell ref="K65:L65"/>
    <mergeCell ref="A71:N71"/>
    <mergeCell ref="A64:N64"/>
    <mergeCell ref="C72:D72"/>
    <mergeCell ref="A72:B72"/>
    <mergeCell ref="A13:B13"/>
    <mergeCell ref="C13:D13"/>
    <mergeCell ref="E13:F13"/>
    <mergeCell ref="C26:D26"/>
    <mergeCell ref="E5:F5"/>
    <mergeCell ref="A3:F3"/>
    <mergeCell ref="A4:B4"/>
    <mergeCell ref="C4:F4"/>
    <mergeCell ref="A5:B5"/>
    <mergeCell ref="C5:D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tabSelected="1" topLeftCell="A42" workbookViewId="0">
      <selection activeCell="G30" sqref="G30"/>
    </sheetView>
  </sheetViews>
  <sheetFormatPr defaultColWidth="14.44140625" defaultRowHeight="15.75" customHeight="1"/>
  <cols>
    <col min="1" max="2" width="8.6640625" customWidth="1"/>
    <col min="3" max="3" width="20.109375" customWidth="1"/>
    <col min="4" max="26" width="8.6640625" customWidth="1"/>
  </cols>
  <sheetData>
    <row r="1" spans="1:10" ht="14.25" customHeight="1">
      <c r="A1" s="33" t="s">
        <v>82</v>
      </c>
    </row>
    <row r="2" spans="1:10" ht="15" customHeight="1">
      <c r="A2" s="54" t="s">
        <v>49</v>
      </c>
      <c r="B2" s="50"/>
      <c r="C2" s="50"/>
      <c r="D2" s="50"/>
      <c r="E2" s="50"/>
      <c r="F2" s="50"/>
      <c r="G2" s="50"/>
      <c r="H2" s="50"/>
      <c r="I2" s="50"/>
      <c r="J2" s="50"/>
    </row>
    <row r="3" spans="1:10" ht="15" customHeight="1">
      <c r="A3" s="53" t="s">
        <v>3</v>
      </c>
      <c r="B3" s="48"/>
      <c r="C3" s="53" t="s">
        <v>4</v>
      </c>
      <c r="D3" s="48"/>
      <c r="E3" s="53" t="s">
        <v>45</v>
      </c>
      <c r="F3" s="48"/>
      <c r="G3" s="53" t="s">
        <v>50</v>
      </c>
      <c r="H3" s="48"/>
      <c r="I3" s="53" t="s">
        <v>51</v>
      </c>
      <c r="J3" s="48"/>
    </row>
    <row r="4" spans="1:10" ht="14.25" customHeight="1">
      <c r="A4" s="34" t="s">
        <v>25</v>
      </c>
      <c r="B4" s="35"/>
      <c r="C4" s="34" t="s">
        <v>28</v>
      </c>
      <c r="D4" s="35"/>
      <c r="E4" s="36">
        <v>24.26</v>
      </c>
      <c r="F4" s="35"/>
      <c r="G4" s="36">
        <v>5.89</v>
      </c>
      <c r="H4" s="35"/>
      <c r="I4" s="36">
        <v>10</v>
      </c>
      <c r="J4" s="35"/>
    </row>
    <row r="5" spans="1:10" ht="14.25" customHeight="1">
      <c r="A5" s="37"/>
      <c r="B5" s="38"/>
      <c r="C5" s="39" t="s">
        <v>27</v>
      </c>
      <c r="D5" s="38"/>
      <c r="E5" s="40">
        <v>16.12</v>
      </c>
      <c r="F5" s="38"/>
      <c r="G5" s="40">
        <v>5.5540000000000003</v>
      </c>
      <c r="H5" s="38"/>
      <c r="I5" s="40">
        <v>10</v>
      </c>
      <c r="J5" s="38"/>
    </row>
    <row r="6" spans="1:10" ht="14.25" customHeight="1">
      <c r="A6" s="37"/>
      <c r="B6" s="38"/>
      <c r="C6" s="39" t="s">
        <v>26</v>
      </c>
      <c r="D6" s="38"/>
      <c r="E6" s="40">
        <v>15.12</v>
      </c>
      <c r="F6" s="38"/>
      <c r="G6" s="40">
        <v>4.7969999999999997</v>
      </c>
      <c r="H6" s="38"/>
      <c r="I6" s="40">
        <v>10</v>
      </c>
      <c r="J6" s="38"/>
    </row>
    <row r="7" spans="1:10" ht="14.25" customHeight="1">
      <c r="A7" s="37"/>
      <c r="B7" s="38"/>
      <c r="C7" s="39" t="s">
        <v>30</v>
      </c>
      <c r="D7" s="38"/>
      <c r="E7" s="40"/>
      <c r="F7" s="38"/>
      <c r="G7" s="40"/>
      <c r="H7" s="38"/>
      <c r="I7" s="40"/>
      <c r="J7" s="38"/>
    </row>
    <row r="8" spans="1:10" ht="14.25" customHeight="1">
      <c r="A8" s="39" t="s">
        <v>29</v>
      </c>
      <c r="B8" s="38"/>
      <c r="C8" s="39" t="s">
        <v>28</v>
      </c>
      <c r="D8" s="38"/>
      <c r="E8" s="40">
        <v>18.829999999999998</v>
      </c>
      <c r="F8" s="38"/>
      <c r="G8" s="40">
        <v>5.0590000000000002</v>
      </c>
      <c r="H8" s="38"/>
      <c r="I8" s="40">
        <v>10</v>
      </c>
      <c r="J8" s="38"/>
    </row>
    <row r="9" spans="1:10" ht="14.25" customHeight="1">
      <c r="A9" s="37"/>
      <c r="B9" s="38"/>
      <c r="C9" s="39" t="s">
        <v>27</v>
      </c>
      <c r="D9" s="38"/>
      <c r="E9" s="40">
        <v>18.3</v>
      </c>
      <c r="F9" s="38"/>
      <c r="G9" s="40">
        <v>4.8319999999999999</v>
      </c>
      <c r="H9" s="38"/>
      <c r="I9" s="40">
        <v>10</v>
      </c>
      <c r="J9" s="38"/>
    </row>
    <row r="10" spans="1:10" ht="14.25" customHeight="1">
      <c r="A10" s="37"/>
      <c r="B10" s="38"/>
      <c r="C10" s="39" t="s">
        <v>26</v>
      </c>
      <c r="D10" s="38"/>
      <c r="E10" s="40">
        <v>19.649999999999999</v>
      </c>
      <c r="F10" s="38"/>
      <c r="G10" s="40">
        <v>6.4939999999999998</v>
      </c>
      <c r="H10" s="38"/>
      <c r="I10" s="40">
        <v>10</v>
      </c>
      <c r="J10" s="38"/>
    </row>
    <row r="11" spans="1:10" ht="14.25" customHeight="1">
      <c r="A11" s="37"/>
      <c r="B11" s="38"/>
      <c r="C11" s="39" t="s">
        <v>30</v>
      </c>
      <c r="D11" s="38"/>
      <c r="E11" s="40"/>
      <c r="F11" s="38"/>
      <c r="G11" s="40"/>
      <c r="H11" s="38"/>
      <c r="I11" s="40"/>
      <c r="J11" s="38"/>
    </row>
    <row r="12" spans="1:10" ht="14.25" customHeight="1">
      <c r="A12" s="39" t="s">
        <v>52</v>
      </c>
      <c r="B12" s="38"/>
      <c r="C12" s="39" t="s">
        <v>28</v>
      </c>
      <c r="D12" s="38"/>
      <c r="E12" s="40">
        <v>21.55</v>
      </c>
      <c r="F12" s="38"/>
      <c r="G12" s="40">
        <v>6.0270000000000001</v>
      </c>
      <c r="H12" s="38"/>
      <c r="I12" s="40">
        <v>20</v>
      </c>
      <c r="J12" s="38"/>
    </row>
    <row r="13" spans="1:10" ht="14.25" customHeight="1">
      <c r="A13" s="38"/>
      <c r="B13" s="38"/>
      <c r="C13" s="39" t="s">
        <v>27</v>
      </c>
      <c r="D13" s="38"/>
      <c r="E13" s="40">
        <v>17.21</v>
      </c>
      <c r="F13" s="38"/>
      <c r="G13" s="40">
        <v>5.1879999999999997</v>
      </c>
      <c r="H13" s="38"/>
      <c r="I13" s="40">
        <v>20</v>
      </c>
      <c r="J13" s="38"/>
    </row>
    <row r="14" spans="1:10" ht="14.25" customHeight="1">
      <c r="A14" s="38"/>
      <c r="B14" s="38"/>
      <c r="C14" s="39" t="s">
        <v>26</v>
      </c>
      <c r="D14" s="38"/>
      <c r="E14" s="40">
        <v>17.39</v>
      </c>
      <c r="F14" s="38"/>
      <c r="G14" s="40">
        <v>6.024</v>
      </c>
      <c r="H14" s="38"/>
      <c r="I14" s="40">
        <v>20</v>
      </c>
      <c r="J14" s="38"/>
    </row>
    <row r="15" spans="1:10" ht="14.25" customHeight="1">
      <c r="A15" s="38"/>
      <c r="B15" s="38"/>
      <c r="C15" s="39" t="s">
        <v>30</v>
      </c>
      <c r="D15" s="38"/>
      <c r="E15" s="40"/>
      <c r="F15" s="38"/>
      <c r="G15" s="40"/>
      <c r="H15" s="38"/>
      <c r="I15" s="40"/>
      <c r="J15" s="38"/>
    </row>
    <row r="16" spans="1:10" ht="14.25" customHeight="1">
      <c r="A16" s="38" t="s">
        <v>30</v>
      </c>
      <c r="B16" s="38"/>
      <c r="C16" s="39" t="s">
        <v>28</v>
      </c>
      <c r="D16" s="38"/>
      <c r="E16" s="40"/>
      <c r="F16" s="38"/>
      <c r="G16" s="40"/>
      <c r="H16" s="38"/>
      <c r="I16" s="40"/>
      <c r="J16" s="38"/>
    </row>
    <row r="17" spans="1:10" ht="14.25" customHeight="1">
      <c r="A17" s="38"/>
      <c r="B17" s="38"/>
      <c r="C17" s="39" t="s">
        <v>27</v>
      </c>
      <c r="D17" s="38"/>
      <c r="E17" s="40"/>
      <c r="F17" s="38"/>
      <c r="G17" s="40"/>
      <c r="H17" s="38"/>
      <c r="I17" s="40"/>
      <c r="J17" s="38"/>
    </row>
    <row r="18" spans="1:10" ht="14.25" customHeight="1">
      <c r="A18" s="38"/>
      <c r="B18" s="38"/>
      <c r="C18" s="39" t="s">
        <v>26</v>
      </c>
      <c r="D18" s="38"/>
      <c r="E18" s="40"/>
      <c r="F18" s="38"/>
      <c r="G18" s="40"/>
      <c r="H18" s="38"/>
      <c r="I18" s="40"/>
      <c r="J18" s="38"/>
    </row>
    <row r="19" spans="1:10" ht="14.25" customHeight="1">
      <c r="A19" s="39"/>
      <c r="B19" s="38"/>
      <c r="C19" s="39" t="s">
        <v>30</v>
      </c>
      <c r="D19" s="38"/>
      <c r="E19" s="40">
        <v>4.7460000000000004</v>
      </c>
      <c r="F19" s="38"/>
      <c r="G19" s="40">
        <v>2.08</v>
      </c>
      <c r="H19" s="38"/>
      <c r="I19" s="40">
        <v>10</v>
      </c>
      <c r="J19" s="38"/>
    </row>
    <row r="20" spans="1:10" ht="14.25" customHeight="1"/>
    <row r="21" spans="1:10" ht="14.25" customHeight="1"/>
    <row r="22" spans="1:10" ht="14.25" customHeight="1">
      <c r="A22" s="41"/>
    </row>
    <row r="23" spans="1:10" ht="14.25" customHeight="1">
      <c r="A23" s="54" t="s">
        <v>53</v>
      </c>
      <c r="B23" s="50"/>
      <c r="C23" s="50"/>
      <c r="D23" s="50"/>
      <c r="E23" s="50"/>
      <c r="F23" s="50"/>
      <c r="G23" s="50"/>
      <c r="H23" s="50"/>
      <c r="I23" s="50"/>
      <c r="J23" s="50"/>
    </row>
    <row r="24" spans="1:10" ht="14.25" customHeight="1">
      <c r="A24" s="53" t="s">
        <v>3</v>
      </c>
      <c r="B24" s="48"/>
      <c r="C24" s="53" t="s">
        <v>4</v>
      </c>
      <c r="D24" s="48"/>
      <c r="E24" s="53" t="s">
        <v>45</v>
      </c>
      <c r="F24" s="48"/>
      <c r="G24" s="53" t="s">
        <v>50</v>
      </c>
      <c r="H24" s="48"/>
      <c r="I24" s="53" t="s">
        <v>51</v>
      </c>
      <c r="J24" s="48"/>
    </row>
    <row r="25" spans="1:10" ht="14.25" customHeight="1">
      <c r="A25" s="34" t="s">
        <v>25</v>
      </c>
      <c r="B25" s="35"/>
      <c r="C25" s="34" t="s">
        <v>28</v>
      </c>
      <c r="D25" s="35"/>
      <c r="E25" s="36">
        <v>3.5</v>
      </c>
      <c r="F25" s="35"/>
      <c r="G25" s="36">
        <v>2.2240000000000002</v>
      </c>
      <c r="H25" s="35"/>
      <c r="I25" s="36">
        <v>10</v>
      </c>
      <c r="J25" s="35"/>
    </row>
    <row r="26" spans="1:10" ht="14.25" customHeight="1">
      <c r="A26" s="37"/>
      <c r="B26" s="38"/>
      <c r="C26" s="39" t="s">
        <v>27</v>
      </c>
      <c r="D26" s="38"/>
      <c r="E26" s="40">
        <v>3</v>
      </c>
      <c r="F26" s="38"/>
      <c r="G26" s="40">
        <v>3.496</v>
      </c>
      <c r="H26" s="38"/>
      <c r="I26" s="40">
        <v>10</v>
      </c>
      <c r="J26" s="38"/>
    </row>
    <row r="27" spans="1:10" ht="14.25" customHeight="1">
      <c r="A27" s="37"/>
      <c r="B27" s="38"/>
      <c r="C27" s="39" t="s">
        <v>26</v>
      </c>
      <c r="D27" s="38"/>
      <c r="E27" s="40">
        <v>0.9</v>
      </c>
      <c r="F27" s="38"/>
      <c r="G27" s="40">
        <v>1.1970000000000001</v>
      </c>
      <c r="H27" s="38"/>
      <c r="I27" s="40">
        <v>10</v>
      </c>
      <c r="J27" s="38"/>
    </row>
    <row r="28" spans="1:10" ht="14.25" customHeight="1">
      <c r="A28" s="37"/>
      <c r="B28" s="38"/>
      <c r="C28" s="39" t="s">
        <v>30</v>
      </c>
      <c r="D28" s="38"/>
      <c r="J28" s="38"/>
    </row>
    <row r="29" spans="1:10" ht="14.25" customHeight="1">
      <c r="A29" s="39" t="s">
        <v>29</v>
      </c>
      <c r="B29" s="38"/>
      <c r="C29" s="39" t="s">
        <v>28</v>
      </c>
      <c r="D29" s="38"/>
      <c r="E29" s="40">
        <v>3.7</v>
      </c>
      <c r="F29" s="38"/>
      <c r="G29" s="40">
        <v>3.653</v>
      </c>
      <c r="H29" s="38"/>
      <c r="I29" s="40">
        <v>10</v>
      </c>
      <c r="J29" s="38"/>
    </row>
    <row r="30" spans="1:10" ht="14.25" customHeight="1">
      <c r="A30" s="37"/>
      <c r="B30" s="38"/>
      <c r="C30" s="39" t="s">
        <v>27</v>
      </c>
      <c r="D30" s="38"/>
      <c r="E30" s="40">
        <v>2.7</v>
      </c>
      <c r="F30" s="38"/>
      <c r="G30" s="40">
        <v>1.5669999999999999</v>
      </c>
      <c r="H30" s="38"/>
      <c r="I30" s="40">
        <v>10</v>
      </c>
      <c r="J30" s="38"/>
    </row>
    <row r="31" spans="1:10" ht="14.25" customHeight="1">
      <c r="A31" s="37"/>
      <c r="B31" s="38"/>
      <c r="C31" s="39" t="s">
        <v>26</v>
      </c>
      <c r="D31" s="38"/>
      <c r="E31" s="40">
        <v>1.2</v>
      </c>
      <c r="F31" s="38"/>
      <c r="G31" s="40">
        <v>1.8140000000000001</v>
      </c>
      <c r="H31" s="38"/>
      <c r="I31" s="40">
        <v>10</v>
      </c>
      <c r="J31" s="38"/>
    </row>
    <row r="32" spans="1:10" ht="14.25" customHeight="1">
      <c r="A32" s="37"/>
      <c r="B32" s="38"/>
      <c r="C32" s="39" t="s">
        <v>30</v>
      </c>
      <c r="D32" s="38"/>
      <c r="J32" s="38"/>
    </row>
    <row r="33" spans="1:10" ht="14.25" customHeight="1">
      <c r="A33" s="39" t="s">
        <v>52</v>
      </c>
      <c r="B33" s="38"/>
      <c r="C33" s="39" t="s">
        <v>28</v>
      </c>
      <c r="D33" s="38"/>
      <c r="E33" s="40">
        <v>3.6</v>
      </c>
      <c r="F33" s="38"/>
      <c r="G33" s="40">
        <v>2.9449999999999998</v>
      </c>
      <c r="H33" s="38"/>
      <c r="I33" s="40">
        <v>20</v>
      </c>
      <c r="J33" s="38"/>
    </row>
    <row r="34" spans="1:10" ht="14.25" customHeight="1">
      <c r="A34" s="38"/>
      <c r="B34" s="38"/>
      <c r="C34" s="39" t="s">
        <v>27</v>
      </c>
      <c r="D34" s="38"/>
      <c r="E34" s="40">
        <v>2.85</v>
      </c>
      <c r="F34" s="38"/>
      <c r="G34" s="40">
        <v>2.641</v>
      </c>
      <c r="H34" s="38"/>
      <c r="I34" s="40">
        <v>20</v>
      </c>
      <c r="J34" s="38"/>
    </row>
    <row r="35" spans="1:10" ht="14.25" customHeight="1">
      <c r="A35" s="38"/>
      <c r="B35" s="38"/>
      <c r="C35" s="39" t="s">
        <v>26</v>
      </c>
      <c r="D35" s="38"/>
      <c r="E35" s="40">
        <v>1.05</v>
      </c>
      <c r="F35" s="38"/>
      <c r="G35" s="40">
        <v>1.504</v>
      </c>
      <c r="H35" s="38"/>
      <c r="I35" s="40">
        <v>20</v>
      </c>
    </row>
    <row r="36" spans="1:10" ht="14.25" customHeight="1">
      <c r="A36" s="38"/>
      <c r="B36" s="38"/>
      <c r="C36" s="39" t="s">
        <v>30</v>
      </c>
      <c r="D36" s="38"/>
    </row>
    <row r="37" spans="1:10" ht="14.25" customHeight="1">
      <c r="A37" s="38" t="s">
        <v>30</v>
      </c>
      <c r="B37" s="38"/>
      <c r="C37" s="39" t="s">
        <v>28</v>
      </c>
      <c r="D37" s="38"/>
    </row>
    <row r="38" spans="1:10" ht="14.25" customHeight="1">
      <c r="A38" s="38"/>
      <c r="B38" s="38"/>
      <c r="C38" s="39" t="s">
        <v>27</v>
      </c>
      <c r="D38" s="38"/>
    </row>
    <row r="39" spans="1:10" ht="14.25" customHeight="1">
      <c r="A39" s="38"/>
      <c r="B39" s="38"/>
      <c r="C39" s="39" t="s">
        <v>26</v>
      </c>
      <c r="D39" s="38"/>
    </row>
    <row r="40" spans="1:10" ht="14.25" customHeight="1">
      <c r="A40" s="39"/>
      <c r="B40" s="38"/>
      <c r="C40" s="39" t="s">
        <v>30</v>
      </c>
      <c r="D40" s="38"/>
      <c r="E40" s="40">
        <v>0</v>
      </c>
      <c r="F40" s="38"/>
      <c r="G40" s="40">
        <v>0</v>
      </c>
      <c r="H40" s="38"/>
      <c r="I40" s="40">
        <v>10</v>
      </c>
    </row>
    <row r="41" spans="1:10" ht="14.25" customHeight="1"/>
    <row r="42" spans="1:10" ht="14.25" customHeight="1"/>
    <row r="43" spans="1:10" ht="14.25" customHeight="1"/>
    <row r="44" spans="1:10" ht="14.25" customHeight="1">
      <c r="E44" s="4" t="s">
        <v>83</v>
      </c>
    </row>
    <row r="45" spans="1:10" ht="14.25" customHeight="1"/>
    <row r="46" spans="1:10" ht="14.25" customHeight="1"/>
    <row r="47" spans="1:10" ht="14.25" customHeight="1"/>
    <row r="48" spans="1:10" ht="14.25" customHeight="1"/>
    <row r="49" spans="1:10" ht="14.25" customHeight="1">
      <c r="A49" s="52" t="s">
        <v>43</v>
      </c>
      <c r="B49" s="50"/>
      <c r="C49" s="50"/>
      <c r="D49" s="50"/>
      <c r="E49" s="50"/>
      <c r="F49" s="50"/>
      <c r="G49" s="50"/>
      <c r="H49" s="50"/>
    </row>
    <row r="50" spans="1:10" ht="14.25" customHeight="1">
      <c r="A50" s="46"/>
      <c r="B50" s="46"/>
      <c r="C50" s="51" t="s">
        <v>5</v>
      </c>
      <c r="D50" s="50"/>
      <c r="E50" s="50"/>
      <c r="F50" s="50"/>
      <c r="G50" s="50"/>
      <c r="H50" s="50"/>
    </row>
    <row r="51" spans="1:10" ht="14.25" customHeight="1">
      <c r="A51" s="46"/>
      <c r="B51" s="46"/>
      <c r="C51" s="51" t="s">
        <v>25</v>
      </c>
      <c r="D51" s="50"/>
      <c r="E51" s="51" t="s">
        <v>30</v>
      </c>
      <c r="F51" s="50"/>
      <c r="G51" s="51" t="s">
        <v>29</v>
      </c>
      <c r="H51" s="50"/>
    </row>
    <row r="52" spans="1:10" ht="14.25" customHeight="1">
      <c r="A52" s="22" t="s">
        <v>44</v>
      </c>
      <c r="C52" s="23">
        <v>30</v>
      </c>
      <c r="E52" s="23">
        <v>10</v>
      </c>
      <c r="G52" s="23">
        <v>30</v>
      </c>
    </row>
    <row r="53" spans="1:10" ht="14.25" customHeight="1">
      <c r="A53" s="22" t="s">
        <v>54</v>
      </c>
      <c r="C53" s="23">
        <v>0</v>
      </c>
      <c r="E53" s="23">
        <v>0</v>
      </c>
      <c r="G53" s="23">
        <v>0</v>
      </c>
      <c r="J53" s="4" t="s">
        <v>84</v>
      </c>
    </row>
    <row r="54" spans="1:10" ht="14.25" customHeight="1">
      <c r="A54" s="22" t="s">
        <v>45</v>
      </c>
      <c r="C54" s="23">
        <v>18.5</v>
      </c>
      <c r="E54" s="23">
        <v>4.7460000000000004</v>
      </c>
      <c r="G54" s="23">
        <v>18.93</v>
      </c>
    </row>
    <row r="55" spans="1:10" ht="14.25" customHeight="1">
      <c r="A55" s="22" t="s">
        <v>46</v>
      </c>
      <c r="C55" s="23">
        <v>6.6950000000000003</v>
      </c>
      <c r="E55" s="23">
        <v>2.08</v>
      </c>
      <c r="G55" s="23">
        <v>5.3479999999999999</v>
      </c>
    </row>
    <row r="56" spans="1:10" ht="14.25" customHeight="1">
      <c r="A56" s="22" t="s">
        <v>47</v>
      </c>
      <c r="C56" s="23">
        <v>8.6530000000000005</v>
      </c>
      <c r="E56" s="23">
        <v>2.5030000000000001</v>
      </c>
      <c r="G56" s="23">
        <v>9.5839999999999996</v>
      </c>
    </row>
    <row r="57" spans="1:10" ht="14.25" customHeight="1">
      <c r="A57" s="22" t="s">
        <v>48</v>
      </c>
      <c r="C57" s="23">
        <v>31.95</v>
      </c>
      <c r="E57" s="23">
        <v>9.2210000000000001</v>
      </c>
      <c r="G57" s="23">
        <v>33.44</v>
      </c>
    </row>
    <row r="58" spans="1:10" ht="14.25" customHeight="1">
      <c r="A58" s="46"/>
      <c r="B58" s="46"/>
      <c r="C58" s="46"/>
      <c r="D58" s="46"/>
      <c r="E58" s="46"/>
      <c r="F58" s="46"/>
      <c r="G58" s="46"/>
      <c r="H58" s="46"/>
    </row>
    <row r="59" spans="1:10" ht="14.25" customHeight="1"/>
    <row r="60" spans="1:10" ht="14.25" customHeight="1">
      <c r="A60" s="52" t="s">
        <v>43</v>
      </c>
      <c r="B60" s="50"/>
      <c r="C60" s="50"/>
      <c r="D60" s="50"/>
      <c r="E60" s="50"/>
      <c r="F60" s="50"/>
      <c r="G60" s="50"/>
      <c r="H60" s="50"/>
    </row>
    <row r="61" spans="1:10" ht="14.25" customHeight="1">
      <c r="A61" s="46"/>
      <c r="B61" s="46"/>
      <c r="C61" s="51" t="s">
        <v>6</v>
      </c>
      <c r="D61" s="50"/>
      <c r="E61" s="50"/>
      <c r="F61" s="50"/>
      <c r="G61" s="50"/>
      <c r="H61" s="50"/>
    </row>
    <row r="62" spans="1:10" ht="14.25" customHeight="1">
      <c r="A62" s="46"/>
      <c r="B62" s="46"/>
      <c r="C62" s="51" t="s">
        <v>25</v>
      </c>
      <c r="D62" s="50"/>
      <c r="E62" s="51" t="s">
        <v>30</v>
      </c>
      <c r="F62" s="50"/>
      <c r="G62" s="51" t="s">
        <v>29</v>
      </c>
      <c r="H62" s="50"/>
    </row>
    <row r="63" spans="1:10" ht="14.25" customHeight="1">
      <c r="A63" s="22" t="s">
        <v>44</v>
      </c>
      <c r="C63" s="23">
        <v>30</v>
      </c>
      <c r="E63" s="23">
        <v>10</v>
      </c>
      <c r="G63" s="23">
        <v>30</v>
      </c>
    </row>
    <row r="64" spans="1:10" ht="14.25" customHeight="1">
      <c r="A64" s="22" t="s">
        <v>54</v>
      </c>
      <c r="C64" s="23">
        <v>0</v>
      </c>
      <c r="E64" s="23">
        <v>0</v>
      </c>
      <c r="G64" s="23">
        <v>0</v>
      </c>
    </row>
    <row r="65" spans="1:8" ht="14.25" customHeight="1">
      <c r="A65" s="22" t="s">
        <v>45</v>
      </c>
      <c r="C65" s="23">
        <v>2.4670000000000001</v>
      </c>
      <c r="E65" s="23">
        <v>0</v>
      </c>
      <c r="G65" s="23">
        <v>2.5329999999999999</v>
      </c>
    </row>
    <row r="66" spans="1:8" ht="14.25" customHeight="1">
      <c r="A66" s="22" t="s">
        <v>46</v>
      </c>
      <c r="C66" s="23">
        <v>2.6619999999999999</v>
      </c>
      <c r="E66" s="23">
        <v>0</v>
      </c>
      <c r="G66" s="23">
        <v>2.649</v>
      </c>
    </row>
    <row r="67" spans="1:8" ht="14.25" customHeight="1">
      <c r="A67" s="22" t="s">
        <v>47</v>
      </c>
      <c r="C67" s="23">
        <v>0</v>
      </c>
      <c r="E67" s="23">
        <v>0</v>
      </c>
      <c r="G67" s="23">
        <v>0</v>
      </c>
    </row>
    <row r="68" spans="1:8" ht="14.25" customHeight="1">
      <c r="A68" s="22" t="s">
        <v>48</v>
      </c>
      <c r="C68" s="23">
        <v>12</v>
      </c>
      <c r="E68" s="23">
        <v>0</v>
      </c>
      <c r="G68" s="23">
        <v>10</v>
      </c>
    </row>
    <row r="69" spans="1:8" ht="14.25" customHeight="1">
      <c r="A69" s="46"/>
      <c r="B69" s="46"/>
      <c r="C69" s="46"/>
      <c r="D69" s="46"/>
      <c r="E69" s="46"/>
      <c r="F69" s="46"/>
      <c r="G69" s="46"/>
      <c r="H69" s="46"/>
    </row>
    <row r="70" spans="1:8" ht="14.25" customHeight="1"/>
    <row r="71" spans="1:8" ht="14.25" customHeight="1"/>
    <row r="72" spans="1:8" ht="14.25" customHeight="1"/>
    <row r="73" spans="1:8" ht="14.25" customHeight="1"/>
    <row r="74" spans="1:8" ht="14.25" customHeight="1"/>
    <row r="75" spans="1:8" ht="14.25" customHeight="1"/>
    <row r="76" spans="1:8" ht="14.25" customHeight="1"/>
    <row r="77" spans="1:8" ht="14.25" customHeight="1"/>
    <row r="78" spans="1:8" ht="14.25" customHeight="1"/>
    <row r="79" spans="1:8" ht="14.25" customHeight="1"/>
    <row r="80" spans="1:8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8">
    <mergeCell ref="G24:H24"/>
    <mergeCell ref="A23:J23"/>
    <mergeCell ref="A24:B24"/>
    <mergeCell ref="C24:D24"/>
    <mergeCell ref="I24:J24"/>
    <mergeCell ref="E24:F24"/>
    <mergeCell ref="G3:H3"/>
    <mergeCell ref="A2:J2"/>
    <mergeCell ref="I3:J3"/>
    <mergeCell ref="A3:B3"/>
    <mergeCell ref="C3:D3"/>
    <mergeCell ref="E3:F3"/>
    <mergeCell ref="A49:H49"/>
    <mergeCell ref="A50:B50"/>
    <mergeCell ref="C50:H50"/>
    <mergeCell ref="A51:B51"/>
    <mergeCell ref="C51:D51"/>
    <mergeCell ref="E51:F51"/>
    <mergeCell ref="G51:H51"/>
    <mergeCell ref="G62:H62"/>
    <mergeCell ref="A69:H69"/>
    <mergeCell ref="A58:H58"/>
    <mergeCell ref="A60:H60"/>
    <mergeCell ref="A61:B61"/>
    <mergeCell ref="C61:H61"/>
    <mergeCell ref="A62:B62"/>
    <mergeCell ref="C62:D62"/>
    <mergeCell ref="E62:F62"/>
  </mergeCells>
  <pageMargins left="0.7" right="0.7" top="0.75" bottom="0.75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/>
  </sheetViews>
  <sheetFormatPr defaultColWidth="14.44140625" defaultRowHeight="15.75" customHeight="1"/>
  <cols>
    <col min="1" max="26" width="8.6640625" customWidth="1"/>
  </cols>
  <sheetData>
    <row r="1" spans="1:10" ht="14.25" customHeight="1">
      <c r="A1" s="42"/>
    </row>
    <row r="2" spans="1:10" ht="15" customHeight="1">
      <c r="A2" s="54" t="s">
        <v>49</v>
      </c>
      <c r="B2" s="50"/>
      <c r="C2" s="50"/>
      <c r="D2" s="50"/>
      <c r="E2" s="50"/>
      <c r="F2" s="50"/>
      <c r="G2" s="50"/>
      <c r="H2" s="50"/>
      <c r="I2" s="50"/>
      <c r="J2" s="50"/>
    </row>
    <row r="3" spans="1:10" ht="15" customHeight="1">
      <c r="A3" s="53" t="s">
        <v>3</v>
      </c>
      <c r="B3" s="48"/>
      <c r="C3" s="53" t="s">
        <v>4</v>
      </c>
      <c r="D3" s="48"/>
      <c r="E3" s="53" t="s">
        <v>45</v>
      </c>
      <c r="F3" s="48"/>
      <c r="G3" s="53" t="s">
        <v>50</v>
      </c>
      <c r="H3" s="48"/>
      <c r="I3" s="53" t="s">
        <v>51</v>
      </c>
      <c r="J3" s="48"/>
    </row>
    <row r="4" spans="1:10" ht="14.25" customHeight="1">
      <c r="A4" s="34" t="s">
        <v>25</v>
      </c>
      <c r="B4" s="35"/>
      <c r="C4" s="34" t="s">
        <v>28</v>
      </c>
      <c r="D4" s="35"/>
      <c r="E4" s="36">
        <v>24.26</v>
      </c>
      <c r="F4" s="35"/>
      <c r="G4" s="36">
        <v>5.89</v>
      </c>
      <c r="H4" s="35"/>
      <c r="I4" s="36">
        <v>10</v>
      </c>
      <c r="J4" s="35"/>
    </row>
    <row r="5" spans="1:10" ht="14.25" customHeight="1">
      <c r="A5" s="37"/>
      <c r="B5" s="38"/>
      <c r="C5" s="39" t="s">
        <v>27</v>
      </c>
      <c r="D5" s="38"/>
      <c r="E5" s="40">
        <v>16.12</v>
      </c>
      <c r="F5" s="38"/>
      <c r="G5" s="40">
        <v>5.5540000000000003</v>
      </c>
      <c r="H5" s="38"/>
      <c r="I5" s="40">
        <v>10</v>
      </c>
      <c r="J5" s="38"/>
    </row>
    <row r="6" spans="1:10" ht="14.25" customHeight="1">
      <c r="A6" s="37"/>
      <c r="B6" s="38"/>
      <c r="C6" s="39" t="s">
        <v>26</v>
      </c>
      <c r="D6" s="38"/>
      <c r="E6" s="40">
        <v>15.12</v>
      </c>
      <c r="F6" s="38"/>
      <c r="G6" s="40">
        <v>4.7969999999999997</v>
      </c>
      <c r="H6" s="38"/>
      <c r="I6" s="40">
        <v>10</v>
      </c>
      <c r="J6" s="38"/>
    </row>
    <row r="7" spans="1:10" ht="14.25" customHeight="1">
      <c r="A7" s="37"/>
      <c r="B7" s="38"/>
      <c r="C7" s="39" t="s">
        <v>30</v>
      </c>
      <c r="D7" s="38"/>
      <c r="E7" s="40"/>
      <c r="F7" s="38"/>
      <c r="G7" s="40"/>
      <c r="H7" s="38"/>
      <c r="I7" s="40"/>
      <c r="J7" s="38"/>
    </row>
    <row r="8" spans="1:10" ht="14.25" customHeight="1">
      <c r="A8" s="39" t="s">
        <v>29</v>
      </c>
      <c r="B8" s="38"/>
      <c r="C8" s="39" t="s">
        <v>28</v>
      </c>
      <c r="D8" s="38"/>
      <c r="E8" s="40">
        <v>18.829999999999998</v>
      </c>
      <c r="F8" s="38"/>
      <c r="G8" s="40">
        <v>5.0590000000000002</v>
      </c>
      <c r="H8" s="38"/>
      <c r="I8" s="40">
        <v>10</v>
      </c>
      <c r="J8" s="38"/>
    </row>
    <row r="9" spans="1:10" ht="14.25" customHeight="1">
      <c r="A9" s="37"/>
      <c r="B9" s="38"/>
      <c r="C9" s="39" t="s">
        <v>27</v>
      </c>
      <c r="D9" s="38"/>
      <c r="E9" s="40">
        <v>18.3</v>
      </c>
      <c r="F9" s="38"/>
      <c r="G9" s="40">
        <v>4.8319999999999999</v>
      </c>
      <c r="H9" s="38"/>
      <c r="I9" s="40">
        <v>10</v>
      </c>
      <c r="J9" s="38"/>
    </row>
    <row r="10" spans="1:10" ht="14.25" customHeight="1">
      <c r="A10" s="37"/>
      <c r="B10" s="38"/>
      <c r="C10" s="39" t="s">
        <v>26</v>
      </c>
      <c r="D10" s="38"/>
      <c r="E10" s="40">
        <v>19.649999999999999</v>
      </c>
      <c r="F10" s="38"/>
      <c r="G10" s="40">
        <v>6.4939999999999998</v>
      </c>
      <c r="H10" s="38"/>
      <c r="I10" s="40">
        <v>10</v>
      </c>
      <c r="J10" s="38"/>
    </row>
    <row r="11" spans="1:10" ht="14.25" customHeight="1">
      <c r="A11" s="37"/>
      <c r="B11" s="38"/>
      <c r="C11" s="39" t="s">
        <v>30</v>
      </c>
      <c r="D11" s="38"/>
      <c r="E11" s="40"/>
      <c r="F11" s="38"/>
      <c r="G11" s="40"/>
      <c r="H11" s="38"/>
      <c r="I11" s="40"/>
      <c r="J11" s="38"/>
    </row>
    <row r="12" spans="1:10" ht="14.25" customHeight="1">
      <c r="A12" s="39" t="s">
        <v>52</v>
      </c>
      <c r="B12" s="38"/>
      <c r="C12" s="39" t="s">
        <v>28</v>
      </c>
      <c r="D12" s="38"/>
      <c r="E12" s="40">
        <v>21.55</v>
      </c>
      <c r="F12" s="38"/>
      <c r="G12" s="40">
        <v>6.0270000000000001</v>
      </c>
      <c r="H12" s="38"/>
      <c r="I12" s="40">
        <v>20</v>
      </c>
      <c r="J12" s="38"/>
    </row>
    <row r="13" spans="1:10" ht="14.25" customHeight="1">
      <c r="A13" s="38"/>
      <c r="B13" s="38"/>
      <c r="C13" s="39" t="s">
        <v>27</v>
      </c>
      <c r="D13" s="38"/>
      <c r="E13" s="40">
        <v>17.21</v>
      </c>
      <c r="F13" s="38"/>
      <c r="G13" s="40">
        <v>5.1879999999999997</v>
      </c>
      <c r="H13" s="38"/>
      <c r="I13" s="40">
        <v>20</v>
      </c>
      <c r="J13" s="38"/>
    </row>
    <row r="14" spans="1:10" ht="14.25" customHeight="1">
      <c r="A14" s="38"/>
      <c r="B14" s="38"/>
      <c r="C14" s="39" t="s">
        <v>26</v>
      </c>
      <c r="D14" s="38"/>
      <c r="E14" s="40">
        <v>17.39</v>
      </c>
      <c r="F14" s="38"/>
      <c r="G14" s="40">
        <v>6.024</v>
      </c>
      <c r="H14" s="38"/>
      <c r="I14" s="40">
        <v>20</v>
      </c>
      <c r="J14" s="38"/>
    </row>
    <row r="15" spans="1:10" ht="14.25" customHeight="1">
      <c r="A15" s="38"/>
      <c r="B15" s="38"/>
      <c r="C15" s="39" t="s">
        <v>30</v>
      </c>
      <c r="D15" s="38"/>
      <c r="E15" s="40"/>
      <c r="F15" s="38"/>
      <c r="G15" s="40"/>
      <c r="H15" s="38"/>
      <c r="I15" s="40"/>
      <c r="J15" s="38"/>
    </row>
    <row r="16" spans="1:10" ht="14.25" customHeight="1">
      <c r="A16" s="38" t="s">
        <v>30</v>
      </c>
      <c r="B16" s="38"/>
      <c r="C16" s="39" t="s">
        <v>28</v>
      </c>
      <c r="D16" s="38"/>
      <c r="E16" s="40"/>
      <c r="F16" s="38"/>
      <c r="G16" s="40"/>
      <c r="H16" s="38"/>
      <c r="I16" s="40"/>
      <c r="J16" s="38"/>
    </row>
    <row r="17" spans="1:10" ht="14.25" customHeight="1">
      <c r="A17" s="38"/>
      <c r="B17" s="38"/>
      <c r="C17" s="39" t="s">
        <v>27</v>
      </c>
      <c r="D17" s="38"/>
      <c r="E17" s="40"/>
      <c r="F17" s="38"/>
      <c r="G17" s="40"/>
      <c r="H17" s="38"/>
      <c r="I17" s="40"/>
      <c r="J17" s="38"/>
    </row>
    <row r="18" spans="1:10" ht="14.25" customHeight="1">
      <c r="A18" s="38"/>
      <c r="B18" s="38"/>
      <c r="C18" s="39" t="s">
        <v>26</v>
      </c>
      <c r="D18" s="38"/>
      <c r="E18" s="40"/>
      <c r="F18" s="38"/>
      <c r="G18" s="40"/>
      <c r="H18" s="38"/>
      <c r="I18" s="40"/>
      <c r="J18" s="38"/>
    </row>
    <row r="19" spans="1:10" ht="14.25" customHeight="1">
      <c r="A19" s="39"/>
      <c r="B19" s="38"/>
      <c r="C19" s="39" t="s">
        <v>30</v>
      </c>
      <c r="D19" s="38"/>
      <c r="E19" s="40">
        <v>4.7460000000000004</v>
      </c>
      <c r="F19" s="38"/>
      <c r="G19" s="40">
        <v>2.08</v>
      </c>
      <c r="H19" s="38"/>
      <c r="I19" s="40">
        <v>10</v>
      </c>
      <c r="J19" s="38"/>
    </row>
    <row r="20" spans="1:10" ht="14.25" customHeight="1"/>
    <row r="21" spans="1:10" ht="14.25" customHeight="1"/>
    <row r="22" spans="1:10" ht="14.25" customHeight="1">
      <c r="A22" s="41"/>
    </row>
    <row r="23" spans="1:10" ht="14.25" customHeight="1">
      <c r="A23" s="54" t="s">
        <v>53</v>
      </c>
      <c r="B23" s="50"/>
      <c r="C23" s="50"/>
      <c r="D23" s="50"/>
      <c r="E23" s="50"/>
      <c r="F23" s="50"/>
      <c r="G23" s="50"/>
      <c r="H23" s="50"/>
      <c r="I23" s="50"/>
      <c r="J23" s="50"/>
    </row>
    <row r="24" spans="1:10" ht="14.25" customHeight="1">
      <c r="A24" s="53" t="s">
        <v>3</v>
      </c>
      <c r="B24" s="48"/>
      <c r="C24" s="53" t="s">
        <v>4</v>
      </c>
      <c r="D24" s="48"/>
      <c r="E24" s="53" t="s">
        <v>45</v>
      </c>
      <c r="F24" s="48"/>
      <c r="G24" s="53" t="s">
        <v>50</v>
      </c>
      <c r="H24" s="48"/>
      <c r="I24" s="53" t="s">
        <v>51</v>
      </c>
      <c r="J24" s="48"/>
    </row>
    <row r="25" spans="1:10" ht="14.25" customHeight="1">
      <c r="A25" s="34" t="s">
        <v>25</v>
      </c>
      <c r="B25" s="35"/>
      <c r="C25" s="34" t="s">
        <v>28</v>
      </c>
      <c r="D25" s="35"/>
      <c r="E25" s="36">
        <v>3.5</v>
      </c>
      <c r="F25" s="35"/>
      <c r="G25" s="36">
        <v>2.2240000000000002</v>
      </c>
      <c r="H25" s="35"/>
      <c r="I25" s="36">
        <v>10</v>
      </c>
      <c r="J25" s="35"/>
    </row>
    <row r="26" spans="1:10" ht="14.25" customHeight="1">
      <c r="A26" s="37"/>
      <c r="B26" s="38"/>
      <c r="C26" s="39" t="s">
        <v>27</v>
      </c>
      <c r="D26" s="38"/>
      <c r="E26" s="40">
        <v>3</v>
      </c>
      <c r="F26" s="38"/>
      <c r="G26" s="40">
        <v>3.496</v>
      </c>
      <c r="H26" s="38"/>
      <c r="I26" s="40">
        <v>10</v>
      </c>
      <c r="J26" s="38"/>
    </row>
    <row r="27" spans="1:10" ht="14.25" customHeight="1">
      <c r="A27" s="37"/>
      <c r="B27" s="38"/>
      <c r="C27" s="39" t="s">
        <v>26</v>
      </c>
      <c r="D27" s="38"/>
      <c r="E27" s="40">
        <v>0.9</v>
      </c>
      <c r="F27" s="38"/>
      <c r="G27" s="40">
        <v>1.1970000000000001</v>
      </c>
      <c r="H27" s="38"/>
      <c r="I27" s="40">
        <v>10</v>
      </c>
      <c r="J27" s="38"/>
    </row>
    <row r="28" spans="1:10" ht="14.25" customHeight="1">
      <c r="A28" s="37"/>
      <c r="B28" s="38"/>
      <c r="C28" s="39" t="s">
        <v>30</v>
      </c>
      <c r="D28" s="38"/>
      <c r="J28" s="38"/>
    </row>
    <row r="29" spans="1:10" ht="14.25" customHeight="1">
      <c r="A29" s="39" t="s">
        <v>29</v>
      </c>
      <c r="B29" s="38"/>
      <c r="C29" s="39" t="s">
        <v>28</v>
      </c>
      <c r="D29" s="38"/>
      <c r="E29" s="40">
        <v>3.7</v>
      </c>
      <c r="F29" s="38"/>
      <c r="G29" s="40">
        <v>3.653</v>
      </c>
      <c r="H29" s="38"/>
      <c r="I29" s="40">
        <v>10</v>
      </c>
      <c r="J29" s="38"/>
    </row>
    <row r="30" spans="1:10" ht="14.25" customHeight="1">
      <c r="A30" s="37"/>
      <c r="B30" s="38"/>
      <c r="C30" s="39" t="s">
        <v>27</v>
      </c>
      <c r="D30" s="38"/>
      <c r="E30" s="40">
        <v>2.7</v>
      </c>
      <c r="F30" s="38"/>
      <c r="G30" s="40">
        <v>1.5669999999999999</v>
      </c>
      <c r="H30" s="38"/>
      <c r="I30" s="40">
        <v>10</v>
      </c>
      <c r="J30" s="38"/>
    </row>
    <row r="31" spans="1:10" ht="14.25" customHeight="1">
      <c r="A31" s="37"/>
      <c r="B31" s="38"/>
      <c r="C31" s="39" t="s">
        <v>26</v>
      </c>
      <c r="D31" s="38"/>
      <c r="E31" s="40">
        <v>1.2</v>
      </c>
      <c r="F31" s="38"/>
      <c r="G31" s="40">
        <v>1.8140000000000001</v>
      </c>
      <c r="H31" s="38"/>
      <c r="I31" s="40">
        <v>10</v>
      </c>
      <c r="J31" s="38"/>
    </row>
    <row r="32" spans="1:10" ht="14.25" customHeight="1">
      <c r="A32" s="37"/>
      <c r="B32" s="38"/>
      <c r="C32" s="39" t="s">
        <v>30</v>
      </c>
      <c r="D32" s="38"/>
      <c r="J32" s="38"/>
    </row>
    <row r="33" spans="1:10" ht="14.25" customHeight="1">
      <c r="A33" s="39" t="s">
        <v>52</v>
      </c>
      <c r="B33" s="38"/>
      <c r="C33" s="39" t="s">
        <v>28</v>
      </c>
      <c r="D33" s="38"/>
      <c r="E33" s="40">
        <v>3.6</v>
      </c>
      <c r="F33" s="38"/>
      <c r="G33" s="40">
        <v>2.9449999999999998</v>
      </c>
      <c r="H33" s="38"/>
      <c r="I33" s="40">
        <v>20</v>
      </c>
      <c r="J33" s="38"/>
    </row>
    <row r="34" spans="1:10" ht="14.25" customHeight="1">
      <c r="A34" s="38"/>
      <c r="B34" s="38"/>
      <c r="C34" s="39" t="s">
        <v>27</v>
      </c>
      <c r="D34" s="38"/>
      <c r="E34" s="40">
        <v>2.85</v>
      </c>
      <c r="F34" s="38"/>
      <c r="G34" s="40">
        <v>2.641</v>
      </c>
      <c r="H34" s="38"/>
      <c r="I34" s="40">
        <v>20</v>
      </c>
      <c r="J34" s="38"/>
    </row>
    <row r="35" spans="1:10" ht="14.25" customHeight="1">
      <c r="A35" s="38"/>
      <c r="B35" s="38"/>
      <c r="C35" s="39" t="s">
        <v>26</v>
      </c>
      <c r="D35" s="38"/>
      <c r="E35" s="40">
        <v>1.05</v>
      </c>
      <c r="F35" s="38"/>
      <c r="G35" s="40">
        <v>1.504</v>
      </c>
      <c r="H35" s="38"/>
      <c r="I35" s="40">
        <v>20</v>
      </c>
    </row>
    <row r="36" spans="1:10" ht="14.25" customHeight="1">
      <c r="A36" s="38"/>
      <c r="B36" s="38"/>
      <c r="C36" s="39" t="s">
        <v>30</v>
      </c>
      <c r="D36" s="38"/>
    </row>
    <row r="37" spans="1:10" ht="14.25" customHeight="1">
      <c r="A37" s="38" t="s">
        <v>30</v>
      </c>
      <c r="B37" s="38"/>
      <c r="C37" s="39" t="s">
        <v>28</v>
      </c>
      <c r="D37" s="38"/>
    </row>
    <row r="38" spans="1:10" ht="14.25" customHeight="1">
      <c r="A38" s="38"/>
      <c r="B38" s="38"/>
      <c r="C38" s="39" t="s">
        <v>27</v>
      </c>
      <c r="D38" s="38"/>
    </row>
    <row r="39" spans="1:10" ht="14.25" customHeight="1">
      <c r="A39" s="38"/>
      <c r="B39" s="38"/>
      <c r="C39" s="39" t="s">
        <v>26</v>
      </c>
      <c r="D39" s="38"/>
    </row>
    <row r="40" spans="1:10" ht="14.25" customHeight="1">
      <c r="A40" s="39"/>
      <c r="B40" s="38"/>
      <c r="C40" s="39" t="s">
        <v>30</v>
      </c>
      <c r="D40" s="38"/>
      <c r="E40" s="40">
        <v>0</v>
      </c>
      <c r="F40" s="38"/>
      <c r="G40" s="40">
        <v>0</v>
      </c>
      <c r="H40" s="38"/>
      <c r="I40" s="40">
        <v>10</v>
      </c>
    </row>
    <row r="41" spans="1:10" ht="14.25" customHeight="1"/>
    <row r="42" spans="1:10" ht="14.25" customHeight="1"/>
    <row r="43" spans="1:10" ht="14.25" customHeight="1"/>
    <row r="44" spans="1:10" ht="14.25" customHeight="1"/>
    <row r="45" spans="1:10" ht="14.25" customHeight="1"/>
    <row r="46" spans="1:10" ht="14.25" customHeight="1"/>
    <row r="47" spans="1:10" ht="14.25" customHeight="1"/>
    <row r="48" spans="1:10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2">
    <mergeCell ref="G24:H24"/>
    <mergeCell ref="A23:J23"/>
    <mergeCell ref="A24:B24"/>
    <mergeCell ref="C24:D24"/>
    <mergeCell ref="I24:J24"/>
    <mergeCell ref="E24:F24"/>
    <mergeCell ref="G3:H3"/>
    <mergeCell ref="A2:J2"/>
    <mergeCell ref="I3:J3"/>
    <mergeCell ref="A3:B3"/>
    <mergeCell ref="C3:D3"/>
    <mergeCell ref="E3:F3"/>
  </mergeCells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Experiment Data</vt:lpstr>
      <vt:lpstr>Questionnaire</vt:lpstr>
      <vt:lpstr>Questionnaire - Analysis</vt:lpstr>
      <vt:lpstr>Experiment Data - Analysis</vt:lpstr>
      <vt:lpstr>Experiment Data - Graphs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Yoo</cp:lastModifiedBy>
  <dcterms:modified xsi:type="dcterms:W3CDTF">2018-10-10T04:19:42Z</dcterms:modified>
</cp:coreProperties>
</file>