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ummary" sheetId="1" r:id="rId1"/>
    <sheet name="Hathlo" sheetId="2" r:id="rId2"/>
    <sheet name="Daddythicc" sheetId="3" r:id="rId4"/>
    <sheet name="Vegor" sheetId="4" r:id="rId5"/>
  </sheets>
  <calcPr fullCalcOnLoad="1"/>
</workbook>
</file>

<file path=xl/sharedStrings.xml><?xml version="1.0" encoding="utf-8"?>
<sst xmlns="http://schemas.openxmlformats.org/spreadsheetml/2006/main" count="187" uniqueCount="187">
  <si>
    <t>Player</t>
  </si>
  <si>
    <t>Race</t>
  </si>
  <si>
    <t>Class</t>
  </si>
  <si>
    <t>Spec</t>
  </si>
  <si>
    <t>Faction</t>
  </si>
  <si>
    <t>Realm</t>
  </si>
  <si>
    <t>Total Score</t>
  </si>
  <si>
    <t>Worst Dungeon</t>
  </si>
  <si>
    <t>Worst Dungeon Score</t>
  </si>
  <si>
    <t>Hathlo</t>
  </si>
  <si>
    <t>Blood Elf</t>
  </si>
  <si>
    <t>Hunter</t>
  </si>
  <si>
    <t>Beast Mastery</t>
  </si>
  <si>
    <t>horde</t>
  </si>
  <si>
    <t>Wyrmrest Accord</t>
  </si>
  <si>
    <t>Daddythicc</t>
  </si>
  <si>
    <t>Tauren</t>
  </si>
  <si>
    <t>Warrior</t>
  </si>
  <si>
    <t>Protection</t>
  </si>
  <si>
    <t>Vegor</t>
  </si>
  <si>
    <t>Marksmanship</t>
  </si>
  <si>
    <t>Zul'jin</t>
  </si>
  <si>
    <t>Affix</t>
  </si>
  <si>
    <t>Best/Alternate</t>
  </si>
  <si>
    <t>Clear Time</t>
  </si>
  <si>
    <t>Completed</t>
  </si>
  <si>
    <t>Dungeon</t>
  </si>
  <si>
    <t>Key Level</t>
  </si>
  <si>
    <t>Par Time</t>
  </si>
  <si>
    <t>Remaining Time</t>
  </si>
  <si>
    <t>Run Score</t>
  </si>
  <si>
    <t>Fortified</t>
  </si>
  <si>
    <t>Best</t>
  </si>
  <si>
    <t>00:28:48</t>
  </si>
  <si>
    <t>4/10/2023 6:54 AM</t>
  </si>
  <si>
    <t>Algeth'ar Academy</t>
  </si>
  <si>
    <t>19</t>
  </si>
  <si>
    <t>00:32:00</t>
  </si>
  <si>
    <t>00:03:12</t>
  </si>
  <si>
    <t>164.2</t>
  </si>
  <si>
    <t>Tyrannical</t>
  </si>
  <si>
    <t>Alternate</t>
  </si>
  <si>
    <t>00:31:22</t>
  </si>
  <si>
    <t>3/31/2023 11:21 PM</t>
  </si>
  <si>
    <t>15</t>
  </si>
  <si>
    <t>00:00:38</t>
  </si>
  <si>
    <t>135.2</t>
  </si>
  <si>
    <t>00:27:47</t>
  </si>
  <si>
    <t>4/9/2023 8:39 PM</t>
  </si>
  <si>
    <t>Court of Stars</t>
  </si>
  <si>
    <t>18</t>
  </si>
  <si>
    <t>00:30:00</t>
  </si>
  <si>
    <t>00:02:13</t>
  </si>
  <si>
    <t>156.9</t>
  </si>
  <si>
    <t>00:29:04</t>
  </si>
  <si>
    <t>3/29/2023 8:42 PM</t>
  </si>
  <si>
    <t>16</t>
  </si>
  <si>
    <t>00:00:56</t>
  </si>
  <si>
    <t>142.4</t>
  </si>
  <si>
    <t>00:36:06</t>
  </si>
  <si>
    <t>4/10/2023 5:58 AM</t>
  </si>
  <si>
    <t>Halls of Valor</t>
  </si>
  <si>
    <t>00:38:00</t>
  </si>
  <si>
    <t>00:01:54</t>
  </si>
  <si>
    <t>163.6</t>
  </si>
  <si>
    <t>00:39:52</t>
  </si>
  <si>
    <t>4/3/2023 6:21 AM</t>
  </si>
  <si>
    <t>-00:01:51</t>
  </si>
  <si>
    <t>150.4</t>
  </si>
  <si>
    <t>00:25:10</t>
  </si>
  <si>
    <t>4/1/2023 6:33 PM</t>
  </si>
  <si>
    <t>Ruby Life Pools</t>
  </si>
  <si>
    <t>00:04:50</t>
  </si>
  <si>
    <t>144</t>
  </si>
  <si>
    <t>00:26:02</t>
  </si>
  <si>
    <t>4/8/2023 10:15 AM</t>
  </si>
  <si>
    <t>00:03:58</t>
  </si>
  <si>
    <t>157.7</t>
  </si>
  <si>
    <t>00:22:06</t>
  </si>
  <si>
    <t>3/31/2023 11:50 PM</t>
  </si>
  <si>
    <t>Shadowmoon Burial Grounds</t>
  </si>
  <si>
    <t>00:33:00</t>
  </si>
  <si>
    <t>00:10:54</t>
  </si>
  <si>
    <t>139.1</t>
  </si>
  <si>
    <t>00:25:00</t>
  </si>
  <si>
    <t>4/6/2023 7:30 PM</t>
  </si>
  <si>
    <t>00:08:00</t>
  </si>
  <si>
    <t>166</t>
  </si>
  <si>
    <t>00:27:37</t>
  </si>
  <si>
    <t>4/6/2023 8:24 PM</t>
  </si>
  <si>
    <t>Temple of the Jade Serpent</t>
  </si>
  <si>
    <t>00:02:23</t>
  </si>
  <si>
    <t>157</t>
  </si>
  <si>
    <t>00:27:27</t>
  </si>
  <si>
    <t>3/28/2023 7:47 PM</t>
  </si>
  <si>
    <t>00:02:33</t>
  </si>
  <si>
    <t>157.1</t>
  </si>
  <si>
    <t>00:31:17</t>
  </si>
  <si>
    <t>4/1/2023 10:39 PM</t>
  </si>
  <si>
    <t>The Azure Vault</t>
  </si>
  <si>
    <t>00:35:30</t>
  </si>
  <si>
    <t>00:04:13</t>
  </si>
  <si>
    <t>143.5</t>
  </si>
  <si>
    <t>4/10/2023 5:01 AM</t>
  </si>
  <si>
    <t>00:04:08</t>
  </si>
  <si>
    <t>157.5</t>
  </si>
  <si>
    <t>00:37:15</t>
  </si>
  <si>
    <t>4/10/2023 12:03 AM</t>
  </si>
  <si>
    <t>The Nokhud Offensive</t>
  </si>
  <si>
    <t>00:40:00</t>
  </si>
  <si>
    <t>00:02:45</t>
  </si>
  <si>
    <t>163.9</t>
  </si>
  <si>
    <t>00:27:33</t>
  </si>
  <si>
    <t>4/3/2023 9:03 PM</t>
  </si>
  <si>
    <t>00:12:27</t>
  </si>
  <si>
    <t>138.9</t>
  </si>
  <si>
    <t>Totals:</t>
  </si>
  <si>
    <t>Dungeon Name</t>
  </si>
  <si>
    <t>Back to Summary</t>
  </si>
  <si>
    <t>00:24:28</t>
  </si>
  <si>
    <t>2/19/2023 2:37 AM</t>
  </si>
  <si>
    <t>13</t>
  </si>
  <si>
    <t>00:07:32</t>
  </si>
  <si>
    <t>123.9</t>
  </si>
  <si>
    <t>00:40:39</t>
  </si>
  <si>
    <t>4/7/2023 11:21 PM</t>
  </si>
  <si>
    <t>14</t>
  </si>
  <si>
    <t>-00:08:38</t>
  </si>
  <si>
    <t>119.6</t>
  </si>
  <si>
    <t>00:34:41</t>
  </si>
  <si>
    <t>1/25/2023 8:57 PM</t>
  </si>
  <si>
    <t>-00:04:40</t>
  </si>
  <si>
    <t>121.1</t>
  </si>
  <si>
    <t>00:32:22</t>
  </si>
  <si>
    <t>2/11/2023 12:33 AM</t>
  </si>
  <si>
    <t>00:05:38</t>
  </si>
  <si>
    <t>122.9</t>
  </si>
  <si>
    <t>00:36:55</t>
  </si>
  <si>
    <t>2/4/2023 8:11 PM</t>
  </si>
  <si>
    <t>12</t>
  </si>
  <si>
    <t>00:01:05</t>
  </si>
  <si>
    <t>114.4</t>
  </si>
  <si>
    <t>00:28:58</t>
  </si>
  <si>
    <t>1/2/2023 6:30 PM</t>
  </si>
  <si>
    <t>11</t>
  </si>
  <si>
    <t>00:01:02</t>
  </si>
  <si>
    <t>107.4</t>
  </si>
  <si>
    <t>00:18:24</t>
  </si>
  <si>
    <t>2/19/2023 2:07 AM</t>
  </si>
  <si>
    <t>00:11:36</t>
  </si>
  <si>
    <t>118.8</t>
  </si>
  <si>
    <t>00:27:42</t>
  </si>
  <si>
    <t>2/12/2023 12:03 AM</t>
  </si>
  <si>
    <t>00:05:18</t>
  </si>
  <si>
    <t>130</t>
  </si>
  <si>
    <t>00:36:10</t>
  </si>
  <si>
    <t>3/18/2023 1:11 AM</t>
  </si>
  <si>
    <t>-00:03:09</t>
  </si>
  <si>
    <t>128.8</t>
  </si>
  <si>
    <t>00:29:34</t>
  </si>
  <si>
    <t>12/28/2022 12:16 AM</t>
  </si>
  <si>
    <t>10</t>
  </si>
  <si>
    <t>00:00:26</t>
  </si>
  <si>
    <t>100.2</t>
  </si>
  <si>
    <t>00:29:27</t>
  </si>
  <si>
    <t>2/5/2023 12:10 AM</t>
  </si>
  <si>
    <t>00:00:33</t>
  </si>
  <si>
    <t>121.2</t>
  </si>
  <si>
    <t>00:46:57</t>
  </si>
  <si>
    <t>1/15/2023 12:43 AM</t>
  </si>
  <si>
    <t>-00:11:26</t>
  </si>
  <si>
    <t>105</t>
  </si>
  <si>
    <t>00:36:41</t>
  </si>
  <si>
    <t>4/15/2023 6:38 PM</t>
  </si>
  <si>
    <t>-00:01:10</t>
  </si>
  <si>
    <t>136.6</t>
  </si>
  <si>
    <t>00:55:54</t>
  </si>
  <si>
    <t>4/2/2023 1:37 AM</t>
  </si>
  <si>
    <t>-00:15:53</t>
  </si>
  <si>
    <t>132</t>
  </si>
  <si>
    <t>00:34:56</t>
  </si>
  <si>
    <t>1/2/2023 7:19 PM</t>
  </si>
  <si>
    <t>00:05:04</t>
  </si>
  <si>
    <t>108.6</t>
  </si>
  <si>
    <t>Not Done!</t>
  </si>
  <si>
    <t>N/A</t>
  </si>
  <si>
    <t>0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</si>
</sst>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#Hathlo!A1" TargetMode="External"/><Relationship Id="rId2" Type="http://schemas.openxmlformats.org/officeDocument/2006/relationships/hyperlink" Target="#Daddythicc!A1" TargetMode="External"/><Relationship Id="rId3" Type="http://schemas.openxmlformats.org/officeDocument/2006/relationships/hyperlink" Target="#Vegor!A1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#Summary!A2" TargetMode="Externa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#Summary!A3" TargetMode="Externa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#Summary!A4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4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1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>
        <f>=SUM(Hathlo!B21:B28)</f>
      </c>
      <c r="H2" s="0">
        <f>=INDEX(Hathlo!A21:A28,MATCH(MIN(Hathlo!B21:B28),Hathlo!B21:B28,0))</f>
      </c>
      <c r="I2" s="0">
        <f>=MIN(Hathlo!B21:B28)</f>
      </c>
    </row>
    <row r="3">
      <c r="A3" s="1" t="s">
        <v>15</v>
      </c>
      <c r="B3" s="0" t="s">
        <v>16</v>
      </c>
      <c r="C3" s="0" t="s">
        <v>17</v>
      </c>
      <c r="D3" s="0" t="s">
        <v>18</v>
      </c>
      <c r="E3" s="0" t="s">
        <v>13</v>
      </c>
      <c r="F3" s="0" t="s">
        <v>14</v>
      </c>
      <c r="G3" s="0">
        <f>=SUM(Daddythicc!B21:B28)</f>
      </c>
      <c r="H3" s="0">
        <f>=INDEX(Daddythicc!A21:A28,MATCH(MIN(Daddythicc!B21:B28),Daddythicc!B21:B28,0))</f>
      </c>
      <c r="I3" s="0">
        <f>=MIN(Daddythicc!B21:B28)</f>
      </c>
    </row>
    <row r="4">
      <c r="A4" s="1" t="s">
        <v>19</v>
      </c>
      <c r="B4" s="0" t="s">
        <v>10</v>
      </c>
      <c r="C4" s="0" t="s">
        <v>11</v>
      </c>
      <c r="D4" s="0" t="s">
        <v>20</v>
      </c>
      <c r="E4" s="0" t="s">
        <v>13</v>
      </c>
      <c r="F4" s="0" t="s">
        <v>21</v>
      </c>
      <c r="G4" s="0">
        <f>=SUM(Vegor!B21:B28)</f>
      </c>
      <c r="H4" s="0">
        <f>=INDEX(Vegor!A21:A28,MATCH(MIN(Vegor!B21:B28),Vegor!B21:B28,0))</f>
      </c>
      <c r="I4" s="0">
        <f>=MIN(Vegor!B21:B28)</f>
      </c>
    </row>
  </sheetData>
  <hyperlinks>
    <hyperlink ref="A2" r:id="rId1"/>
    <hyperlink ref="A3" r:id="rId2"/>
    <hyperlink ref="A4" r:id="rId3"/>
  </hyperlink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J30"/>
  <sheetViews>
    <sheetView workbookViewId="0"/>
  </sheetViews>
  <sheetFormatPr defaultRowHeight="15"/>
  <cols>
    <col min="9" max="9" hidden="1" width="9.140625" customWidth="1"/>
  </cols>
  <sheetData>
    <row r="1">
      <c r="A1" s="0" t="s">
        <v>22</v>
      </c>
      <c r="B1" s="0" t="s">
        <v>23</v>
      </c>
      <c r="C1" s="0" t="s">
        <v>24</v>
      </c>
      <c r="D1" s="0" t="s">
        <v>25</v>
      </c>
      <c r="E1" s="0" t="s">
        <v>26</v>
      </c>
      <c r="F1" s="0" t="s">
        <v>27</v>
      </c>
      <c r="G1" s="0" t="s">
        <v>28</v>
      </c>
      <c r="H1" s="0" t="s">
        <v>29</v>
      </c>
      <c r="I1" s="0" t="s">
        <v>30</v>
      </c>
      <c r="J1" s="0" t="s">
        <v>30</v>
      </c>
    </row>
    <row r="2">
      <c r="A2" s="0" t="s">
        <v>31</v>
      </c>
      <c r="B2" s="0" t="s">
        <v>32</v>
      </c>
      <c r="C2" s="0" t="s">
        <v>33</v>
      </c>
      <c r="D2" s="0" t="s">
        <v>34</v>
      </c>
      <c r="E2" s="0" t="s">
        <v>35</v>
      </c>
      <c r="F2" s="0" t="s">
        <v>36</v>
      </c>
      <c r="G2" s="0" t="s">
        <v>37</v>
      </c>
      <c r="H2" s="0" t="s">
        <v>38</v>
      </c>
      <c r="I2" s="0" t="s">
        <v>39</v>
      </c>
      <c r="J2" s="0">
        <f>=VALUE(I2)</f>
      </c>
    </row>
    <row r="3">
      <c r="A3" s="0" t="s">
        <v>40</v>
      </c>
      <c r="B3" s="0" t="s">
        <v>41</v>
      </c>
      <c r="C3" s="0" t="s">
        <v>42</v>
      </c>
      <c r="D3" s="0" t="s">
        <v>43</v>
      </c>
      <c r="E3" s="0" t="s">
        <v>35</v>
      </c>
      <c r="F3" s="0" t="s">
        <v>44</v>
      </c>
      <c r="G3" s="0" t="s">
        <v>37</v>
      </c>
      <c r="H3" s="0" t="s">
        <v>45</v>
      </c>
      <c r="I3" s="0" t="s">
        <v>46</v>
      </c>
      <c r="J3" s="0">
        <f>=VALUE(I3)</f>
      </c>
    </row>
    <row r="4">
      <c r="A4" s="0" t="s">
        <v>31</v>
      </c>
      <c r="B4" s="0" t="s">
        <v>32</v>
      </c>
      <c r="C4" s="0" t="s">
        <v>47</v>
      </c>
      <c r="D4" s="0" t="s">
        <v>48</v>
      </c>
      <c r="E4" s="0" t="s">
        <v>49</v>
      </c>
      <c r="F4" s="0" t="s">
        <v>50</v>
      </c>
      <c r="G4" s="0" t="s">
        <v>51</v>
      </c>
      <c r="H4" s="0" t="s">
        <v>52</v>
      </c>
      <c r="I4" s="0" t="s">
        <v>53</v>
      </c>
      <c r="J4" s="0">
        <f>=VALUE(I4)</f>
      </c>
    </row>
    <row r="5">
      <c r="A5" s="0" t="s">
        <v>40</v>
      </c>
      <c r="B5" s="0" t="s">
        <v>41</v>
      </c>
      <c r="C5" s="0" t="s">
        <v>54</v>
      </c>
      <c r="D5" s="0" t="s">
        <v>55</v>
      </c>
      <c r="E5" s="0" t="s">
        <v>49</v>
      </c>
      <c r="F5" s="0" t="s">
        <v>56</v>
      </c>
      <c r="G5" s="0" t="s">
        <v>51</v>
      </c>
      <c r="H5" s="0" t="s">
        <v>57</v>
      </c>
      <c r="I5" s="0" t="s">
        <v>58</v>
      </c>
      <c r="J5" s="0">
        <f>=VALUE(I5)</f>
      </c>
    </row>
    <row r="6">
      <c r="A6" s="0" t="s">
        <v>31</v>
      </c>
      <c r="B6" s="0" t="s">
        <v>32</v>
      </c>
      <c r="C6" s="0" t="s">
        <v>59</v>
      </c>
      <c r="D6" s="0" t="s">
        <v>60</v>
      </c>
      <c r="E6" s="0" t="s">
        <v>61</v>
      </c>
      <c r="F6" s="0" t="s">
        <v>36</v>
      </c>
      <c r="G6" s="0" t="s">
        <v>62</v>
      </c>
      <c r="H6" s="0" t="s">
        <v>63</v>
      </c>
      <c r="I6" s="0" t="s">
        <v>64</v>
      </c>
      <c r="J6" s="0">
        <f>=VALUE(I6)</f>
      </c>
    </row>
    <row r="7">
      <c r="A7" s="0" t="s">
        <v>40</v>
      </c>
      <c r="B7" s="0" t="s">
        <v>41</v>
      </c>
      <c r="C7" s="0" t="s">
        <v>65</v>
      </c>
      <c r="D7" s="0" t="s">
        <v>66</v>
      </c>
      <c r="E7" s="0" t="s">
        <v>61</v>
      </c>
      <c r="F7" s="0" t="s">
        <v>50</v>
      </c>
      <c r="G7" s="0" t="s">
        <v>62</v>
      </c>
      <c r="H7" s="0" t="s">
        <v>67</v>
      </c>
      <c r="I7" s="0" t="s">
        <v>68</v>
      </c>
      <c r="J7" s="0">
        <f>=VALUE(I7)</f>
      </c>
    </row>
    <row r="8">
      <c r="A8" s="0" t="s">
        <v>40</v>
      </c>
      <c r="B8" s="0" t="s">
        <v>41</v>
      </c>
      <c r="C8" s="0" t="s">
        <v>69</v>
      </c>
      <c r="D8" s="0" t="s">
        <v>70</v>
      </c>
      <c r="E8" s="0" t="s">
        <v>71</v>
      </c>
      <c r="F8" s="0" t="s">
        <v>56</v>
      </c>
      <c r="G8" s="0" t="s">
        <v>51</v>
      </c>
      <c r="H8" s="0" t="s">
        <v>72</v>
      </c>
      <c r="I8" s="0" t="s">
        <v>73</v>
      </c>
      <c r="J8" s="0">
        <f>=VALUE(I8)</f>
      </c>
    </row>
    <row r="9">
      <c r="A9" s="0" t="s">
        <v>31</v>
      </c>
      <c r="B9" s="0" t="s">
        <v>32</v>
      </c>
      <c r="C9" s="0" t="s">
        <v>74</v>
      </c>
      <c r="D9" s="0" t="s">
        <v>75</v>
      </c>
      <c r="E9" s="0" t="s">
        <v>71</v>
      </c>
      <c r="F9" s="0" t="s">
        <v>50</v>
      </c>
      <c r="G9" s="0" t="s">
        <v>51</v>
      </c>
      <c r="H9" s="0" t="s">
        <v>76</v>
      </c>
      <c r="I9" s="0" t="s">
        <v>77</v>
      </c>
      <c r="J9" s="0">
        <f>=VALUE(I9)</f>
      </c>
    </row>
    <row r="10">
      <c r="A10" s="0" t="s">
        <v>40</v>
      </c>
      <c r="B10" s="0" t="s">
        <v>41</v>
      </c>
      <c r="C10" s="0" t="s">
        <v>78</v>
      </c>
      <c r="D10" s="0" t="s">
        <v>79</v>
      </c>
      <c r="E10" s="0" t="s">
        <v>80</v>
      </c>
      <c r="F10" s="0" t="s">
        <v>44</v>
      </c>
      <c r="G10" s="0" t="s">
        <v>81</v>
      </c>
      <c r="H10" s="0" t="s">
        <v>82</v>
      </c>
      <c r="I10" s="0" t="s">
        <v>83</v>
      </c>
      <c r="J10" s="0">
        <f>=VALUE(I10)</f>
      </c>
    </row>
    <row r="11">
      <c r="A11" s="0" t="s">
        <v>31</v>
      </c>
      <c r="B11" s="0" t="s">
        <v>32</v>
      </c>
      <c r="C11" s="0" t="s">
        <v>84</v>
      </c>
      <c r="D11" s="0" t="s">
        <v>85</v>
      </c>
      <c r="E11" s="0" t="s">
        <v>80</v>
      </c>
      <c r="F11" s="0" t="s">
        <v>36</v>
      </c>
      <c r="G11" s="0" t="s">
        <v>81</v>
      </c>
      <c r="H11" s="0" t="s">
        <v>86</v>
      </c>
      <c r="I11" s="0" t="s">
        <v>87</v>
      </c>
      <c r="J11" s="0">
        <f>=VALUE(I11)</f>
      </c>
    </row>
    <row r="12">
      <c r="A12" s="0" t="s">
        <v>31</v>
      </c>
      <c r="B12" s="0" t="s">
        <v>41</v>
      </c>
      <c r="C12" s="0" t="s">
        <v>88</v>
      </c>
      <c r="D12" s="0" t="s">
        <v>89</v>
      </c>
      <c r="E12" s="0" t="s">
        <v>90</v>
      </c>
      <c r="F12" s="0" t="s">
        <v>50</v>
      </c>
      <c r="G12" s="0" t="s">
        <v>51</v>
      </c>
      <c r="H12" s="0" t="s">
        <v>91</v>
      </c>
      <c r="I12" s="0" t="s">
        <v>92</v>
      </c>
      <c r="J12" s="0">
        <f>=VALUE(I12)</f>
      </c>
    </row>
    <row r="13">
      <c r="A13" s="0" t="s">
        <v>40</v>
      </c>
      <c r="B13" s="0" t="s">
        <v>32</v>
      </c>
      <c r="C13" s="0" t="s">
        <v>93</v>
      </c>
      <c r="D13" s="0" t="s">
        <v>94</v>
      </c>
      <c r="E13" s="0" t="s">
        <v>90</v>
      </c>
      <c r="F13" s="0" t="s">
        <v>50</v>
      </c>
      <c r="G13" s="0" t="s">
        <v>51</v>
      </c>
      <c r="H13" s="0" t="s">
        <v>95</v>
      </c>
      <c r="I13" s="0" t="s">
        <v>96</v>
      </c>
      <c r="J13" s="0">
        <f>=VALUE(I13)</f>
      </c>
    </row>
    <row r="14">
      <c r="A14" s="0" t="s">
        <v>40</v>
      </c>
      <c r="B14" s="0" t="s">
        <v>41</v>
      </c>
      <c r="C14" s="0" t="s">
        <v>97</v>
      </c>
      <c r="D14" s="0" t="s">
        <v>98</v>
      </c>
      <c r="E14" s="0" t="s">
        <v>99</v>
      </c>
      <c r="F14" s="0" t="s">
        <v>56</v>
      </c>
      <c r="G14" s="0" t="s">
        <v>100</v>
      </c>
      <c r="H14" s="0" t="s">
        <v>101</v>
      </c>
      <c r="I14" s="0" t="s">
        <v>102</v>
      </c>
      <c r="J14" s="0">
        <f>=VALUE(I14)</f>
      </c>
    </row>
    <row r="15">
      <c r="A15" s="0" t="s">
        <v>31</v>
      </c>
      <c r="B15" s="0" t="s">
        <v>32</v>
      </c>
      <c r="C15" s="0" t="s">
        <v>42</v>
      </c>
      <c r="D15" s="0" t="s">
        <v>103</v>
      </c>
      <c r="E15" s="0" t="s">
        <v>99</v>
      </c>
      <c r="F15" s="0" t="s">
        <v>50</v>
      </c>
      <c r="G15" s="0" t="s">
        <v>100</v>
      </c>
      <c r="H15" s="0" t="s">
        <v>104</v>
      </c>
      <c r="I15" s="0" t="s">
        <v>105</v>
      </c>
      <c r="J15" s="0">
        <f>=VALUE(I15)</f>
      </c>
    </row>
    <row r="16">
      <c r="A16" s="0" t="s">
        <v>31</v>
      </c>
      <c r="B16" s="0" t="s">
        <v>32</v>
      </c>
      <c r="C16" s="0" t="s">
        <v>106</v>
      </c>
      <c r="D16" s="0" t="s">
        <v>107</v>
      </c>
      <c r="E16" s="0" t="s">
        <v>108</v>
      </c>
      <c r="F16" s="0" t="s">
        <v>36</v>
      </c>
      <c r="G16" s="0" t="s">
        <v>109</v>
      </c>
      <c r="H16" s="0" t="s">
        <v>110</v>
      </c>
      <c r="I16" s="0" t="s">
        <v>111</v>
      </c>
      <c r="J16" s="0">
        <f>=VALUE(I16)</f>
      </c>
    </row>
    <row r="17">
      <c r="A17" s="0" t="s">
        <v>40</v>
      </c>
      <c r="B17" s="0" t="s">
        <v>41</v>
      </c>
      <c r="C17" s="0" t="s">
        <v>112</v>
      </c>
      <c r="D17" s="0" t="s">
        <v>113</v>
      </c>
      <c r="E17" s="0" t="s">
        <v>108</v>
      </c>
      <c r="F17" s="0" t="s">
        <v>44</v>
      </c>
      <c r="G17" s="0" t="s">
        <v>109</v>
      </c>
      <c r="H17" s="0" t="s">
        <v>114</v>
      </c>
      <c r="I17" s="0" t="s">
        <v>115</v>
      </c>
      <c r="J17" s="0">
        <f>=VALUE(I17)</f>
      </c>
    </row>
    <row r="19">
      <c r="A19" s="0" t="s">
        <v>116</v>
      </c>
    </row>
    <row r="20">
      <c r="A20" s="0" t="s">
        <v>117</v>
      </c>
      <c r="B20" s="0" t="s">
        <v>6</v>
      </c>
    </row>
    <row r="21">
      <c r="A21" s="0">
        <f>=E2</f>
      </c>
      <c r="B21" s="0">
        <f>=SUM(J2:J3)</f>
      </c>
    </row>
    <row r="22">
      <c r="A22" s="0">
        <f>=E4</f>
      </c>
      <c r="B22" s="0">
        <f>=SUM(J4:J5)</f>
      </c>
    </row>
    <row r="23">
      <c r="A23" s="0">
        <f>=E6</f>
      </c>
      <c r="B23" s="0">
        <f>=SUM(J6:J7)</f>
      </c>
    </row>
    <row r="24">
      <c r="A24" s="0">
        <f>=E8</f>
      </c>
      <c r="B24" s="0">
        <f>=SUM(J8:J9)</f>
      </c>
    </row>
    <row r="25">
      <c r="A25" s="0">
        <f>=E10</f>
      </c>
      <c r="B25" s="0">
        <f>=SUM(J10:J11)</f>
      </c>
    </row>
    <row r="26">
      <c r="A26" s="0">
        <f>=E12</f>
      </c>
      <c r="B26" s="0">
        <f>=SUM(J12:J13)</f>
      </c>
    </row>
    <row r="27">
      <c r="A27" s="0">
        <f>=E14</f>
      </c>
      <c r="B27" s="0">
        <f>=SUM(J14:J15)</f>
      </c>
    </row>
    <row r="28">
      <c r="A28" s="0">
        <f>=E16</f>
      </c>
      <c r="B28" s="0">
        <f>=SUM(J16:J17)</f>
      </c>
    </row>
    <row r="30">
      <c r="A30" s="1" t="s">
        <v>118</v>
      </c>
    </row>
  </sheetData>
  <hyperlinks>
    <hyperlink ref="A30" r:id="rId1"/>
  </hyperlink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J30"/>
  <sheetViews>
    <sheetView workbookViewId="0"/>
  </sheetViews>
  <sheetFormatPr defaultRowHeight="15"/>
  <cols>
    <col min="9" max="9" hidden="1" width="9.140625" customWidth="1"/>
  </cols>
  <sheetData>
    <row r="1">
      <c r="A1" s="0" t="s">
        <v>22</v>
      </c>
      <c r="B1" s="0" t="s">
        <v>23</v>
      </c>
      <c r="C1" s="0" t="s">
        <v>24</v>
      </c>
      <c r="D1" s="0" t="s">
        <v>25</v>
      </c>
      <c r="E1" s="0" t="s">
        <v>26</v>
      </c>
      <c r="F1" s="0" t="s">
        <v>27</v>
      </c>
      <c r="G1" s="0" t="s">
        <v>28</v>
      </c>
      <c r="H1" s="0" t="s">
        <v>29</v>
      </c>
      <c r="I1" s="0" t="s">
        <v>30</v>
      </c>
      <c r="J1" s="0" t="s">
        <v>30</v>
      </c>
    </row>
    <row r="2">
      <c r="A2" s="0" t="s">
        <v>40</v>
      </c>
      <c r="B2" s="0" t="s">
        <v>32</v>
      </c>
      <c r="C2" s="0" t="s">
        <v>119</v>
      </c>
      <c r="D2" s="0" t="s">
        <v>120</v>
      </c>
      <c r="E2" s="0" t="s">
        <v>35</v>
      </c>
      <c r="F2" s="0" t="s">
        <v>121</v>
      </c>
      <c r="G2" s="0" t="s">
        <v>37</v>
      </c>
      <c r="H2" s="0" t="s">
        <v>122</v>
      </c>
      <c r="I2" s="0" t="s">
        <v>123</v>
      </c>
      <c r="J2" s="0">
        <f>=VALUE(I2)</f>
      </c>
    </row>
    <row r="3">
      <c r="A3" s="0" t="s">
        <v>31</v>
      </c>
      <c r="B3" s="0" t="s">
        <v>41</v>
      </c>
      <c r="C3" s="0" t="s">
        <v>124</v>
      </c>
      <c r="D3" s="0" t="s">
        <v>125</v>
      </c>
      <c r="E3" s="0" t="s">
        <v>35</v>
      </c>
      <c r="F3" s="0" t="s">
        <v>126</v>
      </c>
      <c r="G3" s="0" t="s">
        <v>37</v>
      </c>
      <c r="H3" s="0" t="s">
        <v>127</v>
      </c>
      <c r="I3" s="0" t="s">
        <v>128</v>
      </c>
      <c r="J3" s="0">
        <f>=VALUE(I3)</f>
      </c>
    </row>
    <row r="4">
      <c r="A4" s="0" t="s">
        <v>31</v>
      </c>
      <c r="B4" s="0" t="s">
        <v>41</v>
      </c>
      <c r="C4" s="0" t="s">
        <v>129</v>
      </c>
      <c r="D4" s="0" t="s">
        <v>130</v>
      </c>
      <c r="E4" s="0" t="s">
        <v>49</v>
      </c>
      <c r="F4" s="0" t="s">
        <v>126</v>
      </c>
      <c r="G4" s="0" t="s">
        <v>51</v>
      </c>
      <c r="H4" s="0" t="s">
        <v>131</v>
      </c>
      <c r="I4" s="0" t="s">
        <v>132</v>
      </c>
      <c r="J4" s="0">
        <f>=VALUE(I4)</f>
      </c>
    </row>
    <row r="5">
      <c r="A5" s="0" t="s">
        <v>40</v>
      </c>
      <c r="B5" s="0" t="s">
        <v>32</v>
      </c>
      <c r="C5" s="0" t="s">
        <v>54</v>
      </c>
      <c r="D5" s="0" t="s">
        <v>55</v>
      </c>
      <c r="E5" s="0" t="s">
        <v>49</v>
      </c>
      <c r="F5" s="0" t="s">
        <v>56</v>
      </c>
      <c r="G5" s="0" t="s">
        <v>51</v>
      </c>
      <c r="H5" s="0" t="s">
        <v>57</v>
      </c>
      <c r="I5" s="0" t="s">
        <v>58</v>
      </c>
      <c r="J5" s="0">
        <f>=VALUE(I5)</f>
      </c>
    </row>
    <row r="6">
      <c r="A6" s="0" t="s">
        <v>31</v>
      </c>
      <c r="B6" s="0" t="s">
        <v>32</v>
      </c>
      <c r="C6" s="0" t="s">
        <v>133</v>
      </c>
      <c r="D6" s="0" t="s">
        <v>134</v>
      </c>
      <c r="E6" s="0" t="s">
        <v>61</v>
      </c>
      <c r="F6" s="0" t="s">
        <v>121</v>
      </c>
      <c r="G6" s="0" t="s">
        <v>62</v>
      </c>
      <c r="H6" s="0" t="s">
        <v>135</v>
      </c>
      <c r="I6" s="0" t="s">
        <v>136</v>
      </c>
      <c r="J6" s="0">
        <f>=VALUE(I6)</f>
      </c>
    </row>
    <row r="7">
      <c r="A7" s="0" t="s">
        <v>40</v>
      </c>
      <c r="B7" s="0" t="s">
        <v>41</v>
      </c>
      <c r="C7" s="0" t="s">
        <v>137</v>
      </c>
      <c r="D7" s="0" t="s">
        <v>138</v>
      </c>
      <c r="E7" s="0" t="s">
        <v>61</v>
      </c>
      <c r="F7" s="0" t="s">
        <v>139</v>
      </c>
      <c r="G7" s="0" t="s">
        <v>62</v>
      </c>
      <c r="H7" s="0" t="s">
        <v>140</v>
      </c>
      <c r="I7" s="0" t="s">
        <v>141</v>
      </c>
      <c r="J7" s="0">
        <f>=VALUE(I7)</f>
      </c>
    </row>
    <row r="8">
      <c r="A8" s="0" t="s">
        <v>31</v>
      </c>
      <c r="B8" s="0" t="s">
        <v>41</v>
      </c>
      <c r="C8" s="0" t="s">
        <v>142</v>
      </c>
      <c r="D8" s="0" t="s">
        <v>143</v>
      </c>
      <c r="E8" s="0" t="s">
        <v>71</v>
      </c>
      <c r="F8" s="0" t="s">
        <v>144</v>
      </c>
      <c r="G8" s="0" t="s">
        <v>51</v>
      </c>
      <c r="H8" s="0" t="s">
        <v>145</v>
      </c>
      <c r="I8" s="0" t="s">
        <v>146</v>
      </c>
      <c r="J8" s="0">
        <f>=VALUE(I8)</f>
      </c>
    </row>
    <row r="9">
      <c r="A9" s="0" t="s">
        <v>40</v>
      </c>
      <c r="B9" s="0" t="s">
        <v>32</v>
      </c>
      <c r="C9" s="0" t="s">
        <v>147</v>
      </c>
      <c r="D9" s="0" t="s">
        <v>148</v>
      </c>
      <c r="E9" s="0" t="s">
        <v>71</v>
      </c>
      <c r="F9" s="0" t="s">
        <v>139</v>
      </c>
      <c r="G9" s="0" t="s">
        <v>51</v>
      </c>
      <c r="H9" s="0" t="s">
        <v>149</v>
      </c>
      <c r="I9" s="0" t="s">
        <v>150</v>
      </c>
      <c r="J9" s="0">
        <f>=VALUE(I9)</f>
      </c>
    </row>
    <row r="10">
      <c r="A10" s="0" t="s">
        <v>31</v>
      </c>
      <c r="B10" s="0" t="s">
        <v>32</v>
      </c>
      <c r="C10" s="0" t="s">
        <v>151</v>
      </c>
      <c r="D10" s="0" t="s">
        <v>152</v>
      </c>
      <c r="E10" s="0" t="s">
        <v>80</v>
      </c>
      <c r="F10" s="0" t="s">
        <v>126</v>
      </c>
      <c r="G10" s="0" t="s">
        <v>81</v>
      </c>
      <c r="H10" s="0" t="s">
        <v>153</v>
      </c>
      <c r="I10" s="0" t="s">
        <v>154</v>
      </c>
      <c r="J10" s="0">
        <f>=VALUE(I10)</f>
      </c>
    </row>
    <row r="11">
      <c r="A11" s="0" t="s">
        <v>40</v>
      </c>
      <c r="B11" s="0" t="s">
        <v>41</v>
      </c>
      <c r="C11" s="0" t="s">
        <v>155</v>
      </c>
      <c r="D11" s="0" t="s">
        <v>156</v>
      </c>
      <c r="E11" s="0" t="s">
        <v>80</v>
      </c>
      <c r="F11" s="0" t="s">
        <v>44</v>
      </c>
      <c r="G11" s="0" t="s">
        <v>81</v>
      </c>
      <c r="H11" s="0" t="s">
        <v>157</v>
      </c>
      <c r="I11" s="0" t="s">
        <v>158</v>
      </c>
      <c r="J11" s="0">
        <f>=VALUE(I11)</f>
      </c>
    </row>
    <row r="12">
      <c r="A12" s="0" t="s">
        <v>31</v>
      </c>
      <c r="B12" s="0" t="s">
        <v>41</v>
      </c>
      <c r="C12" s="0" t="s">
        <v>159</v>
      </c>
      <c r="D12" s="0" t="s">
        <v>160</v>
      </c>
      <c r="E12" s="0" t="s">
        <v>90</v>
      </c>
      <c r="F12" s="0" t="s">
        <v>161</v>
      </c>
      <c r="G12" s="0" t="s">
        <v>51</v>
      </c>
      <c r="H12" s="0" t="s">
        <v>162</v>
      </c>
      <c r="I12" s="0" t="s">
        <v>163</v>
      </c>
      <c r="J12" s="0">
        <f>=VALUE(I12)</f>
      </c>
    </row>
    <row r="13">
      <c r="A13" s="0" t="s">
        <v>40</v>
      </c>
      <c r="B13" s="0" t="s">
        <v>32</v>
      </c>
      <c r="C13" s="0" t="s">
        <v>164</v>
      </c>
      <c r="D13" s="0" t="s">
        <v>165</v>
      </c>
      <c r="E13" s="0" t="s">
        <v>90</v>
      </c>
      <c r="F13" s="0" t="s">
        <v>121</v>
      </c>
      <c r="G13" s="0" t="s">
        <v>51</v>
      </c>
      <c r="H13" s="0" t="s">
        <v>166</v>
      </c>
      <c r="I13" s="0" t="s">
        <v>167</v>
      </c>
      <c r="J13" s="0">
        <f>=VALUE(I13)</f>
      </c>
    </row>
    <row r="14">
      <c r="A14" s="0" t="s">
        <v>31</v>
      </c>
      <c r="B14" s="0" t="s">
        <v>41</v>
      </c>
      <c r="C14" s="0" t="s">
        <v>168</v>
      </c>
      <c r="D14" s="0" t="s">
        <v>169</v>
      </c>
      <c r="E14" s="0" t="s">
        <v>99</v>
      </c>
      <c r="F14" s="0" t="s">
        <v>139</v>
      </c>
      <c r="G14" s="0" t="s">
        <v>100</v>
      </c>
      <c r="H14" s="0" t="s">
        <v>170</v>
      </c>
      <c r="I14" s="0" t="s">
        <v>171</v>
      </c>
      <c r="J14" s="0">
        <f>=VALUE(I14)</f>
      </c>
    </row>
    <row r="15">
      <c r="A15" s="0" t="s">
        <v>40</v>
      </c>
      <c r="B15" s="0" t="s">
        <v>32</v>
      </c>
      <c r="C15" s="0" t="s">
        <v>172</v>
      </c>
      <c r="D15" s="0" t="s">
        <v>173</v>
      </c>
      <c r="E15" s="0" t="s">
        <v>99</v>
      </c>
      <c r="F15" s="0" t="s">
        <v>56</v>
      </c>
      <c r="G15" s="0" t="s">
        <v>100</v>
      </c>
      <c r="H15" s="0" t="s">
        <v>174</v>
      </c>
      <c r="I15" s="0" t="s">
        <v>175</v>
      </c>
      <c r="J15" s="0">
        <f>=VALUE(I15)</f>
      </c>
    </row>
    <row r="16">
      <c r="A16" s="0" t="s">
        <v>40</v>
      </c>
      <c r="B16" s="0" t="s">
        <v>32</v>
      </c>
      <c r="C16" s="0" t="s">
        <v>176</v>
      </c>
      <c r="D16" s="0" t="s">
        <v>177</v>
      </c>
      <c r="E16" s="0" t="s">
        <v>108</v>
      </c>
      <c r="F16" s="0" t="s">
        <v>56</v>
      </c>
      <c r="G16" s="0" t="s">
        <v>109</v>
      </c>
      <c r="H16" s="0" t="s">
        <v>178</v>
      </c>
      <c r="I16" s="0" t="s">
        <v>179</v>
      </c>
      <c r="J16" s="0">
        <f>=VALUE(I16)</f>
      </c>
    </row>
    <row r="17">
      <c r="A17" s="0" t="s">
        <v>31</v>
      </c>
      <c r="B17" s="0" t="s">
        <v>41</v>
      </c>
      <c r="C17" s="0" t="s">
        <v>180</v>
      </c>
      <c r="D17" s="0" t="s">
        <v>181</v>
      </c>
      <c r="E17" s="0" t="s">
        <v>108</v>
      </c>
      <c r="F17" s="0" t="s">
        <v>144</v>
      </c>
      <c r="G17" s="0" t="s">
        <v>109</v>
      </c>
      <c r="H17" s="0" t="s">
        <v>182</v>
      </c>
      <c r="I17" s="0" t="s">
        <v>183</v>
      </c>
      <c r="J17" s="0">
        <f>=VALUE(I17)</f>
      </c>
    </row>
    <row r="19">
      <c r="A19" s="0" t="s">
        <v>116</v>
      </c>
    </row>
    <row r="20">
      <c r="A20" s="0" t="s">
        <v>117</v>
      </c>
      <c r="B20" s="0" t="s">
        <v>6</v>
      </c>
    </row>
    <row r="21">
      <c r="A21" s="0">
        <f>=E2</f>
      </c>
      <c r="B21" s="0">
        <f>=SUM(J2:J3)</f>
      </c>
    </row>
    <row r="22">
      <c r="A22" s="0">
        <f>=E4</f>
      </c>
      <c r="B22" s="0">
        <f>=SUM(J4:J5)</f>
      </c>
    </row>
    <row r="23">
      <c r="A23" s="0">
        <f>=E6</f>
      </c>
      <c r="B23" s="0">
        <f>=SUM(J6:J7)</f>
      </c>
    </row>
    <row r="24">
      <c r="A24" s="0">
        <f>=E8</f>
      </c>
      <c r="B24" s="0">
        <f>=SUM(J8:J9)</f>
      </c>
    </row>
    <row r="25">
      <c r="A25" s="0">
        <f>=E10</f>
      </c>
      <c r="B25" s="0">
        <f>=SUM(J10:J11)</f>
      </c>
    </row>
    <row r="26">
      <c r="A26" s="0">
        <f>=E12</f>
      </c>
      <c r="B26" s="0">
        <f>=SUM(J12:J13)</f>
      </c>
    </row>
    <row r="27">
      <c r="A27" s="0">
        <f>=E14</f>
      </c>
      <c r="B27" s="0">
        <f>=SUM(J14:J15)</f>
      </c>
    </row>
    <row r="28">
      <c r="A28" s="0">
        <f>=E16</f>
      </c>
      <c r="B28" s="0">
        <f>=SUM(J16:J17)</f>
      </c>
    </row>
    <row r="30">
      <c r="A30" s="1" t="s">
        <v>118</v>
      </c>
    </row>
  </sheetData>
  <hyperlinks>
    <hyperlink ref="A30" r:id="rId1"/>
  </hyperlinks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30"/>
  <sheetViews>
    <sheetView workbookViewId="0"/>
  </sheetViews>
  <sheetFormatPr defaultRowHeight="15"/>
  <cols>
    <col min="9" max="9" hidden="1" width="9.140625" customWidth="1"/>
  </cols>
  <sheetData>
    <row r="1">
      <c r="A1" s="0" t="s">
        <v>22</v>
      </c>
      <c r="B1" s="0" t="s">
        <v>23</v>
      </c>
      <c r="C1" s="0" t="s">
        <v>24</v>
      </c>
      <c r="D1" s="0" t="s">
        <v>25</v>
      </c>
      <c r="E1" s="0" t="s">
        <v>26</v>
      </c>
      <c r="F1" s="0" t="s">
        <v>27</v>
      </c>
      <c r="G1" s="0" t="s">
        <v>28</v>
      </c>
      <c r="H1" s="0" t="s">
        <v>29</v>
      </c>
      <c r="I1" s="0" t="s">
        <v>30</v>
      </c>
      <c r="J1" s="0" t="s">
        <v>30</v>
      </c>
    </row>
    <row r="2">
      <c r="A2" s="0" t="s">
        <v>31</v>
      </c>
      <c r="B2" s="0" t="s">
        <v>184</v>
      </c>
      <c r="C2" s="0" t="s">
        <v>185</v>
      </c>
      <c r="D2" s="0" t="s">
        <v>185</v>
      </c>
      <c r="E2" s="0" t="s">
        <v>35</v>
      </c>
      <c r="F2" s="0" t="s">
        <v>185</v>
      </c>
      <c r="G2" s="0" t="s">
        <v>185</v>
      </c>
      <c r="H2" s="0" t="s">
        <v>185</v>
      </c>
      <c r="I2" s="0" t="s">
        <v>186</v>
      </c>
      <c r="J2" s="0">
        <f>=VALUE(I2)</f>
      </c>
    </row>
    <row r="3">
      <c r="A3" s="0" t="s">
        <v>40</v>
      </c>
      <c r="B3" s="0" t="s">
        <v>184</v>
      </c>
      <c r="C3" s="0" t="s">
        <v>185</v>
      </c>
      <c r="D3" s="0" t="s">
        <v>185</v>
      </c>
      <c r="E3" s="0" t="s">
        <v>35</v>
      </c>
      <c r="F3" s="0" t="s">
        <v>185</v>
      </c>
      <c r="G3" s="0" t="s">
        <v>185</v>
      </c>
      <c r="H3" s="0" t="s">
        <v>185</v>
      </c>
      <c r="I3" s="0" t="s">
        <v>186</v>
      </c>
      <c r="J3" s="0">
        <f>=VALUE(I3)</f>
      </c>
    </row>
    <row r="4">
      <c r="A4" s="0" t="s">
        <v>31</v>
      </c>
      <c r="B4" s="0" t="s">
        <v>184</v>
      </c>
      <c r="C4" s="0" t="s">
        <v>185</v>
      </c>
      <c r="D4" s="0" t="s">
        <v>185</v>
      </c>
      <c r="E4" s="0" t="s">
        <v>49</v>
      </c>
      <c r="F4" s="0" t="s">
        <v>185</v>
      </c>
      <c r="G4" s="0" t="s">
        <v>185</v>
      </c>
      <c r="H4" s="0" t="s">
        <v>185</v>
      </c>
      <c r="I4" s="0" t="s">
        <v>186</v>
      </c>
      <c r="J4" s="0">
        <f>=VALUE(I4)</f>
      </c>
    </row>
    <row r="5">
      <c r="A5" s="0" t="s">
        <v>40</v>
      </c>
      <c r="B5" s="0" t="s">
        <v>184</v>
      </c>
      <c r="C5" s="0" t="s">
        <v>185</v>
      </c>
      <c r="D5" s="0" t="s">
        <v>185</v>
      </c>
      <c r="E5" s="0" t="s">
        <v>49</v>
      </c>
      <c r="F5" s="0" t="s">
        <v>185</v>
      </c>
      <c r="G5" s="0" t="s">
        <v>185</v>
      </c>
      <c r="H5" s="0" t="s">
        <v>185</v>
      </c>
      <c r="I5" s="0" t="s">
        <v>186</v>
      </c>
      <c r="J5" s="0">
        <f>=VALUE(I5)</f>
      </c>
    </row>
    <row r="6">
      <c r="A6" s="0" t="s">
        <v>40</v>
      </c>
      <c r="B6" s="0" t="s">
        <v>184</v>
      </c>
      <c r="C6" s="0" t="s">
        <v>185</v>
      </c>
      <c r="D6" s="0" t="s">
        <v>185</v>
      </c>
      <c r="E6" s="0" t="s">
        <v>61</v>
      </c>
      <c r="F6" s="0" t="s">
        <v>185</v>
      </c>
      <c r="G6" s="0" t="s">
        <v>185</v>
      </c>
      <c r="H6" s="0" t="s">
        <v>185</v>
      </c>
      <c r="I6" s="0" t="s">
        <v>186</v>
      </c>
      <c r="J6" s="0">
        <f>=VALUE(I6)</f>
      </c>
    </row>
    <row r="7">
      <c r="A7" s="0" t="s">
        <v>31</v>
      </c>
      <c r="B7" s="0" t="s">
        <v>184</v>
      </c>
      <c r="C7" s="0" t="s">
        <v>185</v>
      </c>
      <c r="D7" s="0" t="s">
        <v>185</v>
      </c>
      <c r="E7" s="0" t="s">
        <v>61</v>
      </c>
      <c r="F7" s="0" t="s">
        <v>185</v>
      </c>
      <c r="G7" s="0" t="s">
        <v>185</v>
      </c>
      <c r="H7" s="0" t="s">
        <v>185</v>
      </c>
      <c r="I7" s="0" t="s">
        <v>186</v>
      </c>
      <c r="J7" s="0">
        <f>=VALUE(I7)</f>
      </c>
    </row>
    <row r="8">
      <c r="A8" s="0" t="s">
        <v>40</v>
      </c>
      <c r="B8" s="0" t="s">
        <v>184</v>
      </c>
      <c r="C8" s="0" t="s">
        <v>185</v>
      </c>
      <c r="D8" s="0" t="s">
        <v>185</v>
      </c>
      <c r="E8" s="0" t="s">
        <v>71</v>
      </c>
      <c r="F8" s="0" t="s">
        <v>185</v>
      </c>
      <c r="G8" s="0" t="s">
        <v>185</v>
      </c>
      <c r="H8" s="0" t="s">
        <v>185</v>
      </c>
      <c r="I8" s="0" t="s">
        <v>186</v>
      </c>
      <c r="J8" s="0">
        <f>=VALUE(I8)</f>
      </c>
    </row>
    <row r="9">
      <c r="A9" s="0" t="s">
        <v>31</v>
      </c>
      <c r="B9" s="0" t="s">
        <v>184</v>
      </c>
      <c r="C9" s="0" t="s">
        <v>185</v>
      </c>
      <c r="D9" s="0" t="s">
        <v>185</v>
      </c>
      <c r="E9" s="0" t="s">
        <v>71</v>
      </c>
      <c r="F9" s="0" t="s">
        <v>185</v>
      </c>
      <c r="G9" s="0" t="s">
        <v>185</v>
      </c>
      <c r="H9" s="0" t="s">
        <v>185</v>
      </c>
      <c r="I9" s="0" t="s">
        <v>186</v>
      </c>
      <c r="J9" s="0">
        <f>=VALUE(I9)</f>
      </c>
    </row>
    <row r="10">
      <c r="A10" s="0" t="s">
        <v>40</v>
      </c>
      <c r="B10" s="0" t="s">
        <v>184</v>
      </c>
      <c r="C10" s="0" t="s">
        <v>185</v>
      </c>
      <c r="D10" s="0" t="s">
        <v>185</v>
      </c>
      <c r="E10" s="0" t="s">
        <v>80</v>
      </c>
      <c r="F10" s="0" t="s">
        <v>185</v>
      </c>
      <c r="G10" s="0" t="s">
        <v>185</v>
      </c>
      <c r="H10" s="0" t="s">
        <v>185</v>
      </c>
      <c r="I10" s="0" t="s">
        <v>186</v>
      </c>
      <c r="J10" s="0">
        <f>=VALUE(I10)</f>
      </c>
    </row>
    <row r="11">
      <c r="A11" s="0" t="s">
        <v>31</v>
      </c>
      <c r="B11" s="0" t="s">
        <v>184</v>
      </c>
      <c r="C11" s="0" t="s">
        <v>185</v>
      </c>
      <c r="D11" s="0" t="s">
        <v>185</v>
      </c>
      <c r="E11" s="0" t="s">
        <v>80</v>
      </c>
      <c r="F11" s="0" t="s">
        <v>185</v>
      </c>
      <c r="G11" s="0" t="s">
        <v>185</v>
      </c>
      <c r="H11" s="0" t="s">
        <v>185</v>
      </c>
      <c r="I11" s="0" t="s">
        <v>186</v>
      </c>
      <c r="J11" s="0">
        <f>=VALUE(I11)</f>
      </c>
    </row>
    <row r="12">
      <c r="A12" s="0" t="s">
        <v>40</v>
      </c>
      <c r="B12" s="0" t="s">
        <v>184</v>
      </c>
      <c r="C12" s="0" t="s">
        <v>185</v>
      </c>
      <c r="D12" s="0" t="s">
        <v>185</v>
      </c>
      <c r="E12" s="0" t="s">
        <v>90</v>
      </c>
      <c r="F12" s="0" t="s">
        <v>185</v>
      </c>
      <c r="G12" s="0" t="s">
        <v>185</v>
      </c>
      <c r="H12" s="0" t="s">
        <v>185</v>
      </c>
      <c r="I12" s="0" t="s">
        <v>186</v>
      </c>
      <c r="J12" s="0">
        <f>=VALUE(I12)</f>
      </c>
    </row>
    <row r="13">
      <c r="A13" s="0" t="s">
        <v>31</v>
      </c>
      <c r="B13" s="0" t="s">
        <v>184</v>
      </c>
      <c r="C13" s="0" t="s">
        <v>185</v>
      </c>
      <c r="D13" s="0" t="s">
        <v>185</v>
      </c>
      <c r="E13" s="0" t="s">
        <v>90</v>
      </c>
      <c r="F13" s="0" t="s">
        <v>185</v>
      </c>
      <c r="G13" s="0" t="s">
        <v>185</v>
      </c>
      <c r="H13" s="0" t="s">
        <v>185</v>
      </c>
      <c r="I13" s="0" t="s">
        <v>186</v>
      </c>
      <c r="J13" s="0">
        <f>=VALUE(I13)</f>
      </c>
    </row>
    <row r="14">
      <c r="A14" s="0" t="s">
        <v>40</v>
      </c>
      <c r="B14" s="0" t="s">
        <v>184</v>
      </c>
      <c r="C14" s="0" t="s">
        <v>185</v>
      </c>
      <c r="D14" s="0" t="s">
        <v>185</v>
      </c>
      <c r="E14" s="0" t="s">
        <v>99</v>
      </c>
      <c r="F14" s="0" t="s">
        <v>185</v>
      </c>
      <c r="G14" s="0" t="s">
        <v>185</v>
      </c>
      <c r="H14" s="0" t="s">
        <v>185</v>
      </c>
      <c r="I14" s="0" t="s">
        <v>186</v>
      </c>
      <c r="J14" s="0">
        <f>=VALUE(I14)</f>
      </c>
    </row>
    <row r="15">
      <c r="A15" s="0" t="s">
        <v>31</v>
      </c>
      <c r="B15" s="0" t="s">
        <v>184</v>
      </c>
      <c r="C15" s="0" t="s">
        <v>185</v>
      </c>
      <c r="D15" s="0" t="s">
        <v>185</v>
      </c>
      <c r="E15" s="0" t="s">
        <v>99</v>
      </c>
      <c r="F15" s="0" t="s">
        <v>185</v>
      </c>
      <c r="G15" s="0" t="s">
        <v>185</v>
      </c>
      <c r="H15" s="0" t="s">
        <v>185</v>
      </c>
      <c r="I15" s="0" t="s">
        <v>186</v>
      </c>
      <c r="J15" s="0">
        <f>=VALUE(I15)</f>
      </c>
    </row>
    <row r="16">
      <c r="A16" s="0" t="s">
        <v>31</v>
      </c>
      <c r="B16" s="0" t="s">
        <v>184</v>
      </c>
      <c r="C16" s="0" t="s">
        <v>185</v>
      </c>
      <c r="D16" s="0" t="s">
        <v>185</v>
      </c>
      <c r="E16" s="0" t="s">
        <v>108</v>
      </c>
      <c r="F16" s="0" t="s">
        <v>185</v>
      </c>
      <c r="G16" s="0" t="s">
        <v>185</v>
      </c>
      <c r="H16" s="0" t="s">
        <v>185</v>
      </c>
      <c r="I16" s="0" t="s">
        <v>186</v>
      </c>
      <c r="J16" s="0">
        <f>=VALUE(I16)</f>
      </c>
    </row>
    <row r="17">
      <c r="A17" s="0" t="s">
        <v>40</v>
      </c>
      <c r="B17" s="0" t="s">
        <v>184</v>
      </c>
      <c r="C17" s="0" t="s">
        <v>185</v>
      </c>
      <c r="D17" s="0" t="s">
        <v>185</v>
      </c>
      <c r="E17" s="0" t="s">
        <v>108</v>
      </c>
      <c r="F17" s="0" t="s">
        <v>185</v>
      </c>
      <c r="G17" s="0" t="s">
        <v>185</v>
      </c>
      <c r="H17" s="0" t="s">
        <v>185</v>
      </c>
      <c r="I17" s="0" t="s">
        <v>186</v>
      </c>
      <c r="J17" s="0">
        <f>=VALUE(I17)</f>
      </c>
    </row>
    <row r="19">
      <c r="A19" s="0" t="s">
        <v>116</v>
      </c>
    </row>
    <row r="20">
      <c r="A20" s="0" t="s">
        <v>117</v>
      </c>
      <c r="B20" s="0" t="s">
        <v>6</v>
      </c>
    </row>
    <row r="21">
      <c r="A21" s="0">
        <f>=E2</f>
      </c>
      <c r="B21" s="0">
        <f>=SUM(J2:J3)</f>
      </c>
    </row>
    <row r="22">
      <c r="A22" s="0">
        <f>=E4</f>
      </c>
      <c r="B22" s="0">
        <f>=SUM(J4:J5)</f>
      </c>
    </row>
    <row r="23">
      <c r="A23" s="0">
        <f>=E6</f>
      </c>
      <c r="B23" s="0">
        <f>=SUM(J6:J7)</f>
      </c>
    </row>
    <row r="24">
      <c r="A24" s="0">
        <f>=E8</f>
      </c>
      <c r="B24" s="0">
        <f>=SUM(J8:J9)</f>
      </c>
    </row>
    <row r="25">
      <c r="A25" s="0">
        <f>=E10</f>
      </c>
      <c r="B25" s="0">
        <f>=SUM(J10:J11)</f>
      </c>
    </row>
    <row r="26">
      <c r="A26" s="0">
        <f>=E12</f>
      </c>
      <c r="B26" s="0">
        <f>=SUM(J12:J13)</f>
      </c>
    </row>
    <row r="27">
      <c r="A27" s="0">
        <f>=E14</f>
      </c>
      <c r="B27" s="0">
        <f>=SUM(J14:J15)</f>
      </c>
    </row>
    <row r="28">
      <c r="A28" s="0">
        <f>=E16</f>
      </c>
      <c r="B28" s="0">
        <f>=SUM(J16:J17)</f>
      </c>
    </row>
    <row r="30">
      <c r="A30" s="1" t="s">
        <v>118</v>
      </c>
    </row>
  </sheetData>
  <hyperlinks>
    <hyperlink ref="A30" r:id="rId1"/>
  </hyperlinks>
  <headerFooter/>
</worksheet>
</file>