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vinci-my.sharepoint.com/personal/armand_langle_edu_devinci_fr/Documents/3e Année ING/Datascience et IA/Projet/"/>
    </mc:Choice>
  </mc:AlternateContent>
  <xr:revisionPtr revIDLastSave="673" documentId="8_{D17A04C1-295B-476F-AAEE-B180F3C0EE39}" xr6:coauthVersionLast="45" xr6:coauthVersionMax="45" xr10:uidLastSave="{5E4905BD-B9D8-420D-A61A-97821C6F54BE}"/>
  <bookViews>
    <workbookView xWindow="-120" yWindow="-120" windowWidth="29040" windowHeight="15840" xr2:uid="{08ACFD72-1DD1-4858-8D18-0F4DF74881D6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8" i="1" l="1"/>
  <c r="I99" i="1"/>
  <c r="I100" i="1"/>
  <c r="I101" i="1"/>
  <c r="I102" i="1"/>
  <c r="I103" i="1"/>
  <c r="I97" i="1"/>
  <c r="I83" i="1" l="1"/>
  <c r="I84" i="1"/>
  <c r="I85" i="1"/>
  <c r="I86" i="1"/>
  <c r="I87" i="1"/>
  <c r="I88" i="1"/>
  <c r="I82" i="1"/>
  <c r="I27" i="1"/>
  <c r="I68" i="1"/>
  <c r="I69" i="1"/>
  <c r="I70" i="1"/>
  <c r="I71" i="1"/>
  <c r="I72" i="1"/>
  <c r="I73" i="1"/>
  <c r="I67" i="1"/>
  <c r="I53" i="1"/>
  <c r="I54" i="1"/>
  <c r="I55" i="1"/>
  <c r="I56" i="1"/>
  <c r="I57" i="1"/>
  <c r="I58" i="1"/>
  <c r="I52" i="1"/>
  <c r="I38" i="1"/>
  <c r="I39" i="1"/>
  <c r="I40" i="1"/>
  <c r="I41" i="1"/>
  <c r="I42" i="1"/>
  <c r="I43" i="1"/>
  <c r="I37" i="1"/>
  <c r="I22" i="1"/>
  <c r="I24" i="1"/>
  <c r="I25" i="1"/>
  <c r="I26" i="1"/>
  <c r="I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tc={3088A5B8-3380-4BA0-9DE0-33E91C9E01A4}</author>
    <author>tc={24DD6A1D-5C4E-45F1-87BD-B7DCB07A18C3}</author>
    <author>tc={634F0538-5AC3-4E9E-B814-4BFB1D64BCF1}</author>
    <author>tc={C469D931-EBF9-4ED6-8E9C-D2F0EECF86A8}</author>
    <author>tc={3BD101F5-3065-4D97-88B3-B813A9D0DE5A}</author>
    <author>tc={E6AF0F18-B218-47BD-AC67-2C42BF0E8708}</author>
  </authors>
  <commentList>
    <comment ref="D22" authorId="0" shapeId="0" xr:uid="{3088A5B8-3380-4BA0-9DE0-33E91C9E01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0.45 a gagné contre 0.5 avec max_depth = 4 &amp;&amp; 0.45 qui commence
HYPOTHESE :
Commencer a un impacte sur le résultat ?!
</t>
      </text>
    </comment>
    <comment ref="F22" authorId="1" shapeId="0" xr:uid="{24DD6A1D-5C4E-45F1-87BD-B7DCB07A18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0.45 VS 0.6 : 0.45 a perdu
CONCLUSION :
15% ont permis de palier le fait que l'IA a 0.45 commence en Premier
</t>
      </text>
    </comment>
    <comment ref="B23" authorId="2" shapeId="0" xr:uid="{634F0538-5AC3-4E9E-B814-4BFB1D64BC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Contre-Hypothèse :
Car ici 0.5 commence mais perd quand-même contre 0.4
</t>
      </text>
    </comment>
    <comment ref="G25" authorId="3" shapeId="0" xr:uid="{C469D931-EBF9-4ED6-8E9C-D2F0EECF86A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Plateau de jeu quasi-plein !
</t>
      </text>
    </comment>
    <comment ref="D52" authorId="4" shapeId="0" xr:uid="{3BD101F5-3065-4D97-88B3-B813A9D0DE5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Signifie :
0 point car c'est IA qui a été disqualifié
Donc victoire par forfait mais doit pas être comptabilisée
</t>
      </text>
    </comment>
    <comment ref="G98" authorId="5" shapeId="0" xr:uid="{E6AF0F18-B218-47BD-AC67-2C42BF0E870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Plateau quasi plein
</t>
      </text>
    </comment>
  </commentList>
</comments>
</file>

<file path=xl/sharedStrings.xml><?xml version="1.0" encoding="utf-8"?>
<sst xmlns="http://schemas.openxmlformats.org/spreadsheetml/2006/main" count="95" uniqueCount="46">
  <si>
    <t>Projet IA - Puissance 4</t>
  </si>
  <si>
    <t>Légende :</t>
  </si>
  <si>
    <t>%-Largeur / max_Depth</t>
  </si>
  <si>
    <t>Principe :</t>
  </si>
  <si>
    <r>
      <t xml:space="preserve">1. On fait varier %-Largeur de </t>
    </r>
    <r>
      <rPr>
        <b/>
        <sz val="12"/>
        <color theme="1"/>
        <rFont val="Calibri"/>
        <family val="2"/>
        <scheme val="minor"/>
      </rPr>
      <t>0,4 à 0,7 de 0,05</t>
    </r>
    <r>
      <rPr>
        <sz val="12"/>
        <color theme="1"/>
        <rFont val="Calibri"/>
        <family val="2"/>
        <scheme val="minor"/>
      </rPr>
      <t xml:space="preserve"> pour la même profondeur</t>
    </r>
  </si>
  <si>
    <r>
      <t xml:space="preserve">2. On recommence le procédé en changeant la profondeur de 1. Au total on aura 5 profondeurs : </t>
    </r>
    <r>
      <rPr>
        <b/>
        <sz val="12"/>
        <color theme="1"/>
        <rFont val="Calibri"/>
        <family val="2"/>
        <scheme val="minor"/>
      </rPr>
      <t>4/5/6/7/8</t>
    </r>
  </si>
  <si>
    <t>3. On garde le champion de chaque test. Ce qui donne 5 champions</t>
  </si>
  <si>
    <t>4. On fait affronter ces champions pour déterminer le meilleur de tous qui sera nptre Optimum</t>
  </si>
  <si>
    <t>5. On implémente cet optimum et on remporte la compétition</t>
  </si>
  <si>
    <r>
      <t>Cas 1 :</t>
    </r>
    <r>
      <rPr>
        <b/>
        <sz val="11"/>
        <color theme="1"/>
        <rFont val="Calibri"/>
        <family val="2"/>
        <scheme val="minor"/>
      </rPr>
      <t xml:space="preserve"> max_Depth = 4</t>
    </r>
  </si>
  <si>
    <t>Commentaire</t>
  </si>
  <si>
    <t>Discalifiacation</t>
  </si>
  <si>
    <t>Tps_Max = 8sec</t>
  </si>
  <si>
    <t>%-Largeur</t>
  </si>
  <si>
    <t>TOTAL VICTOIRES : Commence</t>
  </si>
  <si>
    <t>Se lit :</t>
  </si>
  <si>
    <t>0.4 Vs 0.5 avec 0.4 qui commence</t>
  </si>
  <si>
    <t>CHAMPION 1 :</t>
  </si>
  <si>
    <t>%-Largeur =</t>
  </si>
  <si>
    <t>0.6</t>
  </si>
  <si>
    <t>CHAMPION 2 :</t>
  </si>
  <si>
    <t>0.65</t>
  </si>
  <si>
    <t>max_Depth =</t>
  </si>
  <si>
    <r>
      <t>Cas 2 :</t>
    </r>
    <r>
      <rPr>
        <b/>
        <sz val="11"/>
        <color theme="1"/>
        <rFont val="Calibri"/>
        <family val="2"/>
        <scheme val="minor"/>
      </rPr>
      <t xml:space="preserve"> max_Depth = 5</t>
    </r>
  </si>
  <si>
    <t>REMARQUE : A max_Depth = 5 l'IA perd bcp quand elle commence MAIS semble gagner bcp quand elle joue en 2e</t>
  </si>
  <si>
    <t>CHAMPION 3 :</t>
  </si>
  <si>
    <t>CHAMPION 4 :</t>
  </si>
  <si>
    <r>
      <t>Cas 3 :</t>
    </r>
    <r>
      <rPr>
        <b/>
        <sz val="11"/>
        <color theme="1"/>
        <rFont val="Calibri"/>
        <family val="2"/>
        <scheme val="minor"/>
      </rPr>
      <t xml:space="preserve"> max_Depth = 6</t>
    </r>
  </si>
  <si>
    <t>CHAMPION 5 :</t>
  </si>
  <si>
    <t>0.4</t>
  </si>
  <si>
    <t>CHAMPION 6 :</t>
  </si>
  <si>
    <t>0.45</t>
  </si>
  <si>
    <r>
      <t>Cas 4 :</t>
    </r>
    <r>
      <rPr>
        <b/>
        <sz val="11"/>
        <color theme="1"/>
        <rFont val="Calibri"/>
        <family val="2"/>
        <scheme val="minor"/>
      </rPr>
      <t xml:space="preserve"> max_Depth = 7</t>
    </r>
  </si>
  <si>
    <t>CHAMPION 7 :</t>
  </si>
  <si>
    <r>
      <t>Cas 5 :</t>
    </r>
    <r>
      <rPr>
        <b/>
        <sz val="11"/>
        <color theme="1"/>
        <rFont val="Calibri"/>
        <family val="2"/>
        <scheme val="minor"/>
      </rPr>
      <t xml:space="preserve"> max_Depth = 8</t>
    </r>
  </si>
  <si>
    <t>CHAMPION 8 :</t>
  </si>
  <si>
    <t>/</t>
  </si>
  <si>
    <t>COMBATS DES CHAMPIONS</t>
  </si>
  <si>
    <t>N° CHAMPION</t>
  </si>
  <si>
    <t>1 : 0.6 / 4</t>
  </si>
  <si>
    <t>2 : 0.65 / 4</t>
  </si>
  <si>
    <t>3 : 0.6 / 5</t>
  </si>
  <si>
    <t>4 : 0.65 / 5</t>
  </si>
  <si>
    <t>5 : 0.4 / 6</t>
  </si>
  <si>
    <t>6 : 0.45 / 6</t>
  </si>
  <si>
    <t>7 : 0.4 /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</si>
</sst>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D7D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2" fillId="9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NGLE Armand" id="{D35C6D0A-5145-4093-89E2-728F2FA59C5D}" userId="S::armand.langle@edu.devinci.fr::926a0806-e0c1-42d2-a001-c48a1072a0d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2" dT="2020-04-11T14:59:14.53" personId="{D35C6D0A-5145-4093-89E2-728F2FA59C5D}" id="{3088A5B8-3380-4BA0-9DE0-33E91C9E01A4}">
    <text xml:space="preserve">0.45 a gagné contre 0.5 avec max_depth = 4 &amp;&amp; 0.45 qui commence
HYPOTHESE :
Commencer a un impacte sur le résultat ?!
</text>
  </threadedComment>
  <threadedComment ref="F22" dT="2020-04-11T15:02:55.46" personId="{D35C6D0A-5145-4093-89E2-728F2FA59C5D}" id="{24DD6A1D-5C4E-45F1-87BD-B7DCB07A18C3}">
    <text xml:space="preserve">0.45 VS 0.6 : 0.45 a perdu
CONCLUSION :
15% ont permis de palier le fait que l'IA a 0.45 commence en Premier
</text>
  </threadedComment>
  <threadedComment ref="B23" dT="2020-04-11T15:12:20.10" personId="{D35C6D0A-5145-4093-89E2-728F2FA59C5D}" id="{634F0538-5AC3-4E9E-B814-4BFB1D64BCF1}">
    <text xml:space="preserve">Contre-Hypothèse :
Car ici 0.5 commence mais perd quand-même contre 0.4
</text>
  </threadedComment>
  <threadedComment ref="G25" dT="2020-04-11T15:20:53.03" personId="{D35C6D0A-5145-4093-89E2-728F2FA59C5D}" id="{C469D931-EBF9-4ED6-8E9C-D2F0EECF86A8}">
    <text xml:space="preserve">Plateau de jeu quasi-plein !
</text>
  </threadedComment>
  <threadedComment ref="D52" dT="2020-04-11T17:11:19.36" personId="{D35C6D0A-5145-4093-89E2-728F2FA59C5D}" id="{3BD101F5-3065-4D97-88B3-B813A9D0DE5A}">
    <text xml:space="preserve">Signifie :
0 point car c'est IA qui a été disqualifié
Donc victoire par forfait mais doit pas être comptabilisée
</text>
  </threadedComment>
  <threadedComment ref="G98" dT="2020-04-11T17:55:40.62" personId="{D35C6D0A-5145-4093-89E2-728F2FA59C5D}" id="{E6AF0F18-B218-47BD-AC67-2C42BF0E8708}">
    <text xml:space="preserve">Plateau quasi plein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6D4DB-334D-427C-AF4D-8989927AD275}">
  <dimension ref="A1:K105"/>
  <sheetViews>
    <sheetView tabSelected="1" topLeftCell="A82" workbookViewId="0">
      <selection activeCell="I102" sqref="I102"/>
    </sheetView>
  </sheetViews>
  <sheetFormatPr defaultColWidth="11.42578125" defaultRowHeight="15"/>
  <cols>
    <col min="1" max="1" width="18.7109375" style="2" customWidth="1"/>
    <col min="2" max="2" width="17" style="2" customWidth="1"/>
    <col min="3" max="3" width="15.5703125" style="2" customWidth="1"/>
    <col min="4" max="4" width="15.85546875" style="2" customWidth="1"/>
    <col min="5" max="5" width="16.28515625" style="2" customWidth="1"/>
    <col min="6" max="6" width="14.42578125" style="2" customWidth="1"/>
    <col min="7" max="7" width="18.28515625" style="2" customWidth="1"/>
    <col min="8" max="8" width="18.140625" style="2" customWidth="1"/>
    <col min="9" max="9" width="29.140625" style="2" customWidth="1"/>
    <col min="10" max="10" width="20.42578125" style="2" customWidth="1"/>
    <col min="11" max="16384" width="11.42578125" style="2"/>
  </cols>
  <sheetData>
    <row r="1" spans="1:4" ht="18.75">
      <c r="A1" s="33" t="s">
        <v>0</v>
      </c>
      <c r="B1" s="33"/>
      <c r="C1" s="33"/>
      <c r="D1" s="33"/>
    </row>
    <row r="3" spans="1:4" ht="15.75">
      <c r="A3" s="37" t="s">
        <v>1</v>
      </c>
      <c r="B3" s="37"/>
      <c r="C3" s="36" t="s">
        <v>2</v>
      </c>
      <c r="D3" s="36"/>
    </row>
    <row r="5" spans="1:4" ht="15.75">
      <c r="A5" s="37" t="s">
        <v>3</v>
      </c>
      <c r="B5" s="37"/>
      <c r="C5" s="37"/>
      <c r="D5" s="37"/>
    </row>
    <row r="6" spans="1:4">
      <c r="A6" s="35" t="s">
        <v>4</v>
      </c>
      <c r="B6" s="35"/>
      <c r="C6" s="35"/>
      <c r="D6" s="35"/>
    </row>
    <row r="7" spans="1:4">
      <c r="A7" s="35"/>
      <c r="B7" s="35"/>
      <c r="C7" s="35"/>
      <c r="D7" s="35"/>
    </row>
    <row r="8" spans="1:4" ht="15" customHeight="1">
      <c r="A8" s="35" t="s">
        <v>5</v>
      </c>
      <c r="B8" s="35"/>
      <c r="C8" s="35"/>
      <c r="D8" s="35"/>
    </row>
    <row r="9" spans="1:4">
      <c r="A9" s="35"/>
      <c r="B9" s="35"/>
      <c r="C9" s="35"/>
      <c r="D9" s="35"/>
    </row>
    <row r="10" spans="1:4">
      <c r="A10" s="35"/>
      <c r="B10" s="35"/>
      <c r="C10" s="35"/>
      <c r="D10" s="35"/>
    </row>
    <row r="11" spans="1:4">
      <c r="A11" s="35" t="s">
        <v>6</v>
      </c>
      <c r="B11" s="35"/>
      <c r="C11" s="35"/>
      <c r="D11" s="35"/>
    </row>
    <row r="12" spans="1:4">
      <c r="A12" s="35"/>
      <c r="B12" s="35"/>
      <c r="C12" s="35"/>
      <c r="D12" s="35"/>
    </row>
    <row r="13" spans="1:4">
      <c r="A13" s="35" t="s">
        <v>7</v>
      </c>
      <c r="B13" s="35"/>
      <c r="C13" s="35"/>
      <c r="D13" s="35"/>
    </row>
    <row r="14" spans="1:4">
      <c r="A14" s="35"/>
      <c r="B14" s="35"/>
      <c r="C14" s="35"/>
      <c r="D14" s="35"/>
    </row>
    <row r="15" spans="1:4" ht="15" customHeight="1">
      <c r="A15" s="35" t="s">
        <v>8</v>
      </c>
      <c r="B15" s="35"/>
      <c r="C15" s="35"/>
      <c r="D15" s="35"/>
    </row>
    <row r="16" spans="1:4">
      <c r="A16" s="35"/>
      <c r="B16" s="35"/>
      <c r="C16" s="35"/>
      <c r="D16" s="35"/>
    </row>
    <row r="18" spans="1:11">
      <c r="A18" s="34" t="s">
        <v>9</v>
      </c>
      <c r="B18" s="34"/>
      <c r="C18" s="14" t="s">
        <v>10</v>
      </c>
      <c r="D18" s="15" t="s">
        <v>11</v>
      </c>
      <c r="E18" s="44" t="s">
        <v>12</v>
      </c>
    </row>
    <row r="20" spans="1:11" ht="15" customHeight="1">
      <c r="A20" s="3" t="s">
        <v>13</v>
      </c>
      <c r="B20" s="1">
        <v>0.4</v>
      </c>
      <c r="C20" s="1">
        <v>0.45</v>
      </c>
      <c r="D20" s="1">
        <v>0.5</v>
      </c>
      <c r="E20" s="1">
        <v>0.55000000000000004</v>
      </c>
      <c r="F20" s="1">
        <v>0.6</v>
      </c>
      <c r="G20" s="1">
        <v>0.65</v>
      </c>
      <c r="H20" s="6">
        <v>0.7</v>
      </c>
      <c r="I20" s="4" t="s">
        <v>14</v>
      </c>
      <c r="J20" s="38" t="s">
        <v>15</v>
      </c>
      <c r="K20" s="39"/>
    </row>
    <row r="21" spans="1:11" ht="15" customHeight="1">
      <c r="A21" s="1">
        <v>0.4</v>
      </c>
      <c r="B21" s="8"/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6">
        <v>0</v>
      </c>
      <c r="I21" s="3">
        <v>0</v>
      </c>
      <c r="J21" s="42" t="s">
        <v>16</v>
      </c>
      <c r="K21" s="43"/>
    </row>
    <row r="22" spans="1:11">
      <c r="A22" s="1">
        <v>0.45</v>
      </c>
      <c r="B22" s="1">
        <v>1</v>
      </c>
      <c r="C22" s="8"/>
      <c r="D22" s="13">
        <v>1</v>
      </c>
      <c r="E22" s="1">
        <v>1</v>
      </c>
      <c r="F22" s="13">
        <v>0</v>
      </c>
      <c r="G22" s="1">
        <v>0</v>
      </c>
      <c r="H22" s="6">
        <v>0</v>
      </c>
      <c r="I22" s="3">
        <f>SUM(B22:H22)</f>
        <v>3</v>
      </c>
    </row>
    <row r="23" spans="1:11">
      <c r="A23" s="1">
        <v>0.5</v>
      </c>
      <c r="B23" s="13">
        <v>0</v>
      </c>
      <c r="C23" s="1">
        <v>1</v>
      </c>
      <c r="D23" s="8"/>
      <c r="E23" s="1">
        <v>1</v>
      </c>
      <c r="F23" s="1">
        <v>1</v>
      </c>
      <c r="G23" s="1">
        <v>1</v>
      </c>
      <c r="H23" s="6">
        <v>1</v>
      </c>
      <c r="I23" s="3">
        <f>SUM(B23:H23)</f>
        <v>5</v>
      </c>
    </row>
    <row r="24" spans="1:11">
      <c r="A24" s="1">
        <v>0.55000000000000004</v>
      </c>
      <c r="B24" s="1">
        <v>0</v>
      </c>
      <c r="C24" s="1">
        <v>1</v>
      </c>
      <c r="D24" s="1">
        <v>1</v>
      </c>
      <c r="E24" s="8"/>
      <c r="F24" s="1">
        <v>1</v>
      </c>
      <c r="G24" s="1">
        <v>1</v>
      </c>
      <c r="H24" s="6">
        <v>1</v>
      </c>
      <c r="I24" s="3">
        <f t="shared" ref="I24:I27" si="0">SUM(B24:H24)</f>
        <v>5</v>
      </c>
    </row>
    <row r="25" spans="1:11">
      <c r="A25" s="18">
        <v>0.6</v>
      </c>
      <c r="B25" s="1">
        <v>1</v>
      </c>
      <c r="C25" s="1">
        <v>1</v>
      </c>
      <c r="D25" s="1">
        <v>1</v>
      </c>
      <c r="E25" s="1">
        <v>1</v>
      </c>
      <c r="F25" s="8"/>
      <c r="G25" s="13">
        <v>1</v>
      </c>
      <c r="H25" s="6">
        <v>1</v>
      </c>
      <c r="I25" s="16">
        <f t="shared" si="0"/>
        <v>6</v>
      </c>
    </row>
    <row r="26" spans="1:11">
      <c r="A26" s="18">
        <v>0.65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8"/>
      <c r="H26" s="6">
        <v>1</v>
      </c>
      <c r="I26" s="17">
        <f t="shared" si="0"/>
        <v>6</v>
      </c>
    </row>
    <row r="27" spans="1:11">
      <c r="A27" s="11">
        <v>0.7</v>
      </c>
      <c r="B27" s="11">
        <v>1</v>
      </c>
      <c r="C27" s="11">
        <v>1</v>
      </c>
      <c r="D27" s="11">
        <v>1</v>
      </c>
      <c r="E27" s="11">
        <v>1</v>
      </c>
      <c r="F27" s="11">
        <v>0</v>
      </c>
      <c r="G27" s="11">
        <v>0</v>
      </c>
      <c r="H27" s="12"/>
      <c r="I27" s="3">
        <f t="shared" si="0"/>
        <v>4</v>
      </c>
    </row>
    <row r="28" spans="1:11" ht="17.25" customHeight="1">
      <c r="A28" s="9"/>
      <c r="B28" s="10"/>
      <c r="C28" s="10"/>
      <c r="D28" s="10"/>
      <c r="E28" s="10"/>
      <c r="F28" s="10"/>
      <c r="G28" s="10"/>
      <c r="H28" s="10"/>
      <c r="I28" s="7"/>
    </row>
    <row r="29" spans="1:11">
      <c r="A29" s="5"/>
    </row>
    <row r="30" spans="1:11" ht="15.75">
      <c r="A30" s="40" t="s">
        <v>17</v>
      </c>
      <c r="B30" s="22" t="s">
        <v>18</v>
      </c>
      <c r="C30" s="29" t="s">
        <v>19</v>
      </c>
      <c r="E30" s="40" t="s">
        <v>20</v>
      </c>
      <c r="F30" s="22" t="s">
        <v>18</v>
      </c>
      <c r="G30" s="29" t="s">
        <v>21</v>
      </c>
    </row>
    <row r="31" spans="1:11" ht="15.75">
      <c r="A31" s="40"/>
      <c r="B31" s="22" t="s">
        <v>22</v>
      </c>
      <c r="C31" s="29">
        <v>4</v>
      </c>
      <c r="E31" s="40"/>
      <c r="F31" s="22" t="s">
        <v>22</v>
      </c>
      <c r="G31" s="29">
        <v>4</v>
      </c>
    </row>
    <row r="34" spans="1:9">
      <c r="A34" s="34" t="s">
        <v>23</v>
      </c>
      <c r="B34" s="34"/>
      <c r="C34" s="14" t="s">
        <v>10</v>
      </c>
      <c r="D34" s="15" t="s">
        <v>11</v>
      </c>
      <c r="E34" s="44" t="s">
        <v>12</v>
      </c>
      <c r="G34" s="45" t="s">
        <v>24</v>
      </c>
      <c r="H34" s="45"/>
      <c r="I34" s="45"/>
    </row>
    <row r="35" spans="1:9">
      <c r="G35" s="46"/>
      <c r="H35" s="46"/>
      <c r="I35" s="46"/>
    </row>
    <row r="36" spans="1:9">
      <c r="A36" s="3" t="s">
        <v>13</v>
      </c>
      <c r="B36" s="1">
        <v>0.4</v>
      </c>
      <c r="C36" s="1">
        <v>0.45</v>
      </c>
      <c r="D36" s="1">
        <v>0.5</v>
      </c>
      <c r="E36" s="1">
        <v>0.55000000000000004</v>
      </c>
      <c r="F36" s="1">
        <v>0.6</v>
      </c>
      <c r="G36" s="1">
        <v>0.65</v>
      </c>
      <c r="H36" s="6">
        <v>0.7</v>
      </c>
      <c r="I36" s="4" t="s">
        <v>14</v>
      </c>
    </row>
    <row r="37" spans="1:9">
      <c r="A37" s="1">
        <v>0.4</v>
      </c>
      <c r="B37" s="8"/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6">
        <v>0</v>
      </c>
      <c r="I37" s="3">
        <f>SUM(B37:H37)</f>
        <v>0</v>
      </c>
    </row>
    <row r="38" spans="1:9">
      <c r="A38" s="1">
        <v>0.45</v>
      </c>
      <c r="B38" s="1">
        <v>0</v>
      </c>
      <c r="C38" s="8"/>
      <c r="D38" s="1">
        <v>0</v>
      </c>
      <c r="E38" s="1">
        <v>0</v>
      </c>
      <c r="F38" s="1">
        <v>1</v>
      </c>
      <c r="G38" s="1">
        <v>1</v>
      </c>
      <c r="H38" s="6">
        <v>1</v>
      </c>
      <c r="I38" s="3">
        <f t="shared" ref="I38:I43" si="1">SUM(B38:H38)</f>
        <v>3</v>
      </c>
    </row>
    <row r="39" spans="1:9">
      <c r="A39" s="1">
        <v>0.5</v>
      </c>
      <c r="B39" s="1">
        <v>1</v>
      </c>
      <c r="C39" s="1">
        <v>0</v>
      </c>
      <c r="D39" s="8"/>
      <c r="E39" s="1">
        <v>1</v>
      </c>
      <c r="F39" s="1">
        <v>0</v>
      </c>
      <c r="G39" s="1">
        <v>0</v>
      </c>
      <c r="H39" s="6">
        <v>1</v>
      </c>
      <c r="I39" s="3">
        <f t="shared" si="1"/>
        <v>3</v>
      </c>
    </row>
    <row r="40" spans="1:9">
      <c r="A40" s="1">
        <v>0.55000000000000004</v>
      </c>
      <c r="B40" s="1">
        <v>1</v>
      </c>
      <c r="C40" s="1">
        <v>0</v>
      </c>
      <c r="D40" s="1">
        <v>1</v>
      </c>
      <c r="E40" s="8"/>
      <c r="F40" s="1">
        <v>0</v>
      </c>
      <c r="G40" s="1">
        <v>0</v>
      </c>
      <c r="H40" s="6">
        <v>1</v>
      </c>
      <c r="I40" s="3">
        <f t="shared" si="1"/>
        <v>3</v>
      </c>
    </row>
    <row r="41" spans="1:9">
      <c r="A41" s="18">
        <v>0.6</v>
      </c>
      <c r="B41" s="1">
        <v>1</v>
      </c>
      <c r="C41" s="1">
        <v>0</v>
      </c>
      <c r="D41" s="1">
        <v>1</v>
      </c>
      <c r="E41" s="1">
        <v>1</v>
      </c>
      <c r="F41" s="8"/>
      <c r="G41" s="1">
        <v>0</v>
      </c>
      <c r="H41" s="6">
        <v>1</v>
      </c>
      <c r="I41" s="17">
        <f t="shared" si="1"/>
        <v>4</v>
      </c>
    </row>
    <row r="42" spans="1:9">
      <c r="A42" s="18">
        <v>0.65</v>
      </c>
      <c r="B42" s="1">
        <v>1</v>
      </c>
      <c r="C42" s="1">
        <v>0</v>
      </c>
      <c r="D42" s="1">
        <v>1</v>
      </c>
      <c r="E42" s="1">
        <v>1</v>
      </c>
      <c r="F42" s="1">
        <v>0</v>
      </c>
      <c r="G42" s="8"/>
      <c r="H42" s="6">
        <v>1</v>
      </c>
      <c r="I42" s="17">
        <f t="shared" si="1"/>
        <v>4</v>
      </c>
    </row>
    <row r="43" spans="1:9">
      <c r="A43" s="1">
        <v>0.7</v>
      </c>
      <c r="B43" s="1">
        <v>0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8"/>
      <c r="I43" s="3">
        <f t="shared" si="1"/>
        <v>1</v>
      </c>
    </row>
    <row r="44" spans="1:9">
      <c r="A44" s="5"/>
    </row>
    <row r="45" spans="1:9" ht="15.75">
      <c r="A45" s="40" t="s">
        <v>25</v>
      </c>
      <c r="B45" s="22" t="s">
        <v>18</v>
      </c>
      <c r="C45" s="29" t="s">
        <v>19</v>
      </c>
      <c r="E45" s="40" t="s">
        <v>26</v>
      </c>
      <c r="F45" s="22" t="s">
        <v>18</v>
      </c>
      <c r="G45" s="29" t="s">
        <v>21</v>
      </c>
    </row>
    <row r="46" spans="1:9" ht="15.75">
      <c r="A46" s="40"/>
      <c r="B46" s="22" t="s">
        <v>22</v>
      </c>
      <c r="C46" s="29">
        <v>5</v>
      </c>
      <c r="E46" s="40"/>
      <c r="F46" s="22" t="s">
        <v>22</v>
      </c>
      <c r="G46" s="29">
        <v>5</v>
      </c>
    </row>
    <row r="49" spans="1:9">
      <c r="A49" s="34" t="s">
        <v>27</v>
      </c>
      <c r="B49" s="34"/>
      <c r="C49" s="14" t="s">
        <v>10</v>
      </c>
      <c r="D49" s="15" t="s">
        <v>11</v>
      </c>
      <c r="E49" s="44" t="s">
        <v>12</v>
      </c>
    </row>
    <row r="51" spans="1:9">
      <c r="A51" s="3" t="s">
        <v>13</v>
      </c>
      <c r="B51" s="1">
        <v>0.4</v>
      </c>
      <c r="C51" s="1">
        <v>0.45</v>
      </c>
      <c r="D51" s="1">
        <v>0.5</v>
      </c>
      <c r="E51" s="1">
        <v>0.55000000000000004</v>
      </c>
      <c r="F51" s="1">
        <v>0.6</v>
      </c>
      <c r="G51" s="1">
        <v>0.65</v>
      </c>
      <c r="H51" s="6">
        <v>0.7</v>
      </c>
      <c r="I51" s="4" t="s">
        <v>14</v>
      </c>
    </row>
    <row r="52" spans="1:9">
      <c r="A52" s="18">
        <v>0.4</v>
      </c>
      <c r="B52" s="8"/>
      <c r="C52" s="1">
        <v>1</v>
      </c>
      <c r="D52" s="13">
        <v>0</v>
      </c>
      <c r="E52" s="19">
        <v>0</v>
      </c>
      <c r="F52" s="19">
        <v>0</v>
      </c>
      <c r="G52" s="19">
        <v>0</v>
      </c>
      <c r="H52" s="19">
        <v>0</v>
      </c>
      <c r="I52" s="17">
        <f>SUM(B52:H52)</f>
        <v>1</v>
      </c>
    </row>
    <row r="53" spans="1:9">
      <c r="A53" s="18">
        <v>0.45</v>
      </c>
      <c r="B53" s="1">
        <v>1</v>
      </c>
      <c r="C53" s="8"/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7">
        <f t="shared" ref="I53:I58" si="2">SUM(B53:H53)</f>
        <v>1</v>
      </c>
    </row>
    <row r="54" spans="1:9">
      <c r="A54" s="1">
        <v>0.5</v>
      </c>
      <c r="B54" s="19">
        <v>0</v>
      </c>
      <c r="C54" s="19">
        <v>0</v>
      </c>
      <c r="D54" s="8"/>
      <c r="E54" s="19">
        <v>0</v>
      </c>
      <c r="F54" s="19">
        <v>0</v>
      </c>
      <c r="G54" s="19">
        <v>0</v>
      </c>
      <c r="H54" s="19">
        <v>0</v>
      </c>
      <c r="I54" s="3">
        <f t="shared" si="2"/>
        <v>0</v>
      </c>
    </row>
    <row r="55" spans="1:9">
      <c r="A55" s="1">
        <v>0.55000000000000004</v>
      </c>
      <c r="B55" s="19">
        <v>0</v>
      </c>
      <c r="C55" s="19">
        <v>0</v>
      </c>
      <c r="D55" s="19">
        <v>0</v>
      </c>
      <c r="E55" s="8"/>
      <c r="F55" s="19">
        <v>0</v>
      </c>
      <c r="G55" s="19">
        <v>0</v>
      </c>
      <c r="H55" s="19">
        <v>0</v>
      </c>
      <c r="I55" s="3">
        <f t="shared" si="2"/>
        <v>0</v>
      </c>
    </row>
    <row r="56" spans="1:9">
      <c r="A56" s="1">
        <v>0.6</v>
      </c>
      <c r="B56" s="19">
        <v>0</v>
      </c>
      <c r="C56" s="19">
        <v>0</v>
      </c>
      <c r="D56" s="19">
        <v>0</v>
      </c>
      <c r="E56" s="19">
        <v>0</v>
      </c>
      <c r="F56" s="8"/>
      <c r="G56" s="19">
        <v>0</v>
      </c>
      <c r="H56" s="19">
        <v>0</v>
      </c>
      <c r="I56" s="3">
        <f t="shared" si="2"/>
        <v>0</v>
      </c>
    </row>
    <row r="57" spans="1:9">
      <c r="A57" s="1">
        <v>0.65</v>
      </c>
      <c r="B57" s="19">
        <v>0</v>
      </c>
      <c r="C57" s="19">
        <v>0</v>
      </c>
      <c r="D57" s="19">
        <v>0</v>
      </c>
      <c r="E57" s="19">
        <v>0</v>
      </c>
      <c r="F57" s="19">
        <v>0</v>
      </c>
      <c r="G57" s="8"/>
      <c r="H57" s="19">
        <v>0</v>
      </c>
      <c r="I57" s="3">
        <f t="shared" si="2"/>
        <v>0</v>
      </c>
    </row>
    <row r="58" spans="1:9">
      <c r="A58" s="1">
        <v>0.7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8"/>
      <c r="I58" s="3">
        <f t="shared" si="2"/>
        <v>0</v>
      </c>
    </row>
    <row r="59" spans="1:9">
      <c r="A59" s="5"/>
    </row>
    <row r="60" spans="1:9" ht="15.75">
      <c r="A60" s="40" t="s">
        <v>28</v>
      </c>
      <c r="B60" s="22" t="s">
        <v>18</v>
      </c>
      <c r="C60" s="29" t="s">
        <v>29</v>
      </c>
      <c r="E60" s="40" t="s">
        <v>30</v>
      </c>
      <c r="F60" s="22" t="s">
        <v>18</v>
      </c>
      <c r="G60" s="29" t="s">
        <v>31</v>
      </c>
    </row>
    <row r="61" spans="1:9" ht="15.75">
      <c r="A61" s="40"/>
      <c r="B61" s="22" t="s">
        <v>22</v>
      </c>
      <c r="C61" s="29">
        <v>6</v>
      </c>
      <c r="E61" s="40"/>
      <c r="F61" s="22" t="s">
        <v>22</v>
      </c>
      <c r="G61" s="29">
        <v>6</v>
      </c>
    </row>
    <row r="64" spans="1:9">
      <c r="A64" s="34" t="s">
        <v>32</v>
      </c>
      <c r="B64" s="34"/>
      <c r="C64" s="14" t="s">
        <v>10</v>
      </c>
      <c r="D64" s="15" t="s">
        <v>11</v>
      </c>
      <c r="E64" s="44" t="s">
        <v>12</v>
      </c>
    </row>
    <row r="66" spans="1:9">
      <c r="A66" s="3" t="s">
        <v>13</v>
      </c>
      <c r="B66" s="1">
        <v>0.4</v>
      </c>
      <c r="C66" s="1">
        <v>0.45</v>
      </c>
      <c r="D66" s="1">
        <v>0.5</v>
      </c>
      <c r="E66" s="1">
        <v>0.55000000000000004</v>
      </c>
      <c r="F66" s="1">
        <v>0.6</v>
      </c>
      <c r="G66" s="1">
        <v>0.65</v>
      </c>
      <c r="H66" s="6">
        <v>0.7</v>
      </c>
      <c r="I66" s="4" t="s">
        <v>14</v>
      </c>
    </row>
    <row r="67" spans="1:9">
      <c r="A67" s="20">
        <v>0.4</v>
      </c>
      <c r="B67" s="8"/>
      <c r="C67" s="19">
        <v>1</v>
      </c>
      <c r="D67" s="19">
        <v>1</v>
      </c>
      <c r="E67" s="19">
        <v>1</v>
      </c>
      <c r="F67" s="19">
        <v>1</v>
      </c>
      <c r="G67" s="19">
        <v>1</v>
      </c>
      <c r="H67" s="19">
        <v>1</v>
      </c>
      <c r="I67" s="16">
        <f>SUM(B67:H67)</f>
        <v>6</v>
      </c>
    </row>
    <row r="68" spans="1:9">
      <c r="A68" s="1">
        <v>0.45</v>
      </c>
      <c r="B68" s="19">
        <v>0</v>
      </c>
      <c r="C68" s="8"/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3">
        <f t="shared" ref="I68:I73" si="3">SUM(B68:H68)</f>
        <v>0</v>
      </c>
    </row>
    <row r="69" spans="1:9">
      <c r="A69" s="1">
        <v>0.5</v>
      </c>
      <c r="B69" s="19">
        <v>0</v>
      </c>
      <c r="C69" s="19">
        <v>0</v>
      </c>
      <c r="D69" s="8"/>
      <c r="E69" s="19">
        <v>0</v>
      </c>
      <c r="F69" s="19">
        <v>0</v>
      </c>
      <c r="G69" s="19">
        <v>0</v>
      </c>
      <c r="H69" s="19">
        <v>0</v>
      </c>
      <c r="I69" s="3">
        <f t="shared" si="3"/>
        <v>0</v>
      </c>
    </row>
    <row r="70" spans="1:9">
      <c r="A70" s="1">
        <v>0.55000000000000004</v>
      </c>
      <c r="B70" s="19">
        <v>0</v>
      </c>
      <c r="C70" s="19">
        <v>0</v>
      </c>
      <c r="D70" s="19">
        <v>0</v>
      </c>
      <c r="E70" s="8"/>
      <c r="F70" s="19">
        <v>0</v>
      </c>
      <c r="G70" s="19">
        <v>0</v>
      </c>
      <c r="H70" s="19">
        <v>0</v>
      </c>
      <c r="I70" s="3">
        <f>SUM(B70:H70)</f>
        <v>0</v>
      </c>
    </row>
    <row r="71" spans="1:9">
      <c r="A71" s="1">
        <v>0.6</v>
      </c>
      <c r="B71" s="19">
        <v>0</v>
      </c>
      <c r="C71" s="19">
        <v>0</v>
      </c>
      <c r="D71" s="19">
        <v>0</v>
      </c>
      <c r="E71" s="19">
        <v>0</v>
      </c>
      <c r="F71" s="8"/>
      <c r="G71" s="19">
        <v>0</v>
      </c>
      <c r="H71" s="19">
        <v>0</v>
      </c>
      <c r="I71" s="3">
        <f t="shared" si="3"/>
        <v>0</v>
      </c>
    </row>
    <row r="72" spans="1:9">
      <c r="A72" s="1">
        <v>0.65</v>
      </c>
      <c r="B72" s="19">
        <v>0</v>
      </c>
      <c r="C72" s="19">
        <v>0</v>
      </c>
      <c r="D72" s="19">
        <v>0</v>
      </c>
      <c r="E72" s="19">
        <v>0</v>
      </c>
      <c r="F72" s="19">
        <v>0</v>
      </c>
      <c r="G72" s="8"/>
      <c r="H72" s="19">
        <v>0</v>
      </c>
      <c r="I72" s="3">
        <f t="shared" si="3"/>
        <v>0</v>
      </c>
    </row>
    <row r="73" spans="1:9">
      <c r="A73" s="1">
        <v>0.7</v>
      </c>
      <c r="B73" s="19">
        <v>0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8"/>
      <c r="I73" s="3">
        <f t="shared" si="3"/>
        <v>0</v>
      </c>
    </row>
    <row r="74" spans="1:9">
      <c r="A74" s="5"/>
    </row>
    <row r="75" spans="1:9" ht="15.75">
      <c r="A75" s="40" t="s">
        <v>33</v>
      </c>
      <c r="B75" s="22" t="s">
        <v>18</v>
      </c>
      <c r="C75" s="21" t="s">
        <v>29</v>
      </c>
    </row>
    <row r="76" spans="1:9" ht="15.75">
      <c r="A76" s="40"/>
      <c r="B76" s="22" t="s">
        <v>22</v>
      </c>
      <c r="C76" s="21">
        <v>7</v>
      </c>
    </row>
    <row r="79" spans="1:9">
      <c r="A79" s="34" t="s">
        <v>34</v>
      </c>
      <c r="B79" s="34"/>
      <c r="C79" s="14" t="s">
        <v>10</v>
      </c>
      <c r="D79" s="15" t="s">
        <v>11</v>
      </c>
      <c r="E79" s="44" t="s">
        <v>12</v>
      </c>
    </row>
    <row r="81" spans="1:9">
      <c r="A81" s="3" t="s">
        <v>13</v>
      </c>
      <c r="B81" s="1">
        <v>0.4</v>
      </c>
      <c r="C81" s="1">
        <v>0.45</v>
      </c>
      <c r="D81" s="1">
        <v>0.5</v>
      </c>
      <c r="E81" s="1">
        <v>0.55000000000000004</v>
      </c>
      <c r="F81" s="1">
        <v>0.6</v>
      </c>
      <c r="G81" s="1">
        <v>0.65</v>
      </c>
      <c r="H81" s="6">
        <v>0.7</v>
      </c>
      <c r="I81" s="4" t="s">
        <v>14</v>
      </c>
    </row>
    <row r="82" spans="1:9">
      <c r="A82" s="1">
        <v>0.4</v>
      </c>
      <c r="B82" s="8"/>
      <c r="C82" s="19">
        <v>0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3">
        <f>SUM(B82:H82)</f>
        <v>0</v>
      </c>
    </row>
    <row r="83" spans="1:9">
      <c r="A83" s="1">
        <v>0.45</v>
      </c>
      <c r="B83" s="19">
        <v>0</v>
      </c>
      <c r="C83" s="8"/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3">
        <f t="shared" ref="I83:I88" si="4">SUM(B83:H83)</f>
        <v>0</v>
      </c>
    </row>
    <row r="84" spans="1:9">
      <c r="A84" s="1">
        <v>0.5</v>
      </c>
      <c r="B84" s="19">
        <v>0</v>
      </c>
      <c r="C84" s="19">
        <v>0</v>
      </c>
      <c r="D84" s="8"/>
      <c r="E84" s="19">
        <v>0</v>
      </c>
      <c r="F84" s="19">
        <v>0</v>
      </c>
      <c r="G84" s="19">
        <v>0</v>
      </c>
      <c r="H84" s="19">
        <v>0</v>
      </c>
      <c r="I84" s="3">
        <f t="shared" si="4"/>
        <v>0</v>
      </c>
    </row>
    <row r="85" spans="1:9">
      <c r="A85" s="1">
        <v>0.55000000000000004</v>
      </c>
      <c r="B85" s="19">
        <v>0</v>
      </c>
      <c r="C85" s="19">
        <v>0</v>
      </c>
      <c r="D85" s="19">
        <v>0</v>
      </c>
      <c r="E85" s="8"/>
      <c r="F85" s="19">
        <v>0</v>
      </c>
      <c r="G85" s="19">
        <v>0</v>
      </c>
      <c r="H85" s="19">
        <v>0</v>
      </c>
      <c r="I85" s="3">
        <f t="shared" si="4"/>
        <v>0</v>
      </c>
    </row>
    <row r="86" spans="1:9">
      <c r="A86" s="1">
        <v>0.6</v>
      </c>
      <c r="B86" s="19">
        <v>0</v>
      </c>
      <c r="C86" s="19">
        <v>0</v>
      </c>
      <c r="D86" s="19">
        <v>0</v>
      </c>
      <c r="E86" s="19">
        <v>0</v>
      </c>
      <c r="F86" s="8"/>
      <c r="G86" s="19">
        <v>0</v>
      </c>
      <c r="H86" s="19">
        <v>0</v>
      </c>
      <c r="I86" s="3">
        <f t="shared" si="4"/>
        <v>0</v>
      </c>
    </row>
    <row r="87" spans="1:9">
      <c r="A87" s="1">
        <v>0.65</v>
      </c>
      <c r="B87" s="19">
        <v>0</v>
      </c>
      <c r="C87" s="19">
        <v>0</v>
      </c>
      <c r="D87" s="19">
        <v>0</v>
      </c>
      <c r="E87" s="19">
        <v>0</v>
      </c>
      <c r="F87" s="19">
        <v>0</v>
      </c>
      <c r="G87" s="8"/>
      <c r="H87" s="19">
        <v>0</v>
      </c>
      <c r="I87" s="3">
        <f t="shared" si="4"/>
        <v>0</v>
      </c>
    </row>
    <row r="88" spans="1:9">
      <c r="A88" s="1">
        <v>0.7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8"/>
      <c r="I88" s="3">
        <f t="shared" si="4"/>
        <v>0</v>
      </c>
    </row>
    <row r="89" spans="1:9">
      <c r="A89" s="5"/>
    </row>
    <row r="90" spans="1:9" ht="15.75">
      <c r="A90" s="40" t="s">
        <v>35</v>
      </c>
      <c r="B90" s="30" t="s">
        <v>18</v>
      </c>
      <c r="C90" s="2" t="s">
        <v>36</v>
      </c>
    </row>
    <row r="91" spans="1:9" ht="15.75">
      <c r="A91" s="40"/>
      <c r="B91" s="30" t="s">
        <v>22</v>
      </c>
      <c r="C91" s="2" t="s">
        <v>36</v>
      </c>
    </row>
    <row r="95" spans="1:9" ht="15.75">
      <c r="A95" s="41" t="s">
        <v>37</v>
      </c>
      <c r="B95" s="41"/>
      <c r="C95" s="41"/>
      <c r="D95" s="41"/>
      <c r="E95" s="41"/>
      <c r="F95" s="41"/>
      <c r="G95" s="41"/>
      <c r="H95" s="41"/>
      <c r="I95" s="41"/>
    </row>
    <row r="96" spans="1:9">
      <c r="A96" s="27" t="s">
        <v>38</v>
      </c>
      <c r="B96" s="28" t="s">
        <v>39</v>
      </c>
      <c r="C96" s="28" t="s">
        <v>40</v>
      </c>
      <c r="D96" s="28" t="s">
        <v>41</v>
      </c>
      <c r="E96" s="28" t="s">
        <v>42</v>
      </c>
      <c r="F96" s="28" t="s">
        <v>43</v>
      </c>
      <c r="G96" s="28" t="s">
        <v>44</v>
      </c>
      <c r="H96" s="28" t="s">
        <v>45</v>
      </c>
      <c r="I96" s="24" t="s">
        <v>14</v>
      </c>
    </row>
    <row r="97" spans="1:9">
      <c r="A97" s="28" t="s">
        <v>39</v>
      </c>
      <c r="B97" s="26"/>
      <c r="C97" s="23">
        <v>1</v>
      </c>
      <c r="D97" s="23">
        <v>0</v>
      </c>
      <c r="E97" s="23">
        <v>0</v>
      </c>
      <c r="F97" s="23">
        <v>0</v>
      </c>
      <c r="G97" s="23">
        <v>0</v>
      </c>
      <c r="H97" s="19">
        <v>1</v>
      </c>
      <c r="I97" s="25">
        <f>SUM(B97:H97)</f>
        <v>2</v>
      </c>
    </row>
    <row r="98" spans="1:9">
      <c r="A98" s="28" t="s">
        <v>40</v>
      </c>
      <c r="B98" s="23">
        <v>1</v>
      </c>
      <c r="C98" s="26"/>
      <c r="D98" s="23">
        <v>1</v>
      </c>
      <c r="E98" s="23">
        <v>1</v>
      </c>
      <c r="F98" s="23">
        <v>0</v>
      </c>
      <c r="G98" s="31">
        <v>0</v>
      </c>
      <c r="H98" s="32">
        <v>1</v>
      </c>
      <c r="I98" s="25">
        <f t="shared" ref="I98:I103" si="5">SUM(B98:H98)</f>
        <v>4</v>
      </c>
    </row>
    <row r="99" spans="1:9">
      <c r="A99" s="28" t="s">
        <v>41</v>
      </c>
      <c r="B99" s="23">
        <v>0</v>
      </c>
      <c r="C99" s="23">
        <v>0</v>
      </c>
      <c r="D99" s="26"/>
      <c r="E99" s="23">
        <v>0</v>
      </c>
      <c r="F99" s="23">
        <v>1</v>
      </c>
      <c r="G99" s="23">
        <v>1</v>
      </c>
      <c r="H99" s="23">
        <v>0</v>
      </c>
      <c r="I99" s="25">
        <f t="shared" si="5"/>
        <v>2</v>
      </c>
    </row>
    <row r="100" spans="1:9">
      <c r="A100" s="28" t="s">
        <v>42</v>
      </c>
      <c r="B100" s="23">
        <v>0</v>
      </c>
      <c r="C100" s="23">
        <v>0</v>
      </c>
      <c r="D100" s="23">
        <v>0</v>
      </c>
      <c r="E100" s="26"/>
      <c r="F100" s="23">
        <v>1</v>
      </c>
      <c r="G100" s="23">
        <v>1</v>
      </c>
      <c r="H100" s="23">
        <v>0</v>
      </c>
      <c r="I100" s="25">
        <f t="shared" si="5"/>
        <v>2</v>
      </c>
    </row>
    <row r="101" spans="1:9">
      <c r="A101" s="28" t="s">
        <v>43</v>
      </c>
      <c r="B101" s="23">
        <v>0</v>
      </c>
      <c r="C101" s="23">
        <v>0</v>
      </c>
      <c r="D101" s="23">
        <v>1</v>
      </c>
      <c r="E101" s="23">
        <v>1</v>
      </c>
      <c r="F101" s="26"/>
      <c r="G101" s="23">
        <v>1</v>
      </c>
      <c r="H101" s="32">
        <v>1</v>
      </c>
      <c r="I101" s="25">
        <f t="shared" si="5"/>
        <v>4</v>
      </c>
    </row>
    <row r="102" spans="1:9">
      <c r="A102" s="28" t="s">
        <v>44</v>
      </c>
      <c r="B102" s="23">
        <v>1</v>
      </c>
      <c r="C102" s="23">
        <v>1</v>
      </c>
      <c r="D102" s="23">
        <v>0</v>
      </c>
      <c r="E102" s="23">
        <v>0</v>
      </c>
      <c r="F102" s="23">
        <v>1</v>
      </c>
      <c r="G102" s="26"/>
      <c r="H102" s="32">
        <v>1</v>
      </c>
      <c r="I102" s="48">
        <f t="shared" si="5"/>
        <v>4</v>
      </c>
    </row>
    <row r="103" spans="1:9">
      <c r="A103" s="28" t="s">
        <v>45</v>
      </c>
      <c r="B103" s="23">
        <v>1</v>
      </c>
      <c r="C103" s="23">
        <v>1</v>
      </c>
      <c r="D103" s="23">
        <v>1</v>
      </c>
      <c r="E103" s="23">
        <v>1</v>
      </c>
      <c r="F103" s="23">
        <v>0</v>
      </c>
      <c r="G103" s="32">
        <v>1</v>
      </c>
      <c r="H103" s="26"/>
      <c r="I103" s="47">
        <f t="shared" si="5"/>
        <v>5</v>
      </c>
    </row>
    <row r="105" spans="1:9">
      <c r="A105" s="14" t="s">
        <v>10</v>
      </c>
      <c r="B105" s="15" t="s">
        <v>11</v>
      </c>
      <c r="C105" s="44" t="s">
        <v>12</v>
      </c>
    </row>
  </sheetData>
  <mergeCells count="26">
    <mergeCell ref="A95:I95"/>
    <mergeCell ref="A64:B64"/>
    <mergeCell ref="A75:A76"/>
    <mergeCell ref="A79:B79"/>
    <mergeCell ref="J21:K21"/>
    <mergeCell ref="G34:I35"/>
    <mergeCell ref="J20:K20"/>
    <mergeCell ref="E30:E31"/>
    <mergeCell ref="E45:E46"/>
    <mergeCell ref="E60:E61"/>
    <mergeCell ref="A90:A91"/>
    <mergeCell ref="A30:A31"/>
    <mergeCell ref="A34:B34"/>
    <mergeCell ref="A45:A46"/>
    <mergeCell ref="A49:B49"/>
    <mergeCell ref="A60:A61"/>
    <mergeCell ref="A1:D1"/>
    <mergeCell ref="A18:B18"/>
    <mergeCell ref="A8:D10"/>
    <mergeCell ref="A11:D12"/>
    <mergeCell ref="A13:D14"/>
    <mergeCell ref="A15:D16"/>
    <mergeCell ref="C3:D3"/>
    <mergeCell ref="A3:B3"/>
    <mergeCell ref="A5:D5"/>
    <mergeCell ref="A6:D7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4D501FA61FB741A7B0E7A6D5A55770" ma:contentTypeVersion="2" ma:contentTypeDescription="Crée un document." ma:contentTypeScope="" ma:versionID="9138f4759473d4c57ae2c5e91a15c82a">
  <xsd:schema xmlns:xsd="http://www.w3.org/2001/XMLSchema" xmlns:xs="http://www.w3.org/2001/XMLSchema" xmlns:p="http://schemas.microsoft.com/office/2006/metadata/properties" xmlns:ns2="d99f648e-384f-4aa2-a200-e1f605fc3c50" targetNamespace="http://schemas.microsoft.com/office/2006/metadata/properties" ma:root="true" ma:fieldsID="e42e62c3e48dcd53c01c329b5b5b1e0c" ns2:_="">
    <xsd:import namespace="d99f648e-384f-4aa2-a200-e1f605fc3c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9f648e-384f-4aa2-a200-e1f605fc3c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A826B7-7AE0-450B-89C5-4EBCC977F84D}"/>
</file>

<file path=customXml/itemProps2.xml><?xml version="1.0" encoding="utf-8"?>
<ds:datastoreItem xmlns:ds="http://schemas.openxmlformats.org/officeDocument/2006/customXml" ds:itemID="{4A659D9C-1EEF-44F4-8A2C-4B5245793D5C}"/>
</file>

<file path=customXml/itemProps3.xml><?xml version="1.0" encoding="utf-8"?>
<ds:datastoreItem xmlns:ds="http://schemas.openxmlformats.org/officeDocument/2006/customXml" ds:itemID="{BD4C3F4C-300B-461D-88A4-2432BFB015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Megaport</dc:creator>
  <cp:keywords/>
  <dc:description/>
  <cp:lastModifiedBy>LANGLE Armand</cp:lastModifiedBy>
  <cp:revision/>
  <dcterms:created xsi:type="dcterms:W3CDTF">2020-04-11T12:25:05Z</dcterms:created>
  <dcterms:modified xsi:type="dcterms:W3CDTF">2020-04-12T21:33:10Z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0x010100854D501FA61FB741A7B0E7A6D5A55770</vt:lpwstr>
  </property>
</Properties>
</file>