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oria\PhpstormProjects\BrossardAquaticIntranet\assets\sample_docs\"/>
    </mc:Choice>
  </mc:AlternateContent>
  <xr:revisionPtr revIDLastSave="0" documentId="13_ncr:1_{1F9EC9A4-1E58-4E9F-A9DF-072ACC66F24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2" i="1" l="1"/>
  <c r="B112" i="1"/>
  <c r="A112" i="1"/>
  <c r="C108" i="1"/>
  <c r="B108" i="1"/>
  <c r="A108" i="1"/>
  <c r="C107" i="1"/>
  <c r="B107" i="1"/>
  <c r="A107" i="1"/>
  <c r="C106" i="1"/>
  <c r="B106" i="1"/>
  <c r="A106" i="1"/>
  <c r="C102" i="1"/>
  <c r="B102" i="1"/>
  <c r="A102" i="1"/>
  <c r="C97" i="1"/>
  <c r="B97" i="1"/>
  <c r="A97" i="1"/>
  <c r="C96" i="1"/>
  <c r="A96" i="1"/>
  <c r="C90" i="1"/>
  <c r="B90" i="1"/>
  <c r="A90" i="1"/>
  <c r="C87" i="1"/>
  <c r="B87" i="1"/>
  <c r="C83" i="1"/>
  <c r="B83" i="1"/>
  <c r="A83" i="1"/>
  <c r="C81" i="1"/>
  <c r="B81" i="1"/>
  <c r="A81" i="1"/>
  <c r="C75" i="1"/>
  <c r="B75" i="1"/>
  <c r="A75" i="1"/>
  <c r="C74" i="1"/>
  <c r="B74" i="1"/>
  <c r="A74" i="1"/>
  <c r="C68" i="1"/>
  <c r="B68" i="1"/>
  <c r="A68" i="1"/>
  <c r="C61" i="1"/>
  <c r="B61" i="1"/>
  <c r="A61" i="1"/>
  <c r="C54" i="1"/>
  <c r="B54" i="1"/>
  <c r="A54" i="1"/>
  <c r="C53" i="1"/>
  <c r="B53" i="1"/>
  <c r="A53" i="1"/>
  <c r="C47" i="1"/>
  <c r="B47" i="1"/>
  <c r="C46" i="1"/>
  <c r="B46" i="1"/>
  <c r="C42" i="1"/>
  <c r="B42" i="1"/>
  <c r="A42" i="1"/>
  <c r="C41" i="1"/>
  <c r="B41" i="1"/>
  <c r="A41" i="1"/>
  <c r="C24" i="1"/>
  <c r="B24" i="1"/>
  <c r="C21" i="1"/>
  <c r="B21" i="1"/>
  <c r="A21" i="1"/>
  <c r="C19" i="1"/>
  <c r="B19" i="1"/>
  <c r="A19" i="1"/>
  <c r="C17" i="1"/>
  <c r="B17" i="1"/>
  <c r="C16" i="1"/>
  <c r="B16" i="1"/>
  <c r="A16" i="1"/>
</calcChain>
</file>

<file path=xl/sharedStrings.xml><?xml version="1.0" encoding="utf-8"?>
<sst xmlns="http://schemas.openxmlformats.org/spreadsheetml/2006/main" count="211" uniqueCount="176">
  <si>
    <t>QUALIFICATIONS</t>
  </si>
  <si>
    <t>Légende</t>
  </si>
  <si>
    <t>Expiration à la fin de la session</t>
  </si>
  <si>
    <t>Expiration en cours de session</t>
  </si>
  <si>
    <t>Expiré</t>
  </si>
  <si>
    <t>À prévoir</t>
  </si>
  <si>
    <t>Nouveaux employés</t>
  </si>
  <si>
    <t>Attente de carte</t>
  </si>
  <si>
    <t>Moins de 17 ans</t>
  </si>
  <si>
    <t>CB</t>
  </si>
  <si>
    <t>SN</t>
  </si>
  <si>
    <t>MSA</t>
  </si>
  <si>
    <t>MS</t>
  </si>
  <si>
    <t>MSU-DEA</t>
  </si>
  <si>
    <t>MSN</t>
  </si>
  <si>
    <t>ISA</t>
  </si>
  <si>
    <t>AQF</t>
  </si>
  <si>
    <t>NO employé</t>
  </si>
  <si>
    <t>Nom</t>
  </si>
  <si>
    <t>Prénom</t>
  </si>
  <si>
    <t>Date 
d'expiration</t>
  </si>
  <si>
    <t>Requalification</t>
  </si>
  <si>
    <t>Note</t>
  </si>
  <si>
    <t>Date d'émission</t>
  </si>
  <si>
    <t>Date d'expiration</t>
  </si>
  <si>
    <t>Achouri</t>
  </si>
  <si>
    <t>Rayan</t>
  </si>
  <si>
    <t>Ayari</t>
  </si>
  <si>
    <t>Salma</t>
  </si>
  <si>
    <t>Bélair</t>
  </si>
  <si>
    <t>Jean-Christophe</t>
  </si>
  <si>
    <t>Belbin</t>
  </si>
  <si>
    <t>William</t>
  </si>
  <si>
    <t>Bélec-Sergerie</t>
  </si>
  <si>
    <t>Alexandra</t>
  </si>
  <si>
    <t>Berlinger-Lavoie</t>
  </si>
  <si>
    <t>Anaïs</t>
  </si>
  <si>
    <t>Bonenfant</t>
  </si>
  <si>
    <t>Jannick</t>
  </si>
  <si>
    <t>Boulanger</t>
  </si>
  <si>
    <t>Antoine</t>
  </si>
  <si>
    <t>Burton</t>
  </si>
  <si>
    <t>Claudia</t>
  </si>
  <si>
    <t xml:space="preserve">Burton </t>
  </si>
  <si>
    <t>Yan</t>
  </si>
  <si>
    <t>Cadet</t>
  </si>
  <si>
    <t>Najee</t>
  </si>
  <si>
    <t>Chabot</t>
  </si>
  <si>
    <t>Éléanor</t>
  </si>
  <si>
    <t>Marie-Rose</t>
  </si>
  <si>
    <t>Chan Fee</t>
  </si>
  <si>
    <t>Sabrina</t>
  </si>
  <si>
    <t>Chang</t>
  </si>
  <si>
    <t>Fiana</t>
  </si>
  <si>
    <t>Cimpean</t>
  </si>
  <si>
    <t>Patrick</t>
  </si>
  <si>
    <t>Cioana</t>
  </si>
  <si>
    <t>David</t>
  </si>
  <si>
    <t>Valentin</t>
  </si>
  <si>
    <t>Comsulea</t>
  </si>
  <si>
    <t>Nicolas</t>
  </si>
  <si>
    <t>Côté</t>
  </si>
  <si>
    <t>Alexis</t>
  </si>
  <si>
    <t>attente de carte</t>
  </si>
  <si>
    <t>Cotocea</t>
  </si>
  <si>
    <t>Ana Maria</t>
  </si>
  <si>
    <t>Derome</t>
  </si>
  <si>
    <t>Victoria</t>
  </si>
  <si>
    <t>Desbiens</t>
  </si>
  <si>
    <t>Jean-Félix</t>
  </si>
  <si>
    <t>Diop</t>
  </si>
  <si>
    <t>Peinda</t>
  </si>
  <si>
    <t>EXP DEC 2019</t>
  </si>
  <si>
    <t>Dragon</t>
  </si>
  <si>
    <t>Clara</t>
  </si>
  <si>
    <t>MSA A19</t>
  </si>
  <si>
    <t>Ducharme</t>
  </si>
  <si>
    <t>Édouard</t>
  </si>
  <si>
    <t>Farkas</t>
  </si>
  <si>
    <t xml:space="preserve">Érik </t>
  </si>
  <si>
    <t>Fillion</t>
  </si>
  <si>
    <t>Pascale</t>
  </si>
  <si>
    <t>Gagné</t>
  </si>
  <si>
    <t>Alexandre</t>
  </si>
  <si>
    <t>Gagné-Vincent</t>
  </si>
  <si>
    <t>Mia</t>
  </si>
  <si>
    <t>Georgieva</t>
  </si>
  <si>
    <t>Nikol</t>
  </si>
  <si>
    <t>Gojan</t>
  </si>
  <si>
    <t>Éric Stefan</t>
  </si>
  <si>
    <t>Gosselin</t>
  </si>
  <si>
    <t>Marc-André</t>
  </si>
  <si>
    <t>Grégoire</t>
  </si>
  <si>
    <t>Karel</t>
  </si>
  <si>
    <t>Hoffman-Chrétien</t>
  </si>
  <si>
    <t>Hélène</t>
  </si>
  <si>
    <t>Ivanov</t>
  </si>
  <si>
    <t>Mario</t>
  </si>
  <si>
    <t>Jivan</t>
  </si>
  <si>
    <t>Ana Elise</t>
  </si>
  <si>
    <t>Kingsbury</t>
  </si>
  <si>
    <t>Célia</t>
  </si>
  <si>
    <t>Lafontaine</t>
  </si>
  <si>
    <t>Frédérique</t>
  </si>
  <si>
    <t>Lafrance-Savard</t>
  </si>
  <si>
    <t>Louis</t>
  </si>
  <si>
    <t>Lalancette</t>
  </si>
  <si>
    <t>Ariane</t>
  </si>
  <si>
    <t>Landry</t>
  </si>
  <si>
    <t>Katerine</t>
  </si>
  <si>
    <t>Roxanne</t>
  </si>
  <si>
    <t>Lapointe</t>
  </si>
  <si>
    <t>Gabrielle</t>
  </si>
  <si>
    <t>Larrivée</t>
  </si>
  <si>
    <t>SN A19</t>
  </si>
  <si>
    <t>Lefebvre</t>
  </si>
  <si>
    <t xml:space="preserve">Isabelle </t>
  </si>
  <si>
    <t>Mélanie</t>
  </si>
  <si>
    <t>Loaiza</t>
  </si>
  <si>
    <t>Paula Sofia</t>
  </si>
  <si>
    <t>Manotas</t>
  </si>
  <si>
    <t>Julian</t>
  </si>
  <si>
    <t>Marquis</t>
  </si>
  <si>
    <t>Louis-Charles</t>
  </si>
  <si>
    <t>14 sept. Mtl</t>
  </si>
  <si>
    <t>REQUAL ISA/MSA</t>
  </si>
  <si>
    <t>Miron</t>
  </si>
  <si>
    <t>Jonathan</t>
  </si>
  <si>
    <t>Moreau</t>
  </si>
  <si>
    <t>Charles-Olivier</t>
  </si>
  <si>
    <t>Ng</t>
  </si>
  <si>
    <t>Nathan</t>
  </si>
  <si>
    <t>Ng Youn Chen</t>
  </si>
  <si>
    <t>Audrey</t>
  </si>
  <si>
    <t>Ouizzane</t>
  </si>
  <si>
    <t>Chaimaa</t>
  </si>
  <si>
    <t>Peate</t>
  </si>
  <si>
    <t>Florence</t>
  </si>
  <si>
    <t>Plourde</t>
  </si>
  <si>
    <t>Salomë</t>
  </si>
  <si>
    <t>Poiré</t>
  </si>
  <si>
    <t>Amélie</t>
  </si>
  <si>
    <t>Provost</t>
  </si>
  <si>
    <t>Hubert</t>
  </si>
  <si>
    <t>Vincent</t>
  </si>
  <si>
    <t>Prugne</t>
  </si>
  <si>
    <t>Chloé</t>
  </si>
  <si>
    <t>Roch-Lanouette</t>
  </si>
  <si>
    <t>Sandu</t>
  </si>
  <si>
    <t>Horia Cristian</t>
  </si>
  <si>
    <t>Stoica</t>
  </si>
  <si>
    <t>Alice</t>
  </si>
  <si>
    <t>Tan</t>
  </si>
  <si>
    <t>Nina</t>
  </si>
  <si>
    <t>Thériault-Lapointe</t>
  </si>
  <si>
    <t>Laurence</t>
  </si>
  <si>
    <t>Tiphane</t>
  </si>
  <si>
    <t>Tremblay</t>
  </si>
  <si>
    <t>Marc-Antoine</t>
  </si>
  <si>
    <t>Trinh</t>
  </si>
  <si>
    <t>Sandrine</t>
  </si>
  <si>
    <t>Van Oordt</t>
  </si>
  <si>
    <t>Vo</t>
  </si>
  <si>
    <t>Alison</t>
  </si>
  <si>
    <t>Vu</t>
  </si>
  <si>
    <t>Zaouali</t>
  </si>
  <si>
    <t>Leila</t>
  </si>
  <si>
    <t>Zhang</t>
  </si>
  <si>
    <t>Rose</t>
  </si>
  <si>
    <t>Zou</t>
  </si>
  <si>
    <t>Ivy</t>
  </si>
  <si>
    <t>SEULEMENT POUR STAGES</t>
  </si>
  <si>
    <t>sept.17</t>
  </si>
  <si>
    <t>Qualification maison/pas de carte</t>
  </si>
  <si>
    <t>Kinésiologue en formation</t>
  </si>
  <si>
    <t>aquajogging oct.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</si>
</sst>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098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1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/>
    <xf numFmtId="0" fontId="3" fillId="0" borderId="0" xfId="0" applyFont="1"/>
    <xf numFmtId="0" fontId="4" fillId="0" borderId="0" xfId="0" applyFont="1" applyFill="1" applyBorder="1" applyAlignment="1"/>
    <xf numFmtId="0" fontId="0" fillId="0" borderId="0" xfId="0" applyFont="1"/>
    <xf numFmtId="0" fontId="0" fillId="3" borderId="0" xfId="0" applyFill="1"/>
    <xf numFmtId="0" fontId="0" fillId="0" borderId="0" xfId="0" applyAlignment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6" fillId="11" borderId="5" xfId="1" applyFont="1" applyFill="1" applyBorder="1" applyAlignment="1">
      <alignment horizontal="left" wrapText="1"/>
    </xf>
    <xf numFmtId="0" fontId="6" fillId="11" borderId="5" xfId="1" applyFont="1" applyFill="1" applyBorder="1" applyAlignment="1"/>
    <xf numFmtId="0" fontId="6" fillId="11" borderId="6" xfId="1" applyFont="1" applyFill="1" applyBorder="1" applyAlignment="1"/>
    <xf numFmtId="0" fontId="4" fillId="0" borderId="7" xfId="0" applyFont="1" applyBorder="1" applyAlignment="1">
      <alignment horizontal="center" wrapText="1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 wrapText="1"/>
    </xf>
    <xf numFmtId="0" fontId="4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12" borderId="11" xfId="0" applyFill="1" applyBorder="1"/>
    <xf numFmtId="0" fontId="0" fillId="12" borderId="12" xfId="0" applyFill="1" applyBorder="1"/>
    <xf numFmtId="17" fontId="0" fillId="0" borderId="13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ill="1" applyBorder="1"/>
    <xf numFmtId="17" fontId="0" fillId="0" borderId="16" xfId="0" applyNumberForma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ill="1" applyBorder="1"/>
    <xf numFmtId="0" fontId="0" fillId="0" borderId="17" xfId="0" applyFill="1" applyBorder="1"/>
    <xf numFmtId="0" fontId="0" fillId="0" borderId="16" xfId="0" applyFill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17" fontId="0" fillId="3" borderId="18" xfId="0" applyNumberFormat="1" applyFont="1" applyFill="1" applyBorder="1" applyAlignment="1">
      <alignment horizontal="center"/>
    </xf>
    <xf numFmtId="16" fontId="0" fillId="0" borderId="16" xfId="0" applyNumberFormat="1" applyFill="1" applyBorder="1" applyAlignment="1">
      <alignment horizontal="center"/>
    </xf>
    <xf numFmtId="17" fontId="0" fillId="13" borderId="16" xfId="0" applyNumberFormat="1" applyFont="1" applyFill="1" applyBorder="1" applyAlignment="1">
      <alignment horizontal="center"/>
    </xf>
    <xf numFmtId="0" fontId="0" fillId="0" borderId="19" xfId="0" applyFill="1" applyBorder="1"/>
    <xf numFmtId="17" fontId="0" fillId="0" borderId="18" xfId="0" applyNumberFormat="1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17" fontId="0" fillId="3" borderId="11" xfId="0" applyNumberFormat="1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7" fontId="0" fillId="0" borderId="2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17" fontId="0" fillId="13" borderId="11" xfId="0" applyNumberFormat="1" applyFont="1" applyFill="1" applyBorder="1" applyAlignment="1">
      <alignment horizontal="center"/>
    </xf>
    <xf numFmtId="17" fontId="0" fillId="0" borderId="11" xfId="0" applyNumberFormat="1" applyFont="1" applyFill="1" applyBorder="1" applyAlignment="1">
      <alignment horizontal="center"/>
    </xf>
    <xf numFmtId="17" fontId="0" fillId="13" borderId="21" xfId="0" applyNumberFormat="1" applyFill="1" applyBorder="1" applyAlignment="1">
      <alignment horizontal="center"/>
    </xf>
    <xf numFmtId="16" fontId="0" fillId="0" borderId="11" xfId="0" applyNumberFormat="1" applyFont="1" applyFill="1" applyBorder="1" applyAlignment="1">
      <alignment horizontal="center"/>
    </xf>
    <xf numFmtId="0" fontId="0" fillId="0" borderId="22" xfId="0" applyBorder="1"/>
    <xf numFmtId="17" fontId="0" fillId="3" borderId="21" xfId="0" applyNumberForma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0" fontId="5" fillId="0" borderId="11" xfId="0" applyFont="1" applyFill="1" applyBorder="1"/>
    <xf numFmtId="0" fontId="5" fillId="0" borderId="12" xfId="0" applyFont="1" applyFill="1" applyBorder="1"/>
    <xf numFmtId="0" fontId="0" fillId="0" borderId="11" xfId="0" applyBorder="1" applyAlignment="1">
      <alignment horizontal="left"/>
    </xf>
    <xf numFmtId="0" fontId="0" fillId="0" borderId="12" xfId="0" applyFill="1" applyBorder="1" applyAlignment="1">
      <alignment horizontal="left"/>
    </xf>
    <xf numFmtId="14" fontId="0" fillId="0" borderId="11" xfId="0" applyNumberFormat="1" applyFill="1" applyBorder="1"/>
    <xf numFmtId="14" fontId="0" fillId="0" borderId="12" xfId="0" applyNumberFormat="1" applyFill="1" applyBorder="1"/>
    <xf numFmtId="14" fontId="0" fillId="12" borderId="11" xfId="0" applyNumberFormat="1" applyFill="1" applyBorder="1"/>
    <xf numFmtId="14" fontId="0" fillId="12" borderId="12" xfId="0" applyNumberFormat="1" applyFill="1" applyBorder="1"/>
    <xf numFmtId="17" fontId="0" fillId="4" borderId="2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11" xfId="0" applyNumberFormat="1" applyFill="1" applyBorder="1" applyAlignment="1">
      <alignment horizontal="left"/>
    </xf>
    <xf numFmtId="17" fontId="0" fillId="3" borderId="16" xfId="0" applyNumberFormat="1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14" fontId="5" fillId="0" borderId="11" xfId="0" applyNumberFormat="1" applyFont="1" applyFill="1" applyBorder="1"/>
    <xf numFmtId="14" fontId="5" fillId="0" borderId="12" xfId="0" applyNumberFormat="1" applyFont="1" applyFill="1" applyBorder="1"/>
    <xf numFmtId="0" fontId="0" fillId="8" borderId="11" xfId="0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0" fillId="12" borderId="11" xfId="0" applyNumberFormat="1" applyFill="1" applyBorder="1" applyAlignment="1">
      <alignment horizontal="left"/>
    </xf>
    <xf numFmtId="17" fontId="0" fillId="5" borderId="2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5" fontId="5" fillId="0" borderId="11" xfId="0" applyNumberFormat="1" applyFont="1" applyFill="1" applyBorder="1" applyAlignment="1">
      <alignment horizontal="center"/>
    </xf>
    <xf numFmtId="17" fontId="0" fillId="5" borderId="23" xfId="0" applyNumberForma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11" xfId="0" applyBorder="1"/>
    <xf numFmtId="0" fontId="2" fillId="0" borderId="11" xfId="0" applyFont="1" applyFill="1" applyBorder="1" applyAlignment="1">
      <alignment horizontal="center"/>
    </xf>
    <xf numFmtId="15" fontId="0" fillId="0" borderId="1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6" xfId="0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/>
    <xf numFmtId="0" fontId="0" fillId="0" borderId="12" xfId="0" applyFont="1" applyFill="1" applyBorder="1"/>
    <xf numFmtId="17" fontId="5" fillId="13" borderId="23" xfId="0" applyNumberFormat="1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7" fontId="0" fillId="5" borderId="11" xfId="0" applyNumberFormat="1" applyFont="1" applyFill="1" applyBorder="1" applyAlignment="1">
      <alignment horizontal="center"/>
    </xf>
    <xf numFmtId="16" fontId="0" fillId="0" borderId="12" xfId="0" applyNumberFormat="1" applyFill="1" applyBorder="1"/>
    <xf numFmtId="0" fontId="0" fillId="0" borderId="26" xfId="0" applyBorder="1"/>
    <xf numFmtId="16" fontId="0" fillId="0" borderId="25" xfId="0" applyNumberFormat="1" applyFill="1" applyBorder="1" applyAlignment="1">
      <alignment horizontal="center"/>
    </xf>
    <xf numFmtId="17" fontId="0" fillId="4" borderId="11" xfId="0" applyNumberFormat="1" applyFont="1" applyFill="1" applyBorder="1" applyAlignment="1">
      <alignment horizontal="center"/>
    </xf>
    <xf numFmtId="17" fontId="0" fillId="0" borderId="25" xfId="0" applyNumberFormat="1" applyFont="1" applyFill="1" applyBorder="1" applyAlignment="1">
      <alignment horizontal="center"/>
    </xf>
    <xf numFmtId="17" fontId="5" fillId="0" borderId="21" xfId="0" applyNumberFormat="1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7" xfId="0" applyFill="1" applyBorder="1" applyAlignment="1">
      <alignment horizontal="left"/>
    </xf>
    <xf numFmtId="14" fontId="0" fillId="0" borderId="27" xfId="0" applyNumberFormat="1" applyFill="1" applyBorder="1"/>
    <xf numFmtId="14" fontId="0" fillId="0" borderId="28" xfId="0" applyNumberFormat="1" applyFill="1" applyBorder="1"/>
    <xf numFmtId="17" fontId="0" fillId="3" borderId="29" xfId="0" applyNumberFormat="1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1" xfId="0" applyFill="1" applyBorder="1"/>
    <xf numFmtId="0" fontId="7" fillId="0" borderId="0" xfId="0" applyFont="1" applyFill="1"/>
    <xf numFmtId="17" fontId="0" fillId="0" borderId="11" xfId="0" applyNumberFormat="1" applyFont="1" applyBorder="1" applyAlignment="1">
      <alignment horizontal="center"/>
    </xf>
    <xf numFmtId="17" fontId="0" fillId="0" borderId="16" xfId="0" applyNumberFormat="1" applyFill="1" applyBorder="1" applyAlignment="1">
      <alignment horizontal="center"/>
    </xf>
    <xf numFmtId="17" fontId="0" fillId="0" borderId="11" xfId="0" applyNumberFormat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7" fontId="0" fillId="3" borderId="11" xfId="0" applyNumberFormat="1" applyFill="1" applyBorder="1" applyAlignment="1">
      <alignment horizontal="center"/>
    </xf>
    <xf numFmtId="17" fontId="8" fillId="0" borderId="25" xfId="0" applyNumberFormat="1" applyFont="1" applyBorder="1" applyAlignment="1">
      <alignment horizontal="center"/>
    </xf>
    <xf numFmtId="17" fontId="8" fillId="0" borderId="25" xfId="0" applyNumberFormat="1" applyFont="1" applyFill="1" applyBorder="1" applyAlignment="1">
      <alignment horizontal="center"/>
    </xf>
    <xf numFmtId="17" fontId="0" fillId="3" borderId="16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CVC\Commun\999_nouvelle_structure\0400_ress_humaine\0403_info_employe\aquatique\Ressources_humaines\Chiffrier_principal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onnées"/>
      <sheetName val="Employés"/>
      <sheetName val="Remplacements-A19"/>
      <sheetName val="Oubli pointage-A19"/>
      <sheetName val="Retard-A19"/>
      <sheetName val="Vêtements"/>
      <sheetName val="Disponibilité"/>
      <sheetName val="Discipline"/>
      <sheetName val="Réunion"/>
      <sheetName val="Formation"/>
      <sheetName val="Évaluation"/>
      <sheetName val="Qualification"/>
      <sheetName val="SN"/>
      <sheetName val="MSA"/>
      <sheetName val="MS"/>
      <sheetName val="MSU-DEA"/>
      <sheetName val="MSN"/>
      <sheetName val="ISA"/>
      <sheetName val="AQF"/>
      <sheetName val="ASS"/>
      <sheetName val="LAST CAR"/>
      <sheetName val="FIN EMPLOI"/>
      <sheetName val="Été"/>
      <sheetName val="EMB19"/>
      <sheetName val="EMB18"/>
      <sheetName val="Feuil1"/>
    </sheetNames>
    <sheetDataSet>
      <sheetData sheetId="0">
        <row r="3">
          <cell r="A3">
            <v>800003</v>
          </cell>
          <cell r="B3" t="str">
            <v>Laetitia</v>
          </cell>
          <cell r="C3" t="str">
            <v>Banh</v>
          </cell>
        </row>
        <row r="4">
          <cell r="A4">
            <v>800004</v>
          </cell>
          <cell r="B4" t="str">
            <v>Malika</v>
          </cell>
          <cell r="C4" t="str">
            <v>Bélanger-Oudrhiri</v>
          </cell>
        </row>
        <row r="5">
          <cell r="A5">
            <v>800014</v>
          </cell>
          <cell r="B5" t="str">
            <v>Marie-Alexandre</v>
          </cell>
          <cell r="C5" t="str">
            <v>Forest</v>
          </cell>
        </row>
        <row r="6">
          <cell r="A6">
            <v>800018</v>
          </cell>
          <cell r="B6" t="str">
            <v>Marc-Antoine</v>
          </cell>
          <cell r="C6" t="str">
            <v>Lajoie</v>
          </cell>
        </row>
        <row r="9">
          <cell r="A9">
            <v>800036</v>
          </cell>
          <cell r="B9" t="str">
            <v>Mélissa</v>
          </cell>
        </row>
        <row r="10">
          <cell r="A10">
            <v>800027</v>
          </cell>
          <cell r="B10" t="str">
            <v>Jessika</v>
          </cell>
          <cell r="C10" t="str">
            <v>Métivier-Bédard</v>
          </cell>
        </row>
        <row r="11">
          <cell r="A11">
            <v>800029</v>
          </cell>
          <cell r="B11" t="str">
            <v>Ariane</v>
          </cell>
          <cell r="C11" t="str">
            <v>Moquin Joubert</v>
          </cell>
        </row>
        <row r="14">
          <cell r="A14">
            <v>800039</v>
          </cell>
          <cell r="B14" t="str">
            <v>Maxime</v>
          </cell>
          <cell r="C14" t="str">
            <v>Trottier</v>
          </cell>
        </row>
        <row r="15">
          <cell r="A15">
            <v>800040</v>
          </cell>
          <cell r="B15" t="str">
            <v>Caroline</v>
          </cell>
          <cell r="C15" t="str">
            <v>Turgeon</v>
          </cell>
        </row>
        <row r="16">
          <cell r="A16">
            <v>800015</v>
          </cell>
          <cell r="B16" t="str">
            <v>Jean-Michel</v>
          </cell>
          <cell r="C16" t="str">
            <v>Fortier</v>
          </cell>
        </row>
        <row r="18">
          <cell r="A18">
            <v>800042</v>
          </cell>
          <cell r="B18" t="str">
            <v>Margaux</v>
          </cell>
          <cell r="C18" t="str">
            <v>Willame</v>
          </cell>
        </row>
        <row r="22">
          <cell r="A22">
            <v>800032</v>
          </cell>
          <cell r="B22" t="str">
            <v>Félix-Antoine</v>
          </cell>
          <cell r="C22" t="str">
            <v>Pelletier</v>
          </cell>
        </row>
        <row r="23">
          <cell r="B23" t="str">
            <v>David</v>
          </cell>
          <cell r="C23" t="str">
            <v>Do</v>
          </cell>
        </row>
        <row r="28">
          <cell r="A28">
            <v>800009</v>
          </cell>
          <cell r="B28" t="str">
            <v>Annie-France</v>
          </cell>
          <cell r="C28" t="str">
            <v>Demers</v>
          </cell>
        </row>
        <row r="32">
          <cell r="A32">
            <v>800010</v>
          </cell>
          <cell r="B32" t="str">
            <v>Guillaume</v>
          </cell>
          <cell r="C32" t="str">
            <v>Demers</v>
          </cell>
        </row>
        <row r="34">
          <cell r="B34" t="str">
            <v>Jack</v>
          </cell>
          <cell r="C34" t="str">
            <v>Allen</v>
          </cell>
        </row>
        <row r="36">
          <cell r="A36">
            <v>800001</v>
          </cell>
          <cell r="B36" t="str">
            <v>Rasha</v>
          </cell>
          <cell r="C36" t="str">
            <v>Alhaeik</v>
          </cell>
        </row>
        <row r="38">
          <cell r="A38">
            <v>800022</v>
          </cell>
          <cell r="B38" t="str">
            <v>Josianne</v>
          </cell>
          <cell r="C38" t="str">
            <v>Larrivée</v>
          </cell>
        </row>
        <row r="39">
          <cell r="A39">
            <v>800041</v>
          </cell>
          <cell r="B39" t="str">
            <v>Aude</v>
          </cell>
          <cell r="C39" t="str">
            <v>Vallerand</v>
          </cell>
        </row>
        <row r="40">
          <cell r="B40" t="str">
            <v>Maxime</v>
          </cell>
          <cell r="C40" t="str">
            <v>Berger</v>
          </cell>
        </row>
        <row r="42">
          <cell r="B42" t="str">
            <v>Tiffany</v>
          </cell>
          <cell r="C42" t="str">
            <v>Nguyen</v>
          </cell>
        </row>
        <row r="43">
          <cell r="A43">
            <v>800017</v>
          </cell>
          <cell r="B43" t="str">
            <v>Vincent</v>
          </cell>
          <cell r="C43" t="str">
            <v>Henry</v>
          </cell>
        </row>
        <row r="44">
          <cell r="A44">
            <v>800023</v>
          </cell>
          <cell r="B44" t="str">
            <v>Béatrice</v>
          </cell>
          <cell r="C44" t="str">
            <v>Laurin</v>
          </cell>
        </row>
        <row r="50">
          <cell r="A50">
            <v>800038</v>
          </cell>
          <cell r="B50" t="str">
            <v>Aaruthra</v>
          </cell>
          <cell r="C50" t="str">
            <v>Thirumal</v>
          </cell>
        </row>
        <row r="53">
          <cell r="B53" t="str">
            <v>Mathieu</v>
          </cell>
          <cell r="C53" t="str">
            <v>Dorval</v>
          </cell>
        </row>
        <row r="57">
          <cell r="A57">
            <v>800037</v>
          </cell>
          <cell r="B57" t="str">
            <v>Galit</v>
          </cell>
          <cell r="C57" t="str">
            <v>Sandaev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17"/>
  <sheetViews>
    <sheetView tabSelected="1" workbookViewId="0">
      <pane xSplit="3" ySplit="14" topLeftCell="K48" activePane="bottomRight" state="frozen"/>
      <selection pane="topRight" activeCell="D1" sqref="D1"/>
      <selection pane="bottomLeft" activeCell="A15" sqref="A15"/>
      <selection pane="bottomRight" activeCell="N58" sqref="N58"/>
    </sheetView>
  </sheetViews>
  <sheetFormatPr defaultColWidth="11.5546875" defaultRowHeight="14.4" x14ac:dyDescent="0.3"/>
  <cols>
    <col min="1" max="1" width="10.5546875" style="1" customWidth="1"/>
    <col min="2" max="2" width="16.109375" bestFit="1" customWidth="1"/>
    <col min="3" max="3" width="14.5546875" bestFit="1" customWidth="1"/>
    <col min="4" max="4" width="15.33203125" style="2" customWidth="1"/>
    <col min="5" max="5" width="9.6640625" style="2" customWidth="1"/>
    <col min="6" max="6" width="7.88671875" style="2" customWidth="1"/>
    <col min="7" max="7" width="13.33203125" style="2" customWidth="1"/>
    <col min="8" max="8" width="16.33203125" style="2" customWidth="1"/>
    <col min="9" max="9" width="14.5546875" style="2" customWidth="1"/>
    <col min="10" max="10" width="15" style="2" bestFit="1" customWidth="1"/>
    <col min="11" max="11" width="16.109375" style="2" bestFit="1" customWidth="1"/>
    <col min="12" max="12" width="17.44140625" style="2" bestFit="1" customWidth="1"/>
    <col min="13" max="13" width="15" style="2" bestFit="1" customWidth="1"/>
    <col min="14" max="14" width="16.109375" style="2" bestFit="1" customWidth="1"/>
    <col min="15" max="15" width="17.44140625" style="2" bestFit="1" customWidth="1"/>
    <col min="16" max="16" width="15" style="2" bestFit="1" customWidth="1"/>
    <col min="17" max="17" width="16.109375" style="2" bestFit="1" customWidth="1"/>
    <col min="18" max="18" width="17.44140625" style="2" bestFit="1" customWidth="1"/>
    <col min="19" max="19" width="15" style="2" bestFit="1" customWidth="1"/>
    <col min="20" max="20" width="16.109375" style="2" bestFit="1" customWidth="1"/>
    <col min="21" max="21" width="17.44140625" style="2" bestFit="1" customWidth="1"/>
    <col min="22" max="22" width="15" style="2" bestFit="1" customWidth="1"/>
    <col min="23" max="23" width="16.109375" style="2" bestFit="1" customWidth="1"/>
    <col min="24" max="24" width="31.109375" style="2" bestFit="1" customWidth="1"/>
    <col min="25" max="25" width="15" style="2" bestFit="1" customWidth="1"/>
    <col min="26" max="16384" width="11.5546875" style="2"/>
  </cols>
  <sheetData>
    <row r="2" spans="1:24" ht="23.4" x14ac:dyDescent="0.45">
      <c r="A2" s="3" t="s">
        <v>0</v>
      </c>
      <c r="B2" s="2"/>
      <c r="C2" s="4" t="s">
        <v>1</v>
      </c>
      <c r="D2" s="4"/>
      <c r="G2" s="4"/>
      <c r="H2" s="4"/>
      <c r="I2" s="5"/>
    </row>
    <row r="3" spans="1:24" x14ac:dyDescent="0.3">
      <c r="C3" s="6"/>
      <c r="D3" s="7" t="s">
        <v>2</v>
      </c>
      <c r="G3" s="7"/>
      <c r="H3" s="7"/>
      <c r="I3" s="7"/>
    </row>
    <row r="4" spans="1:24" x14ac:dyDescent="0.3">
      <c r="C4" s="8"/>
      <c r="D4" t="s">
        <v>3</v>
      </c>
      <c r="G4"/>
      <c r="H4"/>
      <c r="I4"/>
    </row>
    <row r="5" spans="1:24" x14ac:dyDescent="0.3">
      <c r="C5" s="9"/>
      <c r="D5" t="s">
        <v>4</v>
      </c>
      <c r="G5"/>
      <c r="H5"/>
      <c r="I5"/>
    </row>
    <row r="6" spans="1:24" x14ac:dyDescent="0.3">
      <c r="C6" s="10"/>
      <c r="D6" t="s">
        <v>5</v>
      </c>
      <c r="G6"/>
      <c r="H6"/>
      <c r="I6"/>
    </row>
    <row r="7" spans="1:24" x14ac:dyDescent="0.3">
      <c r="C7" s="11"/>
      <c r="D7" t="s">
        <v>6</v>
      </c>
      <c r="G7"/>
      <c r="H7"/>
      <c r="I7"/>
    </row>
    <row r="8" spans="1:24" x14ac:dyDescent="0.3">
      <c r="C8" s="12"/>
      <c r="D8" t="s">
        <v>7</v>
      </c>
      <c r="G8"/>
      <c r="H8"/>
      <c r="I8"/>
    </row>
    <row r="9" spans="1:24" x14ac:dyDescent="0.3">
      <c r="C9" s="13"/>
      <c r="D9" t="s">
        <v>8</v>
      </c>
      <c r="G9"/>
      <c r="H9"/>
      <c r="I9"/>
    </row>
    <row r="10" spans="1:24" x14ac:dyDescent="0.3">
      <c r="C10" s="14"/>
      <c r="D10" t="s">
        <v>9</v>
      </c>
      <c r="G10"/>
      <c r="H10"/>
      <c r="I10"/>
    </row>
    <row r="11" spans="1:24" x14ac:dyDescent="0.3">
      <c r="E11" s="15"/>
      <c r="F11"/>
      <c r="G11"/>
      <c r="H11"/>
      <c r="I11"/>
    </row>
    <row r="12" spans="1:24" ht="15" thickBot="1" x14ac:dyDescent="0.35">
      <c r="E12" s="15"/>
      <c r="F12"/>
      <c r="G12"/>
      <c r="H12"/>
      <c r="I12"/>
    </row>
    <row r="13" spans="1:24" ht="16.2" thickBot="1" x14ac:dyDescent="0.35">
      <c r="A13" s="128"/>
      <c r="B13" s="129"/>
      <c r="C13" s="130"/>
      <c r="D13" s="126" t="s">
        <v>10</v>
      </c>
      <c r="E13" s="126"/>
      <c r="F13" s="127"/>
      <c r="G13" s="125" t="s">
        <v>11</v>
      </c>
      <c r="H13" s="126"/>
      <c r="I13" s="127"/>
      <c r="J13" s="125" t="s">
        <v>12</v>
      </c>
      <c r="K13" s="126"/>
      <c r="L13" s="127"/>
      <c r="M13" s="125" t="s">
        <v>13</v>
      </c>
      <c r="N13" s="126"/>
      <c r="O13" s="127"/>
      <c r="P13" s="125" t="s">
        <v>14</v>
      </c>
      <c r="Q13" s="126"/>
      <c r="R13" s="127"/>
      <c r="S13" s="125" t="s">
        <v>15</v>
      </c>
      <c r="T13" s="126"/>
      <c r="U13" s="127"/>
      <c r="V13" s="125" t="s">
        <v>16</v>
      </c>
      <c r="W13" s="126"/>
      <c r="X13" s="127"/>
    </row>
    <row r="14" spans="1:24" ht="31.8" thickBot="1" x14ac:dyDescent="0.35">
      <c r="A14" s="16" t="s">
        <v>17</v>
      </c>
      <c r="B14" s="17" t="s">
        <v>18</v>
      </c>
      <c r="C14" s="18" t="s">
        <v>19</v>
      </c>
      <c r="D14" s="19" t="s">
        <v>20</v>
      </c>
      <c r="E14" s="20" t="s">
        <v>21</v>
      </c>
      <c r="F14" s="21" t="s">
        <v>22</v>
      </c>
      <c r="G14" s="22" t="s">
        <v>20</v>
      </c>
      <c r="H14" s="23" t="s">
        <v>21</v>
      </c>
      <c r="I14" s="21" t="s">
        <v>22</v>
      </c>
      <c r="J14" s="24" t="s">
        <v>23</v>
      </c>
      <c r="K14" s="25" t="s">
        <v>24</v>
      </c>
      <c r="L14" s="23" t="s">
        <v>21</v>
      </c>
      <c r="M14" s="24" t="s">
        <v>23</v>
      </c>
      <c r="N14" s="25" t="s">
        <v>24</v>
      </c>
      <c r="O14" s="23" t="s">
        <v>21</v>
      </c>
      <c r="P14" s="24" t="s">
        <v>23</v>
      </c>
      <c r="Q14" s="25" t="s">
        <v>24</v>
      </c>
      <c r="R14" s="23" t="s">
        <v>21</v>
      </c>
      <c r="S14" s="24" t="s">
        <v>23</v>
      </c>
      <c r="T14" s="25" t="s">
        <v>24</v>
      </c>
      <c r="U14" s="23" t="s">
        <v>21</v>
      </c>
      <c r="V14" s="24" t="s">
        <v>23</v>
      </c>
      <c r="W14" s="25" t="s">
        <v>24</v>
      </c>
      <c r="X14" s="23" t="s">
        <v>21</v>
      </c>
    </row>
    <row r="15" spans="1:24" x14ac:dyDescent="0.3">
      <c r="A15" s="26">
        <v>800151</v>
      </c>
      <c r="B15" s="27" t="s">
        <v>25</v>
      </c>
      <c r="C15" s="28" t="s">
        <v>26</v>
      </c>
      <c r="D15" s="29">
        <v>44348</v>
      </c>
      <c r="E15" s="30"/>
      <c r="F15" s="31"/>
      <c r="G15" s="32">
        <v>44136</v>
      </c>
      <c r="H15" s="33"/>
      <c r="I15" s="34"/>
      <c r="J15" s="35"/>
      <c r="K15" s="36"/>
      <c r="L15" s="31"/>
      <c r="M15" s="35"/>
      <c r="N15" s="36"/>
      <c r="O15" s="31"/>
      <c r="P15" s="35"/>
      <c r="Q15" s="36"/>
      <c r="R15" s="31"/>
      <c r="S15" s="35"/>
      <c r="T15" s="36"/>
      <c r="U15" s="31"/>
      <c r="V15" s="35"/>
      <c r="W15" s="36"/>
      <c r="X15" s="31"/>
    </row>
    <row r="16" spans="1:24" x14ac:dyDescent="0.3">
      <c r="A16" s="37">
        <f>[1]Coordonnées!A36</f>
        <v>800001</v>
      </c>
      <c r="B16" s="38" t="str">
        <f>[1]Coordonnées!C36</f>
        <v>Alhaeik</v>
      </c>
      <c r="C16" s="34" t="str">
        <f>[1]Coordonnées!B36</f>
        <v>Rasha</v>
      </c>
      <c r="D16" s="39">
        <v>43800</v>
      </c>
      <c r="E16" s="40"/>
      <c r="F16" s="34"/>
      <c r="G16" s="41">
        <v>43831</v>
      </c>
      <c r="H16" s="33"/>
      <c r="I16" s="34"/>
      <c r="J16" s="42"/>
      <c r="K16" s="38"/>
      <c r="L16" s="34"/>
      <c r="M16" s="42"/>
      <c r="N16" s="38"/>
      <c r="O16" s="34"/>
      <c r="P16" s="42"/>
      <c r="Q16" s="38"/>
      <c r="R16" s="34"/>
      <c r="S16" s="42"/>
      <c r="T16" s="38"/>
      <c r="U16" s="34"/>
      <c r="V16" s="32">
        <v>42064</v>
      </c>
      <c r="W16" s="38"/>
      <c r="X16" s="34"/>
    </row>
    <row r="17" spans="1:24" x14ac:dyDescent="0.3">
      <c r="A17" s="37">
        <v>800048</v>
      </c>
      <c r="B17" s="38" t="str">
        <f>[1]Coordonnées!C34</f>
        <v>Allen</v>
      </c>
      <c r="C17" s="34" t="str">
        <f>[1]Coordonnées!B34</f>
        <v>Jack</v>
      </c>
      <c r="D17" s="43">
        <v>44012</v>
      </c>
      <c r="E17" s="44"/>
      <c r="F17" s="34"/>
      <c r="G17" s="45"/>
      <c r="H17" s="33"/>
      <c r="I17" s="34"/>
      <c r="J17" s="42"/>
      <c r="K17" s="38"/>
      <c r="L17" s="34"/>
      <c r="M17" s="42"/>
      <c r="N17" s="38"/>
      <c r="O17" s="34"/>
      <c r="P17" s="42"/>
      <c r="Q17" s="38"/>
      <c r="R17" s="34"/>
      <c r="S17" s="42"/>
      <c r="T17" s="38"/>
      <c r="U17" s="34"/>
      <c r="V17" s="42"/>
      <c r="W17" s="38"/>
      <c r="X17" s="34"/>
    </row>
    <row r="18" spans="1:24" x14ac:dyDescent="0.3">
      <c r="A18" s="37">
        <v>800077</v>
      </c>
      <c r="B18" s="38" t="s">
        <v>27</v>
      </c>
      <c r="C18" s="34" t="s">
        <v>28</v>
      </c>
      <c r="D18" s="43">
        <v>44378</v>
      </c>
      <c r="E18" s="46"/>
      <c r="F18" s="34"/>
      <c r="G18" s="47">
        <v>43800</v>
      </c>
      <c r="H18" s="48"/>
      <c r="I18" s="34"/>
      <c r="J18" s="42"/>
      <c r="K18" s="38"/>
      <c r="L18" s="34"/>
      <c r="M18" s="42"/>
      <c r="N18" s="38"/>
      <c r="O18" s="34"/>
      <c r="P18" s="42"/>
      <c r="Q18" s="38"/>
      <c r="R18" s="34"/>
      <c r="S18" s="42"/>
      <c r="T18" s="38"/>
      <c r="U18" s="34"/>
      <c r="V18" s="42"/>
      <c r="W18" s="38"/>
      <c r="X18" s="34"/>
    </row>
    <row r="19" spans="1:24" x14ac:dyDescent="0.3">
      <c r="A19" s="37">
        <f>[1]Coordonnées!A3</f>
        <v>800003</v>
      </c>
      <c r="B19" s="38" t="str">
        <f>[1]Coordonnées!C3</f>
        <v>Banh</v>
      </c>
      <c r="C19" s="34" t="str">
        <f>[1]Coordonnées!B3</f>
        <v>Laetitia</v>
      </c>
      <c r="D19" s="49">
        <v>44469</v>
      </c>
      <c r="E19" s="50"/>
      <c r="F19" s="51"/>
      <c r="G19" s="47">
        <v>43800</v>
      </c>
      <c r="H19" s="48"/>
      <c r="I19" s="34"/>
      <c r="J19" s="42"/>
      <c r="K19" s="38"/>
      <c r="L19" s="34"/>
      <c r="M19" s="42"/>
      <c r="N19" s="38"/>
      <c r="O19" s="34"/>
      <c r="P19" s="42"/>
      <c r="Q19" s="38"/>
      <c r="R19" s="34"/>
      <c r="S19" s="42"/>
      <c r="T19" s="38"/>
      <c r="U19" s="34"/>
      <c r="V19" s="116">
        <v>41122</v>
      </c>
      <c r="W19" s="38"/>
      <c r="X19" s="34"/>
    </row>
    <row r="20" spans="1:24" x14ac:dyDescent="0.3">
      <c r="A20" s="37">
        <v>800132</v>
      </c>
      <c r="B20" s="38" t="s">
        <v>29</v>
      </c>
      <c r="C20" s="34" t="s">
        <v>30</v>
      </c>
      <c r="D20" s="49">
        <v>44256</v>
      </c>
      <c r="E20" s="50"/>
      <c r="F20" s="51"/>
      <c r="G20" s="52">
        <v>43891</v>
      </c>
      <c r="H20" s="53"/>
      <c r="I20" s="34"/>
      <c r="J20" s="42"/>
      <c r="K20" s="38"/>
      <c r="L20" s="34"/>
      <c r="M20" s="42"/>
      <c r="N20" s="38"/>
      <c r="O20" s="34"/>
      <c r="P20" s="42"/>
      <c r="Q20" s="38"/>
      <c r="R20" s="34"/>
      <c r="S20" s="42"/>
      <c r="T20" s="38"/>
      <c r="U20" s="34"/>
      <c r="V20" s="42"/>
      <c r="W20" s="38"/>
      <c r="X20" s="34"/>
    </row>
    <row r="21" spans="1:24" x14ac:dyDescent="0.3">
      <c r="A21" s="37">
        <f>[1]Coordonnées!A4</f>
        <v>800004</v>
      </c>
      <c r="B21" s="38" t="str">
        <f>[1]Coordonnées!C4</f>
        <v>Bélanger-Oudrhiri</v>
      </c>
      <c r="C21" s="34" t="str">
        <f>[1]Coordonnées!B4</f>
        <v>Malika</v>
      </c>
      <c r="D21" s="49">
        <v>44348</v>
      </c>
      <c r="E21" s="46"/>
      <c r="F21" s="51"/>
      <c r="G21" s="53"/>
      <c r="H21" s="53"/>
      <c r="I21" s="34"/>
      <c r="J21" s="113">
        <v>42979</v>
      </c>
      <c r="K21" s="99">
        <v>43709</v>
      </c>
      <c r="L21" s="34"/>
      <c r="M21" s="42"/>
      <c r="N21" s="38"/>
      <c r="O21" s="34"/>
      <c r="P21" s="42"/>
      <c r="Q21" s="38"/>
      <c r="R21" s="34"/>
      <c r="S21" s="42"/>
      <c r="T21" s="38"/>
      <c r="U21" s="34"/>
      <c r="V21" s="115">
        <v>42064</v>
      </c>
      <c r="W21" s="38"/>
      <c r="X21" s="34"/>
    </row>
    <row r="22" spans="1:24" x14ac:dyDescent="0.3">
      <c r="A22" s="37">
        <v>800130</v>
      </c>
      <c r="B22" s="38" t="s">
        <v>31</v>
      </c>
      <c r="C22" s="34" t="s">
        <v>32</v>
      </c>
      <c r="D22" s="54">
        <v>43891</v>
      </c>
      <c r="E22" s="50"/>
      <c r="F22" s="51"/>
      <c r="G22" s="53">
        <v>44348</v>
      </c>
      <c r="H22" s="55"/>
      <c r="I22" s="34"/>
      <c r="J22" s="42"/>
      <c r="K22" s="38"/>
      <c r="L22" s="34"/>
      <c r="M22" s="42"/>
      <c r="N22" s="38"/>
      <c r="O22" s="34"/>
      <c r="P22" s="42"/>
      <c r="Q22" s="38"/>
      <c r="R22" s="34"/>
      <c r="S22" s="42"/>
      <c r="T22" s="38"/>
      <c r="U22" s="34"/>
      <c r="V22" s="115">
        <v>43330</v>
      </c>
      <c r="W22" s="38"/>
      <c r="X22" s="34"/>
    </row>
    <row r="23" spans="1:24" x14ac:dyDescent="0.3">
      <c r="A23" s="37">
        <v>800133</v>
      </c>
      <c r="B23" s="38" t="s">
        <v>33</v>
      </c>
      <c r="C23" s="34" t="s">
        <v>34</v>
      </c>
      <c r="D23" s="49">
        <v>44348</v>
      </c>
      <c r="E23" s="50"/>
      <c r="F23" s="56"/>
      <c r="G23" s="53">
        <v>44228</v>
      </c>
      <c r="H23" s="48"/>
      <c r="I23" s="34"/>
      <c r="J23" s="42"/>
      <c r="K23" s="38"/>
      <c r="L23" s="34"/>
      <c r="M23" s="42"/>
      <c r="N23" s="38"/>
      <c r="O23" s="34"/>
      <c r="P23" s="42"/>
      <c r="Q23" s="38"/>
      <c r="R23" s="34"/>
      <c r="S23" s="42"/>
      <c r="T23" s="38"/>
      <c r="U23" s="34"/>
      <c r="V23" s="42"/>
      <c r="W23" s="38"/>
      <c r="X23" s="34"/>
    </row>
    <row r="24" spans="1:24" x14ac:dyDescent="0.3">
      <c r="A24" s="37">
        <v>800049</v>
      </c>
      <c r="B24" s="38" t="str">
        <f>[1]Coordonnées!C40</f>
        <v>Berger</v>
      </c>
      <c r="C24" s="34" t="str">
        <f>[1]Coordonnées!B40</f>
        <v>Maxime</v>
      </c>
      <c r="D24" s="57">
        <v>43800</v>
      </c>
      <c r="E24" s="50"/>
      <c r="F24" s="34"/>
      <c r="G24" s="53"/>
      <c r="H24" s="48"/>
      <c r="I24" s="31"/>
      <c r="J24" s="35"/>
      <c r="K24" s="36"/>
      <c r="L24" s="31"/>
      <c r="M24" s="35"/>
      <c r="N24" s="36"/>
      <c r="O24" s="31"/>
      <c r="P24" s="35"/>
      <c r="Q24" s="36"/>
      <c r="R24" s="31"/>
      <c r="S24" s="35"/>
      <c r="T24" s="36"/>
      <c r="U24" s="31"/>
      <c r="V24" s="35"/>
      <c r="W24" s="36"/>
      <c r="X24" s="34"/>
    </row>
    <row r="25" spans="1:24" x14ac:dyDescent="0.3">
      <c r="A25" s="37">
        <v>800134</v>
      </c>
      <c r="B25" s="38" t="s">
        <v>35</v>
      </c>
      <c r="C25" s="34" t="s">
        <v>36</v>
      </c>
      <c r="D25" s="49">
        <v>44409</v>
      </c>
      <c r="E25" s="44"/>
      <c r="F25" s="34"/>
      <c r="G25" s="53"/>
      <c r="H25" s="48"/>
      <c r="I25" s="34"/>
      <c r="J25" s="42"/>
      <c r="K25" s="38"/>
      <c r="L25" s="34"/>
      <c r="M25" s="42"/>
      <c r="N25" s="38"/>
      <c r="O25" s="34"/>
      <c r="P25" s="42"/>
      <c r="Q25" s="38"/>
      <c r="R25" s="34"/>
      <c r="S25" s="42"/>
      <c r="T25" s="38"/>
      <c r="U25" s="34"/>
      <c r="V25" s="42"/>
      <c r="W25" s="38"/>
      <c r="X25" s="34"/>
    </row>
    <row r="26" spans="1:24" x14ac:dyDescent="0.3">
      <c r="A26" s="58">
        <v>800135</v>
      </c>
      <c r="B26" s="59" t="s">
        <v>37</v>
      </c>
      <c r="C26" s="60" t="s">
        <v>38</v>
      </c>
      <c r="D26" s="57">
        <v>43800</v>
      </c>
      <c r="E26" s="50"/>
      <c r="F26" s="34"/>
      <c r="G26" s="53">
        <v>44044</v>
      </c>
      <c r="H26" s="48"/>
      <c r="I26" s="34"/>
      <c r="J26" s="42"/>
      <c r="K26" s="38"/>
      <c r="L26" s="34"/>
      <c r="M26" s="42"/>
      <c r="N26" s="38"/>
      <c r="O26" s="34"/>
      <c r="P26" s="42"/>
      <c r="Q26" s="38"/>
      <c r="R26" s="34"/>
      <c r="S26" s="42"/>
      <c r="T26" s="38"/>
      <c r="U26" s="34"/>
      <c r="V26" s="42"/>
      <c r="W26" s="38"/>
      <c r="X26" s="34"/>
    </row>
    <row r="27" spans="1:24" x14ac:dyDescent="0.3">
      <c r="A27" s="61">
        <v>800155</v>
      </c>
      <c r="B27" s="37" t="s">
        <v>39</v>
      </c>
      <c r="C27" s="62" t="s">
        <v>40</v>
      </c>
      <c r="D27" s="49">
        <v>44094</v>
      </c>
      <c r="E27" s="50"/>
      <c r="F27" s="34"/>
      <c r="G27" s="45"/>
      <c r="H27" s="48"/>
      <c r="I27" s="34"/>
      <c r="J27" s="42"/>
      <c r="K27" s="38"/>
      <c r="L27" s="34"/>
      <c r="M27" s="42"/>
      <c r="N27" s="38"/>
      <c r="O27" s="34"/>
      <c r="P27" s="42"/>
      <c r="Q27" s="38"/>
      <c r="R27" s="34"/>
      <c r="S27" s="42"/>
      <c r="T27" s="38"/>
      <c r="U27" s="34"/>
      <c r="V27" s="42"/>
      <c r="W27" s="38"/>
      <c r="X27" s="34"/>
    </row>
    <row r="28" spans="1:24" x14ac:dyDescent="0.3">
      <c r="A28" s="37">
        <v>800091</v>
      </c>
      <c r="B28" s="63" t="s">
        <v>41</v>
      </c>
      <c r="C28" s="64" t="s">
        <v>42</v>
      </c>
      <c r="D28" s="57">
        <v>43800</v>
      </c>
      <c r="E28" s="50"/>
      <c r="F28" s="34"/>
      <c r="G28" s="53">
        <v>44166</v>
      </c>
      <c r="H28" s="48"/>
      <c r="I28" s="34"/>
      <c r="J28" s="42"/>
      <c r="K28" s="38"/>
      <c r="L28" s="34"/>
      <c r="M28" s="42"/>
      <c r="N28" s="38"/>
      <c r="O28" s="34"/>
      <c r="P28" s="42"/>
      <c r="Q28" s="38"/>
      <c r="R28" s="34"/>
      <c r="S28" s="42"/>
      <c r="T28" s="38"/>
      <c r="U28" s="34"/>
      <c r="V28" s="42"/>
      <c r="W28" s="38"/>
      <c r="X28" s="34"/>
    </row>
    <row r="29" spans="1:24" x14ac:dyDescent="0.3">
      <c r="A29" s="26">
        <v>800171</v>
      </c>
      <c r="B29" s="65" t="s">
        <v>43</v>
      </c>
      <c r="C29" s="66" t="s">
        <v>44</v>
      </c>
      <c r="D29" s="67">
        <v>43770</v>
      </c>
      <c r="E29" s="68" t="s">
        <v>9</v>
      </c>
      <c r="F29" s="34"/>
      <c r="G29" s="53">
        <v>44136</v>
      </c>
      <c r="H29" s="48"/>
      <c r="I29" s="34"/>
      <c r="J29" s="42"/>
      <c r="K29" s="38"/>
      <c r="L29" s="34"/>
      <c r="M29" s="42"/>
      <c r="N29" s="38"/>
      <c r="O29" s="34"/>
      <c r="P29" s="42"/>
      <c r="Q29" s="38"/>
      <c r="R29" s="34"/>
      <c r="S29" s="42"/>
      <c r="T29" s="38"/>
      <c r="U29" s="34"/>
      <c r="V29" s="42"/>
      <c r="W29" s="38"/>
      <c r="X29" s="34"/>
    </row>
    <row r="30" spans="1:24" x14ac:dyDescent="0.3">
      <c r="A30" s="37">
        <v>800136</v>
      </c>
      <c r="B30" s="38" t="s">
        <v>45</v>
      </c>
      <c r="C30" s="34" t="s">
        <v>46</v>
      </c>
      <c r="D30" s="49">
        <v>44286</v>
      </c>
      <c r="E30" s="50"/>
      <c r="F30" s="34"/>
      <c r="G30" s="52">
        <v>43891</v>
      </c>
      <c r="H30" s="48"/>
      <c r="I30" s="34"/>
      <c r="J30" s="42"/>
      <c r="K30" s="38"/>
      <c r="L30" s="34"/>
      <c r="M30" s="42"/>
      <c r="N30" s="38"/>
      <c r="O30" s="34"/>
      <c r="P30" s="42"/>
      <c r="Q30" s="38"/>
      <c r="R30" s="34"/>
      <c r="S30" s="42"/>
      <c r="T30" s="38"/>
      <c r="U30" s="34"/>
      <c r="V30" s="42"/>
      <c r="W30" s="38"/>
      <c r="X30" s="34"/>
    </row>
    <row r="31" spans="1:24" x14ac:dyDescent="0.3">
      <c r="A31" s="37">
        <v>800073</v>
      </c>
      <c r="B31" s="38" t="s">
        <v>47</v>
      </c>
      <c r="C31" s="34" t="s">
        <v>48</v>
      </c>
      <c r="D31" s="49">
        <v>44348</v>
      </c>
      <c r="E31" s="50"/>
      <c r="F31" s="34"/>
      <c r="G31" s="53">
        <v>44075</v>
      </c>
      <c r="H31" s="48"/>
      <c r="I31" s="34"/>
      <c r="J31" s="42"/>
      <c r="K31" s="38"/>
      <c r="L31" s="34"/>
      <c r="M31" s="42"/>
      <c r="N31" s="38"/>
      <c r="O31" s="34"/>
      <c r="P31" s="42"/>
      <c r="Q31" s="38"/>
      <c r="R31" s="34"/>
      <c r="S31" s="42"/>
      <c r="T31" s="38"/>
      <c r="U31" s="34"/>
      <c r="V31" s="115">
        <v>43725</v>
      </c>
      <c r="W31" s="38"/>
      <c r="X31" s="34"/>
    </row>
    <row r="32" spans="1:24" x14ac:dyDescent="0.3">
      <c r="A32" s="69">
        <v>800137</v>
      </c>
      <c r="B32" s="63" t="s">
        <v>47</v>
      </c>
      <c r="C32" s="64" t="s">
        <v>49</v>
      </c>
      <c r="D32" s="49">
        <v>43983</v>
      </c>
      <c r="E32" s="50"/>
      <c r="F32" s="34"/>
      <c r="G32" s="70">
        <v>43800</v>
      </c>
      <c r="H32" s="48"/>
      <c r="I32" s="34"/>
      <c r="J32" s="42"/>
      <c r="K32" s="38"/>
      <c r="L32" s="34"/>
      <c r="M32" s="42"/>
      <c r="N32" s="38"/>
      <c r="O32" s="34"/>
      <c r="P32" s="42"/>
      <c r="Q32" s="38"/>
      <c r="R32" s="34"/>
      <c r="S32" s="42"/>
      <c r="T32" s="38"/>
      <c r="U32" s="34"/>
      <c r="V32" s="42"/>
      <c r="W32" s="38"/>
      <c r="X32" s="34"/>
    </row>
    <row r="33" spans="1:24" x14ac:dyDescent="0.3">
      <c r="A33" s="69">
        <v>800169</v>
      </c>
      <c r="B33" s="63" t="s">
        <v>50</v>
      </c>
      <c r="C33" s="64" t="s">
        <v>51</v>
      </c>
      <c r="D33" s="49">
        <v>44136</v>
      </c>
      <c r="E33" s="50"/>
      <c r="F33" s="34"/>
      <c r="G33" s="45">
        <v>44256</v>
      </c>
      <c r="H33" s="48"/>
      <c r="I33" s="34"/>
      <c r="J33" s="42"/>
      <c r="K33" s="38"/>
      <c r="L33" s="34"/>
      <c r="M33" s="42"/>
      <c r="N33" s="38"/>
      <c r="O33" s="34"/>
      <c r="P33" s="42"/>
      <c r="Q33" s="38"/>
      <c r="R33" s="34"/>
      <c r="S33" s="42"/>
      <c r="T33" s="38"/>
      <c r="U33" s="34"/>
      <c r="V33" s="42"/>
      <c r="W33" s="38"/>
      <c r="X33" s="34"/>
    </row>
    <row r="34" spans="1:24" x14ac:dyDescent="0.3">
      <c r="A34" s="69"/>
      <c r="B34" s="63" t="s">
        <v>52</v>
      </c>
      <c r="C34" s="64" t="s">
        <v>53</v>
      </c>
      <c r="D34" s="49">
        <v>44228</v>
      </c>
      <c r="E34" s="50"/>
      <c r="F34" s="34"/>
      <c r="G34" s="45"/>
      <c r="H34" s="48"/>
      <c r="I34" s="34"/>
      <c r="J34" s="42"/>
      <c r="K34" s="38"/>
      <c r="L34" s="34"/>
      <c r="M34" s="42"/>
      <c r="N34" s="38"/>
      <c r="O34" s="34"/>
      <c r="P34" s="42"/>
      <c r="Q34" s="38"/>
      <c r="R34" s="34"/>
      <c r="S34" s="42"/>
      <c r="T34" s="38"/>
      <c r="U34" s="34"/>
      <c r="V34" s="42"/>
      <c r="W34" s="38"/>
      <c r="X34" s="34"/>
    </row>
    <row r="35" spans="1:24" x14ac:dyDescent="0.3">
      <c r="A35" s="37">
        <v>800139</v>
      </c>
      <c r="B35" s="38" t="s">
        <v>54</v>
      </c>
      <c r="C35" s="34" t="s">
        <v>55</v>
      </c>
      <c r="D35" s="49">
        <v>44286</v>
      </c>
      <c r="E35" s="50"/>
      <c r="F35" s="34"/>
      <c r="G35" s="47">
        <v>43800</v>
      </c>
      <c r="H35" s="48"/>
      <c r="I35" s="34"/>
      <c r="J35" s="42"/>
      <c r="K35" s="38"/>
      <c r="L35" s="34"/>
      <c r="M35" s="42"/>
      <c r="N35" s="38"/>
      <c r="O35" s="34"/>
      <c r="P35" s="42"/>
      <c r="Q35" s="38"/>
      <c r="R35" s="34"/>
      <c r="S35" s="42"/>
      <c r="T35" s="38"/>
      <c r="U35" s="34"/>
      <c r="V35" s="42"/>
      <c r="W35" s="38"/>
      <c r="X35" s="34"/>
    </row>
    <row r="36" spans="1:24" x14ac:dyDescent="0.3">
      <c r="A36" s="26">
        <v>800156</v>
      </c>
      <c r="B36" s="27" t="s">
        <v>56</v>
      </c>
      <c r="C36" s="28" t="s">
        <v>57</v>
      </c>
      <c r="D36" s="49">
        <v>44155</v>
      </c>
      <c r="E36" s="71" t="s">
        <v>9</v>
      </c>
      <c r="F36" s="34"/>
      <c r="G36" s="53">
        <v>44348</v>
      </c>
      <c r="H36" s="50"/>
      <c r="I36" s="34"/>
      <c r="J36" s="42"/>
      <c r="K36" s="38"/>
      <c r="L36" s="34"/>
      <c r="M36" s="42"/>
      <c r="N36" s="38"/>
      <c r="O36" s="34"/>
      <c r="P36" s="42"/>
      <c r="Q36" s="38"/>
      <c r="R36" s="34"/>
      <c r="S36" s="42"/>
      <c r="T36" s="38"/>
      <c r="U36" s="34"/>
      <c r="V36" s="42"/>
      <c r="W36" s="38"/>
      <c r="X36" s="34"/>
    </row>
    <row r="37" spans="1:24" x14ac:dyDescent="0.3">
      <c r="A37" s="37">
        <v>800131</v>
      </c>
      <c r="B37" s="38" t="s">
        <v>56</v>
      </c>
      <c r="C37" s="34" t="s">
        <v>58</v>
      </c>
      <c r="D37" s="49">
        <v>44348</v>
      </c>
      <c r="E37" s="50"/>
      <c r="F37" s="34"/>
      <c r="G37" s="70">
        <v>43800</v>
      </c>
      <c r="H37" s="48"/>
      <c r="I37" s="34"/>
      <c r="J37" s="42"/>
      <c r="K37" s="38"/>
      <c r="L37" s="34"/>
      <c r="M37" s="42"/>
      <c r="N37" s="38"/>
      <c r="O37" s="34"/>
      <c r="P37" s="42"/>
      <c r="Q37" s="38"/>
      <c r="R37" s="34"/>
      <c r="S37" s="42"/>
      <c r="T37" s="38"/>
      <c r="U37" s="34"/>
      <c r="V37" s="42"/>
      <c r="W37" s="38"/>
      <c r="X37" s="34"/>
    </row>
    <row r="38" spans="1:24" x14ac:dyDescent="0.3">
      <c r="A38" s="61">
        <v>800157</v>
      </c>
      <c r="B38" s="72" t="s">
        <v>59</v>
      </c>
      <c r="C38" s="73" t="s">
        <v>60</v>
      </c>
      <c r="D38" s="49">
        <v>44155</v>
      </c>
      <c r="E38" s="50"/>
      <c r="F38" s="34"/>
      <c r="G38" s="53">
        <v>44348</v>
      </c>
      <c r="H38" s="50"/>
      <c r="I38" s="34"/>
      <c r="J38" s="42"/>
      <c r="K38" s="38"/>
      <c r="L38" s="34"/>
      <c r="M38" s="42"/>
      <c r="N38" s="38"/>
      <c r="O38" s="34"/>
      <c r="P38" s="42"/>
      <c r="Q38" s="38"/>
      <c r="R38" s="34"/>
      <c r="S38" s="42"/>
      <c r="T38" s="38"/>
      <c r="U38" s="34"/>
      <c r="V38" s="42"/>
      <c r="W38" s="38"/>
      <c r="X38" s="34"/>
    </row>
    <row r="39" spans="1:24" x14ac:dyDescent="0.3">
      <c r="A39" s="26">
        <v>800152</v>
      </c>
      <c r="B39" s="27" t="s">
        <v>61</v>
      </c>
      <c r="C39" s="28" t="s">
        <v>62</v>
      </c>
      <c r="D39" s="49">
        <v>44136</v>
      </c>
      <c r="E39" s="68" t="s">
        <v>9</v>
      </c>
      <c r="F39" s="34"/>
      <c r="G39" s="53">
        <v>43921</v>
      </c>
      <c r="H39" s="74" t="s">
        <v>63</v>
      </c>
      <c r="I39" s="34"/>
      <c r="J39" s="42"/>
      <c r="K39" s="38"/>
      <c r="L39" s="34"/>
      <c r="M39" s="42"/>
      <c r="N39" s="38"/>
      <c r="O39" s="34"/>
      <c r="P39" s="42"/>
      <c r="Q39" s="38"/>
      <c r="R39" s="34"/>
      <c r="S39" s="42"/>
      <c r="T39" s="38"/>
      <c r="U39" s="34"/>
      <c r="V39" s="42"/>
      <c r="W39" s="38"/>
      <c r="X39" s="34"/>
    </row>
    <row r="40" spans="1:24" x14ac:dyDescent="0.3">
      <c r="A40" s="37">
        <v>800097</v>
      </c>
      <c r="B40" s="63" t="s">
        <v>64</v>
      </c>
      <c r="C40" s="64" t="s">
        <v>65</v>
      </c>
      <c r="D40" s="54">
        <v>43921</v>
      </c>
      <c r="E40" s="50"/>
      <c r="F40" s="34"/>
      <c r="G40" s="45"/>
      <c r="H40" s="48"/>
      <c r="I40" s="34"/>
      <c r="J40" s="42"/>
      <c r="K40" s="38"/>
      <c r="L40" s="34"/>
      <c r="M40" s="42"/>
      <c r="N40" s="38"/>
      <c r="O40" s="34"/>
      <c r="P40" s="42"/>
      <c r="Q40" s="38"/>
      <c r="R40" s="34"/>
      <c r="S40" s="42"/>
      <c r="T40" s="38"/>
      <c r="U40" s="34"/>
      <c r="V40" s="42"/>
      <c r="W40" s="38"/>
      <c r="X40" s="34"/>
    </row>
    <row r="41" spans="1:24" x14ac:dyDescent="0.3">
      <c r="A41" s="37">
        <f>[1]Coordonnées!A28</f>
        <v>800009</v>
      </c>
      <c r="B41" s="38" t="str">
        <f>[1]Coordonnées!C28</f>
        <v>Demers</v>
      </c>
      <c r="C41" s="34" t="str">
        <f>[1]Coordonnées!B28</f>
        <v>Annie-France</v>
      </c>
      <c r="D41" s="54">
        <v>43862</v>
      </c>
      <c r="E41" s="50"/>
      <c r="F41" s="34"/>
      <c r="G41" s="53">
        <v>44196</v>
      </c>
      <c r="H41" s="75"/>
      <c r="I41" s="34"/>
      <c r="J41" s="42"/>
      <c r="K41" s="38"/>
      <c r="L41" s="34"/>
      <c r="M41" s="42"/>
      <c r="N41" s="38"/>
      <c r="O41" s="34"/>
      <c r="P41" s="42"/>
      <c r="Q41" s="38"/>
      <c r="R41" s="34"/>
      <c r="S41" s="42"/>
      <c r="T41" s="38"/>
      <c r="U41" s="34"/>
      <c r="V41" s="42"/>
      <c r="W41" s="38"/>
      <c r="X41" s="34"/>
    </row>
    <row r="42" spans="1:24" x14ac:dyDescent="0.3">
      <c r="A42" s="37">
        <f>[1]Coordonnées!A32</f>
        <v>800010</v>
      </c>
      <c r="B42" s="38" t="str">
        <f>[1]Coordonnées!C32</f>
        <v>Demers</v>
      </c>
      <c r="C42" s="34" t="str">
        <f>[1]Coordonnées!B32</f>
        <v>Guillaume</v>
      </c>
      <c r="D42" s="57">
        <v>43800</v>
      </c>
      <c r="E42" s="44"/>
      <c r="F42" s="34"/>
      <c r="G42" s="53">
        <v>44196</v>
      </c>
      <c r="H42" s="48"/>
      <c r="I42" s="34"/>
      <c r="J42" s="42"/>
      <c r="K42" s="38"/>
      <c r="L42" s="34"/>
      <c r="M42" s="42"/>
      <c r="N42" s="38"/>
      <c r="O42" s="34"/>
      <c r="P42" s="42"/>
      <c r="Q42" s="38"/>
      <c r="R42" s="34"/>
      <c r="S42" s="42"/>
      <c r="T42" s="38"/>
      <c r="U42" s="34"/>
      <c r="V42" s="115">
        <v>42064</v>
      </c>
      <c r="W42" s="38"/>
      <c r="X42" s="34"/>
    </row>
    <row r="43" spans="1:24" x14ac:dyDescent="0.3">
      <c r="A43" s="76">
        <v>800142</v>
      </c>
      <c r="B43" s="65" t="s">
        <v>66</v>
      </c>
      <c r="C43" s="66" t="s">
        <v>67</v>
      </c>
      <c r="D43" s="49">
        <v>44256</v>
      </c>
      <c r="E43" s="44"/>
      <c r="F43" s="34"/>
      <c r="G43" s="52">
        <v>43891</v>
      </c>
      <c r="H43" s="75"/>
      <c r="I43" s="34"/>
      <c r="J43" s="42"/>
      <c r="K43" s="38"/>
      <c r="L43" s="34"/>
      <c r="M43" s="42"/>
      <c r="N43" s="38"/>
      <c r="O43" s="34"/>
      <c r="P43" s="42"/>
      <c r="Q43" s="38"/>
      <c r="R43" s="34"/>
      <c r="S43" s="42"/>
      <c r="T43" s="38"/>
      <c r="U43" s="34"/>
      <c r="V43" s="115">
        <v>43497</v>
      </c>
      <c r="W43" s="38"/>
      <c r="X43" s="34"/>
    </row>
    <row r="44" spans="1:24" x14ac:dyDescent="0.3">
      <c r="A44" s="69"/>
      <c r="B44" s="63" t="s">
        <v>68</v>
      </c>
      <c r="C44" s="64" t="s">
        <v>69</v>
      </c>
      <c r="D44" s="49">
        <v>44166</v>
      </c>
      <c r="E44" s="44"/>
      <c r="F44" s="34"/>
      <c r="G44" s="53"/>
      <c r="H44" s="75"/>
      <c r="I44" s="34"/>
      <c r="J44" s="42"/>
      <c r="K44" s="38"/>
      <c r="L44" s="34"/>
      <c r="M44" s="42"/>
      <c r="N44" s="38"/>
      <c r="O44" s="34"/>
      <c r="P44" s="42"/>
      <c r="Q44" s="38"/>
      <c r="R44" s="34"/>
      <c r="S44" s="42"/>
      <c r="T44" s="38"/>
      <c r="U44" s="34"/>
      <c r="V44" s="42"/>
      <c r="W44" s="38"/>
      <c r="X44" s="34"/>
    </row>
    <row r="45" spans="1:24" x14ac:dyDescent="0.3">
      <c r="A45" s="37">
        <v>800092</v>
      </c>
      <c r="B45" s="38" t="s">
        <v>70</v>
      </c>
      <c r="C45" s="34" t="s">
        <v>71</v>
      </c>
      <c r="D45" s="77">
        <v>43617</v>
      </c>
      <c r="E45" s="78" t="s">
        <v>72</v>
      </c>
      <c r="F45" s="34"/>
      <c r="G45" s="52">
        <v>43922</v>
      </c>
      <c r="H45" s="75"/>
      <c r="I45" s="34"/>
      <c r="J45" s="42"/>
      <c r="K45" s="38"/>
      <c r="L45" s="34"/>
      <c r="M45" s="42"/>
      <c r="N45" s="38"/>
      <c r="O45" s="34"/>
      <c r="P45" s="42"/>
      <c r="Q45" s="38"/>
      <c r="R45" s="34"/>
      <c r="S45" s="42"/>
      <c r="T45" s="38"/>
      <c r="U45" s="34"/>
      <c r="V45" s="42"/>
      <c r="W45" s="38"/>
      <c r="X45" s="34"/>
    </row>
    <row r="46" spans="1:24" x14ac:dyDescent="0.3">
      <c r="A46" s="37">
        <v>800054</v>
      </c>
      <c r="B46" s="38" t="str">
        <f>[1]Coordonnées!C23</f>
        <v>Do</v>
      </c>
      <c r="C46" s="34" t="str">
        <f>[1]Coordonnées!B23</f>
        <v>David</v>
      </c>
      <c r="D46" s="57">
        <v>43800</v>
      </c>
      <c r="E46" s="44"/>
      <c r="F46" s="34"/>
      <c r="G46" s="53">
        <v>44136</v>
      </c>
      <c r="H46" s="79"/>
      <c r="I46" s="34"/>
      <c r="J46" s="42"/>
      <c r="K46" s="38"/>
      <c r="L46" s="34"/>
      <c r="M46" s="42"/>
      <c r="N46" s="38"/>
      <c r="O46" s="34"/>
      <c r="P46" s="42"/>
      <c r="Q46" s="38"/>
      <c r="R46" s="34"/>
      <c r="S46" s="42"/>
      <c r="T46" s="38"/>
      <c r="U46" s="34"/>
      <c r="V46" s="42"/>
      <c r="W46" s="38"/>
      <c r="X46" s="34"/>
    </row>
    <row r="47" spans="1:24" x14ac:dyDescent="0.3">
      <c r="A47" s="58">
        <v>722888</v>
      </c>
      <c r="B47" s="59" t="str">
        <f>[1]Coordonnées!C53</f>
        <v>Dorval</v>
      </c>
      <c r="C47" s="60" t="str">
        <f>[1]Coordonnées!B53</f>
        <v>Mathieu</v>
      </c>
      <c r="D47" s="80">
        <v>43617</v>
      </c>
      <c r="E47" s="81" t="s">
        <v>72</v>
      </c>
      <c r="F47" s="34"/>
      <c r="G47" s="53">
        <v>44196</v>
      </c>
      <c r="H47" s="75"/>
      <c r="I47" s="34"/>
      <c r="J47" s="42"/>
      <c r="K47" s="38"/>
      <c r="L47" s="34"/>
      <c r="M47" s="42"/>
      <c r="N47" s="38"/>
      <c r="O47" s="34"/>
      <c r="P47" s="42"/>
      <c r="Q47" s="38"/>
      <c r="R47" s="34"/>
      <c r="S47" s="42"/>
      <c r="T47" s="38"/>
      <c r="U47" s="34"/>
      <c r="V47" s="42"/>
      <c r="W47" s="38"/>
      <c r="X47" s="118" t="s">
        <v>173</v>
      </c>
    </row>
    <row r="48" spans="1:24" x14ac:dyDescent="0.3">
      <c r="A48" s="61">
        <v>800158</v>
      </c>
      <c r="B48" s="38" t="s">
        <v>73</v>
      </c>
      <c r="C48" s="34" t="s">
        <v>74</v>
      </c>
      <c r="D48" s="49">
        <v>44013</v>
      </c>
      <c r="E48" s="50"/>
      <c r="F48" s="34"/>
      <c r="G48" s="53"/>
      <c r="H48" s="48" t="s">
        <v>75</v>
      </c>
      <c r="I48" s="34"/>
      <c r="J48" s="42"/>
      <c r="K48" s="38"/>
      <c r="L48" s="34"/>
      <c r="M48" s="42"/>
      <c r="N48" s="38"/>
      <c r="O48" s="34"/>
      <c r="P48" s="42"/>
      <c r="Q48" s="38"/>
      <c r="R48" s="34"/>
      <c r="S48" s="42"/>
      <c r="T48" s="38"/>
      <c r="U48" s="34"/>
      <c r="V48" s="42"/>
      <c r="W48" s="38"/>
      <c r="X48" s="34"/>
    </row>
    <row r="49" spans="1:24" x14ac:dyDescent="0.3">
      <c r="A49" s="61">
        <v>750045</v>
      </c>
      <c r="B49" s="82" t="s">
        <v>76</v>
      </c>
      <c r="C49" s="51" t="s">
        <v>77</v>
      </c>
      <c r="D49" s="49">
        <v>44013</v>
      </c>
      <c r="E49" s="50"/>
      <c r="F49" s="34"/>
      <c r="G49" s="53"/>
      <c r="H49" s="48"/>
      <c r="I49" s="34"/>
      <c r="J49" s="42"/>
      <c r="K49" s="38"/>
      <c r="L49" s="34"/>
      <c r="M49" s="42"/>
      <c r="N49" s="38"/>
      <c r="O49" s="34"/>
      <c r="P49" s="42"/>
      <c r="Q49" s="38"/>
      <c r="R49" s="34"/>
      <c r="S49" s="42"/>
      <c r="T49" s="38"/>
      <c r="U49" s="34"/>
      <c r="V49" s="42"/>
      <c r="W49" s="38"/>
      <c r="X49" s="34"/>
    </row>
    <row r="50" spans="1:24" x14ac:dyDescent="0.3">
      <c r="A50" s="37">
        <v>800099</v>
      </c>
      <c r="B50" s="38" t="s">
        <v>76</v>
      </c>
      <c r="C50" s="34" t="s">
        <v>32</v>
      </c>
      <c r="D50" s="57">
        <v>43800</v>
      </c>
      <c r="E50" s="44"/>
      <c r="F50" s="34"/>
      <c r="G50" s="53"/>
      <c r="H50" s="83"/>
      <c r="I50" s="34"/>
      <c r="J50" s="42"/>
      <c r="K50" s="38"/>
      <c r="L50" s="34"/>
      <c r="M50" s="42"/>
      <c r="N50" s="38"/>
      <c r="O50" s="34"/>
      <c r="P50" s="42"/>
      <c r="Q50" s="38"/>
      <c r="R50" s="34"/>
      <c r="S50" s="42"/>
      <c r="T50" s="38"/>
      <c r="U50" s="34"/>
      <c r="V50" s="42"/>
      <c r="W50" s="38"/>
      <c r="X50" s="34"/>
    </row>
    <row r="51" spans="1:24" x14ac:dyDescent="0.3">
      <c r="A51" s="37">
        <v>800078</v>
      </c>
      <c r="B51" s="38" t="s">
        <v>78</v>
      </c>
      <c r="C51" s="34" t="s">
        <v>79</v>
      </c>
      <c r="D51" s="57">
        <v>43800</v>
      </c>
      <c r="E51" s="44"/>
      <c r="F51" s="34"/>
      <c r="G51" s="53">
        <v>44348</v>
      </c>
      <c r="H51" s="46"/>
      <c r="I51" s="34"/>
      <c r="J51" s="42"/>
      <c r="K51" s="38"/>
      <c r="L51" s="34"/>
      <c r="M51" s="42"/>
      <c r="N51" s="38"/>
      <c r="O51" s="34"/>
      <c r="P51" s="42"/>
      <c r="Q51" s="38"/>
      <c r="R51" s="34"/>
      <c r="S51" s="42"/>
      <c r="T51" s="38"/>
      <c r="U51" s="34"/>
      <c r="V51" s="42"/>
      <c r="W51" s="38"/>
      <c r="X51" s="34"/>
    </row>
    <row r="52" spans="1:24" x14ac:dyDescent="0.3">
      <c r="A52" s="37">
        <v>800100</v>
      </c>
      <c r="B52" s="38" t="s">
        <v>80</v>
      </c>
      <c r="C52" s="34" t="s">
        <v>81</v>
      </c>
      <c r="D52" s="57">
        <v>43800</v>
      </c>
      <c r="E52" s="50"/>
      <c r="F52" s="34"/>
      <c r="G52" s="70">
        <v>43800</v>
      </c>
      <c r="H52" s="48"/>
      <c r="I52" s="34"/>
      <c r="J52" s="42"/>
      <c r="K52" s="38"/>
      <c r="L52" s="34"/>
      <c r="M52" s="42"/>
      <c r="N52" s="38"/>
      <c r="O52" s="34"/>
      <c r="P52" s="42"/>
      <c r="Q52" s="38"/>
      <c r="R52" s="34"/>
      <c r="S52" s="42"/>
      <c r="T52" s="38"/>
      <c r="U52" s="34"/>
      <c r="V52" s="42"/>
      <c r="W52" s="38"/>
      <c r="X52" s="34"/>
    </row>
    <row r="53" spans="1:24" x14ac:dyDescent="0.3">
      <c r="A53" s="37">
        <f>[1]Coordonnées!A5</f>
        <v>800014</v>
      </c>
      <c r="B53" s="38" t="str">
        <f>[1]Coordonnées!C5</f>
        <v>Forest</v>
      </c>
      <c r="C53" s="34" t="str">
        <f>[1]Coordonnées!B5</f>
        <v>Marie-Alexandre</v>
      </c>
      <c r="D53" s="49">
        <v>44196</v>
      </c>
      <c r="E53" s="50"/>
      <c r="F53" s="34"/>
      <c r="G53" s="47">
        <v>43800</v>
      </c>
      <c r="H53" s="48"/>
      <c r="I53" s="34"/>
      <c r="J53" s="42"/>
      <c r="K53" s="38"/>
      <c r="L53" s="34"/>
      <c r="M53" s="42"/>
      <c r="N53" s="38"/>
      <c r="O53" s="34"/>
      <c r="P53" s="42"/>
      <c r="Q53" s="38"/>
      <c r="R53" s="34"/>
      <c r="S53" s="42"/>
      <c r="T53" s="38"/>
      <c r="U53" s="34"/>
      <c r="V53" s="42"/>
      <c r="W53" s="38"/>
      <c r="X53" s="124" t="s">
        <v>173</v>
      </c>
    </row>
    <row r="54" spans="1:24" ht="15.6" x14ac:dyDescent="0.3">
      <c r="A54" s="37">
        <f>[1]Coordonnées!A16</f>
        <v>800015</v>
      </c>
      <c r="B54" s="38" t="str">
        <f>[1]Coordonnées!C16</f>
        <v>Fortier</v>
      </c>
      <c r="C54" s="34" t="str">
        <f>[1]Coordonnées!B16</f>
        <v>Jean-Michel</v>
      </c>
      <c r="D54" s="49">
        <v>44073</v>
      </c>
      <c r="E54" s="44"/>
      <c r="F54" s="34"/>
      <c r="G54" s="70">
        <v>44256</v>
      </c>
      <c r="H54" s="48"/>
      <c r="I54" s="34"/>
      <c r="J54" s="32">
        <v>43101</v>
      </c>
      <c r="K54" s="114">
        <v>43922</v>
      </c>
      <c r="L54" s="34"/>
      <c r="M54" s="113">
        <v>43070</v>
      </c>
      <c r="N54" s="47">
        <v>43818</v>
      </c>
      <c r="O54" s="34"/>
      <c r="P54" s="120">
        <v>43525</v>
      </c>
      <c r="Q54" s="121">
        <v>44256</v>
      </c>
      <c r="R54" s="34"/>
      <c r="S54" s="42"/>
      <c r="T54" s="38"/>
      <c r="U54" s="34"/>
      <c r="V54" s="42"/>
      <c r="W54" s="38"/>
      <c r="X54" s="34"/>
    </row>
    <row r="55" spans="1:24" x14ac:dyDescent="0.3">
      <c r="A55" s="37">
        <v>800057</v>
      </c>
      <c r="B55" s="38" t="s">
        <v>82</v>
      </c>
      <c r="C55" s="34" t="s">
        <v>83</v>
      </c>
      <c r="D55" s="54">
        <v>43922</v>
      </c>
      <c r="E55" s="50"/>
      <c r="F55" s="34"/>
      <c r="G55" s="47">
        <v>43830</v>
      </c>
      <c r="H55" s="48"/>
      <c r="I55" s="34"/>
      <c r="J55" s="42"/>
      <c r="K55" s="38"/>
      <c r="L55" s="34"/>
      <c r="M55" s="42"/>
      <c r="N55" s="38"/>
      <c r="O55" s="34"/>
      <c r="P55" s="42"/>
      <c r="Q55" s="38"/>
      <c r="R55" s="34"/>
      <c r="S55" s="42"/>
      <c r="T55" s="38"/>
      <c r="U55" s="34"/>
      <c r="V55" s="42"/>
      <c r="W55" s="38"/>
      <c r="X55" s="34"/>
    </row>
    <row r="56" spans="1:24" x14ac:dyDescent="0.3">
      <c r="A56" s="37">
        <v>800124</v>
      </c>
      <c r="B56" s="63" t="s">
        <v>84</v>
      </c>
      <c r="C56" s="64" t="s">
        <v>85</v>
      </c>
      <c r="D56" s="57">
        <v>43800</v>
      </c>
      <c r="E56" s="50"/>
      <c r="F56" s="34"/>
      <c r="G56" s="53">
        <v>43983</v>
      </c>
      <c r="H56" s="48"/>
      <c r="I56" s="34"/>
      <c r="J56" s="42"/>
      <c r="K56" s="38"/>
      <c r="L56" s="34"/>
      <c r="M56" s="42"/>
      <c r="N56" s="38"/>
      <c r="O56" s="34"/>
      <c r="P56" s="42"/>
      <c r="Q56" s="38"/>
      <c r="R56" s="34"/>
      <c r="S56" s="42"/>
      <c r="T56" s="38"/>
      <c r="U56" s="34"/>
      <c r="V56" s="42"/>
      <c r="W56" s="38"/>
      <c r="X56" s="34"/>
    </row>
    <row r="57" spans="1:24" x14ac:dyDescent="0.3">
      <c r="A57" s="26">
        <v>800160</v>
      </c>
      <c r="B57" s="27" t="s">
        <v>86</v>
      </c>
      <c r="C57" s="28" t="s">
        <v>87</v>
      </c>
      <c r="D57" s="49">
        <v>44256</v>
      </c>
      <c r="E57" s="84"/>
      <c r="F57" s="34"/>
      <c r="G57" s="53"/>
      <c r="H57" s="48"/>
      <c r="I57" s="34"/>
      <c r="J57" s="42"/>
      <c r="K57" s="38"/>
      <c r="L57" s="34"/>
      <c r="M57" s="42"/>
      <c r="N57" s="38"/>
      <c r="O57" s="34"/>
      <c r="P57" s="42"/>
      <c r="Q57" s="38"/>
      <c r="R57" s="34"/>
      <c r="S57" s="42"/>
      <c r="T57" s="38"/>
      <c r="U57" s="34"/>
      <c r="V57" s="42"/>
      <c r="W57" s="38"/>
      <c r="X57" s="34"/>
    </row>
    <row r="58" spans="1:24" x14ac:dyDescent="0.3">
      <c r="A58" s="26">
        <v>800161</v>
      </c>
      <c r="B58" s="27" t="s">
        <v>88</v>
      </c>
      <c r="C58" s="28" t="s">
        <v>89</v>
      </c>
      <c r="D58" s="49">
        <v>44286</v>
      </c>
      <c r="E58" s="84"/>
      <c r="F58" s="34"/>
      <c r="G58" s="53">
        <v>44136</v>
      </c>
      <c r="H58" s="46"/>
      <c r="I58" s="34"/>
      <c r="J58" s="42"/>
      <c r="K58" s="38"/>
      <c r="L58" s="34"/>
      <c r="M58" s="42"/>
      <c r="N58" s="38"/>
      <c r="O58" s="34"/>
      <c r="P58" s="42"/>
      <c r="Q58" s="38"/>
      <c r="R58" s="34"/>
      <c r="S58" s="42"/>
      <c r="T58" s="38"/>
      <c r="U58" s="34"/>
      <c r="V58" s="42"/>
      <c r="W58" s="38"/>
      <c r="X58" s="34"/>
    </row>
    <row r="59" spans="1:24" x14ac:dyDescent="0.3">
      <c r="A59" s="37">
        <v>800093</v>
      </c>
      <c r="B59" s="38" t="s">
        <v>90</v>
      </c>
      <c r="C59" s="34" t="s">
        <v>91</v>
      </c>
      <c r="D59" s="49">
        <v>44166</v>
      </c>
      <c r="E59" s="50"/>
      <c r="F59" s="34"/>
      <c r="G59" s="53">
        <v>43983</v>
      </c>
      <c r="H59" s="48"/>
      <c r="I59" s="34"/>
      <c r="J59" s="42"/>
      <c r="K59" s="38"/>
      <c r="L59" s="34"/>
      <c r="M59" s="42"/>
      <c r="N59" s="38"/>
      <c r="O59" s="34"/>
      <c r="P59" s="42"/>
      <c r="Q59" s="38"/>
      <c r="R59" s="34"/>
      <c r="S59" s="42"/>
      <c r="T59" s="38"/>
      <c r="U59" s="34"/>
      <c r="V59" s="42"/>
      <c r="W59" s="38"/>
      <c r="X59" s="34"/>
    </row>
    <row r="60" spans="1:24" x14ac:dyDescent="0.3">
      <c r="A60" s="37">
        <v>800126</v>
      </c>
      <c r="B60" s="38" t="s">
        <v>92</v>
      </c>
      <c r="C60" s="34" t="s">
        <v>93</v>
      </c>
      <c r="D60" s="49">
        <v>44348</v>
      </c>
      <c r="E60" s="46"/>
      <c r="F60" s="85"/>
      <c r="G60" s="53">
        <v>44317</v>
      </c>
      <c r="H60" s="48"/>
      <c r="I60" s="85"/>
      <c r="J60" s="86"/>
      <c r="K60" s="87"/>
      <c r="L60" s="85"/>
      <c r="M60" s="86"/>
      <c r="N60" s="87"/>
      <c r="O60" s="85"/>
      <c r="P60" s="86"/>
      <c r="Q60" s="87"/>
      <c r="R60" s="85"/>
      <c r="S60" s="86"/>
      <c r="T60" s="87"/>
      <c r="U60" s="85"/>
      <c r="V60" s="86"/>
      <c r="W60" s="87"/>
      <c r="X60" s="34"/>
    </row>
    <row r="61" spans="1:24" x14ac:dyDescent="0.3">
      <c r="A61" s="37">
        <f>[1]Coordonnées!A43</f>
        <v>800017</v>
      </c>
      <c r="B61" s="38" t="str">
        <f>[1]Coordonnées!C43</f>
        <v>Henry</v>
      </c>
      <c r="C61" s="34" t="str">
        <f>[1]Coordonnées!B43</f>
        <v>Vincent</v>
      </c>
      <c r="D61" s="49">
        <v>44166</v>
      </c>
      <c r="E61" s="50"/>
      <c r="F61" s="34"/>
      <c r="G61" s="52">
        <v>43831</v>
      </c>
      <c r="H61" s="48"/>
      <c r="I61" s="34"/>
      <c r="J61" s="42"/>
      <c r="K61" s="38"/>
      <c r="L61" s="34"/>
      <c r="M61" s="42"/>
      <c r="N61" s="38"/>
      <c r="O61" s="34"/>
      <c r="P61" s="42"/>
      <c r="Q61" s="38"/>
      <c r="R61" s="34"/>
      <c r="S61" s="42"/>
      <c r="T61" s="38"/>
      <c r="U61" s="34"/>
      <c r="V61" s="42"/>
      <c r="W61" s="38"/>
      <c r="X61" s="34"/>
    </row>
    <row r="62" spans="1:24" x14ac:dyDescent="0.3">
      <c r="A62" s="37">
        <v>800059</v>
      </c>
      <c r="B62" s="38" t="s">
        <v>94</v>
      </c>
      <c r="C62" s="34" t="s">
        <v>95</v>
      </c>
      <c r="D62" s="49">
        <v>44012</v>
      </c>
      <c r="E62" s="44"/>
      <c r="F62" s="34"/>
      <c r="G62" s="53">
        <v>44348</v>
      </c>
      <c r="H62" s="48"/>
      <c r="I62" s="34"/>
      <c r="J62" s="42"/>
      <c r="K62" s="38"/>
      <c r="L62" s="34"/>
      <c r="M62" s="42"/>
      <c r="N62" s="38"/>
      <c r="O62" s="34"/>
      <c r="P62" s="42"/>
      <c r="Q62" s="38"/>
      <c r="R62" s="34"/>
      <c r="S62" s="42"/>
      <c r="T62" s="38"/>
      <c r="U62" s="34"/>
      <c r="V62" s="115">
        <v>42309</v>
      </c>
      <c r="W62" s="38"/>
      <c r="X62" s="34"/>
    </row>
    <row r="63" spans="1:24" x14ac:dyDescent="0.3">
      <c r="A63" s="37">
        <v>800090</v>
      </c>
      <c r="B63" s="38" t="s">
        <v>96</v>
      </c>
      <c r="C63" s="34" t="s">
        <v>97</v>
      </c>
      <c r="D63" s="49">
        <v>44012</v>
      </c>
      <c r="E63" s="44"/>
      <c r="F63" s="34"/>
      <c r="G63" s="53">
        <v>44196</v>
      </c>
      <c r="H63" s="88"/>
      <c r="I63" s="34"/>
      <c r="J63" s="42"/>
      <c r="K63" s="38"/>
      <c r="L63" s="34"/>
      <c r="M63" s="42"/>
      <c r="N63" s="38"/>
      <c r="O63" s="34"/>
      <c r="P63" s="42"/>
      <c r="Q63" s="38"/>
      <c r="R63" s="34"/>
      <c r="S63" s="42"/>
      <c r="T63" s="38"/>
      <c r="U63" s="34"/>
      <c r="V63" s="42"/>
      <c r="W63" s="38"/>
      <c r="X63" s="34"/>
    </row>
    <row r="64" spans="1:24" x14ac:dyDescent="0.3">
      <c r="A64" s="37">
        <v>800101</v>
      </c>
      <c r="B64" s="38" t="s">
        <v>98</v>
      </c>
      <c r="C64" s="34" t="s">
        <v>99</v>
      </c>
      <c r="D64" s="49">
        <v>44286</v>
      </c>
      <c r="E64" s="50"/>
      <c r="F64" s="34"/>
      <c r="G64" s="53">
        <v>44196</v>
      </c>
      <c r="H64" s="48"/>
      <c r="I64" s="34"/>
      <c r="J64" s="42"/>
      <c r="K64" s="38"/>
      <c r="L64" s="34"/>
      <c r="M64" s="42"/>
      <c r="N64" s="38"/>
      <c r="O64" s="34"/>
      <c r="P64" s="42"/>
      <c r="Q64" s="38"/>
      <c r="R64" s="34"/>
      <c r="S64" s="42"/>
      <c r="T64" s="38"/>
      <c r="U64" s="34"/>
      <c r="V64" s="115">
        <v>42995</v>
      </c>
      <c r="W64" s="38"/>
      <c r="X64" s="34"/>
    </row>
    <row r="65" spans="1:24" x14ac:dyDescent="0.3">
      <c r="A65" s="37">
        <v>800095</v>
      </c>
      <c r="B65" s="38" t="s">
        <v>100</v>
      </c>
      <c r="C65" s="34" t="s">
        <v>101</v>
      </c>
      <c r="D65" s="49">
        <v>44012</v>
      </c>
      <c r="E65" s="50"/>
      <c r="F65" s="34"/>
      <c r="G65" s="53"/>
      <c r="H65" s="48"/>
      <c r="I65" s="34"/>
      <c r="J65" s="42"/>
      <c r="K65" s="38"/>
      <c r="L65" s="34"/>
      <c r="M65" s="42"/>
      <c r="N65" s="38"/>
      <c r="O65" s="34"/>
      <c r="P65" s="42"/>
      <c r="Q65" s="38"/>
      <c r="R65" s="34"/>
      <c r="S65" s="42"/>
      <c r="T65" s="38"/>
      <c r="U65" s="34"/>
      <c r="V65" s="42"/>
      <c r="W65" s="38"/>
      <c r="X65" s="118" t="s">
        <v>174</v>
      </c>
    </row>
    <row r="66" spans="1:24" x14ac:dyDescent="0.3">
      <c r="A66" s="37">
        <v>800145</v>
      </c>
      <c r="B66" s="38" t="s">
        <v>102</v>
      </c>
      <c r="C66" s="34" t="s">
        <v>103</v>
      </c>
      <c r="D66" s="57">
        <v>43800</v>
      </c>
      <c r="E66" s="50"/>
      <c r="F66" s="34"/>
      <c r="G66" s="52">
        <v>43921</v>
      </c>
      <c r="H66" s="48"/>
      <c r="I66" s="34"/>
      <c r="J66" s="42"/>
      <c r="K66" s="38"/>
      <c r="L66" s="34"/>
      <c r="M66" s="42"/>
      <c r="N66" s="38"/>
      <c r="O66" s="34"/>
      <c r="P66" s="42"/>
      <c r="Q66" s="38"/>
      <c r="R66" s="34"/>
      <c r="S66" s="42"/>
      <c r="T66" s="38"/>
      <c r="U66" s="34"/>
      <c r="V66" s="42"/>
      <c r="W66" s="38"/>
      <c r="X66" s="34"/>
    </row>
    <row r="67" spans="1:24" x14ac:dyDescent="0.3">
      <c r="A67" s="89">
        <v>800104</v>
      </c>
      <c r="B67" s="90" t="s">
        <v>104</v>
      </c>
      <c r="C67" s="91" t="s">
        <v>105</v>
      </c>
      <c r="D67" s="49">
        <v>44012</v>
      </c>
      <c r="E67" s="44"/>
      <c r="F67" s="34"/>
      <c r="G67" s="53"/>
      <c r="H67" s="48"/>
      <c r="I67" s="34"/>
      <c r="J67" s="42"/>
      <c r="K67" s="38"/>
      <c r="L67" s="34"/>
      <c r="M67" s="42"/>
      <c r="N67" s="38"/>
      <c r="O67" s="34"/>
      <c r="P67" s="42"/>
      <c r="Q67" s="38"/>
      <c r="R67" s="34"/>
      <c r="S67" s="42"/>
      <c r="T67" s="38"/>
      <c r="U67" s="34"/>
      <c r="V67" s="42"/>
      <c r="W67" s="38"/>
      <c r="X67" s="34"/>
    </row>
    <row r="68" spans="1:24" x14ac:dyDescent="0.3">
      <c r="A68" s="37">
        <f>[1]Coordonnées!A6</f>
        <v>800018</v>
      </c>
      <c r="B68" s="38" t="str">
        <f>[1]Coordonnées!C6</f>
        <v>Lajoie</v>
      </c>
      <c r="C68" s="34" t="str">
        <f>[1]Coordonnées!B6</f>
        <v>Marc-Antoine</v>
      </c>
      <c r="D68" s="49">
        <v>44286</v>
      </c>
      <c r="E68" s="50"/>
      <c r="F68" s="34"/>
      <c r="G68" s="70">
        <v>43800</v>
      </c>
      <c r="H68" s="48"/>
      <c r="I68" s="34"/>
      <c r="J68" s="32">
        <v>43617</v>
      </c>
      <c r="K68" s="114">
        <v>44348</v>
      </c>
      <c r="L68" s="34"/>
      <c r="M68" s="113">
        <v>43391</v>
      </c>
      <c r="N68" s="113">
        <v>44105</v>
      </c>
      <c r="O68" s="34"/>
      <c r="P68" s="42"/>
      <c r="Q68" s="38"/>
      <c r="R68" s="34"/>
      <c r="S68" s="42"/>
      <c r="T68" s="38"/>
      <c r="U68" s="34"/>
      <c r="V68" s="42"/>
      <c r="W68" s="38"/>
      <c r="X68" s="34"/>
    </row>
    <row r="69" spans="1:24" x14ac:dyDescent="0.3">
      <c r="A69" s="37">
        <v>800128</v>
      </c>
      <c r="B69" s="38" t="s">
        <v>106</v>
      </c>
      <c r="C69" s="34" t="s">
        <v>107</v>
      </c>
      <c r="D69" s="49">
        <v>44378</v>
      </c>
      <c r="E69" s="46"/>
      <c r="F69" s="34"/>
      <c r="G69" s="45">
        <v>44348</v>
      </c>
      <c r="H69" s="83"/>
      <c r="I69" s="34"/>
      <c r="J69" s="42"/>
      <c r="K69" s="38"/>
      <c r="L69" s="34"/>
      <c r="M69" s="42"/>
      <c r="N69" s="38"/>
      <c r="O69" s="34"/>
      <c r="P69" s="42"/>
      <c r="Q69" s="38"/>
      <c r="R69" s="34"/>
      <c r="S69" s="42"/>
      <c r="T69" s="38"/>
      <c r="U69" s="34"/>
      <c r="V69" s="115">
        <v>43070</v>
      </c>
      <c r="W69" s="38"/>
      <c r="X69" s="34"/>
    </row>
    <row r="70" spans="1:24" x14ac:dyDescent="0.3">
      <c r="A70" s="37">
        <v>800079</v>
      </c>
      <c r="B70" s="38" t="s">
        <v>108</v>
      </c>
      <c r="C70" s="34" t="s">
        <v>109</v>
      </c>
      <c r="D70" s="57">
        <v>43800</v>
      </c>
      <c r="E70" s="44"/>
      <c r="F70" s="34"/>
      <c r="G70" s="47">
        <v>43800</v>
      </c>
      <c r="H70" s="83"/>
      <c r="I70" s="34"/>
      <c r="J70" s="42"/>
      <c r="K70" s="38"/>
      <c r="L70" s="34"/>
      <c r="M70" s="42"/>
      <c r="N70" s="38"/>
      <c r="O70" s="34"/>
      <c r="P70" s="42"/>
      <c r="Q70" s="38"/>
      <c r="R70" s="34"/>
      <c r="S70" s="42"/>
      <c r="T70" s="38"/>
      <c r="U70" s="34"/>
      <c r="V70" s="115">
        <v>43497</v>
      </c>
      <c r="W70" s="38"/>
      <c r="X70" s="34"/>
    </row>
    <row r="71" spans="1:24" x14ac:dyDescent="0.3">
      <c r="A71" s="37">
        <v>800089</v>
      </c>
      <c r="B71" s="63" t="s">
        <v>108</v>
      </c>
      <c r="C71" s="64" t="s">
        <v>110</v>
      </c>
      <c r="D71" s="49">
        <v>44348</v>
      </c>
      <c r="E71" s="46"/>
      <c r="F71" s="34"/>
      <c r="G71" s="53">
        <v>44196</v>
      </c>
      <c r="H71" s="48"/>
      <c r="I71" s="34"/>
      <c r="J71" s="42"/>
      <c r="K71" s="38"/>
      <c r="L71" s="34"/>
      <c r="M71" s="42"/>
      <c r="N71" s="38"/>
      <c r="O71" s="34"/>
      <c r="P71" s="42"/>
      <c r="Q71" s="38"/>
      <c r="R71" s="34"/>
      <c r="S71" s="42"/>
      <c r="T71" s="38"/>
      <c r="U71" s="34"/>
      <c r="V71" s="42"/>
      <c r="W71" s="38"/>
      <c r="X71" s="34"/>
    </row>
    <row r="72" spans="1:24" x14ac:dyDescent="0.3">
      <c r="A72" s="37">
        <v>800127</v>
      </c>
      <c r="B72" s="63" t="s">
        <v>111</v>
      </c>
      <c r="C72" s="64" t="s">
        <v>112</v>
      </c>
      <c r="D72" s="67">
        <v>43770</v>
      </c>
      <c r="E72" s="50"/>
      <c r="F72" s="34"/>
      <c r="G72" s="53">
        <v>44196</v>
      </c>
      <c r="H72" s="48"/>
      <c r="I72" s="34"/>
      <c r="J72" s="42"/>
      <c r="K72" s="38"/>
      <c r="L72" s="34"/>
      <c r="M72" s="42"/>
      <c r="N72" s="38"/>
      <c r="O72" s="34"/>
      <c r="P72" s="42"/>
      <c r="Q72" s="38"/>
      <c r="R72" s="34"/>
      <c r="S72" s="42"/>
      <c r="T72" s="38"/>
      <c r="U72" s="34"/>
      <c r="V72" s="42"/>
      <c r="W72" s="38"/>
      <c r="X72" s="34"/>
    </row>
    <row r="73" spans="1:24" x14ac:dyDescent="0.3">
      <c r="A73" s="37">
        <v>800170</v>
      </c>
      <c r="B73" s="63" t="s">
        <v>113</v>
      </c>
      <c r="C73" s="64" t="s">
        <v>57</v>
      </c>
      <c r="D73" s="49">
        <v>44256</v>
      </c>
      <c r="E73" s="68" t="s">
        <v>9</v>
      </c>
      <c r="F73" s="34" t="s">
        <v>114</v>
      </c>
      <c r="G73" s="53">
        <v>44348</v>
      </c>
      <c r="H73" s="48"/>
      <c r="I73" s="34"/>
      <c r="J73" s="42"/>
      <c r="K73" s="38"/>
      <c r="L73" s="34"/>
      <c r="M73" s="42"/>
      <c r="N73" s="38"/>
      <c r="O73" s="34"/>
      <c r="P73" s="42"/>
      <c r="Q73" s="38"/>
      <c r="R73" s="34"/>
      <c r="S73" s="42"/>
      <c r="T73" s="38"/>
      <c r="U73" s="34"/>
      <c r="V73" s="42"/>
      <c r="W73" s="38"/>
      <c r="X73" s="34"/>
    </row>
    <row r="74" spans="1:24" x14ac:dyDescent="0.3">
      <c r="A74" s="37">
        <f>[1]Coordonnées!A38</f>
        <v>800022</v>
      </c>
      <c r="B74" s="38" t="str">
        <f>[1]Coordonnées!C38</f>
        <v>Larrivée</v>
      </c>
      <c r="C74" s="34" t="str">
        <f>[1]Coordonnées!B38</f>
        <v>Josianne</v>
      </c>
      <c r="D74" s="49">
        <v>44196</v>
      </c>
      <c r="E74" s="50"/>
      <c r="F74" s="34"/>
      <c r="G74" s="47">
        <v>43800</v>
      </c>
      <c r="H74" s="48"/>
      <c r="I74" s="34"/>
      <c r="J74" s="42"/>
      <c r="K74" s="38"/>
      <c r="L74" s="34"/>
      <c r="M74" s="42"/>
      <c r="N74" s="38"/>
      <c r="O74" s="34"/>
      <c r="P74" s="42"/>
      <c r="Q74" s="38"/>
      <c r="R74" s="34"/>
      <c r="S74" s="42"/>
      <c r="T74" s="38"/>
      <c r="U74" s="34"/>
      <c r="V74" s="42"/>
      <c r="W74" s="38"/>
      <c r="X74" s="34"/>
    </row>
    <row r="75" spans="1:24" x14ac:dyDescent="0.3">
      <c r="A75" s="37">
        <f>[1]Coordonnées!A44</f>
        <v>800023</v>
      </c>
      <c r="B75" s="38" t="str">
        <f>[1]Coordonnées!C44</f>
        <v>Laurin</v>
      </c>
      <c r="C75" s="34" t="str">
        <f>[1]Coordonnées!B44</f>
        <v>Béatrice</v>
      </c>
      <c r="D75" s="49">
        <v>44042</v>
      </c>
      <c r="E75" s="44"/>
      <c r="F75" s="34"/>
      <c r="G75" s="53">
        <v>44286</v>
      </c>
      <c r="H75" s="48"/>
      <c r="I75" s="34"/>
      <c r="J75" s="42"/>
      <c r="K75" s="38"/>
      <c r="L75" s="34"/>
      <c r="M75" s="42"/>
      <c r="N75" s="38"/>
      <c r="O75" s="34"/>
      <c r="P75" s="42"/>
      <c r="Q75" s="38"/>
      <c r="R75" s="34"/>
      <c r="S75" s="42"/>
      <c r="T75" s="38"/>
      <c r="U75" s="34"/>
      <c r="V75" s="42"/>
      <c r="W75" s="38"/>
      <c r="X75" s="34"/>
    </row>
    <row r="76" spans="1:24" x14ac:dyDescent="0.3">
      <c r="A76" s="37">
        <v>800083</v>
      </c>
      <c r="B76" s="38" t="s">
        <v>115</v>
      </c>
      <c r="C76" s="34" t="s">
        <v>116</v>
      </c>
      <c r="D76" s="57">
        <v>43800</v>
      </c>
      <c r="E76" s="44"/>
      <c r="F76" s="34"/>
      <c r="G76" s="53">
        <v>44276</v>
      </c>
      <c r="H76" s="48"/>
      <c r="I76" s="34"/>
      <c r="J76" s="42"/>
      <c r="K76" s="38"/>
      <c r="L76" s="34"/>
      <c r="M76" s="42"/>
      <c r="N76" s="38"/>
      <c r="O76" s="34"/>
      <c r="P76" s="42"/>
      <c r="Q76" s="38"/>
      <c r="R76" s="34"/>
      <c r="S76" s="42"/>
      <c r="T76" s="38"/>
      <c r="U76" s="34"/>
      <c r="V76" s="42"/>
      <c r="W76" s="38"/>
      <c r="X76" s="34"/>
    </row>
    <row r="77" spans="1:24" x14ac:dyDescent="0.3">
      <c r="A77" s="37">
        <v>800105</v>
      </c>
      <c r="B77" s="63" t="s">
        <v>115</v>
      </c>
      <c r="C77" s="64" t="s">
        <v>117</v>
      </c>
      <c r="D77" s="57">
        <v>43800</v>
      </c>
      <c r="E77" s="50"/>
      <c r="F77" s="34"/>
      <c r="G77" s="53">
        <v>44196</v>
      </c>
      <c r="H77" s="83"/>
      <c r="I77" s="34"/>
      <c r="J77" s="42"/>
      <c r="K77" s="38"/>
      <c r="L77" s="34"/>
      <c r="M77" s="42"/>
      <c r="N77" s="38"/>
      <c r="O77" s="34"/>
      <c r="P77" s="42"/>
      <c r="Q77" s="38"/>
      <c r="R77" s="34"/>
      <c r="S77" s="42"/>
      <c r="T77" s="38"/>
      <c r="U77" s="34"/>
      <c r="V77" s="42"/>
      <c r="W77" s="38"/>
      <c r="X77" s="34"/>
    </row>
    <row r="78" spans="1:24" x14ac:dyDescent="0.3">
      <c r="A78" s="37">
        <v>800107</v>
      </c>
      <c r="B78" s="63" t="s">
        <v>118</v>
      </c>
      <c r="C78" s="64" t="s">
        <v>119</v>
      </c>
      <c r="D78" s="92">
        <v>43921</v>
      </c>
      <c r="E78" s="93"/>
      <c r="F78" s="34"/>
      <c r="G78" s="53">
        <v>44196</v>
      </c>
      <c r="H78" s="48"/>
      <c r="I78" s="34"/>
      <c r="J78" s="42"/>
      <c r="K78" s="38"/>
      <c r="L78" s="34"/>
      <c r="M78" s="42"/>
      <c r="N78" s="38"/>
      <c r="O78" s="34"/>
      <c r="P78" s="42"/>
      <c r="Q78" s="38"/>
      <c r="R78" s="34"/>
      <c r="S78" s="42"/>
      <c r="T78" s="38"/>
      <c r="U78" s="34"/>
      <c r="V78" s="42"/>
      <c r="W78" s="38"/>
      <c r="X78" s="34"/>
    </row>
    <row r="79" spans="1:24" x14ac:dyDescent="0.3">
      <c r="A79" s="61">
        <v>800154</v>
      </c>
      <c r="B79" s="38" t="s">
        <v>120</v>
      </c>
      <c r="C79" s="51" t="s">
        <v>121</v>
      </c>
      <c r="D79" s="92">
        <v>43831</v>
      </c>
      <c r="E79" s="94"/>
      <c r="F79" s="34"/>
      <c r="G79" s="53">
        <v>44012</v>
      </c>
      <c r="H79" s="46"/>
      <c r="I79" s="34"/>
      <c r="J79" s="42"/>
      <c r="K79" s="38"/>
      <c r="L79" s="34"/>
      <c r="M79" s="42"/>
      <c r="N79" s="38"/>
      <c r="O79" s="34"/>
      <c r="P79" s="42"/>
      <c r="Q79" s="38"/>
      <c r="R79" s="34"/>
      <c r="S79" s="42"/>
      <c r="T79" s="38"/>
      <c r="U79" s="34"/>
      <c r="V79" s="42"/>
      <c r="W79" s="38"/>
      <c r="X79" s="34"/>
    </row>
    <row r="80" spans="1:24" x14ac:dyDescent="0.3">
      <c r="A80" s="37">
        <v>800108</v>
      </c>
      <c r="B80" s="63" t="s">
        <v>122</v>
      </c>
      <c r="C80" s="64" t="s">
        <v>123</v>
      </c>
      <c r="D80" s="49">
        <v>44286</v>
      </c>
      <c r="E80" s="50"/>
      <c r="F80" s="34"/>
      <c r="G80" s="53"/>
      <c r="H80" s="50"/>
      <c r="I80" s="34"/>
      <c r="J80" s="42"/>
      <c r="K80" s="38"/>
      <c r="L80" s="34"/>
      <c r="M80" s="42"/>
      <c r="N80" s="38"/>
      <c r="O80" s="34"/>
      <c r="P80" s="42"/>
      <c r="Q80" s="38"/>
      <c r="R80" s="34"/>
      <c r="S80" s="42"/>
      <c r="T80" s="38"/>
      <c r="U80" s="34"/>
      <c r="V80" s="42"/>
      <c r="W80" s="38"/>
      <c r="X80" s="34"/>
    </row>
    <row r="81" spans="1:24" x14ac:dyDescent="0.3">
      <c r="A81" s="37">
        <f>[1]Coordonnées!A10</f>
        <v>800027</v>
      </c>
      <c r="B81" s="38" t="str">
        <f>[1]Coordonnées!C10</f>
        <v>Métivier-Bédard</v>
      </c>
      <c r="C81" s="34" t="str">
        <f>[1]Coordonnées!B10</f>
        <v>Jessika</v>
      </c>
      <c r="D81" s="49">
        <v>44287</v>
      </c>
      <c r="E81" s="88"/>
      <c r="F81" s="34"/>
      <c r="G81" s="95">
        <v>43709</v>
      </c>
      <c r="H81" s="48" t="s">
        <v>124</v>
      </c>
      <c r="I81" s="96" t="s">
        <v>125</v>
      </c>
      <c r="J81" s="42"/>
      <c r="K81" s="38"/>
      <c r="L81" s="34"/>
      <c r="M81" s="42"/>
      <c r="N81" s="38"/>
      <c r="O81" s="34"/>
      <c r="P81" s="42"/>
      <c r="Q81" s="38"/>
      <c r="R81" s="34"/>
      <c r="S81" s="32">
        <v>43009</v>
      </c>
      <c r="T81" s="122">
        <v>43800</v>
      </c>
      <c r="U81" s="123" t="s">
        <v>124</v>
      </c>
      <c r="V81" s="115" t="s">
        <v>172</v>
      </c>
      <c r="W81" s="38"/>
      <c r="X81" s="34"/>
    </row>
    <row r="82" spans="1:24" x14ac:dyDescent="0.3">
      <c r="A82" s="37">
        <v>800045</v>
      </c>
      <c r="B82" s="38" t="s">
        <v>126</v>
      </c>
      <c r="C82" s="34" t="s">
        <v>127</v>
      </c>
      <c r="D82" s="57">
        <v>43800</v>
      </c>
      <c r="E82" s="44"/>
      <c r="F82" s="34"/>
      <c r="G82" s="53">
        <v>44196</v>
      </c>
      <c r="H82" s="48"/>
      <c r="I82" s="97"/>
      <c r="J82" s="42"/>
      <c r="K82" s="38"/>
      <c r="L82" s="34"/>
      <c r="M82" s="42"/>
      <c r="N82" s="38"/>
      <c r="O82" s="34"/>
      <c r="P82" s="42"/>
      <c r="Q82" s="38"/>
      <c r="R82" s="34"/>
      <c r="S82" s="42"/>
      <c r="T82" s="38"/>
      <c r="U82" s="34"/>
      <c r="V82" s="42"/>
      <c r="W82" s="38"/>
      <c r="X82" s="34"/>
    </row>
    <row r="83" spans="1:24" x14ac:dyDescent="0.3">
      <c r="A83" s="37">
        <f>[1]Coordonnées!A11</f>
        <v>800029</v>
      </c>
      <c r="B83" s="38" t="str">
        <f>[1]Coordonnées!C11</f>
        <v>Moquin Joubert</v>
      </c>
      <c r="C83" s="34" t="str">
        <f>[1]Coordonnées!B11</f>
        <v>Ariane</v>
      </c>
      <c r="D83" s="49">
        <v>44012</v>
      </c>
      <c r="E83" s="44"/>
      <c r="F83" s="34"/>
      <c r="G83" s="47">
        <v>43800</v>
      </c>
      <c r="H83" s="48"/>
      <c r="I83" s="96"/>
      <c r="J83" s="42"/>
      <c r="K83" s="38"/>
      <c r="L83" s="34"/>
      <c r="M83" s="42"/>
      <c r="N83" s="38"/>
      <c r="O83" s="34"/>
      <c r="P83" s="42"/>
      <c r="Q83" s="38"/>
      <c r="R83" s="34"/>
      <c r="S83" s="42"/>
      <c r="T83" s="38"/>
      <c r="U83" s="34"/>
      <c r="V83" s="42"/>
      <c r="W83" s="38"/>
      <c r="X83" s="34"/>
    </row>
    <row r="84" spans="1:24" x14ac:dyDescent="0.3">
      <c r="A84" s="37">
        <v>800081</v>
      </c>
      <c r="B84" s="38" t="s">
        <v>128</v>
      </c>
      <c r="C84" s="34" t="s">
        <v>129</v>
      </c>
      <c r="D84" s="49">
        <v>44409</v>
      </c>
      <c r="E84" s="46"/>
      <c r="F84" s="34"/>
      <c r="G84" s="47">
        <v>43800</v>
      </c>
      <c r="H84" s="48"/>
      <c r="I84"/>
      <c r="J84" s="42"/>
      <c r="K84" s="38"/>
      <c r="L84" s="34"/>
      <c r="M84" s="42"/>
      <c r="N84" s="38"/>
      <c r="O84" s="34"/>
      <c r="P84" s="42"/>
      <c r="Q84" s="38"/>
      <c r="R84" s="34"/>
      <c r="S84" s="42"/>
      <c r="T84" s="38"/>
      <c r="U84" s="34"/>
      <c r="V84" s="42"/>
      <c r="W84" s="38"/>
      <c r="X84" s="34"/>
    </row>
    <row r="85" spans="1:24" x14ac:dyDescent="0.3">
      <c r="A85" s="61">
        <v>758300</v>
      </c>
      <c r="B85" s="38" t="s">
        <v>130</v>
      </c>
      <c r="C85" s="34" t="s">
        <v>131</v>
      </c>
      <c r="D85" s="57">
        <v>43800</v>
      </c>
      <c r="E85" s="49"/>
      <c r="F85" s="34"/>
      <c r="G85" s="53">
        <v>44166</v>
      </c>
      <c r="H85" s="48"/>
      <c r="I85" s="34"/>
      <c r="J85" s="42"/>
      <c r="K85" s="38"/>
      <c r="L85" s="34"/>
      <c r="M85" s="42"/>
      <c r="N85" s="38"/>
      <c r="O85" s="34"/>
      <c r="P85" s="42"/>
      <c r="Q85" s="38"/>
      <c r="R85" s="34"/>
      <c r="S85" s="42"/>
      <c r="T85" s="38"/>
      <c r="U85" s="34"/>
      <c r="V85" s="42"/>
      <c r="W85" s="38"/>
      <c r="X85" s="34"/>
    </row>
    <row r="86" spans="1:24" x14ac:dyDescent="0.3">
      <c r="A86" s="37">
        <v>800122</v>
      </c>
      <c r="B86" s="63" t="s">
        <v>132</v>
      </c>
      <c r="C86" s="64" t="s">
        <v>133</v>
      </c>
      <c r="D86" s="49">
        <v>43983</v>
      </c>
      <c r="E86" s="98"/>
      <c r="F86" s="34"/>
      <c r="G86" s="53">
        <v>47331</v>
      </c>
      <c r="H86" s="48"/>
      <c r="I86" s="34"/>
      <c r="J86" s="42"/>
      <c r="K86" s="38"/>
      <c r="L86" s="34"/>
      <c r="M86" s="42"/>
      <c r="N86" s="38"/>
      <c r="O86" s="34"/>
      <c r="P86" s="42"/>
      <c r="Q86" s="38"/>
      <c r="R86" s="34"/>
      <c r="S86" s="42"/>
      <c r="T86" s="38"/>
      <c r="U86" s="34"/>
      <c r="V86" s="115">
        <v>43359</v>
      </c>
      <c r="W86" s="38"/>
      <c r="X86" s="34"/>
    </row>
    <row r="87" spans="1:24" x14ac:dyDescent="0.3">
      <c r="A87" s="37">
        <v>800062</v>
      </c>
      <c r="B87" s="38" t="str">
        <f>[1]Coordonnées!C42</f>
        <v>Nguyen</v>
      </c>
      <c r="C87" s="34" t="str">
        <f>[1]Coordonnées!B42</f>
        <v>Tiffany</v>
      </c>
      <c r="D87" s="49">
        <v>44348</v>
      </c>
      <c r="E87" s="50"/>
      <c r="F87" s="34"/>
      <c r="G87" s="53"/>
      <c r="H87" s="55"/>
      <c r="I87" s="34"/>
      <c r="J87" s="42"/>
      <c r="K87" s="38"/>
      <c r="L87" s="34"/>
      <c r="M87" s="42"/>
      <c r="N87" s="38"/>
      <c r="O87" s="34"/>
      <c r="P87" s="42"/>
      <c r="Q87" s="38"/>
      <c r="R87" s="34"/>
      <c r="S87" s="42"/>
      <c r="T87" s="38"/>
      <c r="U87" s="34"/>
      <c r="V87" s="42"/>
      <c r="W87" s="38"/>
      <c r="X87" s="34"/>
    </row>
    <row r="88" spans="1:24" x14ac:dyDescent="0.3">
      <c r="A88" s="37">
        <v>800109</v>
      </c>
      <c r="B88" s="38" t="s">
        <v>134</v>
      </c>
      <c r="C88" s="34" t="s">
        <v>135</v>
      </c>
      <c r="D88" s="49">
        <v>44012</v>
      </c>
      <c r="E88" s="44"/>
      <c r="F88" s="34"/>
      <c r="G88" s="53">
        <v>44255</v>
      </c>
      <c r="H88" s="46"/>
      <c r="I88" s="34"/>
      <c r="J88" s="42"/>
      <c r="K88" s="38"/>
      <c r="L88" s="34"/>
      <c r="M88" s="42"/>
      <c r="N88" s="38"/>
      <c r="O88" s="34"/>
      <c r="P88" s="42"/>
      <c r="Q88" s="38"/>
      <c r="R88" s="34"/>
      <c r="S88" s="42"/>
      <c r="T88" s="38"/>
      <c r="U88" s="34"/>
      <c r="V88" s="42"/>
      <c r="W88" s="38"/>
      <c r="X88" s="34"/>
    </row>
    <row r="89" spans="1:24" x14ac:dyDescent="0.3">
      <c r="A89" s="37">
        <v>800088</v>
      </c>
      <c r="B89" s="38" t="s">
        <v>136</v>
      </c>
      <c r="C89" s="34" t="s">
        <v>137</v>
      </c>
      <c r="D89" s="49">
        <v>44012</v>
      </c>
      <c r="E89" s="44"/>
      <c r="F89" s="34"/>
      <c r="G89" s="47">
        <v>43830</v>
      </c>
      <c r="H89" s="48"/>
      <c r="I89" s="34"/>
      <c r="J89" s="42"/>
      <c r="K89" s="38"/>
      <c r="L89" s="34"/>
      <c r="M89" s="42"/>
      <c r="N89" s="38"/>
      <c r="O89" s="34"/>
      <c r="P89" s="42"/>
      <c r="Q89" s="38"/>
      <c r="R89" s="34"/>
      <c r="S89" s="42"/>
      <c r="T89" s="38"/>
      <c r="U89" s="34"/>
      <c r="V89" s="42"/>
      <c r="W89" s="38"/>
      <c r="X89" s="34"/>
    </row>
    <row r="90" spans="1:24" x14ac:dyDescent="0.3">
      <c r="A90" s="37">
        <f>[1]Coordonnées!A22</f>
        <v>800032</v>
      </c>
      <c r="B90" s="38" t="str">
        <f>[1]Coordonnées!C22</f>
        <v>Pelletier</v>
      </c>
      <c r="C90" s="34" t="str">
        <f>[1]Coordonnées!B22</f>
        <v>Félix-Antoine</v>
      </c>
      <c r="D90" s="49">
        <v>44196</v>
      </c>
      <c r="E90" s="50"/>
      <c r="F90" s="34"/>
      <c r="G90" s="42"/>
      <c r="H90" s="38"/>
      <c r="I90" s="34"/>
      <c r="J90" s="42"/>
      <c r="K90" s="38"/>
      <c r="L90" s="34"/>
      <c r="M90" s="42"/>
      <c r="N90" s="38"/>
      <c r="O90" s="34"/>
      <c r="P90" s="42"/>
      <c r="Q90" s="38"/>
      <c r="R90" s="34"/>
      <c r="S90" s="42"/>
      <c r="T90" s="38"/>
      <c r="U90" s="34"/>
      <c r="V90" s="42"/>
      <c r="W90" s="38"/>
      <c r="X90" s="34"/>
    </row>
    <row r="91" spans="1:24" x14ac:dyDescent="0.3">
      <c r="A91" s="37">
        <v>800086</v>
      </c>
      <c r="B91" s="38" t="s">
        <v>138</v>
      </c>
      <c r="C91" s="34" t="s">
        <v>139</v>
      </c>
      <c r="D91" s="54">
        <v>43891</v>
      </c>
      <c r="E91" s="44"/>
      <c r="F91" s="34"/>
      <c r="G91" s="52">
        <v>43921</v>
      </c>
      <c r="H91" s="38"/>
      <c r="I91" s="34"/>
      <c r="J91" s="42"/>
      <c r="K91" s="38"/>
      <c r="L91" s="34"/>
      <c r="M91" s="42"/>
      <c r="N91" s="38"/>
      <c r="O91" s="34"/>
      <c r="P91" s="42"/>
      <c r="Q91" s="38"/>
      <c r="R91" s="34"/>
      <c r="S91" s="42"/>
      <c r="T91" s="38"/>
      <c r="U91" s="34"/>
      <c r="V91" s="115">
        <v>42064</v>
      </c>
      <c r="W91" s="38"/>
      <c r="X91" s="34"/>
    </row>
    <row r="92" spans="1:24" x14ac:dyDescent="0.3">
      <c r="A92" s="37">
        <v>800033</v>
      </c>
      <c r="B92" s="38" t="s">
        <v>140</v>
      </c>
      <c r="C92" s="34" t="s">
        <v>141</v>
      </c>
      <c r="D92" s="57">
        <v>43800</v>
      </c>
      <c r="E92" s="44"/>
      <c r="F92" s="34"/>
      <c r="G92" s="42"/>
      <c r="H92" s="38"/>
      <c r="I92" s="34"/>
      <c r="J92" s="42"/>
      <c r="K92" s="38"/>
      <c r="L92" s="34"/>
      <c r="M92" s="42"/>
      <c r="N92" s="38"/>
      <c r="O92" s="34"/>
      <c r="P92" s="42"/>
      <c r="Q92" s="38"/>
      <c r="R92" s="34"/>
      <c r="S92" s="42"/>
      <c r="T92" s="38"/>
      <c r="U92" s="34"/>
      <c r="V92" s="42"/>
      <c r="W92" s="38"/>
      <c r="X92" s="34"/>
    </row>
    <row r="93" spans="1:24" x14ac:dyDescent="0.3">
      <c r="A93" s="61">
        <v>800164</v>
      </c>
      <c r="B93" s="38" t="s">
        <v>142</v>
      </c>
      <c r="C93" s="34" t="s">
        <v>143</v>
      </c>
      <c r="D93" s="49">
        <v>43983</v>
      </c>
      <c r="E93" s="44"/>
      <c r="F93" s="34"/>
      <c r="G93" s="42"/>
      <c r="H93" s="38"/>
      <c r="I93" s="34"/>
      <c r="J93" s="42"/>
      <c r="K93" s="38"/>
      <c r="L93" s="34"/>
      <c r="M93" s="42"/>
      <c r="N93" s="38"/>
      <c r="O93" s="34"/>
      <c r="P93" s="42"/>
      <c r="Q93" s="38"/>
      <c r="R93" s="34"/>
      <c r="S93" s="42"/>
      <c r="T93" s="38"/>
      <c r="U93" s="34"/>
      <c r="V93" s="42"/>
      <c r="W93" s="38"/>
      <c r="X93" s="34"/>
    </row>
    <row r="94" spans="1:24" x14ac:dyDescent="0.3">
      <c r="A94" s="37">
        <v>800111</v>
      </c>
      <c r="B94" s="38" t="s">
        <v>142</v>
      </c>
      <c r="C94" s="34" t="s">
        <v>144</v>
      </c>
      <c r="D94" s="49">
        <v>44012</v>
      </c>
      <c r="E94" s="44"/>
      <c r="F94" s="34"/>
      <c r="G94" s="42"/>
      <c r="H94" s="38"/>
      <c r="I94" s="34"/>
      <c r="J94" s="42"/>
      <c r="K94" s="38"/>
      <c r="L94" s="34"/>
      <c r="M94" s="42"/>
      <c r="N94" s="38"/>
      <c r="O94" s="34"/>
      <c r="P94" s="42"/>
      <c r="Q94" s="38"/>
      <c r="R94" s="34"/>
      <c r="S94" s="42"/>
      <c r="T94" s="38"/>
      <c r="U94" s="34"/>
      <c r="V94" s="42"/>
      <c r="W94" s="38"/>
      <c r="X94" s="34"/>
    </row>
    <row r="95" spans="1:24" x14ac:dyDescent="0.3">
      <c r="A95" s="61">
        <v>800165</v>
      </c>
      <c r="B95" s="82" t="s">
        <v>145</v>
      </c>
      <c r="C95" s="51" t="s">
        <v>146</v>
      </c>
      <c r="D95" s="49">
        <v>43983</v>
      </c>
      <c r="E95" s="44"/>
      <c r="F95" s="34"/>
      <c r="G95" s="53">
        <v>44136</v>
      </c>
      <c r="H95" s="38"/>
      <c r="I95" s="34"/>
      <c r="J95" s="42"/>
      <c r="K95" s="38"/>
      <c r="L95" s="34"/>
      <c r="M95" s="42"/>
      <c r="N95" s="38"/>
      <c r="O95" s="34"/>
      <c r="P95" s="42"/>
      <c r="Q95" s="38"/>
      <c r="R95" s="34"/>
      <c r="S95" s="42"/>
      <c r="T95" s="38"/>
      <c r="U95" s="34"/>
      <c r="V95" s="42"/>
      <c r="W95" s="38"/>
      <c r="X95" s="34"/>
    </row>
    <row r="96" spans="1:24" x14ac:dyDescent="0.3">
      <c r="A96" s="37">
        <f>[1]Coordonnées!A9</f>
        <v>800036</v>
      </c>
      <c r="B96" s="38" t="s">
        <v>147</v>
      </c>
      <c r="C96" s="34" t="str">
        <f>[1]Coordonnées!B9</f>
        <v>Mélissa</v>
      </c>
      <c r="D96" s="57">
        <v>43800</v>
      </c>
      <c r="E96" s="84"/>
      <c r="F96" s="34"/>
      <c r="G96" s="99">
        <v>43709</v>
      </c>
      <c r="H96" s="38"/>
      <c r="I96" s="34"/>
      <c r="J96" s="42"/>
      <c r="K96" s="38"/>
      <c r="L96" s="34"/>
      <c r="M96" s="42"/>
      <c r="N96" s="38"/>
      <c r="O96" s="34"/>
      <c r="P96" s="42"/>
      <c r="Q96" s="38"/>
      <c r="R96" s="34"/>
      <c r="S96" s="42"/>
      <c r="T96" s="38"/>
      <c r="U96" s="34"/>
      <c r="V96" s="42"/>
      <c r="W96" s="38"/>
      <c r="X96" s="34"/>
    </row>
    <row r="97" spans="1:24" x14ac:dyDescent="0.3">
      <c r="A97" s="37">
        <f>[1]Coordonnées!A57</f>
        <v>800037</v>
      </c>
      <c r="B97" s="38" t="str">
        <f>[1]Coordonnées!C57</f>
        <v>Sandaev</v>
      </c>
      <c r="C97" s="34" t="str">
        <f>[1]Coordonnées!B57</f>
        <v>Galit</v>
      </c>
      <c r="D97" s="49">
        <v>44348</v>
      </c>
      <c r="E97" s="50"/>
      <c r="F97" s="34"/>
      <c r="G97" s="53">
        <v>44347</v>
      </c>
      <c r="H97" s="38"/>
      <c r="I97" s="34"/>
      <c r="J97" s="42"/>
      <c r="K97" s="38"/>
      <c r="L97" s="34"/>
      <c r="M97" s="42"/>
      <c r="N97" s="38"/>
      <c r="O97" s="34"/>
      <c r="P97" s="42"/>
      <c r="Q97" s="38"/>
      <c r="R97" s="34"/>
      <c r="S97" s="42"/>
      <c r="T97" s="38"/>
      <c r="U97" s="34"/>
      <c r="V97" s="42"/>
      <c r="W97" s="38"/>
      <c r="X97" s="34"/>
    </row>
    <row r="98" spans="1:24" x14ac:dyDescent="0.3">
      <c r="A98" s="37">
        <v>800148</v>
      </c>
      <c r="B98" s="38" t="s">
        <v>148</v>
      </c>
      <c r="C98" s="34" t="s">
        <v>149</v>
      </c>
      <c r="D98" s="54">
        <v>43891</v>
      </c>
      <c r="E98" s="50"/>
      <c r="F98" s="34"/>
      <c r="G98" s="52">
        <v>43891</v>
      </c>
      <c r="H98" s="38"/>
      <c r="I98" s="34"/>
      <c r="J98" s="115">
        <v>43525</v>
      </c>
      <c r="K98" s="116">
        <v>44256</v>
      </c>
      <c r="L98" s="34"/>
      <c r="P98" s="115">
        <v>43617</v>
      </c>
      <c r="Q98" s="116">
        <v>44348</v>
      </c>
      <c r="R98" s="118" t="s">
        <v>171</v>
      </c>
      <c r="S98" s="42"/>
      <c r="T98" s="38"/>
      <c r="U98" s="34"/>
      <c r="V98" s="42"/>
      <c r="W98" s="38"/>
      <c r="X98" s="34"/>
    </row>
    <row r="99" spans="1:24" x14ac:dyDescent="0.3">
      <c r="A99" s="37">
        <v>800113</v>
      </c>
      <c r="B99" s="38" t="s">
        <v>150</v>
      </c>
      <c r="C99" s="34" t="s">
        <v>151</v>
      </c>
      <c r="D99" s="57">
        <v>43800</v>
      </c>
      <c r="E99" s="50"/>
      <c r="F99" s="34"/>
      <c r="G99" s="100">
        <v>44286</v>
      </c>
      <c r="H99" s="38"/>
      <c r="I99" s="34"/>
      <c r="J99" s="42"/>
      <c r="K99" s="38"/>
      <c r="L99" s="34"/>
      <c r="M99" s="42"/>
      <c r="N99" s="38"/>
      <c r="O99" s="34"/>
      <c r="P99" s="42"/>
      <c r="Q99" s="38"/>
      <c r="R99" s="34"/>
      <c r="S99" s="42"/>
      <c r="T99" s="38"/>
      <c r="U99" s="34"/>
      <c r="V99" s="42"/>
      <c r="W99" s="38"/>
      <c r="X99" s="34"/>
    </row>
    <row r="100" spans="1:24" x14ac:dyDescent="0.3">
      <c r="A100" s="61">
        <v>800166</v>
      </c>
      <c r="B100" s="82" t="s">
        <v>152</v>
      </c>
      <c r="C100" s="51" t="s">
        <v>153</v>
      </c>
      <c r="D100" s="54">
        <v>43891</v>
      </c>
      <c r="E100" s="50"/>
      <c r="F100" s="34"/>
      <c r="G100" s="53">
        <v>44012</v>
      </c>
      <c r="H100" s="38"/>
      <c r="I100" s="34"/>
      <c r="J100" s="42"/>
      <c r="K100" s="38"/>
      <c r="L100" s="34"/>
      <c r="M100" s="42"/>
      <c r="N100" s="38"/>
      <c r="O100" s="34"/>
      <c r="P100" s="42"/>
      <c r="Q100" s="38"/>
      <c r="R100" s="34"/>
      <c r="S100" s="42"/>
      <c r="T100" s="38"/>
      <c r="U100" s="34"/>
      <c r="V100" s="42"/>
      <c r="W100" s="38"/>
      <c r="X100" s="34"/>
    </row>
    <row r="101" spans="1:24" x14ac:dyDescent="0.3">
      <c r="A101" s="37">
        <v>800114</v>
      </c>
      <c r="B101" s="38" t="s">
        <v>154</v>
      </c>
      <c r="C101" s="34" t="s">
        <v>155</v>
      </c>
      <c r="D101" s="49">
        <v>44348</v>
      </c>
      <c r="E101" s="50"/>
      <c r="F101" s="34"/>
      <c r="G101" s="42"/>
      <c r="H101" s="38"/>
      <c r="I101" s="34"/>
      <c r="J101" s="42"/>
      <c r="K101" s="38"/>
      <c r="L101" s="34"/>
      <c r="M101" s="42"/>
      <c r="N101" s="38"/>
      <c r="O101" s="34"/>
      <c r="P101" s="42"/>
      <c r="Q101" s="38"/>
      <c r="R101" s="34"/>
      <c r="S101" s="42"/>
      <c r="T101" s="38"/>
      <c r="U101" s="34"/>
      <c r="V101" s="115">
        <v>42903</v>
      </c>
      <c r="W101" s="38"/>
      <c r="X101" s="34"/>
    </row>
    <row r="102" spans="1:24" x14ac:dyDescent="0.3">
      <c r="A102" s="37">
        <f>[1]Coordonnées!A50</f>
        <v>800038</v>
      </c>
      <c r="B102" s="38" t="str">
        <f>[1]Coordonnées!C50</f>
        <v>Thirumal</v>
      </c>
      <c r="C102" s="34" t="str">
        <f>[1]Coordonnées!B50</f>
        <v>Aaruthra</v>
      </c>
      <c r="D102" s="57">
        <v>43800</v>
      </c>
      <c r="E102" s="50"/>
      <c r="F102" s="34"/>
      <c r="G102" s="42"/>
      <c r="H102" s="38"/>
      <c r="I102" s="34"/>
      <c r="J102" s="42"/>
      <c r="K102" s="38"/>
      <c r="L102" s="34"/>
      <c r="M102" s="42"/>
      <c r="N102" s="38"/>
      <c r="O102" s="34"/>
      <c r="P102" s="42"/>
      <c r="Q102" s="38"/>
      <c r="R102" s="34"/>
      <c r="S102" s="42"/>
      <c r="T102" s="38"/>
      <c r="U102" s="34"/>
      <c r="V102" s="42"/>
      <c r="W102" s="38"/>
      <c r="X102" s="34"/>
    </row>
    <row r="103" spans="1:24" x14ac:dyDescent="0.3">
      <c r="A103" s="37">
        <v>800021</v>
      </c>
      <c r="B103" s="38" t="s">
        <v>156</v>
      </c>
      <c r="C103" s="34" t="s">
        <v>141</v>
      </c>
      <c r="D103" s="49">
        <v>44196</v>
      </c>
      <c r="E103" s="50"/>
      <c r="F103" s="34"/>
      <c r="G103" s="53">
        <v>44196</v>
      </c>
      <c r="H103" s="38"/>
      <c r="I103" s="34"/>
      <c r="J103" s="42"/>
      <c r="K103" s="38"/>
      <c r="L103" s="34"/>
      <c r="M103" s="42"/>
      <c r="N103" s="38"/>
      <c r="O103" s="34"/>
      <c r="P103" s="42"/>
      <c r="Q103" s="38"/>
      <c r="R103" s="34"/>
      <c r="S103" s="42"/>
      <c r="T103" s="38"/>
      <c r="U103" s="34"/>
      <c r="V103" s="115">
        <v>42826</v>
      </c>
      <c r="W103" s="38"/>
      <c r="X103" s="118" t="s">
        <v>175</v>
      </c>
    </row>
    <row r="104" spans="1:24" x14ac:dyDescent="0.3">
      <c r="A104" s="37">
        <v>800153</v>
      </c>
      <c r="B104" s="38" t="s">
        <v>157</v>
      </c>
      <c r="C104" s="51" t="s">
        <v>158</v>
      </c>
      <c r="D104" s="57">
        <v>43800</v>
      </c>
      <c r="E104" s="50"/>
      <c r="F104" s="34"/>
      <c r="G104" s="53">
        <v>44165</v>
      </c>
      <c r="H104" s="38"/>
      <c r="I104" s="34"/>
      <c r="J104" s="42"/>
      <c r="K104" s="38"/>
      <c r="L104" s="34"/>
      <c r="M104" s="42"/>
      <c r="N104" s="38"/>
      <c r="O104" s="34"/>
      <c r="P104" s="42"/>
      <c r="Q104" s="38"/>
      <c r="R104" s="34"/>
      <c r="S104" s="42"/>
      <c r="T104" s="38"/>
      <c r="U104" s="34"/>
      <c r="V104" s="42"/>
      <c r="W104" s="38"/>
      <c r="X104" s="34"/>
    </row>
    <row r="105" spans="1:24" x14ac:dyDescent="0.3">
      <c r="A105" s="37">
        <v>800116</v>
      </c>
      <c r="B105" s="38" t="s">
        <v>159</v>
      </c>
      <c r="C105" s="34" t="s">
        <v>160</v>
      </c>
      <c r="D105" s="101">
        <v>44286</v>
      </c>
      <c r="E105" s="82"/>
      <c r="F105" s="34"/>
      <c r="G105" s="53">
        <v>44348</v>
      </c>
      <c r="H105" s="38"/>
      <c r="I105" s="34"/>
      <c r="J105" s="42"/>
      <c r="K105" s="38"/>
      <c r="L105" s="34"/>
      <c r="M105" s="42"/>
      <c r="N105" s="38"/>
      <c r="O105" s="34"/>
      <c r="P105" s="42"/>
      <c r="Q105" s="38"/>
      <c r="R105" s="34"/>
      <c r="S105" s="42"/>
      <c r="T105" s="38"/>
      <c r="U105" s="34"/>
      <c r="V105" s="42"/>
      <c r="W105" s="38"/>
      <c r="X105" s="34"/>
    </row>
    <row r="106" spans="1:24" x14ac:dyDescent="0.3">
      <c r="A106" s="37">
        <f>[1]Coordonnées!A14</f>
        <v>800039</v>
      </c>
      <c r="B106" s="38" t="str">
        <f>[1]Coordonnées!C14</f>
        <v>Trottier</v>
      </c>
      <c r="C106" s="34" t="str">
        <f>[1]Coordonnées!B14</f>
        <v>Maxime</v>
      </c>
      <c r="D106" s="49">
        <v>44256</v>
      </c>
      <c r="E106" s="88"/>
      <c r="F106" s="34"/>
      <c r="G106" s="42"/>
      <c r="H106" s="38"/>
      <c r="I106" s="34"/>
      <c r="J106" s="42"/>
      <c r="K106" s="38"/>
      <c r="L106" s="34"/>
      <c r="M106" s="42"/>
      <c r="N106" s="38"/>
      <c r="O106" s="34"/>
      <c r="P106" s="42"/>
      <c r="Q106" s="38"/>
      <c r="R106" s="34"/>
      <c r="S106" s="42"/>
      <c r="T106" s="38"/>
      <c r="U106" s="34"/>
      <c r="V106" s="42"/>
      <c r="W106" s="38"/>
      <c r="X106" s="34"/>
    </row>
    <row r="107" spans="1:24" x14ac:dyDescent="0.3">
      <c r="A107" s="37">
        <f>[1]Coordonnées!A15</f>
        <v>800040</v>
      </c>
      <c r="B107" s="38" t="str">
        <f>[1]Coordonnées!C15</f>
        <v>Turgeon</v>
      </c>
      <c r="C107" s="34" t="str">
        <f>[1]Coordonnées!B15</f>
        <v>Caroline</v>
      </c>
      <c r="D107" s="49">
        <v>44075</v>
      </c>
      <c r="E107" s="50"/>
      <c r="F107" s="34"/>
      <c r="G107" s="42"/>
      <c r="H107" s="38"/>
      <c r="I107" s="34"/>
      <c r="J107" s="115">
        <v>42979</v>
      </c>
      <c r="K107" s="117">
        <v>43709</v>
      </c>
      <c r="L107" s="34"/>
      <c r="M107" s="115">
        <v>42979</v>
      </c>
      <c r="N107" s="117">
        <v>43709</v>
      </c>
      <c r="O107" s="34"/>
      <c r="P107" s="42"/>
      <c r="Q107" s="116">
        <v>44075</v>
      </c>
      <c r="R107" s="34"/>
      <c r="S107" s="42"/>
      <c r="T107" s="38"/>
      <c r="U107" s="34"/>
      <c r="V107" s="42"/>
      <c r="W107" s="38"/>
      <c r="X107" s="34"/>
    </row>
    <row r="108" spans="1:24" x14ac:dyDescent="0.3">
      <c r="A108" s="37">
        <f>[1]Coordonnées!A39</f>
        <v>800041</v>
      </c>
      <c r="B108" s="38" t="str">
        <f>[1]Coordonnées!C39</f>
        <v>Vallerand</v>
      </c>
      <c r="C108" s="34" t="str">
        <f>[1]Coordonnées!B39</f>
        <v>Aude</v>
      </c>
      <c r="D108" s="49">
        <v>44256</v>
      </c>
      <c r="E108" s="50"/>
      <c r="F108" s="34"/>
      <c r="G108" s="47">
        <v>43800</v>
      </c>
      <c r="H108" s="38"/>
      <c r="I108" s="34"/>
      <c r="J108" s="115">
        <v>43435</v>
      </c>
      <c r="K108" s="116">
        <v>44166</v>
      </c>
      <c r="L108" s="34"/>
      <c r="M108" s="42"/>
      <c r="N108" s="38"/>
      <c r="O108" s="34"/>
      <c r="P108" s="42"/>
      <c r="Q108" s="38"/>
      <c r="R108" s="34"/>
      <c r="S108" s="42"/>
      <c r="T108" s="38"/>
      <c r="U108" s="34"/>
      <c r="V108" s="115">
        <v>42309</v>
      </c>
      <c r="W108" s="38"/>
      <c r="X108" s="34"/>
    </row>
    <row r="109" spans="1:24" x14ac:dyDescent="0.3">
      <c r="A109" s="37">
        <v>800117</v>
      </c>
      <c r="B109" s="38" t="s">
        <v>161</v>
      </c>
      <c r="C109" s="34" t="s">
        <v>57</v>
      </c>
      <c r="D109" s="49">
        <v>44166</v>
      </c>
      <c r="E109" s="50"/>
      <c r="F109" s="34"/>
      <c r="G109" s="42"/>
      <c r="H109" s="38"/>
      <c r="I109" s="34"/>
      <c r="J109" s="42"/>
      <c r="K109" s="38"/>
      <c r="L109" s="34"/>
      <c r="M109" s="42"/>
      <c r="N109" s="38"/>
      <c r="O109" s="34"/>
      <c r="P109" s="42"/>
      <c r="Q109" s="38"/>
      <c r="R109" s="34"/>
      <c r="S109" s="42"/>
      <c r="T109" s="38"/>
      <c r="U109" s="34"/>
      <c r="V109" s="42"/>
      <c r="W109" s="38"/>
      <c r="X109" s="34"/>
    </row>
    <row r="110" spans="1:24" x14ac:dyDescent="0.3">
      <c r="A110" s="26">
        <v>800167</v>
      </c>
      <c r="B110" s="27" t="s">
        <v>162</v>
      </c>
      <c r="C110" s="28" t="s">
        <v>163</v>
      </c>
      <c r="D110" s="49">
        <v>44256</v>
      </c>
      <c r="E110" s="50"/>
      <c r="F110" s="34"/>
      <c r="G110" s="53">
        <v>44165</v>
      </c>
      <c r="H110" s="38"/>
      <c r="I110" s="34"/>
      <c r="J110" s="42"/>
      <c r="K110" s="38"/>
      <c r="L110" s="34"/>
      <c r="M110" s="42"/>
      <c r="N110" s="38"/>
      <c r="O110" s="34"/>
      <c r="P110" s="42"/>
      <c r="Q110" s="38"/>
      <c r="R110" s="34"/>
      <c r="S110" s="42"/>
      <c r="T110" s="38"/>
      <c r="U110" s="34"/>
      <c r="V110" s="42"/>
      <c r="W110" s="38"/>
      <c r="X110" s="34"/>
    </row>
    <row r="111" spans="1:24" x14ac:dyDescent="0.3">
      <c r="A111" s="37">
        <v>800149</v>
      </c>
      <c r="B111" s="38" t="s">
        <v>164</v>
      </c>
      <c r="C111" s="34" t="s">
        <v>60</v>
      </c>
      <c r="D111" s="49">
        <v>44348</v>
      </c>
      <c r="E111" s="75"/>
      <c r="F111" s="34"/>
      <c r="G111" s="53">
        <v>43983</v>
      </c>
      <c r="H111" s="38"/>
      <c r="I111" s="34"/>
      <c r="J111" s="42"/>
      <c r="K111" s="38"/>
      <c r="L111" s="34"/>
      <c r="M111" s="42"/>
      <c r="N111" s="38"/>
      <c r="O111" s="34"/>
      <c r="P111" s="42"/>
      <c r="Q111" s="38"/>
      <c r="R111" s="34"/>
      <c r="S111" s="42"/>
      <c r="T111" s="38"/>
      <c r="U111" s="34"/>
      <c r="V111" s="42"/>
      <c r="W111" s="38"/>
      <c r="X111" s="34"/>
    </row>
    <row r="112" spans="1:24" x14ac:dyDescent="0.3">
      <c r="A112" s="37">
        <f>[1]Coordonnées!A18</f>
        <v>800042</v>
      </c>
      <c r="B112" s="38" t="str">
        <f>[1]Coordonnées!C18</f>
        <v>Willame</v>
      </c>
      <c r="C112" s="34" t="str">
        <f>[1]Coordonnées!B18</f>
        <v>Margaux</v>
      </c>
      <c r="D112" s="57">
        <v>43800</v>
      </c>
      <c r="E112" s="44"/>
      <c r="F112" s="34"/>
      <c r="G112" s="52">
        <v>43921</v>
      </c>
      <c r="H112" s="38"/>
      <c r="I112" s="34"/>
      <c r="J112" s="115">
        <v>42979</v>
      </c>
      <c r="K112" s="117">
        <v>43709</v>
      </c>
      <c r="L112" s="34"/>
      <c r="M112" s="115">
        <v>42979</v>
      </c>
      <c r="N112" s="117">
        <v>43709</v>
      </c>
      <c r="O112" s="34"/>
      <c r="P112" s="115">
        <v>42125</v>
      </c>
      <c r="Q112" s="119">
        <v>43800</v>
      </c>
      <c r="R112" s="34"/>
      <c r="S112" s="42"/>
      <c r="T112" s="38"/>
      <c r="U112" s="34"/>
      <c r="V112" s="42"/>
      <c r="W112" s="38"/>
      <c r="X112" s="34"/>
    </row>
    <row r="113" spans="1:24" x14ac:dyDescent="0.3">
      <c r="A113" s="61">
        <v>800168</v>
      </c>
      <c r="B113" s="82" t="s">
        <v>165</v>
      </c>
      <c r="C113" s="51" t="s">
        <v>166</v>
      </c>
      <c r="D113" s="49">
        <v>44256</v>
      </c>
      <c r="E113" s="44"/>
      <c r="F113" s="34"/>
      <c r="G113" s="42"/>
      <c r="H113" s="102" t="s">
        <v>75</v>
      </c>
      <c r="I113" s="34"/>
      <c r="J113" s="42"/>
      <c r="K113" s="38"/>
      <c r="L113" s="34"/>
      <c r="M113" s="42"/>
      <c r="N113" s="38"/>
      <c r="O113" s="34"/>
      <c r="P113" s="42"/>
      <c r="Q113" s="38"/>
      <c r="R113" s="34"/>
      <c r="S113" s="42"/>
      <c r="T113" s="38"/>
      <c r="U113" s="34"/>
      <c r="V113" s="42"/>
      <c r="W113" s="38"/>
      <c r="X113" s="34"/>
    </row>
    <row r="114" spans="1:24" x14ac:dyDescent="0.3">
      <c r="A114" s="37">
        <v>800120</v>
      </c>
      <c r="B114" s="63" t="s">
        <v>167</v>
      </c>
      <c r="C114" s="64" t="s">
        <v>168</v>
      </c>
      <c r="D114" s="54">
        <v>43891</v>
      </c>
      <c r="E114" s="50"/>
      <c r="F114" s="34"/>
      <c r="G114" s="53">
        <v>44196</v>
      </c>
      <c r="H114" s="38"/>
      <c r="I114" s="34"/>
      <c r="J114" s="42"/>
      <c r="K114" s="38"/>
      <c r="L114" s="34"/>
      <c r="M114" s="42"/>
      <c r="N114" s="38"/>
      <c r="O114" s="34"/>
      <c r="P114" s="42"/>
      <c r="Q114" s="38"/>
      <c r="R114" s="34"/>
      <c r="S114" s="42"/>
      <c r="T114" s="38"/>
      <c r="U114" s="34"/>
      <c r="V114" s="42"/>
      <c r="W114" s="38"/>
      <c r="X114" s="34"/>
    </row>
    <row r="115" spans="1:24" ht="15" thickBot="1" x14ac:dyDescent="0.35">
      <c r="A115" s="103">
        <v>800118</v>
      </c>
      <c r="B115" s="104" t="s">
        <v>169</v>
      </c>
      <c r="C115" s="105" t="s">
        <v>170</v>
      </c>
      <c r="D115" s="106">
        <v>43800</v>
      </c>
      <c r="E115" s="107"/>
      <c r="F115" s="108"/>
      <c r="G115" s="100">
        <v>44196</v>
      </c>
      <c r="H115" s="109"/>
      <c r="I115" s="108"/>
      <c r="J115" s="110"/>
      <c r="K115" s="109"/>
      <c r="L115" s="108"/>
      <c r="M115" s="110"/>
      <c r="N115" s="109"/>
      <c r="O115" s="108"/>
      <c r="P115" s="110"/>
      <c r="Q115" s="109"/>
      <c r="R115" s="108"/>
      <c r="S115" s="110"/>
      <c r="T115" s="109"/>
      <c r="U115" s="108"/>
      <c r="V115" s="110"/>
      <c r="W115" s="109"/>
      <c r="X115" s="108"/>
    </row>
    <row r="116" spans="1:24" x14ac:dyDescent="0.3">
      <c r="G116" s="111"/>
    </row>
    <row r="117" spans="1:24" ht="18" x14ac:dyDescent="0.35">
      <c r="B117" s="15"/>
      <c r="C117" s="112"/>
    </row>
  </sheetData>
  <mergeCells count="8">
    <mergeCell ref="S13:U13"/>
    <mergeCell ref="V13:X13"/>
    <mergeCell ref="A13:C13"/>
    <mergeCell ref="D13:F13"/>
    <mergeCell ref="G13:I13"/>
    <mergeCell ref="J13:L13"/>
    <mergeCell ref="M13:O13"/>
    <mergeCell ref="P13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Gauvin, Jaimie</dc:creator>
  <cp:lastModifiedBy>Horia</cp:lastModifiedBy>
  <dcterms:created xsi:type="dcterms:W3CDTF">2019-11-15T15:18:46Z</dcterms:created>
  <dcterms:modified xsi:type="dcterms:W3CDTF">2019-12-12T19:20:11Z</dcterms:modified>
</cp:coreProperties>
</file>