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-105" yWindow="-105" windowWidth="19425" windowHeight="11025" activeTab="1"/>
  </bookViews>
  <sheets>
    <sheet name="Exercise" sheetId="1" r:id="rId1"/>
    <sheet name="Conditional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2" i="2" l="1"/>
  <c r="H8" i="2" l="1"/>
  <c r="E8" i="1"/>
  <c r="D28" i="1"/>
  <c r="I17" i="1"/>
  <c r="I15" i="1"/>
  <c r="I14" i="1"/>
  <c r="I12" i="1"/>
  <c r="I11" i="1"/>
  <c r="I10" i="1"/>
  <c r="I8" i="1"/>
  <c r="I9" i="1"/>
  <c r="B2" i="2" l="1"/>
  <c r="B2" i="1"/>
  <c r="I13" i="2"/>
  <c r="I11" i="2"/>
  <c r="I14" i="2"/>
  <c r="I9" i="2"/>
  <c r="I15" i="2"/>
  <c r="I12" i="2"/>
  <c r="I8" i="2"/>
</calcChain>
</file>

<file path=xl/sharedStrings.xml><?xml version="1.0" encoding="utf-8"?>
<sst xmlns="http://schemas.openxmlformats.org/spreadsheetml/2006/main" count="106" uniqueCount="60">
  <si>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</si>
  <si>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</si>
  <si>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</si>
  <si>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</si>
  <si>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</si>
  <si>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</si>
  <si>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</si>
  <si>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</si>
  <si>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</si>
  <si>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</si>
  <si>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</si>
  <si>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</si>
  <si>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</si>
  <si>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</si>
  <si>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</si>
  <si>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</si>
  <si>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</si>
  <si>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</si>
  <si>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</si>
  <si>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</si>
  <si>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</si>
  <si>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</si>
  <si>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</si>
  <si>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</si>
  <si>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</si>
  <si>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</si>
  <si>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</si>
  <si>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</si>
  <si>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</si>
  <si>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</si>
  <si>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</si>
  <si>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</si>
  <si>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</si>
  <si>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</si>
  <si>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</si>
  <si>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</si>
  <si>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</si>
  <si>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</si>
  <si>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</si>
  <si>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</si>
  <si>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</si>
  <si>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</si>
  <si>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</si>
  <si>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</si>
  <si>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</si>
  <si>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</si>
  <si>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</si>
  <si>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</si>
  <si>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</si>
  <si>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</si>
  <si>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</si>
  <si>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</si>
  <si>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</si>
  <si>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</si>
  <si>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</si>
  <si>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</si>
  <si>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</si>
  <si>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</si>
  <si>
    <t xml:space="preserve"> =(D8+D9+D10+D11+D12+D13+D14+D15+D16+D17+D18+D19+D20+D21+D22+D23+D24+D25:+D26+D27)</t>
  </si>
  <si>
    <t xml:space="preserve">First highest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</si>
</sst>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_);[Red]\(#,##0.0\);\ \ \-\ \ "/>
  </numFmts>
  <fonts count="17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  <font>
      <sz val="11"/>
      <name val="Arial Black"/>
      <family val="2"/>
    </font>
    <font>
      <sz val="12"/>
      <color theme="3" tint="0.499984740745262"/>
      <name val="Arial Nov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  <xf numFmtId="43" fontId="4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0" fontId="4" fillId="0" borderId="0" xfId="0" applyFont="1" applyAlignment="1"/>
    <xf numFmtId="3" fontId="4" fillId="0" borderId="0" xfId="0" applyNumberFormat="1" applyFont="1"/>
    <xf numFmtId="3" fontId="15" fillId="0" borderId="0" xfId="0" applyNumberFormat="1" applyFont="1"/>
    <xf numFmtId="0" fontId="16" fillId="0" borderId="0" xfId="0" applyFont="1"/>
    <xf numFmtId="43" fontId="4" fillId="0" borderId="0" xfId="5" applyFont="1"/>
  </cellXfs>
  <cellStyles count="6">
    <cellStyle name="Comma" xfId="5" builtinId="3"/>
    <cellStyle name="Heading 1" xfId="1" builtinId="16"/>
    <cellStyle name="Heading 2" xfId="2" builtinId="17"/>
    <cellStyle name="Normal" xfId="0" builtinId="0"/>
    <cellStyle name="Normal 4" xfId="4"/>
    <cellStyle name="TableHeader" xfId="3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zoomScale="72" zoomScaleNormal="166" workbookViewId="0">
      <pane ySplit="2" topLeftCell="A4" activePane="bottomLeft" state="frozen"/>
      <selection pane="bottomLeft" activeCell="K13" sqref="K13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14.28515625" style="2" customWidth="1"/>
    <col min="5" max="5" width="25.42578125" style="2" customWidth="1"/>
    <col min="6" max="6" width="15.42578125" style="2" customWidth="1"/>
    <col min="7" max="7" width="22.42578125" style="2" customWidth="1"/>
    <col min="8" max="8" width="17.5703125" style="2" hidden="1" customWidth="1"/>
    <col min="9" max="9" width="16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8.75">
      <c r="A8"/>
      <c r="B8" s="8" t="s">
        <v>4</v>
      </c>
      <c r="C8" s="8" t="s">
        <v>5</v>
      </c>
      <c r="D8" s="9">
        <v>4974390</v>
      </c>
      <c r="E8" s="18">
        <f>SUM(D7:D27)</f>
        <v>56165334</v>
      </c>
      <c r="F8" s="17"/>
      <c r="G8" s="10" t="s">
        <v>6</v>
      </c>
      <c r="H8" s="11" t="s">
        <v>58</v>
      </c>
      <c r="I8" s="19">
        <f>SUM(D8:D27)</f>
        <v>56165334</v>
      </c>
    </row>
    <row r="9" spans="1:13" ht="18.75">
      <c r="A9"/>
      <c r="B9" s="8" t="s">
        <v>7</v>
      </c>
      <c r="C9" s="8" t="s">
        <v>8</v>
      </c>
      <c r="D9" s="9">
        <v>4972165</v>
      </c>
      <c r="G9" s="10" t="s">
        <v>9</v>
      </c>
      <c r="H9" s="11"/>
      <c r="I9" s="19">
        <f>AVERAGE(D8:D27)</f>
        <v>2808266.7</v>
      </c>
    </row>
    <row r="10" spans="1:13" ht="1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/>
      <c r="I10" s="18">
        <f>MAX(D8:D27)</f>
        <v>4974390</v>
      </c>
    </row>
    <row r="11" spans="1:13" ht="1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/>
      <c r="I11" s="18">
        <f>MIN(D8:D27)</f>
        <v>1130642</v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/>
      <c r="I12" s="2">
        <f>COUNT(D8:D27)</f>
        <v>20</v>
      </c>
    </row>
    <row r="13" spans="1:13" ht="15">
      <c r="A13"/>
      <c r="B13" s="8" t="s">
        <v>19</v>
      </c>
      <c r="C13" s="8" t="s">
        <v>20</v>
      </c>
      <c r="D13" s="9">
        <v>4068987</v>
      </c>
    </row>
    <row r="14" spans="1:13" ht="15">
      <c r="A14"/>
      <c r="B14" s="8" t="s">
        <v>21</v>
      </c>
      <c r="C14" s="8" t="s">
        <v>22</v>
      </c>
      <c r="D14" s="9">
        <v>3896653</v>
      </c>
      <c r="G14" s="10" t="s">
        <v>23</v>
      </c>
      <c r="I14" s="21">
        <f>LARGE(D8:D27,4)</f>
        <v>4740966</v>
      </c>
    </row>
    <row r="15" spans="1:13" ht="15">
      <c r="A15"/>
      <c r="B15" s="8" t="s">
        <v>24</v>
      </c>
      <c r="C15" s="8" t="s">
        <v>25</v>
      </c>
      <c r="D15" s="9">
        <v>3426608</v>
      </c>
      <c r="G15" s="10" t="s">
        <v>26</v>
      </c>
      <c r="I15" s="21">
        <f>SMALL(D8:D27,3)</f>
        <v>1358916</v>
      </c>
    </row>
    <row r="16" spans="1:13" ht="15">
      <c r="A16"/>
      <c r="B16" s="8" t="s">
        <v>27</v>
      </c>
      <c r="C16" s="8" t="s">
        <v>28</v>
      </c>
      <c r="D16" s="9">
        <v>3028264</v>
      </c>
      <c r="I16" s="21"/>
    </row>
    <row r="17" spans="1:9" ht="15">
      <c r="A17"/>
      <c r="B17" s="8" t="s">
        <v>29</v>
      </c>
      <c r="C17" s="8" t="s">
        <v>30</v>
      </c>
      <c r="D17" s="9">
        <v>2318996</v>
      </c>
      <c r="G17" s="20" t="s">
        <v>59</v>
      </c>
      <c r="I17" s="21">
        <f>LARGE(D8:D27,1)</f>
        <v>4974390</v>
      </c>
    </row>
    <row r="18" spans="1:9" ht="15">
      <c r="A18"/>
      <c r="B18" s="8" t="s">
        <v>31</v>
      </c>
      <c r="C18" s="8" t="s">
        <v>32</v>
      </c>
      <c r="D18" s="9">
        <v>2312631</v>
      </c>
    </row>
    <row r="19" spans="1:9" ht="15">
      <c r="A19"/>
      <c r="B19" s="8" t="s">
        <v>33</v>
      </c>
      <c r="C19" s="8" t="s">
        <v>34</v>
      </c>
      <c r="D19" s="9">
        <v>2121528</v>
      </c>
    </row>
    <row r="20" spans="1:9" ht="15">
      <c r="A20"/>
      <c r="B20" s="12" t="s">
        <v>35</v>
      </c>
      <c r="C20" s="8" t="s">
        <v>36</v>
      </c>
      <c r="D20" s="9">
        <v>1643270</v>
      </c>
    </row>
    <row r="21" spans="1:9" ht="15">
      <c r="A21"/>
      <c r="B21" s="8" t="s">
        <v>37</v>
      </c>
      <c r="C21" s="8" t="s">
        <v>38</v>
      </c>
      <c r="D21" s="9">
        <v>1562243</v>
      </c>
      <c r="G21" s="18"/>
    </row>
    <row r="22" spans="1:9" ht="15">
      <c r="A22"/>
      <c r="B22" s="8" t="s">
        <v>39</v>
      </c>
      <c r="C22" s="8" t="s">
        <v>40</v>
      </c>
      <c r="D22" s="9">
        <v>1407751</v>
      </c>
    </row>
    <row r="23" spans="1:9" ht="15">
      <c r="A23"/>
      <c r="B23" s="8" t="s">
        <v>41</v>
      </c>
      <c r="C23" s="8" t="s">
        <v>42</v>
      </c>
      <c r="D23" s="9">
        <v>1375956</v>
      </c>
    </row>
    <row r="24" spans="1:9" ht="15">
      <c r="A24"/>
      <c r="B24" s="8" t="s">
        <v>43</v>
      </c>
      <c r="C24" s="8" t="s">
        <v>44</v>
      </c>
      <c r="D24" s="9">
        <v>1364301</v>
      </c>
    </row>
    <row r="25" spans="1:9" ht="15">
      <c r="A25"/>
      <c r="B25" s="12" t="s">
        <v>45</v>
      </c>
      <c r="C25" s="8" t="s">
        <v>46</v>
      </c>
      <c r="D25" s="9">
        <v>1358916</v>
      </c>
    </row>
    <row r="26" spans="1:9" ht="15">
      <c r="A26"/>
      <c r="B26" s="13" t="s">
        <v>47</v>
      </c>
      <c r="C26" s="8" t="s">
        <v>48</v>
      </c>
      <c r="D26" s="9">
        <v>1226444</v>
      </c>
    </row>
    <row r="27" spans="1:9" ht="15">
      <c r="A27"/>
      <c r="B27" s="8" t="s">
        <v>49</v>
      </c>
      <c r="C27" s="8" t="s">
        <v>50</v>
      </c>
      <c r="D27" s="9">
        <v>1130642</v>
      </c>
    </row>
    <row r="28" spans="1:9" ht="15.75">
      <c r="A28" s="14"/>
      <c r="B28" s="14"/>
      <c r="D28" s="18">
        <f>SUM(D8:D27)</f>
        <v>56165334</v>
      </c>
    </row>
    <row r="29" spans="1:9" ht="15.75">
      <c r="A29" s="14"/>
      <c r="B29" s="14"/>
    </row>
    <row r="30" spans="1:9" ht="15.75">
      <c r="A30" s="14"/>
    </row>
    <row r="31" spans="1:9" ht="15.75">
      <c r="A31" s="14"/>
      <c r="B31" s="14"/>
    </row>
    <row r="32" spans="1:9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zoomScale="72" zoomScaleNormal="166" workbookViewId="0">
      <pane ySplit="2" topLeftCell="A6" activePane="bottomLeft" state="frozen"/>
      <selection pane="bottomLeft" activeCell="I19" sqref="I19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15.7109375" style="2" customWidth="1"/>
    <col min="5" max="5" width="9.140625" style="2"/>
    <col min="6" max="6" width="4.140625" style="2" customWidth="1"/>
    <col min="7" max="7" width="30.7109375" style="2" bestFit="1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13</v>
      </c>
      <c r="C8" s="8" t="s">
        <v>14</v>
      </c>
      <c r="D8" s="9">
        <v>4740966</v>
      </c>
      <c r="G8" s="10" t="s">
        <v>53</v>
      </c>
      <c r="H8" s="11">
        <f>SUMIF(C8:C27,C10,D8:D27)</f>
        <v>11164905</v>
      </c>
      <c r="I8" s="2" t="str">
        <f ca="1">IFERROR(_xlfn.FORMULATEXT(H8),"")</f>
        <v>=SUMIF(C8:C27,C10,D8:D27)</v>
      </c>
    </row>
    <row r="9" spans="1:13" ht="1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AVERAGEIF(C8:C27,C20,D8:D27)</f>
        <v>1983141</v>
      </c>
      <c r="I9" s="2" t="str">
        <f t="shared" ref="I9:I15" ca="1" si="0">IFERROR(_xlfn.FORMULATEXT(H9),"")</f>
        <v>=AVERAGEIF(C8:C27,C20,D8:D27)</v>
      </c>
    </row>
    <row r="10" spans="1:13" ht="1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/>
    </row>
    <row r="11" spans="1:13" ht="1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/>
      <c r="I11" s="2" t="str">
        <f t="shared" ca="1" si="0"/>
        <v/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>
        <f>COUNTIF(C8:C27,C23)</f>
        <v>4</v>
      </c>
      <c r="I12" s="2" t="str">
        <f t="shared" ca="1" si="0"/>
        <v>=COUNTIF(C8:C27,C23)</v>
      </c>
    </row>
    <row r="13" spans="1:13" ht="15">
      <c r="A13"/>
      <c r="B13" s="8" t="s">
        <v>29</v>
      </c>
      <c r="C13" s="8" t="s">
        <v>17</v>
      </c>
      <c r="D13" s="9">
        <v>2318996</v>
      </c>
      <c r="I13" s="2" t="str">
        <f t="shared" ca="1" si="0"/>
        <v/>
      </c>
    </row>
    <row r="14" spans="1:13" ht="15">
      <c r="A14"/>
      <c r="B14" s="8" t="s">
        <v>39</v>
      </c>
      <c r="C14" s="8" t="s">
        <v>17</v>
      </c>
      <c r="D14" s="9">
        <v>1407751</v>
      </c>
      <c r="G14" s="10"/>
      <c r="I14" s="2" t="str">
        <f t="shared" ca="1" si="0"/>
        <v/>
      </c>
    </row>
    <row r="15" spans="1:13" ht="15">
      <c r="A15"/>
      <c r="B15" s="8" t="s">
        <v>41</v>
      </c>
      <c r="C15" s="8" t="s">
        <v>42</v>
      </c>
      <c r="D15" s="9">
        <v>1375956</v>
      </c>
      <c r="G15" s="10"/>
      <c r="I15" s="2" t="str">
        <f t="shared" ca="1" si="0"/>
        <v/>
      </c>
    </row>
    <row r="16" spans="1:13" ht="15">
      <c r="A16"/>
      <c r="B16" s="8" t="s">
        <v>24</v>
      </c>
      <c r="C16" s="8" t="s">
        <v>44</v>
      </c>
      <c r="D16" s="9">
        <v>3426608</v>
      </c>
    </row>
    <row r="17" spans="1:4" ht="15">
      <c r="A17"/>
      <c r="B17" s="8" t="s">
        <v>31</v>
      </c>
      <c r="C17" s="8" t="s">
        <v>44</v>
      </c>
      <c r="D17" s="9">
        <v>2312631</v>
      </c>
    </row>
    <row r="18" spans="1:4" ht="15">
      <c r="A18"/>
      <c r="B18" s="8" t="s">
        <v>43</v>
      </c>
      <c r="C18" s="8" t="s">
        <v>44</v>
      </c>
      <c r="D18" s="9">
        <v>1364301</v>
      </c>
    </row>
    <row r="19" spans="1:4" ht="15">
      <c r="A19"/>
      <c r="B19" s="8" t="s">
        <v>49</v>
      </c>
      <c r="C19" s="8" t="s">
        <v>44</v>
      </c>
      <c r="D19" s="9">
        <v>1130642</v>
      </c>
    </row>
    <row r="20" spans="1:4" ht="15">
      <c r="A20"/>
      <c r="B20" s="8" t="s">
        <v>27</v>
      </c>
      <c r="C20" s="8" t="s">
        <v>28</v>
      </c>
      <c r="D20" s="9">
        <v>3028264</v>
      </c>
    </row>
    <row r="21" spans="1:4" ht="15">
      <c r="A21"/>
      <c r="B21" s="8" t="s">
        <v>37</v>
      </c>
      <c r="C21" s="8" t="s">
        <v>28</v>
      </c>
      <c r="D21" s="9">
        <v>1562243</v>
      </c>
    </row>
    <row r="22" spans="1:4" ht="15">
      <c r="A22"/>
      <c r="B22" s="12" t="s">
        <v>45</v>
      </c>
      <c r="C22" s="8" t="s">
        <v>28</v>
      </c>
      <c r="D22" s="9">
        <v>1358916</v>
      </c>
    </row>
    <row r="23" spans="1:4" ht="15">
      <c r="A23"/>
      <c r="B23" s="8" t="s">
        <v>10</v>
      </c>
      <c r="C23" s="8" t="s">
        <v>11</v>
      </c>
      <c r="D23" s="9">
        <v>4948277</v>
      </c>
    </row>
    <row r="24" spans="1:4" ht="15">
      <c r="A24"/>
      <c r="B24" s="8" t="s">
        <v>21</v>
      </c>
      <c r="C24" s="8" t="s">
        <v>11</v>
      </c>
      <c r="D24" s="9">
        <v>3896653</v>
      </c>
    </row>
    <row r="25" spans="1:4" ht="15">
      <c r="A25"/>
      <c r="B25" s="12" t="s">
        <v>35</v>
      </c>
      <c r="C25" s="8" t="s">
        <v>11</v>
      </c>
      <c r="D25" s="9">
        <v>1643270</v>
      </c>
    </row>
    <row r="26" spans="1:4" ht="15">
      <c r="A26"/>
      <c r="B26" s="13" t="s">
        <v>47</v>
      </c>
      <c r="C26" s="8" t="s">
        <v>11</v>
      </c>
      <c r="D26" s="9">
        <v>1226444</v>
      </c>
    </row>
    <row r="27" spans="1:4" ht="15">
      <c r="A27"/>
      <c r="B27" s="8" t="s">
        <v>7</v>
      </c>
      <c r="C27" s="8" t="s">
        <v>8</v>
      </c>
      <c r="D27" s="9">
        <v>4972165</v>
      </c>
    </row>
    <row r="28" spans="1:4" ht="15.75">
      <c r="A28" s="14"/>
      <c r="B28" s="14"/>
    </row>
    <row r="29" spans="1:4" ht="15.75">
      <c r="A29" s="14"/>
      <c r="B29" s="14"/>
    </row>
    <row r="30" spans="1:4" ht="15.75">
      <c r="A30" s="14"/>
    </row>
    <row r="31" spans="1:4" ht="15.75">
      <c r="A31" s="14"/>
      <c r="B31" s="14"/>
    </row>
    <row r="32" spans="1:4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sortState ref="B8:D27">
    <sortCondition ref="C8"/>
  </sortState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DELL</cp:lastModifiedBy>
  <dcterms:created xsi:type="dcterms:W3CDTF">2024-08-23T16:09:19Z</dcterms:created>
  <dcterms:modified xsi:type="dcterms:W3CDTF">2024-10-09T22:15:25Z</dcterms:modified>
</cp:coreProperties>
</file>