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60364_student_pwr_edu_pl/Documents/Semestr2/LaboUBiele/Wyniki/"/>
    </mc:Choice>
  </mc:AlternateContent>
  <xr:revisionPtr revIDLastSave="20" documentId="13_ncr:1_{8B44EC91-719F-40A3-82C4-911956A51A65}" xr6:coauthVersionLast="47" xr6:coauthVersionMax="47" xr10:uidLastSave="{99F0DD2E-7F54-403B-B622-AD3045725F80}"/>
  <bookViews>
    <workbookView xWindow="-110" yWindow="-110" windowWidth="19420" windowHeight="10420" xr2:uid="{00000000-000D-0000-FFFF-FFFF00000000}"/>
  </bookViews>
  <sheets>
    <sheet name="wyn" sheetId="9" r:id="rId1"/>
    <sheet name="Arkusz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9" l="1"/>
  <c r="U28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6" i="9"/>
  <c r="U16" i="9"/>
  <c r="U4" i="9"/>
  <c r="U12" i="9"/>
  <c r="U7" i="9"/>
  <c r="U20" i="9"/>
  <c r="U17" i="9"/>
  <c r="U6" i="9"/>
  <c r="U8" i="9"/>
  <c r="U10" i="9"/>
  <c r="U11" i="9"/>
  <c r="U13" i="9"/>
  <c r="U9" i="9"/>
  <c r="U15" i="9"/>
  <c r="U19" i="9"/>
  <c r="U14" i="9"/>
  <c r="U18" i="9"/>
  <c r="V28" i="9" l="1"/>
</calcChain>
</file>

<file path=xl/sharedStrings.xml><?xml version="1.0" encoding="utf-8"?>
<sst xmlns="http://schemas.openxmlformats.org/spreadsheetml/2006/main" count="24" uniqueCount="24">
  <si>
    <t>Lp</t>
  </si>
  <si>
    <t>Indeks</t>
  </si>
  <si>
    <t>suma</t>
  </si>
  <si>
    <t>lab9</t>
  </si>
  <si>
    <t>Nazwisko, imię</t>
  </si>
  <si>
    <t xml:space="preserve">Lab1 </t>
  </si>
  <si>
    <t>Lab2</t>
  </si>
  <si>
    <t>Lab3</t>
  </si>
  <si>
    <t>Lab4</t>
  </si>
  <si>
    <t>Lab5</t>
  </si>
  <si>
    <t>Lab6</t>
  </si>
  <si>
    <t>Lab7</t>
  </si>
  <si>
    <t>Lab8</t>
  </si>
  <si>
    <t>ASD, 2020/21</t>
  </si>
  <si>
    <t>Środa, godz. 7.30</t>
  </si>
  <si>
    <t>,</t>
  </si>
  <si>
    <t>Lab10</t>
  </si>
  <si>
    <t>Lab11</t>
  </si>
  <si>
    <t>Lab12</t>
  </si>
  <si>
    <t>Lab13</t>
  </si>
  <si>
    <t>Lab14</t>
  </si>
  <si>
    <t>Lab15</t>
  </si>
  <si>
    <t xml:space="preserve">najgorsza </t>
  </si>
  <si>
    <t>możliwa symulacja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</si>
</sst>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name val="Arial CE"/>
      <charset val="204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charset val="238"/>
    </font>
    <font>
      <sz val="9"/>
      <name val="Arial CE"/>
      <family val="2"/>
      <charset val="238"/>
    </font>
    <font>
      <b/>
      <sz val="10"/>
      <color indexed="10"/>
      <name val="Arial CE"/>
      <charset val="238"/>
    </font>
    <font>
      <sz val="10"/>
      <color indexed="10"/>
      <name val="Arial CE"/>
      <charset val="204"/>
    </font>
    <font>
      <b/>
      <sz val="8"/>
      <name val="Arial CE"/>
      <family val="2"/>
      <charset val="238"/>
    </font>
    <font>
      <sz val="8"/>
      <name val="Arial CE"/>
      <family val="2"/>
      <charset val="238"/>
    </font>
    <font>
      <sz val="8"/>
      <name val="Arial CE"/>
      <charset val="204"/>
    </font>
    <font>
      <sz val="10"/>
      <name val="Arial CE"/>
      <charset val="238"/>
    </font>
    <font>
      <b/>
      <sz val="10"/>
      <color rgb="FFFF0000"/>
      <name val="Arial CE"/>
      <charset val="238"/>
    </font>
    <font>
      <sz val="9"/>
      <color theme="1"/>
      <name val="Arial CE"/>
      <family val="2"/>
      <charset val="238"/>
    </font>
    <font>
      <sz val="11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3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11" fillId="0" borderId="0" xfId="0" applyFont="1" applyAlignment="1">
      <alignment horizontal="center"/>
    </xf>
    <xf numFmtId="0" fontId="3" fillId="0" borderId="1" xfId="0" applyFont="1" applyBorder="1"/>
    <xf numFmtId="164" fontId="2" fillId="2" borderId="1" xfId="0" applyNumberFormat="1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1" xfId="0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/>
    </xf>
    <xf numFmtId="0" fontId="9" fillId="0" borderId="0" xfId="0" applyFont="1"/>
    <xf numFmtId="0" fontId="3" fillId="0" borderId="1" xfId="0" applyFont="1" applyBorder="1" applyAlignment="1">
      <alignment horizontal="center"/>
    </xf>
    <xf numFmtId="164" fontId="10" fillId="2" borderId="1" xfId="0" applyNumberFormat="1" applyFont="1" applyFill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3" fillId="3" borderId="1" xfId="1" applyBorder="1"/>
    <xf numFmtId="0" fontId="13" fillId="3" borderId="1" xfId="1" applyBorder="1" applyAlignment="1">
      <alignment horizontal="center"/>
    </xf>
    <xf numFmtId="164" fontId="13" fillId="3" borderId="1" xfId="1" applyNumberFormat="1" applyBorder="1"/>
  </cellXfs>
  <cellStyles count="2">
    <cellStyle name="Dobry" xfId="1" builtinId="26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"/>
  <sheetViews>
    <sheetView tabSelected="1" topLeftCell="A16" workbookViewId="0">
      <selection activeCell="P29" sqref="P29"/>
    </sheetView>
  </sheetViews>
  <sheetFormatPr defaultRowHeight="12.5"/>
  <cols>
    <col min="1" max="1" width="4" customWidth="1"/>
    <col min="2" max="2" width="9" style="4" customWidth="1"/>
    <col min="3" max="3" width="18.1796875" style="4" customWidth="1"/>
    <col min="4" max="19" width="6.7265625" customWidth="1"/>
    <col min="20" max="20" width="6" customWidth="1"/>
    <col min="21" max="21" width="6.54296875" customWidth="1"/>
    <col min="22" max="22" width="4.36328125" bestFit="1" customWidth="1"/>
  </cols>
  <sheetData>
    <row r="1" spans="1:22" ht="13">
      <c r="B1" s="1"/>
      <c r="C1" s="1"/>
    </row>
    <row r="2" spans="1:22" ht="13">
      <c r="B2" s="6" t="s">
        <v>13</v>
      </c>
      <c r="C2" s="6" t="s">
        <v>14</v>
      </c>
    </row>
    <row r="3" spans="1:22" ht="13">
      <c r="B3" s="6"/>
      <c r="C3" s="6"/>
      <c r="E3" s="15"/>
    </row>
    <row r="4" spans="1:22" ht="13">
      <c r="D4" s="7">
        <v>10</v>
      </c>
      <c r="E4" s="7">
        <v>20</v>
      </c>
      <c r="F4" s="7">
        <v>20</v>
      </c>
      <c r="G4" s="7">
        <v>20</v>
      </c>
      <c r="H4" s="7">
        <v>20</v>
      </c>
      <c r="I4" s="7">
        <v>20</v>
      </c>
      <c r="J4" s="7">
        <v>20</v>
      </c>
      <c r="K4" s="25">
        <v>20</v>
      </c>
      <c r="L4" s="25">
        <v>20</v>
      </c>
      <c r="M4" s="25">
        <v>20</v>
      </c>
      <c r="N4" s="25">
        <v>20</v>
      </c>
      <c r="O4" s="25">
        <v>20</v>
      </c>
      <c r="P4" s="25"/>
      <c r="Q4" s="25"/>
      <c r="R4" s="25"/>
      <c r="S4" s="25"/>
      <c r="T4" s="26"/>
      <c r="U4" s="16">
        <f>SUM(D4:R4)</f>
        <v>230</v>
      </c>
    </row>
    <row r="5" spans="1:22" s="20" customFormat="1" ht="18" customHeight="1">
      <c r="A5" s="5" t="s">
        <v>0</v>
      </c>
      <c r="B5" s="17" t="s">
        <v>1</v>
      </c>
      <c r="C5" s="17" t="s">
        <v>4</v>
      </c>
      <c r="D5" s="18" t="s">
        <v>5</v>
      </c>
      <c r="E5" s="18" t="s">
        <v>6</v>
      </c>
      <c r="F5" s="18" t="s">
        <v>7</v>
      </c>
      <c r="G5" s="18" t="s">
        <v>8</v>
      </c>
      <c r="H5" s="18" t="s">
        <v>9</v>
      </c>
      <c r="I5" s="18" t="s">
        <v>10</v>
      </c>
      <c r="J5" s="18" t="s">
        <v>11</v>
      </c>
      <c r="K5" s="18" t="s">
        <v>12</v>
      </c>
      <c r="L5" s="18" t="s">
        <v>3</v>
      </c>
      <c r="M5" s="18" t="s">
        <v>16</v>
      </c>
      <c r="N5" s="18" t="s">
        <v>17</v>
      </c>
      <c r="O5" s="18" t="s">
        <v>18</v>
      </c>
      <c r="P5" s="18" t="s">
        <v>19</v>
      </c>
      <c r="Q5" s="18" t="s">
        <v>20</v>
      </c>
      <c r="R5" s="18" t="s">
        <v>21</v>
      </c>
      <c r="S5" s="18"/>
      <c r="T5" s="19"/>
      <c r="U5" s="19" t="s">
        <v>2</v>
      </c>
      <c r="V5" s="19"/>
    </row>
    <row r="6" spans="1:22" s="3" customFormat="1" ht="23.15" customHeight="1">
      <c r="A6" s="2">
        <v>1</v>
      </c>
      <c r="B6" s="11">
        <v>20259052</v>
      </c>
      <c r="C6" s="12"/>
      <c r="D6" s="9">
        <v>8</v>
      </c>
      <c r="E6" s="9">
        <v>12</v>
      </c>
      <c r="F6" s="9">
        <v>13</v>
      </c>
      <c r="G6" s="9">
        <v>8</v>
      </c>
      <c r="H6" s="9">
        <v>15</v>
      </c>
      <c r="I6" s="24">
        <v>12</v>
      </c>
      <c r="J6" s="24">
        <v>13</v>
      </c>
      <c r="K6" s="9">
        <v>13</v>
      </c>
      <c r="L6" s="9">
        <v>11</v>
      </c>
      <c r="M6" s="9">
        <v>11</v>
      </c>
      <c r="N6" s="9">
        <v>14</v>
      </c>
      <c r="O6" s="9">
        <v>14</v>
      </c>
      <c r="P6" s="9"/>
      <c r="Q6" s="9"/>
      <c r="R6" s="9"/>
      <c r="S6" s="9"/>
      <c r="T6" s="9"/>
      <c r="U6" s="9">
        <f t="shared" ref="U6:U20" si="0">SUM(D6:T6)</f>
        <v>144</v>
      </c>
      <c r="V6" s="9">
        <f>U6/$U$4*100</f>
        <v>62.608695652173921</v>
      </c>
    </row>
    <row r="7" spans="1:22" s="3" customFormat="1" ht="23.15" customHeight="1">
      <c r="A7" s="2">
        <v>2</v>
      </c>
      <c r="B7" s="11">
        <v>20260282</v>
      </c>
      <c r="C7" s="12"/>
      <c r="D7" s="9">
        <v>8</v>
      </c>
      <c r="E7" s="9">
        <v>10</v>
      </c>
      <c r="F7" s="9">
        <v>16</v>
      </c>
      <c r="G7" s="9">
        <v>10</v>
      </c>
      <c r="H7" s="9">
        <v>12</v>
      </c>
      <c r="I7" s="9">
        <v>14</v>
      </c>
      <c r="J7" s="9">
        <v>12</v>
      </c>
      <c r="K7" s="9">
        <v>13</v>
      </c>
      <c r="L7" s="9">
        <v>11</v>
      </c>
      <c r="M7" s="9">
        <v>11</v>
      </c>
      <c r="N7" s="9">
        <v>14</v>
      </c>
      <c r="O7" s="9">
        <v>12</v>
      </c>
      <c r="P7" s="9"/>
      <c r="Q7" s="9"/>
      <c r="R7" s="9"/>
      <c r="S7" s="9"/>
      <c r="T7" s="9"/>
      <c r="U7" s="9">
        <f t="shared" si="0"/>
        <v>143</v>
      </c>
      <c r="V7" s="9">
        <f t="shared" ref="V7:V20" si="1">U7/$U$4*100</f>
        <v>62.173913043478258</v>
      </c>
    </row>
    <row r="8" spans="1:22" s="3" customFormat="1" ht="23.15" customHeight="1">
      <c r="A8" s="2">
        <v>3</v>
      </c>
      <c r="B8" s="11">
        <v>20260297</v>
      </c>
      <c r="C8" s="12"/>
      <c r="D8" s="9">
        <v>8</v>
      </c>
      <c r="E8" s="9">
        <v>12</v>
      </c>
      <c r="F8" s="9">
        <v>16</v>
      </c>
      <c r="G8" s="9">
        <v>13</v>
      </c>
      <c r="H8" s="9">
        <v>0</v>
      </c>
      <c r="I8" s="24">
        <v>13</v>
      </c>
      <c r="J8" s="24">
        <v>12</v>
      </c>
      <c r="K8" s="9">
        <v>12</v>
      </c>
      <c r="L8" s="9">
        <v>11</v>
      </c>
      <c r="M8" s="9">
        <v>11</v>
      </c>
      <c r="N8" s="9">
        <v>12</v>
      </c>
      <c r="O8" s="9">
        <v>13</v>
      </c>
      <c r="P8" s="9"/>
      <c r="Q8" s="9"/>
      <c r="R8" s="9"/>
      <c r="S8" s="9"/>
      <c r="T8" s="9"/>
      <c r="U8" s="9">
        <f t="shared" si="0"/>
        <v>133</v>
      </c>
      <c r="V8" s="9">
        <f t="shared" si="1"/>
        <v>57.826086956521735</v>
      </c>
    </row>
    <row r="9" spans="1:22" s="3" customFormat="1" ht="23.15" customHeight="1">
      <c r="A9" s="27">
        <v>4</v>
      </c>
      <c r="B9" s="28">
        <v>20260364</v>
      </c>
      <c r="C9" s="27"/>
      <c r="D9" s="29">
        <v>8</v>
      </c>
      <c r="E9" s="29">
        <v>16</v>
      </c>
      <c r="F9" s="29">
        <v>10</v>
      </c>
      <c r="G9" s="29">
        <v>11</v>
      </c>
      <c r="H9" s="29">
        <v>12</v>
      </c>
      <c r="I9" s="29">
        <v>14</v>
      </c>
      <c r="J9" s="29">
        <v>15</v>
      </c>
      <c r="K9" s="29">
        <v>14</v>
      </c>
      <c r="L9" s="29">
        <v>11</v>
      </c>
      <c r="M9" s="29">
        <v>11</v>
      </c>
      <c r="N9" s="29">
        <v>12</v>
      </c>
      <c r="O9" s="29">
        <v>9</v>
      </c>
      <c r="P9" s="29"/>
      <c r="Q9" s="29"/>
      <c r="R9" s="29"/>
      <c r="S9" s="29"/>
      <c r="T9" s="29"/>
      <c r="U9" s="29">
        <f t="shared" si="0"/>
        <v>143</v>
      </c>
      <c r="V9" s="29">
        <f t="shared" si="1"/>
        <v>62.173913043478258</v>
      </c>
    </row>
    <row r="10" spans="1:22" s="3" customFormat="1" ht="23.15" customHeight="1">
      <c r="A10" s="2">
        <v>5</v>
      </c>
      <c r="B10" s="11">
        <v>20260366</v>
      </c>
      <c r="C10" s="12"/>
      <c r="D10" s="9">
        <v>8</v>
      </c>
      <c r="E10" s="9">
        <v>15</v>
      </c>
      <c r="F10" s="9">
        <v>16</v>
      </c>
      <c r="G10" s="9">
        <v>18</v>
      </c>
      <c r="H10" s="9">
        <v>18</v>
      </c>
      <c r="I10" s="9">
        <v>16</v>
      </c>
      <c r="J10" s="9">
        <v>16</v>
      </c>
      <c r="K10" s="9">
        <v>12</v>
      </c>
      <c r="L10" s="9">
        <v>14</v>
      </c>
      <c r="M10" s="9">
        <v>13</v>
      </c>
      <c r="N10" s="9">
        <v>12</v>
      </c>
      <c r="O10" s="9">
        <v>12</v>
      </c>
      <c r="P10" s="9"/>
      <c r="Q10" s="9"/>
      <c r="R10" s="9"/>
      <c r="S10" s="9"/>
      <c r="T10" s="9"/>
      <c r="U10" s="9">
        <f t="shared" si="0"/>
        <v>170</v>
      </c>
      <c r="V10" s="9">
        <f t="shared" si="1"/>
        <v>73.91304347826086</v>
      </c>
    </row>
    <row r="11" spans="1:22" s="3" customFormat="1" ht="23.15" customHeight="1">
      <c r="A11" s="2">
        <v>6</v>
      </c>
      <c r="B11" s="11">
        <v>20260376</v>
      </c>
      <c r="C11" s="12"/>
      <c r="D11" s="9">
        <v>8</v>
      </c>
      <c r="E11" s="9">
        <v>12</v>
      </c>
      <c r="F11" s="9">
        <v>20</v>
      </c>
      <c r="G11" s="9">
        <v>14</v>
      </c>
      <c r="H11" s="9">
        <v>10</v>
      </c>
      <c r="I11" s="9">
        <v>12</v>
      </c>
      <c r="J11" s="9">
        <v>13</v>
      </c>
      <c r="K11" s="9">
        <v>13</v>
      </c>
      <c r="L11" s="9">
        <v>11</v>
      </c>
      <c r="M11" s="9">
        <v>11</v>
      </c>
      <c r="N11" s="9">
        <v>8</v>
      </c>
      <c r="O11" s="9">
        <v>10</v>
      </c>
      <c r="P11" s="9"/>
      <c r="Q11" s="9"/>
      <c r="R11" s="9"/>
      <c r="S11" s="9"/>
      <c r="T11" s="9"/>
      <c r="U11" s="9">
        <f t="shared" si="0"/>
        <v>142</v>
      </c>
      <c r="V11" s="9">
        <f t="shared" si="1"/>
        <v>61.739130434782609</v>
      </c>
    </row>
    <row r="12" spans="1:22" s="3" customFormat="1" ht="23.15" customHeight="1">
      <c r="A12" s="2">
        <v>7</v>
      </c>
      <c r="B12" s="11">
        <v>20260394</v>
      </c>
      <c r="C12" s="12"/>
      <c r="D12" s="9">
        <v>8</v>
      </c>
      <c r="E12" s="9">
        <v>20</v>
      </c>
      <c r="F12" s="9">
        <v>18</v>
      </c>
      <c r="G12" s="9">
        <v>12</v>
      </c>
      <c r="H12" s="9">
        <v>18</v>
      </c>
      <c r="I12" s="9">
        <v>16</v>
      </c>
      <c r="J12" s="9">
        <v>16</v>
      </c>
      <c r="K12" s="9">
        <v>17</v>
      </c>
      <c r="L12" s="9">
        <v>12</v>
      </c>
      <c r="M12" s="9">
        <v>13</v>
      </c>
      <c r="N12" s="9">
        <v>15</v>
      </c>
      <c r="O12" s="9">
        <v>12</v>
      </c>
      <c r="P12" s="9"/>
      <c r="Q12" s="9"/>
      <c r="R12" s="9"/>
      <c r="S12" s="9"/>
      <c r="T12" s="9"/>
      <c r="U12" s="9">
        <f t="shared" si="0"/>
        <v>177</v>
      </c>
      <c r="V12" s="9">
        <f t="shared" si="1"/>
        <v>76.956521739130437</v>
      </c>
    </row>
    <row r="13" spans="1:22" s="3" customFormat="1" ht="23.15" customHeight="1">
      <c r="A13" s="2">
        <v>8</v>
      </c>
      <c r="B13" s="11">
        <v>20260404</v>
      </c>
      <c r="C13" s="12"/>
      <c r="D13" s="9">
        <v>9</v>
      </c>
      <c r="E13" s="9">
        <v>16</v>
      </c>
      <c r="F13" s="9">
        <v>10</v>
      </c>
      <c r="G13" s="9">
        <v>16</v>
      </c>
      <c r="H13" s="9">
        <v>18</v>
      </c>
      <c r="I13" s="9">
        <v>18</v>
      </c>
      <c r="J13" s="9">
        <v>16</v>
      </c>
      <c r="K13" s="9">
        <v>17</v>
      </c>
      <c r="L13" s="9">
        <v>15</v>
      </c>
      <c r="M13" s="9">
        <v>15</v>
      </c>
      <c r="N13" s="9">
        <v>17</v>
      </c>
      <c r="O13" s="9">
        <v>15</v>
      </c>
      <c r="P13" s="9"/>
      <c r="Q13" s="9"/>
      <c r="R13" s="9"/>
      <c r="S13" s="9"/>
      <c r="T13" s="9"/>
      <c r="U13" s="9">
        <f t="shared" si="0"/>
        <v>182</v>
      </c>
      <c r="V13" s="9">
        <f t="shared" si="1"/>
        <v>79.130434782608688</v>
      </c>
    </row>
    <row r="14" spans="1:22" s="3" customFormat="1" ht="23.15" customHeight="1">
      <c r="A14" s="2">
        <v>9</v>
      </c>
      <c r="B14" s="11">
        <v>20260410</v>
      </c>
      <c r="C14" s="12"/>
      <c r="D14" s="9">
        <v>9</v>
      </c>
      <c r="E14" s="9">
        <v>18</v>
      </c>
      <c r="F14" s="9">
        <v>12</v>
      </c>
      <c r="G14" s="9">
        <v>16</v>
      </c>
      <c r="H14" s="9">
        <v>18</v>
      </c>
      <c r="I14" s="9">
        <v>16</v>
      </c>
      <c r="J14" s="9">
        <v>14</v>
      </c>
      <c r="K14" s="9">
        <v>13</v>
      </c>
      <c r="L14" s="9">
        <v>14</v>
      </c>
      <c r="M14" s="9">
        <v>16</v>
      </c>
      <c r="N14" s="9">
        <v>14</v>
      </c>
      <c r="O14" s="9">
        <v>11</v>
      </c>
      <c r="P14" s="9"/>
      <c r="Q14" s="9"/>
      <c r="R14" s="9"/>
      <c r="S14" s="9"/>
      <c r="T14" s="9"/>
      <c r="U14" s="9">
        <f t="shared" si="0"/>
        <v>171</v>
      </c>
      <c r="V14" s="9">
        <f t="shared" si="1"/>
        <v>74.34782608695653</v>
      </c>
    </row>
    <row r="15" spans="1:22" s="3" customFormat="1" ht="23.15" customHeight="1">
      <c r="A15" s="2">
        <v>10</v>
      </c>
      <c r="B15" s="11">
        <v>20260420</v>
      </c>
      <c r="C15" s="12"/>
      <c r="D15" s="9">
        <v>8</v>
      </c>
      <c r="E15" s="9">
        <v>18</v>
      </c>
      <c r="F15" s="9">
        <v>18</v>
      </c>
      <c r="G15" s="9">
        <v>16</v>
      </c>
      <c r="H15" s="9">
        <v>0</v>
      </c>
      <c r="I15" s="9">
        <v>15</v>
      </c>
      <c r="J15" s="9">
        <v>18</v>
      </c>
      <c r="K15" s="9">
        <v>13</v>
      </c>
      <c r="L15" s="9">
        <v>16</v>
      </c>
      <c r="M15" s="9">
        <v>16</v>
      </c>
      <c r="N15" s="9">
        <v>14</v>
      </c>
      <c r="O15" s="9">
        <v>11</v>
      </c>
      <c r="P15" s="9"/>
      <c r="Q15" s="9"/>
      <c r="R15" s="9"/>
      <c r="S15" s="9"/>
      <c r="T15" s="9"/>
      <c r="U15" s="9">
        <f t="shared" si="0"/>
        <v>163</v>
      </c>
      <c r="V15" s="9">
        <f t="shared" si="1"/>
        <v>70.869565217391312</v>
      </c>
    </row>
    <row r="16" spans="1:22" s="3" customFormat="1" ht="23.15" customHeight="1">
      <c r="A16" s="2">
        <v>11</v>
      </c>
      <c r="B16" s="11">
        <v>20260421</v>
      </c>
      <c r="C16" s="12"/>
      <c r="D16" s="9">
        <v>8</v>
      </c>
      <c r="E16" s="9">
        <v>16</v>
      </c>
      <c r="F16" s="9">
        <v>20</v>
      </c>
      <c r="G16" s="9">
        <v>18</v>
      </c>
      <c r="H16" s="9">
        <v>13</v>
      </c>
      <c r="I16" s="9">
        <v>14</v>
      </c>
      <c r="J16" s="9">
        <v>16</v>
      </c>
      <c r="K16" s="9">
        <v>15</v>
      </c>
      <c r="L16" s="9">
        <v>15</v>
      </c>
      <c r="M16" s="9">
        <v>14</v>
      </c>
      <c r="N16" s="9">
        <v>14</v>
      </c>
      <c r="O16" s="9">
        <v>15</v>
      </c>
      <c r="P16" s="9"/>
      <c r="Q16" s="9"/>
      <c r="R16" s="9"/>
      <c r="S16" s="9"/>
      <c r="T16" s="9"/>
      <c r="U16" s="9">
        <f t="shared" si="0"/>
        <v>178</v>
      </c>
      <c r="V16" s="9">
        <f t="shared" si="1"/>
        <v>77.391304347826079</v>
      </c>
    </row>
    <row r="17" spans="1:22" s="3" customFormat="1" ht="23.15" customHeight="1">
      <c r="A17" s="2">
        <v>12</v>
      </c>
      <c r="B17" s="11">
        <v>20260438</v>
      </c>
      <c r="C17" s="12"/>
      <c r="D17" s="9">
        <v>8</v>
      </c>
      <c r="E17" s="9">
        <v>10</v>
      </c>
      <c r="F17" s="9">
        <v>12</v>
      </c>
      <c r="G17" s="9">
        <v>5</v>
      </c>
      <c r="H17" s="9">
        <v>16</v>
      </c>
      <c r="I17" s="9">
        <v>14</v>
      </c>
      <c r="J17" s="9">
        <v>13</v>
      </c>
      <c r="K17" s="9">
        <v>14</v>
      </c>
      <c r="L17" s="9">
        <v>14</v>
      </c>
      <c r="M17" s="9">
        <v>15</v>
      </c>
      <c r="N17" s="9">
        <v>16</v>
      </c>
      <c r="O17" s="9">
        <v>14</v>
      </c>
      <c r="P17" s="9"/>
      <c r="Q17" s="9"/>
      <c r="R17" s="9"/>
      <c r="S17" s="9"/>
      <c r="T17" s="9"/>
      <c r="U17" s="9">
        <f t="shared" si="0"/>
        <v>151</v>
      </c>
      <c r="V17" s="9">
        <f t="shared" si="1"/>
        <v>65.65217391304347</v>
      </c>
    </row>
    <row r="18" spans="1:22" s="3" customFormat="1" ht="23.15" customHeight="1">
      <c r="A18" s="2">
        <v>13</v>
      </c>
      <c r="B18" s="11">
        <v>20260444</v>
      </c>
      <c r="C18" s="12"/>
      <c r="D18" s="9">
        <v>8</v>
      </c>
      <c r="E18" s="9">
        <v>14</v>
      </c>
      <c r="F18" s="9">
        <v>20</v>
      </c>
      <c r="G18" s="9">
        <v>12</v>
      </c>
      <c r="H18" s="9">
        <v>18</v>
      </c>
      <c r="I18" s="9">
        <v>15</v>
      </c>
      <c r="J18" s="9">
        <v>12</v>
      </c>
      <c r="K18" s="9">
        <v>15</v>
      </c>
      <c r="L18" s="9">
        <v>11</v>
      </c>
      <c r="M18" s="9">
        <v>14</v>
      </c>
      <c r="N18" s="9">
        <v>10</v>
      </c>
      <c r="O18" s="9">
        <v>10</v>
      </c>
      <c r="P18" s="9"/>
      <c r="Q18" s="9"/>
      <c r="R18" s="9"/>
      <c r="S18" s="9"/>
      <c r="T18" s="9"/>
      <c r="U18" s="9">
        <f t="shared" si="0"/>
        <v>159</v>
      </c>
      <c r="V18" s="9">
        <f t="shared" si="1"/>
        <v>69.130434782608702</v>
      </c>
    </row>
    <row r="19" spans="1:22" s="3" customFormat="1" ht="23.15" customHeight="1">
      <c r="A19" s="2">
        <v>14</v>
      </c>
      <c r="B19" s="13">
        <v>20260445</v>
      </c>
      <c r="C19" s="14"/>
      <c r="D19" s="9">
        <v>8</v>
      </c>
      <c r="E19" s="9">
        <v>20</v>
      </c>
      <c r="F19" s="9">
        <v>18</v>
      </c>
      <c r="G19" s="9">
        <v>16</v>
      </c>
      <c r="H19" s="9">
        <v>18</v>
      </c>
      <c r="I19" s="9">
        <v>19</v>
      </c>
      <c r="J19" s="9">
        <v>14</v>
      </c>
      <c r="K19" s="9">
        <v>14</v>
      </c>
      <c r="L19" s="9">
        <v>11</v>
      </c>
      <c r="M19" s="9">
        <v>11</v>
      </c>
      <c r="N19" s="9">
        <v>12</v>
      </c>
      <c r="O19" s="9">
        <v>8</v>
      </c>
      <c r="P19" s="9"/>
      <c r="Q19" s="9"/>
      <c r="R19" s="9"/>
      <c r="S19" s="9"/>
      <c r="T19" s="9"/>
      <c r="U19" s="9">
        <f t="shared" si="0"/>
        <v>169</v>
      </c>
      <c r="V19" s="9">
        <f t="shared" si="1"/>
        <v>73.478260869565219</v>
      </c>
    </row>
    <row r="20" spans="1:22" s="3" customFormat="1" ht="23.15" customHeight="1">
      <c r="A20" s="2">
        <v>15</v>
      </c>
      <c r="B20" s="11">
        <v>20260462</v>
      </c>
      <c r="C20" s="12"/>
      <c r="D20" s="9">
        <v>10</v>
      </c>
      <c r="E20" s="9">
        <v>20</v>
      </c>
      <c r="F20" s="9">
        <v>19</v>
      </c>
      <c r="G20" s="9">
        <v>18</v>
      </c>
      <c r="H20" s="9">
        <v>18</v>
      </c>
      <c r="I20" s="9">
        <v>17</v>
      </c>
      <c r="J20" s="9">
        <v>18</v>
      </c>
      <c r="K20" s="9">
        <v>18</v>
      </c>
      <c r="L20" s="9">
        <v>18</v>
      </c>
      <c r="M20" s="9">
        <v>18</v>
      </c>
      <c r="N20" s="9">
        <v>18</v>
      </c>
      <c r="O20" s="9">
        <v>16</v>
      </c>
      <c r="P20" s="9"/>
      <c r="Q20" s="9"/>
      <c r="R20" s="9"/>
      <c r="S20" s="9"/>
      <c r="T20" s="9"/>
      <c r="U20" s="9">
        <f t="shared" si="0"/>
        <v>208</v>
      </c>
      <c r="V20" s="9">
        <f t="shared" si="1"/>
        <v>90.434782608695656</v>
      </c>
    </row>
    <row r="21" spans="1:22" s="3" customFormat="1" ht="23.15" customHeight="1">
      <c r="A21" s="2" t="s">
        <v>15</v>
      </c>
      <c r="B21" s="22"/>
      <c r="C21" s="21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s="6" customFormat="1" ht="18" customHeight="1">
      <c r="A22" s="8"/>
      <c r="B22" s="23"/>
      <c r="C22" s="23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8" customHeight="1"/>
    <row r="27" spans="1:22">
      <c r="B27" s="4" t="s">
        <v>22</v>
      </c>
      <c r="C27" s="4" t="s">
        <v>23</v>
      </c>
      <c r="D27">
        <v>10</v>
      </c>
      <c r="E27">
        <v>20</v>
      </c>
      <c r="F27">
        <v>20</v>
      </c>
      <c r="G27">
        <v>20</v>
      </c>
      <c r="H27">
        <v>20</v>
      </c>
      <c r="I27">
        <v>20</v>
      </c>
      <c r="J27">
        <v>20</v>
      </c>
      <c r="K27">
        <v>20</v>
      </c>
      <c r="L27">
        <v>20</v>
      </c>
      <c r="M27">
        <v>20</v>
      </c>
      <c r="N27">
        <v>20</v>
      </c>
      <c r="O27">
        <v>20</v>
      </c>
      <c r="P27">
        <v>20</v>
      </c>
      <c r="Q27">
        <v>20</v>
      </c>
      <c r="U27">
        <f xml:space="preserve"> SUM(D27:R27)</f>
        <v>270</v>
      </c>
    </row>
    <row r="28" spans="1:22" ht="14.5">
      <c r="A28" s="27">
        <v>4</v>
      </c>
      <c r="B28" s="28">
        <v>20260364</v>
      </c>
      <c r="C28" s="27"/>
      <c r="D28" s="29">
        <v>8</v>
      </c>
      <c r="E28" s="29">
        <v>16</v>
      </c>
      <c r="F28" s="29">
        <v>10</v>
      </c>
      <c r="G28" s="29">
        <v>11</v>
      </c>
      <c r="H28" s="29">
        <v>12</v>
      </c>
      <c r="I28" s="29">
        <v>14</v>
      </c>
      <c r="J28" s="29">
        <v>15</v>
      </c>
      <c r="K28" s="29">
        <v>14</v>
      </c>
      <c r="L28" s="29">
        <v>11</v>
      </c>
      <c r="M28" s="29">
        <v>11</v>
      </c>
      <c r="N28" s="29">
        <v>12</v>
      </c>
      <c r="O28" s="29">
        <v>9</v>
      </c>
      <c r="P28" s="29">
        <v>6</v>
      </c>
      <c r="Q28" s="29"/>
      <c r="R28" s="29"/>
      <c r="S28" s="29"/>
      <c r="T28" s="29"/>
      <c r="U28" s="29">
        <f t="shared" ref="U28" si="2">SUM(D28:T28)</f>
        <v>149</v>
      </c>
      <c r="V28" s="29">
        <f>U28/$U$27*100</f>
        <v>55.185185185185183</v>
      </c>
    </row>
  </sheetData>
  <sortState xmlns:xlrd2="http://schemas.microsoft.com/office/spreadsheetml/2017/richdata2" ref="B6:U20">
    <sortCondition ref="B6:B20"/>
  </sortState>
  <pageMargins left="0.78740157480314965" right="0.78740157480314965" top="0.78740157480314965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</vt:lpstr>
      <vt:lpstr>Arkusz3</vt:lpstr>
    </vt:vector>
  </TitlesOfParts>
  <Company>wzi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</dc:creator>
  <cp:lastModifiedBy>Remigiusz Pisarski</cp:lastModifiedBy>
  <cp:lastPrinted>2021-03-27T08:47:46Z</cp:lastPrinted>
  <dcterms:created xsi:type="dcterms:W3CDTF">2008-03-25T15:28:19Z</dcterms:created>
  <dcterms:modified xsi:type="dcterms:W3CDTF">2021-06-09T18:04:40Z</dcterms:modified>
</cp:coreProperties>
</file>