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66" sheetId="1" r:id="rId1"/>
    <sheet name="67" sheetId="2" r:id="rId2"/>
  </sheets>
  <calcPr calcId="144525"/>
</workbook>
</file>

<file path=xl/calcChain.xml><?xml version="1.0" encoding="utf-8"?>
<calcChain xmlns="http://schemas.openxmlformats.org/spreadsheetml/2006/main">
  <c r="D11" i="2" l="1"/>
  <c r="D10" i="2"/>
  <c r="D9" i="2"/>
  <c r="D8" i="2"/>
  <c r="D7" i="2"/>
  <c r="D6" i="2"/>
  <c r="D5" i="2"/>
  <c r="D4" i="2"/>
  <c r="D3" i="2"/>
  <c r="F3" i="2"/>
  <c r="F4" i="2"/>
  <c r="F5" i="2"/>
  <c r="F6" i="2"/>
  <c r="F7" i="2"/>
  <c r="F8" i="2"/>
  <c r="F9" i="2"/>
  <c r="F10" i="2"/>
  <c r="F11" i="2"/>
  <c r="D2" i="2"/>
  <c r="F2" i="2"/>
  <c r="D3" i="1" l="1"/>
  <c r="D4" i="1"/>
  <c r="D5" i="1"/>
  <c r="D6" i="1"/>
  <c r="D7" i="1"/>
  <c r="D8" i="1"/>
  <c r="D9" i="1"/>
  <c r="D10" i="1"/>
  <c r="D11" i="1"/>
  <c r="D2" i="1"/>
  <c r="C2" i="1"/>
  <c r="C3" i="1" l="1"/>
  <c r="C4" i="1"/>
  <c r="C5" i="1"/>
  <c r="C6" i="1"/>
  <c r="C7" i="1"/>
  <c r="C8" i="1"/>
  <c r="C9" i="1"/>
  <c r="C10" i="1"/>
  <c r="C11" i="1"/>
</calcChain>
</file>

<file path=xl/sharedStrings.xml><?xml version="1.0" encoding="utf-8"?>
<sst xmlns="http://schemas.openxmlformats.org/spreadsheetml/2006/main" count="63" uniqueCount="44">
  <si>
    <t>Петр</t>
  </si>
  <si>
    <t>Максим</t>
  </si>
  <si>
    <t>Дмитрий</t>
  </si>
  <si>
    <t>Алена</t>
  </si>
  <si>
    <t>Джеймс</t>
  </si>
  <si>
    <t>Баба Клава</t>
  </si>
  <si>
    <t>Кристина</t>
  </si>
  <si>
    <t>Абрикос</t>
  </si>
  <si>
    <t>Гоша</t>
  </si>
  <si>
    <t>Нина</t>
  </si>
  <si>
    <t>м</t>
  </si>
  <si>
    <t>ж</t>
  </si>
  <si>
    <t>23 февраля</t>
  </si>
  <si>
    <t>8 марта</t>
  </si>
  <si>
    <t>ИМЯ</t>
  </si>
  <si>
    <t>НАЗВАНИЕ</t>
  </si>
  <si>
    <t>Окончание</t>
  </si>
  <si>
    <t>ой</t>
  </si>
  <si>
    <t>ая</t>
  </si>
  <si>
    <t>Бикинни боттом 43а</t>
  </si>
  <si>
    <t>Спанч Боб</t>
  </si>
  <si>
    <t>АДРЕС</t>
  </si>
  <si>
    <t>ИНДЕКС</t>
  </si>
  <si>
    <t>ДАТАНАЧ</t>
  </si>
  <si>
    <t>ОТПРАВИТЕЛЬ</t>
  </si>
  <si>
    <t>СЕЙЧАС</t>
  </si>
  <si>
    <t>Адрес1 10</t>
  </si>
  <si>
    <t>Где то в лесу</t>
  </si>
  <si>
    <t>Я не знаю</t>
  </si>
  <si>
    <t>заполни потом</t>
  </si>
  <si>
    <t>кто заполни?</t>
  </si>
  <si>
    <t>а вы сами представьте</t>
  </si>
  <si>
    <t>придумать столько</t>
  </si>
  <si>
    <t>адресов а.</t>
  </si>
  <si>
    <t>Патрик</t>
  </si>
  <si>
    <t>Гошик</t>
  </si>
  <si>
    <t>ну че там с деньгами</t>
  </si>
  <si>
    <t>какими</t>
  </si>
  <si>
    <t xml:space="preserve">которые я </t>
  </si>
  <si>
    <t>вложил</t>
  </si>
  <si>
    <t>куда вложил</t>
  </si>
  <si>
    <t>в капитал</t>
  </si>
  <si>
    <t>какой</t>
  </si>
  <si>
    <t>Минасян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</si>
</sst>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" sqref="D2:D11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14</v>
      </c>
      <c r="C1" t="s">
        <v>15</v>
      </c>
      <c r="D1" t="s">
        <v>16</v>
      </c>
    </row>
    <row r="2" spans="1:6" x14ac:dyDescent="0.25">
      <c r="A2" t="s">
        <v>0</v>
      </c>
      <c r="B2" t="s">
        <v>10</v>
      </c>
      <c r="C2" t="str">
        <f>IF($B2="м",$E$2,$E$3)</f>
        <v>23 февраля</v>
      </c>
      <c r="D2" t="str">
        <f>IF($B2="м",$F$2,$F$3)</f>
        <v>ой</v>
      </c>
      <c r="E2" t="s">
        <v>12</v>
      </c>
      <c r="F2" t="s">
        <v>17</v>
      </c>
    </row>
    <row r="3" spans="1:6" x14ac:dyDescent="0.25">
      <c r="A3" t="s">
        <v>1</v>
      </c>
      <c r="B3" t="s">
        <v>10</v>
      </c>
      <c r="C3" t="str">
        <f t="shared" ref="C3:C11" si="0">IF($B3="м",$E$2,$E$3)</f>
        <v>23 февраля</v>
      </c>
      <c r="D3" t="str">
        <f t="shared" ref="D3:D11" si="1">IF($B3="м",$F$2,$F$3)</f>
        <v>ой</v>
      </c>
      <c r="E3" t="s">
        <v>13</v>
      </c>
      <c r="F3" t="s">
        <v>18</v>
      </c>
    </row>
    <row r="4" spans="1:6" x14ac:dyDescent="0.25">
      <c r="A4" t="s">
        <v>2</v>
      </c>
      <c r="B4" t="s">
        <v>10</v>
      </c>
      <c r="C4" t="str">
        <f t="shared" si="0"/>
        <v>23 февраля</v>
      </c>
      <c r="D4" t="str">
        <f t="shared" si="1"/>
        <v>ой</v>
      </c>
    </row>
    <row r="5" spans="1:6" x14ac:dyDescent="0.25">
      <c r="A5" t="s">
        <v>3</v>
      </c>
      <c r="B5" t="s">
        <v>11</v>
      </c>
      <c r="C5" t="str">
        <f t="shared" si="0"/>
        <v>8 марта</v>
      </c>
      <c r="D5" t="str">
        <f t="shared" si="1"/>
        <v>ая</v>
      </c>
    </row>
    <row r="6" spans="1:6" x14ac:dyDescent="0.25">
      <c r="A6" t="s">
        <v>4</v>
      </c>
      <c r="B6" t="s">
        <v>10</v>
      </c>
      <c r="C6" t="str">
        <f t="shared" si="0"/>
        <v>23 февраля</v>
      </c>
      <c r="D6" t="str">
        <f t="shared" si="1"/>
        <v>ой</v>
      </c>
    </row>
    <row r="7" spans="1:6" x14ac:dyDescent="0.25">
      <c r="A7" t="s">
        <v>5</v>
      </c>
      <c r="B7" t="s">
        <v>11</v>
      </c>
      <c r="C7" t="str">
        <f t="shared" si="0"/>
        <v>8 марта</v>
      </c>
      <c r="D7" t="str">
        <f t="shared" si="1"/>
        <v>ая</v>
      </c>
    </row>
    <row r="8" spans="1:6" x14ac:dyDescent="0.25">
      <c r="A8" t="s">
        <v>6</v>
      </c>
      <c r="B8" t="s">
        <v>11</v>
      </c>
      <c r="C8" t="str">
        <f t="shared" si="0"/>
        <v>8 марта</v>
      </c>
      <c r="D8" t="str">
        <f t="shared" si="1"/>
        <v>ая</v>
      </c>
    </row>
    <row r="9" spans="1:6" x14ac:dyDescent="0.25">
      <c r="A9" t="s">
        <v>7</v>
      </c>
      <c r="B9" t="s">
        <v>11</v>
      </c>
      <c r="C9" t="str">
        <f t="shared" si="0"/>
        <v>8 марта</v>
      </c>
      <c r="D9" t="str">
        <f t="shared" si="1"/>
        <v>ая</v>
      </c>
    </row>
    <row r="10" spans="1:6" x14ac:dyDescent="0.25">
      <c r="A10" t="s">
        <v>8</v>
      </c>
      <c r="B10" t="s">
        <v>10</v>
      </c>
      <c r="C10" t="str">
        <f t="shared" si="0"/>
        <v>23 февраля</v>
      </c>
      <c r="D10" t="str">
        <f t="shared" si="1"/>
        <v>ой</v>
      </c>
    </row>
    <row r="11" spans="1:6" x14ac:dyDescent="0.25">
      <c r="A11" t="s">
        <v>9</v>
      </c>
      <c r="B11" t="s">
        <v>11</v>
      </c>
      <c r="C11" t="str">
        <f t="shared" si="0"/>
        <v>8 марта</v>
      </c>
      <c r="D11" t="str">
        <f t="shared" si="1"/>
        <v>ая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6" sqref="G6"/>
    </sheetView>
  </sheetViews>
  <sheetFormatPr defaultRowHeight="15" x14ac:dyDescent="0.25"/>
  <cols>
    <col min="1" max="1" width="19.5703125" bestFit="1" customWidth="1"/>
    <col min="3" max="3" width="10.28515625" bestFit="1" customWidth="1"/>
    <col min="4" max="4" width="10.140625" bestFit="1" customWidth="1"/>
    <col min="5" max="5" width="14.28515625" bestFit="1" customWidth="1"/>
    <col min="6" max="6" width="10.140625" bestFit="1" customWidth="1"/>
  </cols>
  <sheetData>
    <row r="1" spans="1:6" x14ac:dyDescent="0.25">
      <c r="A1" t="s">
        <v>21</v>
      </c>
      <c r="B1" t="s">
        <v>22</v>
      </c>
      <c r="C1" t="s">
        <v>14</v>
      </c>
      <c r="D1" t="s">
        <v>23</v>
      </c>
      <c r="E1" t="s">
        <v>24</v>
      </c>
      <c r="F1" t="s">
        <v>25</v>
      </c>
    </row>
    <row r="2" spans="1:6" x14ac:dyDescent="0.25">
      <c r="A2" t="s">
        <v>19</v>
      </c>
      <c r="B2">
        <v>484080</v>
      </c>
      <c r="C2" t="s">
        <v>20</v>
      </c>
      <c r="D2" s="1">
        <f ca="1">TODAY() + 14</f>
        <v>43986</v>
      </c>
      <c r="E2" t="s">
        <v>43</v>
      </c>
      <c r="F2" s="1">
        <f ca="1">TODAY()</f>
        <v>43972</v>
      </c>
    </row>
    <row r="3" spans="1:6" x14ac:dyDescent="0.25">
      <c r="A3" t="s">
        <v>26</v>
      </c>
      <c r="B3">
        <v>484070</v>
      </c>
      <c r="C3" t="s">
        <v>34</v>
      </c>
      <c r="D3" s="1">
        <f ca="1">TODAY() + 15</f>
        <v>43987</v>
      </c>
      <c r="E3" t="s">
        <v>43</v>
      </c>
      <c r="F3" s="1">
        <f t="shared" ref="F3:F11" ca="1" si="0">TODAY()</f>
        <v>43972</v>
      </c>
    </row>
    <row r="4" spans="1:6" x14ac:dyDescent="0.25">
      <c r="A4" t="s">
        <v>27</v>
      </c>
      <c r="B4">
        <v>484060</v>
      </c>
      <c r="C4" t="s">
        <v>35</v>
      </c>
      <c r="D4" s="1">
        <f ca="1">TODAY() + 16</f>
        <v>43988</v>
      </c>
      <c r="E4" t="s">
        <v>43</v>
      </c>
      <c r="F4" s="1">
        <f t="shared" ca="1" si="0"/>
        <v>43972</v>
      </c>
    </row>
    <row r="5" spans="1:6" x14ac:dyDescent="0.25">
      <c r="A5" t="s">
        <v>28</v>
      </c>
      <c r="B5">
        <v>484050</v>
      </c>
      <c r="C5" t="s">
        <v>36</v>
      </c>
      <c r="D5" s="1">
        <f ca="1">TODAY() + 17</f>
        <v>43989</v>
      </c>
      <c r="E5" t="s">
        <v>43</v>
      </c>
      <c r="F5" s="1">
        <f t="shared" ca="1" si="0"/>
        <v>43972</v>
      </c>
    </row>
    <row r="6" spans="1:6" x14ac:dyDescent="0.25">
      <c r="A6" t="s">
        <v>29</v>
      </c>
      <c r="B6">
        <v>484040</v>
      </c>
      <c r="C6" t="s">
        <v>37</v>
      </c>
      <c r="D6" s="1">
        <f ca="1">TODAY() + 18</f>
        <v>43990</v>
      </c>
      <c r="E6" t="s">
        <v>43</v>
      </c>
      <c r="F6" s="1">
        <f t="shared" ca="1" si="0"/>
        <v>43972</v>
      </c>
    </row>
    <row r="7" spans="1:6" x14ac:dyDescent="0.25">
      <c r="A7" t="s">
        <v>30</v>
      </c>
      <c r="B7">
        <v>484030</v>
      </c>
      <c r="C7" t="s">
        <v>38</v>
      </c>
      <c r="D7" s="1">
        <f ca="1">TODAY() + 19</f>
        <v>43991</v>
      </c>
      <c r="E7" t="s">
        <v>43</v>
      </c>
      <c r="F7" s="1">
        <f t="shared" ca="1" si="0"/>
        <v>43972</v>
      </c>
    </row>
    <row r="8" spans="1:6" x14ac:dyDescent="0.25">
      <c r="A8" t="s">
        <v>28</v>
      </c>
      <c r="B8">
        <v>423080</v>
      </c>
      <c r="C8" t="s">
        <v>39</v>
      </c>
      <c r="D8" s="1">
        <f ca="1">TODAY() + 20</f>
        <v>43992</v>
      </c>
      <c r="E8" t="s">
        <v>43</v>
      </c>
      <c r="F8" s="1">
        <f t="shared" ca="1" si="0"/>
        <v>43972</v>
      </c>
    </row>
    <row r="9" spans="1:6" x14ac:dyDescent="0.25">
      <c r="A9" t="s">
        <v>31</v>
      </c>
      <c r="B9">
        <v>434080</v>
      </c>
      <c r="C9" t="s">
        <v>40</v>
      </c>
      <c r="D9" s="1">
        <f ca="1">TODAY() + 21</f>
        <v>43993</v>
      </c>
      <c r="E9" t="s">
        <v>43</v>
      </c>
      <c r="F9" s="1">
        <f t="shared" ca="1" si="0"/>
        <v>43972</v>
      </c>
    </row>
    <row r="10" spans="1:6" x14ac:dyDescent="0.25">
      <c r="A10" t="s">
        <v>32</v>
      </c>
      <c r="B10">
        <v>484054</v>
      </c>
      <c r="C10" t="s">
        <v>41</v>
      </c>
      <c r="D10" s="1">
        <f ca="1">TODAY() + 22</f>
        <v>43994</v>
      </c>
      <c r="E10" t="s">
        <v>43</v>
      </c>
      <c r="F10" s="1">
        <f t="shared" ca="1" si="0"/>
        <v>43972</v>
      </c>
    </row>
    <row r="11" spans="1:6" x14ac:dyDescent="0.25">
      <c r="A11" t="s">
        <v>33</v>
      </c>
      <c r="B11">
        <v>484230</v>
      </c>
      <c r="C11" t="s">
        <v>42</v>
      </c>
      <c r="D11" s="1">
        <f ca="1">TODAY() + 23</f>
        <v>43995</v>
      </c>
      <c r="E11" t="s">
        <v>43</v>
      </c>
      <c r="F11" s="1">
        <f t="shared" ca="1" si="0"/>
        <v>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66</vt:lpstr>
      <vt:lpstr>67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2020-05-21T02:51:45Z</dcterms:created>
  <dcterms:modified xsi:type="dcterms:W3CDTF">2020-05-21T03:25:39Z</dcterms:modified>
</cp:coreProperties>
</file>