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255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<sst xmlns="http://schemas.openxmlformats.org/spreadsheetml/2006/main" count="265" uniqueCount="174">
  <si>
    <t>8A</t>
  </si>
  <si>
    <t>LDA</t>
  </si>
  <si>
    <t>A</t>
  </si>
  <si>
    <t>B7</t>
  </si>
  <si>
    <t>800A</t>
  </si>
  <si>
    <t>7F</t>
  </si>
  <si>
    <t>CMP</t>
  </si>
  <si>
    <t>#$80</t>
  </si>
  <si>
    <t>BRA</t>
  </si>
  <si>
    <t>BNE</t>
  </si>
  <si>
    <t>STA</t>
  </si>
  <si>
    <t>8D</t>
  </si>
  <si>
    <t>BSR</t>
  </si>
  <si>
    <t>SAVEX</t>
  </si>
  <si>
    <t>BUFLAG</t>
  </si>
  <si>
    <t>DE</t>
  </si>
  <si>
    <t>LDX</t>
  </si>
  <si>
    <t>CPX</t>
  </si>
  <si>
    <t>AND</t>
  </si>
  <si>
    <t>RTI</t>
  </si>
  <si>
    <t>3B</t>
  </si>
  <si>
    <t>BEQ</t>
  </si>
  <si>
    <t>*</t>
  </si>
  <si>
    <t>SOONE</t>
  </si>
  <si>
    <t>DF</t>
  </si>
  <si>
    <t>DEX</t>
  </si>
  <si>
    <t>STX</t>
  </si>
  <si>
    <t>***COMM REC INTERUPT ROUTINE***</t>
  </si>
  <si>
    <t>05BA</t>
  </si>
  <si>
    <t>05BC</t>
  </si>
  <si>
    <t>05BF</t>
  </si>
  <si>
    <t>05C2</t>
  </si>
  <si>
    <t>05C5</t>
  </si>
  <si>
    <t>05C7</t>
  </si>
  <si>
    <t>05C9</t>
  </si>
  <si>
    <t>05CB</t>
  </si>
  <si>
    <t>05CD</t>
  </si>
  <si>
    <t>05CF</t>
  </si>
  <si>
    <t>05D1</t>
  </si>
  <si>
    <t>05D3</t>
  </si>
  <si>
    <t>05D5</t>
  </si>
  <si>
    <t>05D7</t>
  </si>
  <si>
    <t>05D9</t>
  </si>
  <si>
    <t>05DB</t>
  </si>
  <si>
    <t>05DD</t>
  </si>
  <si>
    <t>05DE</t>
  </si>
  <si>
    <t>05E0</t>
  </si>
  <si>
    <t>05E2</t>
  </si>
  <si>
    <t>05E4</t>
  </si>
  <si>
    <t>05EB</t>
  </si>
  <si>
    <t>05E8</t>
  </si>
  <si>
    <t>05E6</t>
  </si>
  <si>
    <t>7C</t>
  </si>
  <si>
    <t>B6</t>
  </si>
  <si>
    <t>BC</t>
  </si>
  <si>
    <t>C5</t>
  </si>
  <si>
    <t>E6</t>
  </si>
  <si>
    <t>E7</t>
  </si>
  <si>
    <t>COMMR</t>
  </si>
  <si>
    <t>CHCNT</t>
  </si>
  <si>
    <t>ACIAD</t>
  </si>
  <si>
    <t>#BUFBOT</t>
  </si>
  <si>
    <t>BUFFUL</t>
  </si>
  <si>
    <t>#$18</t>
  </si>
  <si>
    <t>ERROR</t>
  </si>
  <si>
    <t>#$0D</t>
  </si>
  <si>
    <t>SCR</t>
  </si>
  <si>
    <t>#$5A</t>
  </si>
  <si>
    <t>BADCH</t>
  </si>
  <si>
    <t>CVCX+1</t>
  </si>
  <si>
    <t>0,X</t>
  </si>
  <si>
    <t>CVCX</t>
  </si>
  <si>
    <t>001A</t>
  </si>
  <si>
    <t>0D</t>
  </si>
  <si>
    <t>1D</t>
  </si>
  <si>
    <t>5A</t>
  </si>
  <si>
    <t>2C</t>
  </si>
  <si>
    <t>DC</t>
  </si>
  <si>
    <t>2A</t>
  </si>
  <si>
    <t>ED</t>
  </si>
  <si>
    <t>3F</t>
  </si>
  <si>
    <t>E9</t>
  </si>
  <si>
    <t>E5</t>
  </si>
  <si>
    <t>FD</t>
  </si>
  <si>
    <t>FF</t>
  </si>
  <si>
    <t>FE</t>
  </si>
  <si>
    <t>0A</t>
  </si>
  <si>
    <t>4E</t>
  </si>
  <si>
    <t>05EC</t>
  </si>
  <si>
    <t>05EE</t>
  </si>
  <si>
    <t>05F0</t>
  </si>
  <si>
    <t>05F2</t>
  </si>
  <si>
    <t>05F5</t>
  </si>
  <si>
    <t>05F7</t>
  </si>
  <si>
    <t>05F9</t>
  </si>
  <si>
    <t>05FB</t>
  </si>
  <si>
    <t>05FD</t>
  </si>
  <si>
    <t>05FF</t>
  </si>
  <si>
    <t>060A</t>
  </si>
  <si>
    <t>060D</t>
  </si>
  <si>
    <t>060F</t>
  </si>
  <si>
    <t>***START OF RECEIVE ROUTINE***</t>
  </si>
  <si>
    <t>061A</t>
  </si>
  <si>
    <t>061C</t>
  </si>
  <si>
    <t>061E</t>
  </si>
  <si>
    <t>2B</t>
  </si>
  <si>
    <t>F6</t>
  </si>
  <si>
    <t>C1</t>
  </si>
  <si>
    <t>D6</t>
  </si>
  <si>
    <t>4C</t>
  </si>
  <si>
    <t>REC</t>
  </si>
  <si>
    <t>KEYUP</t>
  </si>
  <si>
    <t>KULOOP</t>
  </si>
  <si>
    <t>NOINC</t>
  </si>
  <si>
    <t>KUCONT</t>
  </si>
  <si>
    <t>BMI</t>
  </si>
  <si>
    <t>INC</t>
  </si>
  <si>
    <t>ORA</t>
  </si>
  <si>
    <t>B</t>
  </si>
  <si>
    <t>PIAAD</t>
  </si>
  <si>
    <t>COMPKU</t>
  </si>
  <si>
    <t>RCHAR</t>
  </si>
  <si>
    <t>KUTIM</t>
  </si>
  <si>
    <t>KD</t>
  </si>
  <si>
    <t>#1</t>
  </si>
  <si>
    <t>#$FE</t>
  </si>
  <si>
    <t>#$FF</t>
  </si>
  <si>
    <t>PIABD</t>
  </si>
  <si>
    <t>#$FD</t>
  </si>
  <si>
    <t>#4</t>
  </si>
  <si>
    <t>REC LAMP ON</t>
  </si>
  <si>
    <t>XMIT LAMP OFF</t>
  </si>
  <si>
    <t>RESET INTERVAL COUNTER</t>
  </si>
  <si>
    <t>INTERVAL COUNTER AT MAX?</t>
  </si>
  <si>
    <t>DO NOT INCR IF MAX</t>
  </si>
  <si>
    <t>INCREMENT INTERVAL COUNTER</t>
  </si>
  <si>
    <t>#$40</t>
  </si>
  <si>
    <t>SET  BIT 6</t>
  </si>
  <si>
    <t>CLR</t>
  </si>
  <si>
    <t>RESET COUNTER TO 0</t>
  </si>
  <si>
    <t>STM</t>
  </si>
  <si>
    <t>#'*</t>
  </si>
  <si>
    <t>PRNT</t>
  </si>
  <si>
    <t>#'?</t>
  </si>
  <si>
    <t>PRINT ? FOR ERROR</t>
  </si>
  <si>
    <t>PRINT * FOR BUFFUL</t>
  </si>
  <si>
    <t>#7</t>
  </si>
  <si>
    <t>RING BELL FOR BAD CHAR</t>
  </si>
  <si>
    <t>BADCHR</t>
  </si>
  <si>
    <t>BHI</t>
  </si>
  <si>
    <t>SEND CR</t>
  </si>
  <si>
    <t>CK FOR CR</t>
  </si>
  <si>
    <t>GET KB CHAR</t>
  </si>
  <si>
    <t>INC CHAR COUNTER</t>
  </si>
  <si>
    <t>BIT</t>
  </si>
  <si>
    <t>5A IS MAX CHAR</t>
  </si>
  <si>
    <t>DATA CONVERTED TO MORSE CODE</t>
  </si>
  <si>
    <t>KICK OUT BAD CHAR'S</t>
  </si>
  <si>
    <t>STORE DATA IN BUFFER</t>
  </si>
  <si>
    <t>BUFFLAG</t>
  </si>
  <si>
    <t>SET FLAG BIT 7</t>
  </si>
  <si>
    <t>MOVE POINTER DOWN</t>
  </si>
  <si>
    <t>PRINT CHARACTER</t>
  </si>
  <si>
    <t>D7</t>
  </si>
  <si>
    <t>CA</t>
  </si>
  <si>
    <t>PAGE 6 / 10</t>
  </si>
  <si>
    <t>MEMORY BUFFER FULL</t>
  </si>
  <si>
    <t>CK FOR FE OR OVRN</t>
  </si>
  <si>
    <t>ILLEGAL CHAR</t>
  </si>
  <si>
    <t>SAVE KU INTERVAL TIME</t>
  </si>
  <si>
    <t>GET RCVD CHAR</t>
  </si>
  <si>
    <t>ANYTHING THERE?</t>
  </si>
  <si>
    <t>CHECK INPUT</t>
  </si>
  <si>
    <t>BRANCH IF KEYDOWN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</si>
</sst>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00000"/>
    <numFmt numFmtId="166" formatCode="00"/>
    <numFmt numFmtId="167" formatCode="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165" fontId="0" fillId="0" borderId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</cellStyleXfs>
  <cellXfs count="8">
    <xf numFmtId="165" fontId="0" fillId="0" borderId="0" xfId="0"/>
    <xf numFmtId="165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166" fontId="0" fillId="0" borderId="0" xfId="19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/>
  </cellXfs>
  <cellStyles count="52">
    <cellStyle name="Currency" xfId="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95"/>
  <sheetViews>
    <sheetView tabSelected="1" topLeftCell="A25" workbookViewId="0">
      <selection activeCell="I59" sqref="I59"/>
    </sheetView>
  </sheetViews>
  <sheetFormatPr baseColWidth="10" defaultColWidth="0" defaultRowHeight="15" x14ac:dyDescent="0"/>
  <cols>
    <col min="1" max="1" width="9.6640625" customWidth="1"/>
    <col min="2" max="2" width="10.83203125" customWidth="1"/>
    <col min="3" max="4" width="10.83203125" style="3" customWidth="1"/>
    <col min="5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9">
      <c r="A1" s="1">
        <v>286</v>
      </c>
      <c r="B1" s="2"/>
      <c r="E1" t="s">
        <v>27</v>
      </c>
      <c r="H1" t="s">
        <v>165</v>
      </c>
    </row>
    <row r="2" spans="1:9">
      <c r="A2" s="1">
        <f>A1+1</f>
        <v>287</v>
      </c>
      <c r="B2" s="2" t="s">
        <v>28</v>
      </c>
      <c r="C2" s="3" t="s">
        <v>15</v>
      </c>
      <c r="D2" s="4">
        <v>2</v>
      </c>
      <c r="E2" t="s">
        <v>58</v>
      </c>
      <c r="F2" t="s">
        <v>16</v>
      </c>
      <c r="H2" t="s">
        <v>13</v>
      </c>
    </row>
    <row r="3" spans="1:9">
      <c r="A3" s="1">
        <f t="shared" ref="A3:A60" si="0">A2+1</f>
        <v>288</v>
      </c>
      <c r="B3" s="2" t="s">
        <v>29</v>
      </c>
      <c r="C3" s="3" t="s">
        <v>52</v>
      </c>
      <c r="D3" s="6">
        <v>7</v>
      </c>
      <c r="F3" t="s">
        <v>116</v>
      </c>
      <c r="H3" t="s">
        <v>59</v>
      </c>
      <c r="I3" t="s">
        <v>153</v>
      </c>
    </row>
    <row r="4" spans="1:9">
      <c r="A4" s="1">
        <f t="shared" si="0"/>
        <v>289</v>
      </c>
      <c r="B4" s="2" t="s">
        <v>30</v>
      </c>
      <c r="C4" s="3" t="s">
        <v>53</v>
      </c>
      <c r="D4" s="3">
        <v>8011</v>
      </c>
      <c r="F4" t="s">
        <v>1</v>
      </c>
      <c r="G4" t="s">
        <v>2</v>
      </c>
      <c r="H4" t="s">
        <v>60</v>
      </c>
      <c r="I4" t="s">
        <v>152</v>
      </c>
    </row>
    <row r="5" spans="1:9">
      <c r="A5" s="1">
        <f t="shared" si="0"/>
        <v>290</v>
      </c>
      <c r="B5" s="2" t="s">
        <v>31</v>
      </c>
      <c r="C5" s="3" t="s">
        <v>54</v>
      </c>
      <c r="D5" s="3" t="s">
        <v>72</v>
      </c>
      <c r="F5" t="s">
        <v>17</v>
      </c>
      <c r="H5" t="s">
        <v>61</v>
      </c>
    </row>
    <row r="6" spans="1:9">
      <c r="A6" s="1">
        <f t="shared" si="0"/>
        <v>291</v>
      </c>
      <c r="B6" s="2" t="s">
        <v>32</v>
      </c>
      <c r="C6" s="3">
        <v>27</v>
      </c>
      <c r="D6" s="3">
        <v>30</v>
      </c>
      <c r="F6" t="s">
        <v>21</v>
      </c>
      <c r="H6" t="s">
        <v>62</v>
      </c>
      <c r="I6" t="s">
        <v>166</v>
      </c>
    </row>
    <row r="7" spans="1:9">
      <c r="A7" s="1">
        <f t="shared" si="0"/>
        <v>292</v>
      </c>
      <c r="B7" s="2" t="s">
        <v>33</v>
      </c>
      <c r="C7" s="3" t="s">
        <v>55</v>
      </c>
      <c r="D7" s="3">
        <v>18</v>
      </c>
      <c r="F7" t="s">
        <v>154</v>
      </c>
      <c r="G7" t="s">
        <v>118</v>
      </c>
      <c r="H7" t="s">
        <v>63</v>
      </c>
      <c r="I7" t="s">
        <v>167</v>
      </c>
    </row>
    <row r="8" spans="1:9">
      <c r="A8" s="1">
        <f t="shared" si="0"/>
        <v>293</v>
      </c>
      <c r="B8" s="2" t="s">
        <v>34</v>
      </c>
      <c r="C8" s="3">
        <v>26</v>
      </c>
      <c r="D8" s="3">
        <v>30</v>
      </c>
      <c r="F8" t="s">
        <v>21</v>
      </c>
      <c r="H8" t="s">
        <v>64</v>
      </c>
    </row>
    <row r="9" spans="1:9">
      <c r="A9" s="1">
        <f t="shared" si="0"/>
        <v>294</v>
      </c>
      <c r="B9" s="2" t="s">
        <v>35</v>
      </c>
      <c r="C9" s="3">
        <v>81</v>
      </c>
      <c r="D9" s="3" t="s">
        <v>73</v>
      </c>
      <c r="F9" t="s">
        <v>6</v>
      </c>
      <c r="G9" t="s">
        <v>2</v>
      </c>
      <c r="H9" t="s">
        <v>65</v>
      </c>
      <c r="I9" t="s">
        <v>151</v>
      </c>
    </row>
    <row r="10" spans="1:9">
      <c r="A10" s="1">
        <f t="shared" si="0"/>
        <v>295</v>
      </c>
      <c r="B10" s="2" t="s">
        <v>36</v>
      </c>
      <c r="C10" s="3">
        <v>27</v>
      </c>
      <c r="D10" s="3" t="s">
        <v>74</v>
      </c>
      <c r="F10" t="s">
        <v>9</v>
      </c>
      <c r="H10" t="s">
        <v>66</v>
      </c>
      <c r="I10" t="s">
        <v>150</v>
      </c>
    </row>
    <row r="11" spans="1:9">
      <c r="A11" s="1">
        <f t="shared" si="0"/>
        <v>296</v>
      </c>
      <c r="B11" s="2" t="s">
        <v>37</v>
      </c>
      <c r="C11" s="3">
        <v>81</v>
      </c>
      <c r="D11" s="3" t="s">
        <v>75</v>
      </c>
      <c r="F11" t="s">
        <v>6</v>
      </c>
      <c r="G11" t="s">
        <v>2</v>
      </c>
      <c r="H11" t="s">
        <v>67</v>
      </c>
      <c r="I11" t="s">
        <v>155</v>
      </c>
    </row>
    <row r="12" spans="1:9">
      <c r="A12" s="1">
        <f t="shared" si="0"/>
        <v>297</v>
      </c>
      <c r="B12" s="2" t="s">
        <v>38</v>
      </c>
      <c r="C12" s="3">
        <v>22</v>
      </c>
      <c r="D12" s="3" t="s">
        <v>76</v>
      </c>
      <c r="F12" t="s">
        <v>149</v>
      </c>
      <c r="H12" t="s">
        <v>68</v>
      </c>
      <c r="I12" t="s">
        <v>168</v>
      </c>
    </row>
    <row r="13" spans="1:9">
      <c r="A13" s="1">
        <f t="shared" si="0"/>
        <v>298</v>
      </c>
      <c r="B13" s="2" t="s">
        <v>39</v>
      </c>
      <c r="C13" s="3">
        <v>97</v>
      </c>
      <c r="D13" s="5">
        <v>1</v>
      </c>
      <c r="E13" t="s">
        <v>140</v>
      </c>
      <c r="F13" t="s">
        <v>10</v>
      </c>
      <c r="G13" t="s">
        <v>2</v>
      </c>
      <c r="H13" t="s">
        <v>69</v>
      </c>
    </row>
    <row r="14" spans="1:9">
      <c r="A14" s="1">
        <f t="shared" si="0"/>
        <v>299</v>
      </c>
      <c r="B14" s="2" t="s">
        <v>40</v>
      </c>
      <c r="C14" s="3" t="s">
        <v>15</v>
      </c>
      <c r="D14" s="5" t="s">
        <v>72</v>
      </c>
      <c r="F14" t="s">
        <v>16</v>
      </c>
      <c r="H14" t="s">
        <v>71</v>
      </c>
    </row>
    <row r="15" spans="1:9">
      <c r="A15" s="1">
        <f t="shared" si="0"/>
        <v>300</v>
      </c>
      <c r="B15" s="2" t="s">
        <v>41</v>
      </c>
      <c r="C15" s="3" t="s">
        <v>56</v>
      </c>
      <c r="D15" s="5">
        <v>0</v>
      </c>
      <c r="F15" t="s">
        <v>1</v>
      </c>
      <c r="G15" t="s">
        <v>118</v>
      </c>
      <c r="H15" t="s">
        <v>70</v>
      </c>
      <c r="I15" t="s">
        <v>156</v>
      </c>
    </row>
    <row r="16" spans="1:9">
      <c r="A16" s="1">
        <f t="shared" si="0"/>
        <v>301</v>
      </c>
      <c r="B16" s="2" t="s">
        <v>42</v>
      </c>
      <c r="C16" s="3">
        <v>27</v>
      </c>
      <c r="D16" s="5">
        <v>24</v>
      </c>
      <c r="F16" t="s">
        <v>21</v>
      </c>
      <c r="H16" t="s">
        <v>68</v>
      </c>
      <c r="I16" t="s">
        <v>157</v>
      </c>
    </row>
    <row r="17" spans="1:9">
      <c r="A17" s="1">
        <f t="shared" si="0"/>
        <v>302</v>
      </c>
      <c r="B17" s="2" t="s">
        <v>43</v>
      </c>
      <c r="C17" s="3" t="s">
        <v>15</v>
      </c>
      <c r="D17" s="5">
        <v>2</v>
      </c>
      <c r="F17" t="s">
        <v>16</v>
      </c>
      <c r="H17" t="s">
        <v>13</v>
      </c>
    </row>
    <row r="18" spans="1:9">
      <c r="A18" s="1">
        <f t="shared" si="0"/>
        <v>303</v>
      </c>
      <c r="B18" s="2" t="s">
        <v>44</v>
      </c>
      <c r="C18" s="3">
        <v>9</v>
      </c>
      <c r="D18" s="5"/>
      <c r="F18" t="s">
        <v>25</v>
      </c>
    </row>
    <row r="19" spans="1:9">
      <c r="A19" s="1">
        <f t="shared" si="0"/>
        <v>304</v>
      </c>
      <c r="B19" s="2" t="s">
        <v>45</v>
      </c>
      <c r="C19" s="3" t="s">
        <v>57</v>
      </c>
      <c r="D19" s="5">
        <v>0</v>
      </c>
      <c r="F19" t="s">
        <v>10</v>
      </c>
      <c r="G19" t="s">
        <v>118</v>
      </c>
      <c r="H19" t="s">
        <v>70</v>
      </c>
      <c r="I19" t="s">
        <v>158</v>
      </c>
    </row>
    <row r="20" spans="1:9">
      <c r="A20" s="1">
        <f t="shared" si="0"/>
        <v>305</v>
      </c>
      <c r="B20" s="2" t="s">
        <v>46</v>
      </c>
      <c r="C20" s="3" t="s">
        <v>24</v>
      </c>
      <c r="D20" s="5">
        <v>2</v>
      </c>
      <c r="F20" t="s">
        <v>26</v>
      </c>
      <c r="H20" t="s">
        <v>13</v>
      </c>
      <c r="I20" t="s">
        <v>161</v>
      </c>
    </row>
    <row r="21" spans="1:9">
      <c r="A21" s="1">
        <f t="shared" si="0"/>
        <v>306</v>
      </c>
      <c r="B21" s="2" t="s">
        <v>47</v>
      </c>
      <c r="C21" s="3" t="s">
        <v>108</v>
      </c>
      <c r="D21" s="5">
        <v>6</v>
      </c>
      <c r="F21" t="s">
        <v>1</v>
      </c>
      <c r="G21" t="s">
        <v>118</v>
      </c>
      <c r="H21" t="s">
        <v>159</v>
      </c>
    </row>
    <row r="22" spans="1:9">
      <c r="A22" s="1">
        <f t="shared" si="0"/>
        <v>307</v>
      </c>
      <c r="B22" s="2" t="s">
        <v>48</v>
      </c>
      <c r="C22" s="3" t="s">
        <v>164</v>
      </c>
      <c r="D22" s="5">
        <v>480</v>
      </c>
      <c r="F22" t="s">
        <v>117</v>
      </c>
      <c r="G22" t="s">
        <v>118</v>
      </c>
      <c r="H22" t="s">
        <v>7</v>
      </c>
      <c r="I22" t="s">
        <v>160</v>
      </c>
    </row>
    <row r="23" spans="1:9">
      <c r="A23" s="1">
        <f t="shared" si="0"/>
        <v>308</v>
      </c>
      <c r="B23" s="2" t="s">
        <v>51</v>
      </c>
      <c r="C23" s="3" t="s">
        <v>163</v>
      </c>
      <c r="D23" s="5">
        <v>6</v>
      </c>
      <c r="F23" t="s">
        <v>10</v>
      </c>
      <c r="G23" t="s">
        <v>118</v>
      </c>
      <c r="H23" t="s">
        <v>159</v>
      </c>
    </row>
    <row r="24" spans="1:9">
      <c r="A24" s="1">
        <f t="shared" si="0"/>
        <v>309</v>
      </c>
      <c r="B24" s="2" t="s">
        <v>50</v>
      </c>
      <c r="C24" s="3" t="s">
        <v>3</v>
      </c>
      <c r="D24" s="5">
        <v>8011</v>
      </c>
      <c r="E24" t="s">
        <v>142</v>
      </c>
      <c r="F24" t="s">
        <v>10</v>
      </c>
      <c r="G24" t="s">
        <v>2</v>
      </c>
      <c r="H24" t="s">
        <v>60</v>
      </c>
      <c r="I24" t="s">
        <v>162</v>
      </c>
    </row>
    <row r="25" spans="1:9">
      <c r="A25" s="1">
        <f t="shared" si="0"/>
        <v>310</v>
      </c>
      <c r="B25" s="2" t="s">
        <v>49</v>
      </c>
      <c r="C25" s="3" t="s">
        <v>20</v>
      </c>
      <c r="D25" s="5"/>
      <c r="F25" t="s">
        <v>19</v>
      </c>
    </row>
    <row r="26" spans="1:9">
      <c r="A26" s="1">
        <f t="shared" si="0"/>
        <v>311</v>
      </c>
      <c r="B26" s="2"/>
      <c r="D26" s="5"/>
      <c r="E26" t="s">
        <v>22</v>
      </c>
    </row>
    <row r="27" spans="1:9">
      <c r="A27" s="1">
        <f t="shared" si="0"/>
        <v>312</v>
      </c>
      <c r="B27" s="2" t="s">
        <v>88</v>
      </c>
      <c r="C27" s="3" t="s">
        <v>108</v>
      </c>
      <c r="D27" s="5">
        <v>6</v>
      </c>
      <c r="E27" t="s">
        <v>66</v>
      </c>
      <c r="F27" t="s">
        <v>1</v>
      </c>
      <c r="G27" t="s">
        <v>118</v>
      </c>
      <c r="H27" t="s">
        <v>14</v>
      </c>
    </row>
    <row r="28" spans="1:9">
      <c r="A28" s="1">
        <f t="shared" si="0"/>
        <v>313</v>
      </c>
      <c r="B28" s="2" t="s">
        <v>89</v>
      </c>
      <c r="C28" s="3" t="s">
        <v>164</v>
      </c>
      <c r="D28" s="5">
        <v>40</v>
      </c>
      <c r="F28" t="s">
        <v>117</v>
      </c>
      <c r="G28" t="s">
        <v>118</v>
      </c>
      <c r="H28" t="s">
        <v>136</v>
      </c>
      <c r="I28" t="s">
        <v>137</v>
      </c>
    </row>
    <row r="29" spans="1:9">
      <c r="A29" s="1">
        <f t="shared" si="0"/>
        <v>314</v>
      </c>
      <c r="B29" s="2" t="s">
        <v>90</v>
      </c>
      <c r="C29" s="3" t="s">
        <v>163</v>
      </c>
      <c r="D29" s="5">
        <v>6</v>
      </c>
      <c r="F29" t="s">
        <v>10</v>
      </c>
      <c r="G29" t="s">
        <v>118</v>
      </c>
      <c r="H29" t="s">
        <v>14</v>
      </c>
    </row>
    <row r="30" spans="1:9">
      <c r="A30" s="1">
        <f t="shared" si="0"/>
        <v>315</v>
      </c>
      <c r="B30" s="2" t="s">
        <v>91</v>
      </c>
      <c r="C30" s="3" t="s">
        <v>5</v>
      </c>
      <c r="D30" s="6">
        <v>7</v>
      </c>
      <c r="F30" t="s">
        <v>138</v>
      </c>
      <c r="H30" t="s">
        <v>59</v>
      </c>
      <c r="I30" t="s">
        <v>139</v>
      </c>
    </row>
    <row r="31" spans="1:9">
      <c r="A31" s="1">
        <f t="shared" si="0"/>
        <v>316</v>
      </c>
      <c r="B31" s="2" t="s">
        <v>92</v>
      </c>
      <c r="C31" s="3">
        <v>20</v>
      </c>
      <c r="D31" s="5" t="s">
        <v>77</v>
      </c>
      <c r="F31" t="s">
        <v>8</v>
      </c>
      <c r="H31" t="s">
        <v>140</v>
      </c>
    </row>
    <row r="32" spans="1:9">
      <c r="A32" s="1">
        <f t="shared" si="0"/>
        <v>317</v>
      </c>
      <c r="B32" s="2"/>
      <c r="D32" s="5"/>
      <c r="E32" t="s">
        <v>22</v>
      </c>
    </row>
    <row r="33" spans="1:9">
      <c r="A33" s="1">
        <f t="shared" si="0"/>
        <v>318</v>
      </c>
      <c r="B33" s="2" t="s">
        <v>93</v>
      </c>
      <c r="C33" s="3">
        <v>86</v>
      </c>
      <c r="D33" s="5" t="s">
        <v>78</v>
      </c>
      <c r="E33" t="s">
        <v>62</v>
      </c>
      <c r="F33" t="s">
        <v>1</v>
      </c>
      <c r="G33" t="s">
        <v>2</v>
      </c>
      <c r="H33" t="s">
        <v>141</v>
      </c>
      <c r="I33" t="s">
        <v>145</v>
      </c>
    </row>
    <row r="34" spans="1:9">
      <c r="A34" s="1">
        <f t="shared" si="0"/>
        <v>319</v>
      </c>
      <c r="B34" s="2" t="s">
        <v>94</v>
      </c>
      <c r="C34" s="3">
        <v>20</v>
      </c>
      <c r="D34" s="5" t="s">
        <v>79</v>
      </c>
      <c r="F34" t="s">
        <v>8</v>
      </c>
      <c r="H34" t="s">
        <v>142</v>
      </c>
    </row>
    <row r="35" spans="1:9">
      <c r="A35" s="1">
        <f t="shared" si="0"/>
        <v>320</v>
      </c>
      <c r="B35" s="2"/>
      <c r="D35" s="5"/>
      <c r="E35" t="s">
        <v>22</v>
      </c>
    </row>
    <row r="36" spans="1:9">
      <c r="A36" s="1">
        <f t="shared" si="0"/>
        <v>321</v>
      </c>
      <c r="B36" s="2" t="s">
        <v>95</v>
      </c>
      <c r="C36" s="3">
        <v>86</v>
      </c>
      <c r="D36" s="5" t="s">
        <v>80</v>
      </c>
      <c r="E36" t="s">
        <v>64</v>
      </c>
      <c r="F36" t="s">
        <v>1</v>
      </c>
      <c r="G36" t="s">
        <v>2</v>
      </c>
      <c r="H36" t="s">
        <v>143</v>
      </c>
      <c r="I36" t="s">
        <v>144</v>
      </c>
    </row>
    <row r="37" spans="1:9">
      <c r="A37" s="1">
        <f t="shared" si="0"/>
        <v>322</v>
      </c>
      <c r="B37" s="2" t="s">
        <v>96</v>
      </c>
      <c r="C37" s="3">
        <v>20</v>
      </c>
      <c r="D37" s="5" t="s">
        <v>81</v>
      </c>
      <c r="F37" t="s">
        <v>12</v>
      </c>
      <c r="H37" t="s">
        <v>23</v>
      </c>
    </row>
    <row r="38" spans="1:9">
      <c r="A38" s="1">
        <f t="shared" si="0"/>
        <v>323</v>
      </c>
      <c r="B38" s="2"/>
      <c r="D38" s="5"/>
      <c r="E38" t="s">
        <v>22</v>
      </c>
    </row>
    <row r="39" spans="1:9">
      <c r="A39" s="1">
        <f t="shared" si="0"/>
        <v>324</v>
      </c>
      <c r="B39" s="2" t="s">
        <v>97</v>
      </c>
      <c r="C39" s="3">
        <v>86</v>
      </c>
      <c r="D39" s="5">
        <v>7</v>
      </c>
      <c r="E39" t="s">
        <v>148</v>
      </c>
      <c r="F39" t="s">
        <v>1</v>
      </c>
      <c r="G39" t="s">
        <v>2</v>
      </c>
      <c r="H39" t="s">
        <v>146</v>
      </c>
      <c r="I39" t="s">
        <v>147</v>
      </c>
    </row>
    <row r="40" spans="1:9">
      <c r="A40" s="1">
        <f t="shared" si="0"/>
        <v>325</v>
      </c>
      <c r="B40" s="6">
        <v>601</v>
      </c>
      <c r="C40" s="3">
        <v>20</v>
      </c>
      <c r="D40" s="5" t="s">
        <v>82</v>
      </c>
      <c r="F40" t="s">
        <v>8</v>
      </c>
      <c r="H40" t="s">
        <v>142</v>
      </c>
    </row>
    <row r="41" spans="1:9">
      <c r="A41" s="1">
        <f t="shared" si="0"/>
        <v>326</v>
      </c>
      <c r="B41" s="2"/>
      <c r="D41" s="5"/>
    </row>
    <row r="42" spans="1:9">
      <c r="A42" s="1">
        <f t="shared" si="0"/>
        <v>327</v>
      </c>
      <c r="B42" s="6"/>
      <c r="D42" s="5"/>
      <c r="E42" t="s">
        <v>101</v>
      </c>
    </row>
    <row r="43" spans="1:9">
      <c r="A43" s="1">
        <f t="shared" si="0"/>
        <v>328</v>
      </c>
      <c r="B43" s="6">
        <v>603</v>
      </c>
      <c r="C43" s="3" t="s">
        <v>53</v>
      </c>
      <c r="D43" s="5" t="s">
        <v>4</v>
      </c>
      <c r="E43" t="s">
        <v>110</v>
      </c>
      <c r="F43" t="s">
        <v>1</v>
      </c>
      <c r="G43" t="s">
        <v>2</v>
      </c>
      <c r="H43" t="s">
        <v>127</v>
      </c>
    </row>
    <row r="44" spans="1:9">
      <c r="A44" s="1">
        <f t="shared" si="0"/>
        <v>329</v>
      </c>
      <c r="B44" s="6">
        <v>606</v>
      </c>
      <c r="C44" s="3" t="s">
        <v>0</v>
      </c>
      <c r="D44" s="5">
        <v>4</v>
      </c>
      <c r="F44" t="s">
        <v>117</v>
      </c>
      <c r="G44" t="s">
        <v>2</v>
      </c>
      <c r="H44" t="s">
        <v>129</v>
      </c>
      <c r="I44" t="s">
        <v>130</v>
      </c>
    </row>
    <row r="45" spans="1:9">
      <c r="A45" s="1">
        <f t="shared" si="0"/>
        <v>330</v>
      </c>
      <c r="B45" s="6">
        <v>608</v>
      </c>
      <c r="C45" s="3">
        <v>84</v>
      </c>
      <c r="D45" s="5" t="s">
        <v>83</v>
      </c>
      <c r="F45" t="s">
        <v>18</v>
      </c>
      <c r="G45" t="s">
        <v>2</v>
      </c>
      <c r="H45" t="s">
        <v>128</v>
      </c>
      <c r="I45" t="s">
        <v>131</v>
      </c>
    </row>
    <row r="46" spans="1:9">
      <c r="A46" s="1">
        <f t="shared" si="0"/>
        <v>331</v>
      </c>
      <c r="B46" s="6" t="s">
        <v>98</v>
      </c>
      <c r="C46" s="3" t="s">
        <v>3</v>
      </c>
      <c r="D46" s="5" t="s">
        <v>4</v>
      </c>
      <c r="F46" t="s">
        <v>10</v>
      </c>
      <c r="G46" t="s">
        <v>2</v>
      </c>
      <c r="H46" t="s">
        <v>127</v>
      </c>
    </row>
    <row r="47" spans="1:9">
      <c r="A47" s="1">
        <f t="shared" si="0"/>
        <v>332</v>
      </c>
      <c r="B47" s="6" t="s">
        <v>99</v>
      </c>
      <c r="C47" s="3">
        <v>86</v>
      </c>
      <c r="D47" s="5" t="s">
        <v>84</v>
      </c>
      <c r="E47" t="s">
        <v>111</v>
      </c>
      <c r="F47" t="s">
        <v>1</v>
      </c>
      <c r="G47" t="s">
        <v>2</v>
      </c>
      <c r="H47" t="s">
        <v>126</v>
      </c>
      <c r="I47" t="s">
        <v>132</v>
      </c>
    </row>
    <row r="48" spans="1:9">
      <c r="A48" s="1">
        <f t="shared" si="0"/>
        <v>333</v>
      </c>
      <c r="B48" s="6" t="s">
        <v>100</v>
      </c>
      <c r="C48" s="3">
        <v>81</v>
      </c>
      <c r="D48" s="5" t="s">
        <v>85</v>
      </c>
      <c r="E48" t="s">
        <v>112</v>
      </c>
      <c r="F48" t="s">
        <v>6</v>
      </c>
      <c r="G48" t="s">
        <v>2</v>
      </c>
      <c r="H48" t="s">
        <v>125</v>
      </c>
      <c r="I48" t="s">
        <v>133</v>
      </c>
    </row>
    <row r="49" spans="1:9">
      <c r="A49" s="1">
        <f t="shared" si="0"/>
        <v>334</v>
      </c>
      <c r="B49" s="6">
        <v>611</v>
      </c>
      <c r="C49" s="3">
        <v>27</v>
      </c>
      <c r="D49" s="5">
        <v>3</v>
      </c>
      <c r="F49" t="s">
        <v>21</v>
      </c>
      <c r="H49" t="s">
        <v>113</v>
      </c>
      <c r="I49" t="s">
        <v>134</v>
      </c>
    </row>
    <row r="50" spans="1:9">
      <c r="A50" s="1">
        <f t="shared" si="0"/>
        <v>335</v>
      </c>
      <c r="B50" s="6">
        <v>613</v>
      </c>
      <c r="C50" s="3" t="s">
        <v>109</v>
      </c>
      <c r="D50" s="5"/>
      <c r="F50" t="s">
        <v>116</v>
      </c>
      <c r="G50" t="s">
        <v>2</v>
      </c>
      <c r="I50" t="s">
        <v>135</v>
      </c>
    </row>
    <row r="51" spans="1:9">
      <c r="A51" s="1">
        <f t="shared" si="0"/>
        <v>336</v>
      </c>
      <c r="B51" s="6">
        <v>614</v>
      </c>
      <c r="C51" s="3">
        <v>20</v>
      </c>
      <c r="D51" s="5" t="s">
        <v>86</v>
      </c>
      <c r="F51" t="s">
        <v>8</v>
      </c>
      <c r="H51" t="s">
        <v>114</v>
      </c>
    </row>
    <row r="52" spans="1:9">
      <c r="A52" s="1">
        <f t="shared" si="0"/>
        <v>337</v>
      </c>
      <c r="B52" s="6"/>
      <c r="D52" s="5"/>
    </row>
    <row r="53" spans="1:9">
      <c r="A53" s="1">
        <f t="shared" si="0"/>
        <v>338</v>
      </c>
      <c r="B53" s="6">
        <v>616</v>
      </c>
      <c r="C53" s="3">
        <v>97</v>
      </c>
      <c r="D53" s="5">
        <v>12</v>
      </c>
      <c r="E53" t="s">
        <v>113</v>
      </c>
      <c r="F53" t="s">
        <v>10</v>
      </c>
      <c r="G53" t="s">
        <v>2</v>
      </c>
      <c r="H53" t="s">
        <v>122</v>
      </c>
      <c r="I53" t="s">
        <v>169</v>
      </c>
    </row>
    <row r="54" spans="1:9">
      <c r="A54" s="1">
        <f t="shared" si="0"/>
        <v>339</v>
      </c>
      <c r="B54" s="6">
        <v>618</v>
      </c>
      <c r="C54" s="3" t="s">
        <v>108</v>
      </c>
      <c r="D54" s="5" t="s">
        <v>73</v>
      </c>
      <c r="F54" t="s">
        <v>1</v>
      </c>
      <c r="G54" t="s">
        <v>118</v>
      </c>
      <c r="H54" t="s">
        <v>121</v>
      </c>
      <c r="I54" t="s">
        <v>170</v>
      </c>
    </row>
    <row r="55" spans="1:9">
      <c r="A55" s="1">
        <f t="shared" si="0"/>
        <v>340</v>
      </c>
      <c r="B55" s="7" t="s">
        <v>102</v>
      </c>
      <c r="C55" s="3" t="s">
        <v>107</v>
      </c>
      <c r="D55" s="5">
        <v>1</v>
      </c>
      <c r="F55" t="s">
        <v>6</v>
      </c>
      <c r="G55" t="s">
        <v>118</v>
      </c>
      <c r="H55" t="s">
        <v>124</v>
      </c>
      <c r="I55" t="s">
        <v>171</v>
      </c>
    </row>
    <row r="56" spans="1:9">
      <c r="A56" s="1">
        <f t="shared" si="0"/>
        <v>341</v>
      </c>
      <c r="B56" s="7" t="s">
        <v>103</v>
      </c>
      <c r="C56" s="3">
        <v>27</v>
      </c>
      <c r="D56" s="5">
        <v>2</v>
      </c>
      <c r="F56" t="s">
        <v>21</v>
      </c>
      <c r="H56" t="s">
        <v>114</v>
      </c>
    </row>
    <row r="57" spans="1:9">
      <c r="A57" s="1">
        <f t="shared" si="0"/>
        <v>342</v>
      </c>
      <c r="B57" s="7" t="s">
        <v>104</v>
      </c>
      <c r="C57" s="3" t="s">
        <v>11</v>
      </c>
      <c r="D57" s="5" t="s">
        <v>87</v>
      </c>
      <c r="F57" t="s">
        <v>12</v>
      </c>
      <c r="H57" t="s">
        <v>120</v>
      </c>
    </row>
    <row r="58" spans="1:9">
      <c r="A58" s="1">
        <f t="shared" si="0"/>
        <v>343</v>
      </c>
      <c r="B58" s="6">
        <v>620</v>
      </c>
      <c r="C58" s="3" t="s">
        <v>106</v>
      </c>
      <c r="D58" s="5">
        <v>8008</v>
      </c>
      <c r="E58" t="s">
        <v>114</v>
      </c>
      <c r="F58" t="s">
        <v>1</v>
      </c>
      <c r="G58" t="s">
        <v>118</v>
      </c>
      <c r="H58" t="s">
        <v>119</v>
      </c>
      <c r="I58" t="s">
        <v>172</v>
      </c>
    </row>
    <row r="59" spans="1:9">
      <c r="A59" s="1">
        <f t="shared" si="0"/>
        <v>344</v>
      </c>
      <c r="B59" s="6">
        <v>623</v>
      </c>
      <c r="C59" s="3" t="s">
        <v>105</v>
      </c>
      <c r="D59" s="5">
        <v>8</v>
      </c>
      <c r="F59" t="s">
        <v>115</v>
      </c>
      <c r="H59" t="s">
        <v>123</v>
      </c>
      <c r="I59" t="s">
        <v>173</v>
      </c>
    </row>
    <row r="60" spans="1:9">
      <c r="A60" s="1">
        <f t="shared" si="0"/>
        <v>345</v>
      </c>
      <c r="B60" s="7"/>
      <c r="D60" s="5"/>
    </row>
    <row r="61" spans="1:9" hidden="1"/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spans="1:4" hidden="1"/>
    <row r="2546" spans="1:4" hidden="1"/>
    <row r="2547" spans="1:4" hidden="1"/>
    <row r="2548" spans="1:4" hidden="1"/>
    <row r="2549" spans="1:4" hidden="1"/>
    <row r="2550" spans="1:4" hidden="1"/>
    <row r="2551" spans="1:4" hidden="1"/>
    <row r="2552" spans="1:4" hidden="1"/>
    <row r="2553" spans="1:4" hidden="1"/>
    <row r="2554" spans="1:4" hidden="1"/>
    <row r="2555" spans="1:4" hidden="1"/>
    <row r="2556" spans="1:4" hidden="1"/>
    <row r="2557" spans="1:4" hidden="1"/>
    <row r="2558" spans="1:4" hidden="1">
      <c r="A2558" s="1">
        <f t="shared" ref="A2558" si="1">A2556+1</f>
        <v>1</v>
      </c>
      <c r="D2558" s="3">
        <v>2</v>
      </c>
    </row>
    <row r="2559" spans="1:4" hidden="1">
      <c r="D2559" s="3" t="s">
        <v>87</v>
      </c>
    </row>
    <row r="2560" spans="1:4" hidden="1"/>
    <row r="2561" spans="4:4" hidden="1">
      <c r="D2561" s="3">
        <v>8008</v>
      </c>
    </row>
    <row r="2562" spans="4:4" hidden="1">
      <c r="D2562" s="3">
        <v>8</v>
      </c>
    </row>
    <row r="2563" spans="4:4" hidden="1"/>
    <row r="2564" spans="4:4" hidden="1"/>
    <row r="2565" spans="4:4" hidden="1"/>
    <row r="2566" spans="4:4" hidden="1"/>
    <row r="2567" spans="4:4" hidden="1"/>
    <row r="2568" spans="4:4" hidden="1"/>
    <row r="2569" spans="4:4" hidden="1"/>
    <row r="2570" spans="4:4" hidden="1"/>
    <row r="2571" spans="4:4" hidden="1"/>
    <row r="2572" spans="4:4" hidden="1"/>
    <row r="2573" spans="4:4" hidden="1"/>
    <row r="2574" spans="4:4" hidden="1"/>
    <row r="2575" spans="4:4" hidden="1"/>
    <row r="2576" spans="4:4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4" hidden="1"/>
    <row r="2595" spans="1:4">
      <c r="A2595" s="1"/>
      <c r="B2595" s="2"/>
      <c r="D2595" s="5"/>
    </row>
  </sheetData>
  <pageMargins left="0.75" right="0.75" top="1" bottom="1" header="0.5" footer="0.5"/>
  <pageSetup orientation="portrait" horizontalDpi="4294967292" verticalDpi="4294967292"/>
  <ignoredErrors>
    <ignoredError sqref="B20:B21 B23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2016-03-15T15:23:15Z</dcterms:modified>
</cp:coreProperties>
</file>