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rishna\Desktop\SQL Practice\"/>
    </mc:Choice>
  </mc:AlternateContent>
  <xr:revisionPtr revIDLastSave="0" documentId="13_ncr:1_{E6FE66FB-7C54-4FBB-8B35-DF7EB8C40A2D}"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bike_buyer_staging" sheetId="2" r:id="rId2"/>
    <sheet name="Pivot" sheetId="3" r:id="rId3"/>
    <sheet name="Dashboard" sheetId="4" r:id="rId4"/>
  </sheets>
  <definedNames>
    <definedName name="_xlnm._FilterDatabase" localSheetId="1" hidden="1">bike_buyer_staging!$A$1:$N$1001</definedName>
    <definedName name="_xlnm._FilterDatabase" localSheetId="0" hidden="1">bike_buyers!$A$1:$M$1001</definedName>
    <definedName name="Slicer_Education">#N/A</definedName>
    <definedName name="Slicer_Marital_Status">#N/A</definedName>
    <definedName name="Slicer_Purchased_Bike">#N/A</definedName>
    <definedName name="Slicer_Region">#N/A</definedName>
  </definedNames>
  <calcPr calcId="191029"/>
  <pivotCaches>
    <pivotCache cacheId="9"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c r="M33" i="2" a="1"/>
  <c r="M33" i="2" s="1"/>
  <c r="M34" i="2" a="1"/>
  <c r="M34" i="2" s="1"/>
  <c r="M35" i="2" a="1"/>
  <c r="M35" i="2" s="1"/>
  <c r="M36" i="2" a="1"/>
  <c r="M36" i="2" s="1"/>
  <c r="M37" i="2" a="1"/>
  <c r="M37" i="2" s="1"/>
  <c r="M38" i="2" a="1"/>
  <c r="M38" i="2"/>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c r="M63" i="2" a="1"/>
  <c r="M63" i="2" s="1"/>
  <c r="M64" i="2" a="1"/>
  <c r="M64" i="2" s="1"/>
  <c r="M65" i="2" a="1"/>
  <c r="M65" i="2" s="1"/>
  <c r="M66" i="2" a="1"/>
  <c r="M66" i="2" s="1"/>
  <c r="M67" i="2" a="1"/>
  <c r="M67" i="2" s="1"/>
  <c r="M68" i="2" a="1"/>
  <c r="M68" i="2"/>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c r="M105" i="2" a="1"/>
  <c r="M105" i="2" s="1"/>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c r="M177" i="2" a="1"/>
  <c r="M177" i="2" s="1"/>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c r="M249" i="2" a="1"/>
  <c r="M249" i="2" s="1"/>
  <c r="M250" i="2" a="1"/>
  <c r="M250" i="2" s="1"/>
  <c r="M251" i="2" a="1"/>
  <c r="M251" i="2" s="1"/>
  <c r="M252" i="2" a="1"/>
  <c r="M252" i="2" s="1"/>
  <c r="M253" i="2" a="1"/>
  <c r="M253" i="2" s="1"/>
  <c r="M254" i="2" a="1"/>
  <c r="M254" i="2"/>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c r="M273" i="2" a="1"/>
  <c r="M273" i="2" s="1"/>
  <c r="M274" i="2" a="1"/>
  <c r="M274" i="2" s="1"/>
  <c r="M275" i="2" a="1"/>
  <c r="M275" i="2" s="1"/>
  <c r="M276" i="2" a="1"/>
  <c r="M276" i="2" s="1"/>
  <c r="M277" i="2" a="1"/>
  <c r="M277" i="2" s="1"/>
  <c r="M278" i="2" a="1"/>
  <c r="M278" i="2"/>
  <c r="M279" i="2" a="1"/>
  <c r="M279" i="2" s="1"/>
  <c r="M280" i="2" a="1"/>
  <c r="M280" i="2" s="1"/>
  <c r="M281" i="2" a="1"/>
  <c r="M281" i="2" s="1"/>
  <c r="M282" i="2" a="1"/>
  <c r="M282" i="2" s="1"/>
  <c r="M283" i="2" a="1"/>
  <c r="M283" i="2" s="1"/>
  <c r="M284" i="2" a="1"/>
  <c r="M284" i="2"/>
  <c r="M285" i="2" a="1"/>
  <c r="M285" i="2" s="1"/>
  <c r="M286" i="2" a="1"/>
  <c r="M286" i="2" s="1"/>
  <c r="M287" i="2" a="1"/>
  <c r="M287" i="2" s="1"/>
  <c r="M288" i="2" a="1"/>
  <c r="M288" i="2" s="1"/>
  <c r="M289" i="2" a="1"/>
  <c r="M289" i="2" s="1"/>
  <c r="M290" i="2" a="1"/>
  <c r="M290" i="2"/>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c r="M303" i="2" a="1"/>
  <c r="M303" i="2" s="1"/>
  <c r="M304" i="2" a="1"/>
  <c r="M304" i="2" s="1"/>
  <c r="M305" i="2" a="1"/>
  <c r="M305" i="2" s="1"/>
  <c r="M306" i="2" a="1"/>
  <c r="M306" i="2" s="1"/>
  <c r="M307" i="2" a="1"/>
  <c r="M307" i="2" s="1"/>
  <c r="M308" i="2" a="1"/>
  <c r="M308" i="2"/>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c r="M321" i="2" a="1"/>
  <c r="M321" i="2" s="1"/>
  <c r="M322" i="2" a="1"/>
  <c r="M322" i="2" s="1"/>
  <c r="M323" i="2" a="1"/>
  <c r="M323" i="2" s="1"/>
  <c r="M324" i="2" a="1"/>
  <c r="M324" i="2" s="1"/>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c r="M344" i="2" a="1"/>
  <c r="M344" i="2"/>
  <c r="M345" i="2" a="1"/>
  <c r="M345" i="2" s="1"/>
  <c r="M346" i="2" a="1"/>
  <c r="M346" i="2" s="1"/>
  <c r="M347" i="2" a="1"/>
  <c r="M347" i="2" s="1"/>
  <c r="M348" i="2" a="1"/>
  <c r="M348" i="2" s="1"/>
  <c r="M349" i="2" a="1"/>
  <c r="M349" i="2"/>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c r="M362" i="2" a="1"/>
  <c r="M362" i="2" s="1"/>
  <c r="M363" i="2" a="1"/>
  <c r="M363" i="2" s="1"/>
  <c r="M364" i="2" a="1"/>
  <c r="M364" i="2" s="1"/>
  <c r="M365" i="2" a="1"/>
  <c r="M365" i="2" s="1"/>
  <c r="M366" i="2" a="1"/>
  <c r="M366" i="2" s="1"/>
  <c r="M367" i="2" a="1"/>
  <c r="M367" i="2"/>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c r="M380" i="2" a="1"/>
  <c r="M380" i="2" s="1"/>
  <c r="M381" i="2" a="1"/>
  <c r="M381" i="2" s="1"/>
  <c r="M382" i="2" a="1"/>
  <c r="M382" i="2" s="1"/>
  <c r="M383" i="2" a="1"/>
  <c r="M383" i="2" s="1"/>
  <c r="M384" i="2" a="1"/>
  <c r="M384" i="2" s="1"/>
  <c r="M385" i="2" a="1"/>
  <c r="M385" i="2"/>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c r="M398" i="2" a="1"/>
  <c r="M398" i="2" s="1"/>
  <c r="M399" i="2" a="1"/>
  <c r="M399" i="2" s="1"/>
  <c r="M400" i="2" a="1"/>
  <c r="M400" i="2" s="1"/>
  <c r="M401" i="2" a="1"/>
  <c r="M401" i="2" s="1"/>
  <c r="M402" i="2" a="1"/>
  <c r="M402" i="2" s="1"/>
  <c r="M403" i="2" a="1"/>
  <c r="M403" i="2"/>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c r="M428" i="2" a="1"/>
  <c r="M428" i="2"/>
  <c r="M429" i="2" a="1"/>
  <c r="M429" i="2" s="1"/>
  <c r="M430" i="2" a="1"/>
  <c r="M430" i="2" s="1"/>
  <c r="M431" i="2" a="1"/>
  <c r="M431" i="2" s="1"/>
  <c r="M432" i="2" a="1"/>
  <c r="M432" i="2" s="1"/>
  <c r="M433" i="2" a="1"/>
  <c r="M433" i="2" s="1"/>
  <c r="M434" i="2" a="1"/>
  <c r="M434" i="2" s="1"/>
  <c r="M435" i="2" a="1"/>
  <c r="M435" i="2" s="1"/>
  <c r="M436" i="2" a="1"/>
  <c r="M436" i="2"/>
  <c r="M437" i="2" a="1"/>
  <c r="M437" i="2" s="1"/>
  <c r="M438" i="2" a="1"/>
  <c r="M438" i="2" s="1"/>
  <c r="M439" i="2" a="1"/>
  <c r="M439" i="2"/>
  <c r="M440" i="2" a="1"/>
  <c r="M440" i="2" s="1"/>
  <c r="M441" i="2" a="1"/>
  <c r="M441" i="2" s="1"/>
  <c r="M442" i="2" a="1"/>
  <c r="M442" i="2" s="1"/>
  <c r="M443" i="2" a="1"/>
  <c r="M443" i="2" s="1"/>
  <c r="M444" i="2" a="1"/>
  <c r="M444" i="2" s="1"/>
  <c r="M445" i="2" a="1"/>
  <c r="M445" i="2"/>
  <c r="M446" i="2" a="1"/>
  <c r="M446" i="2" s="1"/>
  <c r="M447" i="2" a="1"/>
  <c r="M447" i="2" s="1"/>
  <c r="M448" i="2" a="1"/>
  <c r="M448" i="2" s="1"/>
  <c r="M449" i="2" a="1"/>
  <c r="M449" i="2" s="1"/>
  <c r="M450" i="2" a="1"/>
  <c r="M450" i="2" s="1"/>
  <c r="M451" i="2" a="1"/>
  <c r="M451" i="2"/>
  <c r="M452" i="2" a="1"/>
  <c r="M452" i="2"/>
  <c r="M453" i="2" a="1"/>
  <c r="M453" i="2" s="1"/>
  <c r="M454" i="2" a="1"/>
  <c r="M454" i="2" s="1"/>
  <c r="M455" i="2" a="1"/>
  <c r="M455" i="2" s="1"/>
  <c r="M456" i="2" a="1"/>
  <c r="M456" i="2" s="1"/>
  <c r="M457" i="2" a="1"/>
  <c r="M457" i="2" s="1"/>
  <c r="M458" i="2" a="1"/>
  <c r="M458" i="2" s="1"/>
  <c r="M459" i="2" a="1"/>
  <c r="M459" i="2" s="1"/>
  <c r="M460" i="2" a="1"/>
  <c r="M460" i="2"/>
  <c r="M461" i="2" a="1"/>
  <c r="M461" i="2" s="1"/>
  <c r="M462" i="2" a="1"/>
  <c r="M462" i="2" s="1"/>
  <c r="M463" i="2" a="1"/>
  <c r="M463" i="2"/>
  <c r="M464" i="2" a="1"/>
  <c r="M464" i="2" s="1"/>
  <c r="M465" i="2" a="1"/>
  <c r="M465" i="2" s="1"/>
  <c r="M466" i="2" a="1"/>
  <c r="M466" i="2"/>
  <c r="M467" i="2" a="1"/>
  <c r="M467" i="2" s="1"/>
  <c r="M468" i="2" a="1"/>
  <c r="M468" i="2" s="1"/>
  <c r="M469" i="2" a="1"/>
  <c r="M469" i="2" s="1"/>
  <c r="M470" i="2" a="1"/>
  <c r="M470" i="2" s="1"/>
  <c r="M471" i="2" a="1"/>
  <c r="M471" i="2" s="1"/>
  <c r="M472" i="2" a="1"/>
  <c r="M472" i="2"/>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c r="M485" i="2" a="1"/>
  <c r="M485" i="2" s="1"/>
  <c r="M486" i="2" a="1"/>
  <c r="M486" i="2" s="1"/>
  <c r="M487" i="2" a="1"/>
  <c r="M487" i="2" s="1"/>
  <c r="M488" i="2" a="1"/>
  <c r="M488" i="2" s="1"/>
  <c r="M489" i="2" a="1"/>
  <c r="M489" i="2" s="1"/>
  <c r="M490" i="2" a="1"/>
  <c r="M490" i="2"/>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c r="M503" i="2" a="1"/>
  <c r="M503" i="2" s="1"/>
  <c r="M504" i="2" a="1"/>
  <c r="M504" i="2"/>
  <c r="M505" i="2" a="1"/>
  <c r="M505" i="2" s="1"/>
  <c r="M506" i="2" a="1"/>
  <c r="M506" i="2" s="1"/>
  <c r="M507" i="2" a="1"/>
  <c r="M507" i="2" s="1"/>
  <c r="M508" i="2" a="1"/>
  <c r="M508" i="2"/>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c r="M548" i="2" a="1"/>
  <c r="M548" i="2" s="1"/>
  <c r="M549" i="2" a="1"/>
  <c r="M549" i="2" s="1"/>
  <c r="M550" i="2" a="1"/>
  <c r="M550" i="2" s="1"/>
  <c r="M551" i="2" a="1"/>
  <c r="M551" i="2" s="1"/>
  <c r="M552" i="2" a="1"/>
  <c r="M552" i="2" s="1"/>
  <c r="M553" i="2" a="1"/>
  <c r="M553" i="2"/>
  <c r="M554" i="2" a="1"/>
  <c r="M554" i="2" s="1"/>
  <c r="M555" i="2" a="1"/>
  <c r="M555" i="2" s="1"/>
  <c r="M556" i="2" a="1"/>
  <c r="M556" i="2" s="1"/>
  <c r="M557" i="2" a="1"/>
  <c r="M557" i="2" s="1"/>
  <c r="M558" i="2" a="1"/>
  <c r="M558" i="2" s="1"/>
  <c r="M559" i="2" a="1"/>
  <c r="M559" i="2"/>
  <c r="M560" i="2" a="1"/>
  <c r="M560" i="2" s="1"/>
  <c r="M561" i="2" a="1"/>
  <c r="M561" i="2" s="1"/>
  <c r="M562" i="2" a="1"/>
  <c r="M562" i="2" s="1"/>
  <c r="M563" i="2" a="1"/>
  <c r="M563" i="2" s="1"/>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c r="M610" i="2" a="1"/>
  <c r="M610" i="2" s="1"/>
  <c r="M611" i="2" a="1"/>
  <c r="M611" i="2" s="1"/>
  <c r="M612" i="2" a="1"/>
  <c r="M612" i="2" s="1"/>
  <c r="M613" i="2" a="1"/>
  <c r="M613" i="2"/>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c r="M626" i="2" a="1"/>
  <c r="M626" i="2" s="1"/>
  <c r="M627" i="2" a="1"/>
  <c r="M627" i="2"/>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c r="M644" i="2" a="1"/>
  <c r="M644" i="2" s="1"/>
  <c r="M645" i="2" a="1"/>
  <c r="M645" i="2"/>
  <c r="M646" i="2" a="1"/>
  <c r="M646" i="2" s="1"/>
  <c r="M647" i="2" a="1"/>
  <c r="M647" i="2" s="1"/>
  <c r="M648" i="2" a="1"/>
  <c r="M648" i="2" s="1"/>
  <c r="M649" i="2" a="1"/>
  <c r="M649" i="2"/>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c r="M662" i="2" a="1"/>
  <c r="M662" i="2" s="1"/>
  <c r="M663" i="2" a="1"/>
  <c r="M663" i="2"/>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c r="M680" i="2" a="1"/>
  <c r="M680" i="2" s="1"/>
  <c r="M681" i="2" a="1"/>
  <c r="M681" i="2"/>
  <c r="M682" i="2" a="1"/>
  <c r="M682" i="2" s="1"/>
  <c r="M683" i="2" a="1"/>
  <c r="M683" i="2" s="1"/>
  <c r="M684" i="2" a="1"/>
  <c r="M684" i="2" s="1"/>
  <c r="M685" i="2" a="1"/>
  <c r="M685" i="2"/>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c r="M698" i="2" a="1"/>
  <c r="M698" i="2" s="1"/>
  <c r="M699" i="2" a="1"/>
  <c r="M699" i="2"/>
  <c r="M700" i="2" a="1"/>
  <c r="M700" i="2" s="1"/>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c r="M718" i="2" a="1"/>
  <c r="M718" i="2" s="1"/>
  <c r="M719" i="2" a="1"/>
  <c r="M719" i="2" s="1"/>
  <c r="M720" i="2" a="1"/>
  <c r="M720" i="2" s="1"/>
  <c r="M721" i="2" a="1"/>
  <c r="M721" i="2"/>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c r="M736" i="2" a="1"/>
  <c r="M736" i="2" s="1"/>
  <c r="M737" i="2" a="1"/>
  <c r="M737" i="2" s="1"/>
  <c r="M738" i="2" a="1"/>
  <c r="M738" i="2" s="1"/>
  <c r="M739" i="2" a="1"/>
  <c r="M739" i="2"/>
  <c r="M740" i="2" a="1"/>
  <c r="M740" i="2" s="1"/>
  <c r="M741" i="2" a="1"/>
  <c r="M741" i="2" s="1"/>
  <c r="M742" i="2" a="1"/>
  <c r="M742" i="2" s="1"/>
  <c r="M743" i="2" a="1"/>
  <c r="M743" i="2"/>
  <c r="M744" i="2" a="1"/>
  <c r="M744" i="2" s="1"/>
  <c r="M745" i="2" a="1"/>
  <c r="M745" i="2" s="1"/>
  <c r="M746" i="2" a="1"/>
  <c r="M746" i="2" s="1"/>
  <c r="M747" i="2" a="1"/>
  <c r="M747" i="2"/>
  <c r="M748" i="2" a="1"/>
  <c r="M748" i="2" s="1"/>
  <c r="M749" i="2" a="1"/>
  <c r="M749" i="2" s="1"/>
  <c r="M750" i="2" a="1"/>
  <c r="M750" i="2" s="1"/>
  <c r="M751" i="2" a="1"/>
  <c r="M751" i="2"/>
  <c r="M752" i="2" a="1"/>
  <c r="M752" i="2" s="1"/>
  <c r="M753" i="2" a="1"/>
  <c r="M753" i="2" s="1"/>
  <c r="M754" i="2" a="1"/>
  <c r="M754" i="2" s="1"/>
  <c r="M755" i="2" a="1"/>
  <c r="M755" i="2"/>
  <c r="M756" i="2" a="1"/>
  <c r="M756" i="2" s="1"/>
  <c r="M757" i="2" a="1"/>
  <c r="M757" i="2" s="1"/>
  <c r="M758" i="2" a="1"/>
  <c r="M758" i="2" s="1"/>
  <c r="M759" i="2" a="1"/>
  <c r="M759" i="2" s="1"/>
  <c r="M760" i="2" a="1"/>
  <c r="M760" i="2" s="1"/>
  <c r="M761" i="2" a="1"/>
  <c r="M761" i="2" s="1"/>
  <c r="M762" i="2" a="1"/>
  <c r="M762" i="2" s="1"/>
  <c r="M763" i="2" a="1"/>
  <c r="M763" i="2"/>
  <c r="M764" i="2" a="1"/>
  <c r="M764" i="2" s="1"/>
  <c r="M765" i="2" a="1"/>
  <c r="M765" i="2" s="1"/>
  <c r="M766" i="2" a="1"/>
  <c r="M766" i="2" s="1"/>
  <c r="M767" i="2" a="1"/>
  <c r="M767" i="2" s="1"/>
  <c r="M768" i="2" a="1"/>
  <c r="M768" i="2" s="1"/>
  <c r="M769" i="2" a="1"/>
  <c r="M769" i="2" s="1"/>
  <c r="M770" i="2" a="1"/>
  <c r="M770" i="2" s="1"/>
  <c r="M771" i="2" a="1"/>
  <c r="M771" i="2"/>
  <c r="M772" i="2" a="1"/>
  <c r="M772" i="2" s="1"/>
  <c r="M773" i="2" a="1"/>
  <c r="M773" i="2" s="1"/>
  <c r="M774" i="2" a="1"/>
  <c r="M774" i="2" s="1"/>
  <c r="M775" i="2" a="1"/>
  <c r="M775" i="2" s="1"/>
  <c r="M776" i="2" a="1"/>
  <c r="M776" i="2" s="1"/>
  <c r="M777" i="2" a="1"/>
  <c r="M777" i="2" s="1"/>
  <c r="M778" i="2" a="1"/>
  <c r="M778" i="2" s="1"/>
  <c r="M779" i="2" a="1"/>
  <c r="M779" i="2"/>
  <c r="M780" i="2" a="1"/>
  <c r="M780" i="2" s="1"/>
  <c r="M781" i="2" a="1"/>
  <c r="M781" i="2" s="1"/>
  <c r="M782" i="2" a="1"/>
  <c r="M782" i="2" s="1"/>
  <c r="M783" i="2" a="1"/>
  <c r="M783" i="2" s="1"/>
  <c r="M784" i="2" a="1"/>
  <c r="M784" i="2" s="1"/>
  <c r="M785" i="2" a="1"/>
  <c r="M785" i="2" s="1"/>
  <c r="M786" i="2" a="1"/>
  <c r="M786" i="2" s="1"/>
  <c r="M787" i="2" a="1"/>
  <c r="M787" i="2"/>
  <c r="M788" i="2" a="1"/>
  <c r="M788" i="2" s="1"/>
  <c r="M789" i="2" a="1"/>
  <c r="M789" i="2" s="1"/>
  <c r="M790" i="2" a="1"/>
  <c r="M790" i="2" s="1"/>
  <c r="M791" i="2" a="1"/>
  <c r="M791" i="2" s="1"/>
  <c r="M792" i="2" a="1"/>
  <c r="M792" i="2" s="1"/>
  <c r="M793" i="2" a="1"/>
  <c r="M793" i="2" s="1"/>
  <c r="M794" i="2" a="1"/>
  <c r="M794" i="2" s="1"/>
  <c r="M795" i="2" a="1"/>
  <c r="M795" i="2"/>
  <c r="M796" i="2" a="1"/>
  <c r="M796" i="2" s="1"/>
  <c r="M797" i="2" a="1"/>
  <c r="M797" i="2" s="1"/>
  <c r="M798" i="2" a="1"/>
  <c r="M798" i="2" s="1"/>
  <c r="M799" i="2" a="1"/>
  <c r="M799" i="2" s="1"/>
  <c r="M800" i="2" a="1"/>
  <c r="M800" i="2" s="1"/>
  <c r="M801" i="2" a="1"/>
  <c r="M801" i="2" s="1"/>
  <c r="M802" i="2" a="1"/>
  <c r="M802" i="2" s="1"/>
  <c r="M803" i="2" a="1"/>
  <c r="M803" i="2"/>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s="1"/>
  <c r="M818" i="2" a="1"/>
  <c r="M818" i="2" s="1"/>
  <c r="M819" i="2" a="1"/>
  <c r="M819" i="2"/>
  <c r="M820" i="2" a="1"/>
  <c r="M820" i="2" s="1"/>
  <c r="M821" i="2" a="1"/>
  <c r="M821" i="2" s="1"/>
  <c r="M822" i="2" a="1"/>
  <c r="M822" i="2" s="1"/>
  <c r="M823" i="2" a="1"/>
  <c r="M823" i="2" s="1"/>
  <c r="M824" i="2" a="1"/>
  <c r="M824" i="2" s="1"/>
  <c r="M825" i="2" a="1"/>
  <c r="M825" i="2"/>
  <c r="M826" i="2" a="1"/>
  <c r="M826" i="2" s="1"/>
  <c r="M827" i="2" a="1"/>
  <c r="M827" i="2"/>
  <c r="M828" i="2" a="1"/>
  <c r="M828" i="2" s="1"/>
  <c r="M829" i="2" a="1"/>
  <c r="M829" i="2" s="1"/>
  <c r="M830" i="2" a="1"/>
  <c r="M830" i="2" s="1"/>
  <c r="M831" i="2" a="1"/>
  <c r="M831" i="2"/>
  <c r="M832" i="2" a="1"/>
  <c r="M832" i="2" s="1"/>
  <c r="M833" i="2" a="1"/>
  <c r="M833" i="2"/>
  <c r="M834" i="2" a="1"/>
  <c r="M834" i="2"/>
  <c r="M835" i="2" a="1"/>
  <c r="M835" i="2" s="1"/>
  <c r="M836" i="2" a="1"/>
  <c r="M836" i="2" s="1"/>
  <c r="M837" i="2" a="1"/>
  <c r="M837" i="2" s="1"/>
  <c r="M838" i="2" a="1"/>
  <c r="M838" i="2" s="1"/>
  <c r="M839" i="2" a="1"/>
  <c r="M839" i="2" s="1"/>
  <c r="M840" i="2" a="1"/>
  <c r="M840" i="2"/>
  <c r="M841" i="2" a="1"/>
  <c r="M841" i="2"/>
  <c r="M842" i="2" a="1"/>
  <c r="M842" i="2" s="1"/>
  <c r="M843" i="2" a="1"/>
  <c r="M843" i="2"/>
  <c r="M844" i="2" a="1"/>
  <c r="M844" i="2" s="1"/>
  <c r="M845" i="2" a="1"/>
  <c r="M845" i="2" s="1"/>
  <c r="M846" i="2" a="1"/>
  <c r="M846" i="2" s="1"/>
  <c r="M847" i="2" a="1"/>
  <c r="M847" i="2"/>
  <c r="M848" i="2" a="1"/>
  <c r="M848" i="2" s="1"/>
  <c r="M849" i="2" a="1"/>
  <c r="M849" i="2" s="1"/>
  <c r="M850" i="2" a="1"/>
  <c r="M850" i="2"/>
  <c r="M851" i="2" a="1"/>
  <c r="M851" i="2" s="1"/>
  <c r="M852" i="2" a="1"/>
  <c r="M852" i="2"/>
  <c r="M853" i="2" a="1"/>
  <c r="M853" i="2"/>
  <c r="M854" i="2" a="1"/>
  <c r="M854" i="2" s="1"/>
  <c r="M855" i="2" a="1"/>
  <c r="M855" i="2"/>
  <c r="M856" i="2" a="1"/>
  <c r="M856" i="2" s="1"/>
  <c r="M857" i="2" a="1"/>
  <c r="M857" i="2" s="1"/>
  <c r="M858" i="2" a="1"/>
  <c r="M858" i="2" s="1"/>
  <c r="M859" i="2" a="1"/>
  <c r="M859" i="2" s="1"/>
  <c r="M860" i="2" a="1"/>
  <c r="M860" i="2" s="1"/>
  <c r="M861" i="2" a="1"/>
  <c r="M861" i="2"/>
  <c r="M862" i="2" a="1"/>
  <c r="M862" i="2" s="1"/>
  <c r="M863" i="2" a="1"/>
  <c r="M863" i="2"/>
  <c r="M864" i="2" a="1"/>
  <c r="M864" i="2" s="1"/>
  <c r="M865" i="2" a="1"/>
  <c r="M865" i="2"/>
  <c r="M866" i="2" a="1"/>
  <c r="M866" i="2" s="1"/>
  <c r="M867" i="2" a="1"/>
  <c r="M867" i="2"/>
  <c r="M868" i="2" a="1"/>
  <c r="M868" i="2"/>
  <c r="M869" i="2" a="1"/>
  <c r="M869" i="2" s="1"/>
  <c r="M870" i="2" a="1"/>
  <c r="M870" i="2" s="1"/>
  <c r="M871" i="2" a="1"/>
  <c r="M871" i="2" s="1"/>
  <c r="M872" i="2" a="1"/>
  <c r="M872" i="2" s="1"/>
  <c r="M873" i="2" a="1"/>
  <c r="M873" i="2"/>
  <c r="M874" i="2" a="1"/>
  <c r="M874" i="2"/>
  <c r="M875" i="2" a="1"/>
  <c r="M875" i="2" s="1"/>
  <c r="M876" i="2" a="1"/>
  <c r="M876" i="2"/>
  <c r="M877" i="2" a="1"/>
  <c r="M877" i="2" s="1"/>
  <c r="M878" i="2" a="1"/>
  <c r="M878" i="2" s="1"/>
  <c r="M879" i="2" a="1"/>
  <c r="M879" i="2" s="1"/>
  <c r="M880" i="2" a="1"/>
  <c r="M880" i="2"/>
  <c r="M881" i="2" a="1"/>
  <c r="M881" i="2"/>
  <c r="M882" i="2" a="1"/>
  <c r="M882" i="2" s="1"/>
  <c r="M883" i="2" a="1"/>
  <c r="M883" i="2" s="1"/>
  <c r="M884" i="2" a="1"/>
  <c r="M884" i="2" s="1"/>
  <c r="M885" i="2" a="1"/>
  <c r="M885" i="2"/>
  <c r="M886" i="2" a="1"/>
  <c r="M886" i="2"/>
  <c r="M887" i="2" a="1"/>
  <c r="M887" i="2"/>
  <c r="M888" i="2" a="1"/>
  <c r="M888" i="2" s="1"/>
  <c r="M889" i="2" a="1"/>
  <c r="M889" i="2"/>
  <c r="M890" i="2" a="1"/>
  <c r="M890" i="2" s="1"/>
  <c r="M891" i="2" a="1"/>
  <c r="M891" i="2" s="1"/>
  <c r="M892" i="2" a="1"/>
  <c r="M892" i="2" s="1"/>
  <c r="M893" i="2" a="1"/>
  <c r="M893" i="2"/>
  <c r="M894" i="2" a="1"/>
  <c r="M894" i="2"/>
  <c r="M895" i="2" a="1"/>
  <c r="M895" i="2" s="1"/>
  <c r="M896" i="2" a="1"/>
  <c r="M896" i="2" s="1"/>
  <c r="M897" i="2" a="1"/>
  <c r="M897" i="2" s="1"/>
  <c r="M898" i="2" a="1"/>
  <c r="M898" i="2"/>
  <c r="M899" i="2" a="1"/>
  <c r="M899" i="2"/>
  <c r="M900" i="2" a="1"/>
  <c r="M900" i="2"/>
  <c r="M901" i="2" a="1"/>
  <c r="M901" i="2" s="1"/>
  <c r="M902" i="2" a="1"/>
  <c r="M902" i="2" s="1"/>
  <c r="M903" i="2" a="1"/>
  <c r="M903" i="2" s="1"/>
  <c r="M904" i="2" a="1"/>
  <c r="M904" i="2" s="1"/>
  <c r="M905" i="2" a="1"/>
  <c r="M905" i="2" s="1"/>
  <c r="M906" i="2" a="1"/>
  <c r="M906" i="2"/>
  <c r="M907" i="2" a="1"/>
  <c r="M907" i="2"/>
  <c r="M908" i="2" a="1"/>
  <c r="M908" i="2" s="1"/>
  <c r="M909" i="2" a="1"/>
  <c r="M909" i="2"/>
  <c r="M910" i="2" a="1"/>
  <c r="M910" i="2" s="1"/>
  <c r="M911" i="2" a="1"/>
  <c r="M911" i="2"/>
  <c r="M912" i="2" a="1"/>
  <c r="M912" i="2"/>
  <c r="M913" i="2" a="1"/>
  <c r="M913" i="2"/>
  <c r="M914" i="2" a="1"/>
  <c r="M914" i="2" s="1"/>
  <c r="M915" i="2" a="1"/>
  <c r="M915" i="2"/>
  <c r="M916" i="2" a="1"/>
  <c r="M916" i="2" s="1"/>
  <c r="M917" i="2" a="1"/>
  <c r="M917" i="2"/>
  <c r="M918" i="2" a="1"/>
  <c r="M918" i="2"/>
  <c r="M919" i="2" a="1"/>
  <c r="M919" i="2"/>
  <c r="M920" i="2" a="1"/>
  <c r="M920" i="2" s="1"/>
  <c r="M921" i="2" a="1"/>
  <c r="M921" i="2"/>
  <c r="M922" i="2" a="1"/>
  <c r="M922" i="2" s="1"/>
  <c r="M923" i="2" a="1"/>
  <c r="M923" i="2"/>
  <c r="M924" i="2" a="1"/>
  <c r="M924" i="2"/>
  <c r="M925" i="2" a="1"/>
  <c r="M925" i="2"/>
  <c r="M926" i="2" a="1"/>
  <c r="M926" i="2" s="1"/>
  <c r="M927" i="2" a="1"/>
  <c r="M927" i="2"/>
  <c r="M928" i="2" a="1"/>
  <c r="M928" i="2" s="1"/>
  <c r="M929" i="2" a="1"/>
  <c r="M929" i="2"/>
  <c r="M930" i="2" a="1"/>
  <c r="M930" i="2"/>
  <c r="M931" i="2" a="1"/>
  <c r="M931" i="2"/>
  <c r="M932" i="2" a="1"/>
  <c r="M932" i="2" s="1"/>
  <c r="M933" i="2" a="1"/>
  <c r="M933" i="2"/>
  <c r="M934" i="2" a="1"/>
  <c r="M934" i="2" s="1"/>
  <c r="M935" i="2" a="1"/>
  <c r="M935" i="2"/>
  <c r="M936" i="2" a="1"/>
  <c r="M936" i="2"/>
  <c r="M937" i="2" a="1"/>
  <c r="M937" i="2"/>
  <c r="M938" i="2" a="1"/>
  <c r="M938" i="2" s="1"/>
  <c r="M939" i="2" a="1"/>
  <c r="M939" i="2"/>
  <c r="M940" i="2" a="1"/>
  <c r="M940" i="2" s="1"/>
  <c r="M941" i="2" a="1"/>
  <c r="M941" i="2"/>
  <c r="M942" i="2" a="1"/>
  <c r="M942" i="2"/>
  <c r="M943" i="2" a="1"/>
  <c r="M943" i="2"/>
  <c r="M944" i="2" a="1"/>
  <c r="M944" i="2" s="1"/>
  <c r="M945" i="2" a="1"/>
  <c r="M945" i="2"/>
  <c r="M946" i="2" a="1"/>
  <c r="M946" i="2" s="1"/>
  <c r="M947" i="2" a="1"/>
  <c r="M947" i="2"/>
  <c r="M948" i="2" a="1"/>
  <c r="M948" i="2"/>
  <c r="M949" i="2" a="1"/>
  <c r="M949" i="2"/>
  <c r="M950" i="2" a="1"/>
  <c r="M950" i="2" s="1"/>
  <c r="M951" i="2" a="1"/>
  <c r="M951" i="2"/>
  <c r="M952" i="2" a="1"/>
  <c r="M952" i="2" s="1"/>
  <c r="M953" i="2" a="1"/>
  <c r="M953" i="2"/>
  <c r="M954" i="2" a="1"/>
  <c r="M954" i="2"/>
  <c r="M955" i="2" a="1"/>
  <c r="M955" i="2"/>
  <c r="M956" i="2" a="1"/>
  <c r="M956" i="2" s="1"/>
  <c r="M957" i="2" a="1"/>
  <c r="M957" i="2"/>
  <c r="M958" i="2" a="1"/>
  <c r="M958" i="2" s="1"/>
  <c r="M959" i="2" a="1"/>
  <c r="M959" i="2"/>
  <c r="M960" i="2" a="1"/>
  <c r="M960" i="2"/>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<sst xmlns="http://schemas.openxmlformats.org/spreadsheetml/2006/main" count="16267" uniqueCount="51">
  <si>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</si>
  <si>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</si>
  <si>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</si>
  <si>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</si>
  <si>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</si>
  <si>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</si>
  <si>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</si>
  <si>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</si>
  <si>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</si>
  <si>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</si>
  <si>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</si>
  <si>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</si>
  <si>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</si>
  <si>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</si>
  <si>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</si>
  <si>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</si>
  <si>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</si>
  <si>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</si>
  <si>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</si>
  <si>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</si>
  <si>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</si>
  <si>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</si>
  <si>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</si>
  <si>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</si>
  <si>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</si>
  <si>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</si>
  <si>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</si>
  <si>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</si>
  <si>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</si>
  <si>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</si>
  <si>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</si>
  <si>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</si>
  <si>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</si>
  <si>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</si>
  <si>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</si>
  <si>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</si>
  <si>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</si>
  <si>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</si>
  <si>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</si>
  <si>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</si>
  <si>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More than 10 Miles</t>
  </si>
  <si>
    <t>Age Bracket</t>
  </si>
  <si>
    <t>Row Labels</t>
  </si>
  <si>
    <t>Grand Total</t>
  </si>
  <si>
    <t>Average of Income</t>
  </si>
  <si>
    <t>Column Labels</t>
  </si>
  <si>
    <t>Adult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</si>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</sst>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of</a:t>
            </a:r>
            <a:r>
              <a:rPr lang="en-IN" baseline="0"/>
              <a:t> consumer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E8A8-4340-ACB3-96222688CB4D}"/>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3-E8A8-4340-ACB3-96222688CB4D}"/>
            </c:ext>
          </c:extLst>
        </c:ser>
        <c:dLbls>
          <c:dLblPos val="outEnd"/>
          <c:showLegendKey val="0"/>
          <c:showVal val="0"/>
          <c:showCatName val="0"/>
          <c:showSerName val="0"/>
          <c:showPercent val="0"/>
          <c:showBubbleSize val="0"/>
        </c:dLbls>
        <c:gapWidth val="219"/>
        <c:overlap val="-27"/>
        <c:axId val="75116688"/>
        <c:axId val="75117168"/>
      </c:barChart>
      <c:catAx>
        <c:axId val="7511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7168"/>
        <c:crosses val="autoZero"/>
        <c:auto val="1"/>
        <c:lblAlgn val="ctr"/>
        <c:lblOffset val="100"/>
        <c:noMultiLvlLbl val="0"/>
      </c:catAx>
      <c:valAx>
        <c:axId val="75117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6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Pivot!$B$24:$B$25</c:f>
              <c:strCache>
                <c:ptCount val="1"/>
                <c:pt idx="0">
                  <c:v>No</c:v>
                </c:pt>
              </c:strCache>
            </c:strRef>
          </c:tx>
          <c:spPr>
            <a:ln w="28575" cap="rnd">
              <a:solidFill>
                <a:schemeClr val="accent1"/>
              </a:solidFill>
              <a:round/>
            </a:ln>
            <a:effectLst/>
          </c:spPr>
          <c:marker>
            <c:symbol val="none"/>
          </c:marker>
          <c:cat>
            <c:strRef>
              <c:f>Pivot!$A$26:$A$29</c:f>
              <c:strCache>
                <c:ptCount val="3"/>
                <c:pt idx="0">
                  <c:v>Adult</c:v>
                </c:pt>
                <c:pt idx="1">
                  <c:v>Middle Age</c:v>
                </c:pt>
                <c:pt idx="2">
                  <c:v>Old</c:v>
                </c:pt>
              </c:strCache>
            </c:strRef>
          </c:cat>
          <c:val>
            <c:numRef>
              <c:f>Pivot!$B$26:$B$29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179-4DB2-974A-334757E6DB5B}"/>
            </c:ext>
          </c:extLst>
        </c:ser>
        <c:ser>
          <c:idx val="1"/>
          <c:order val="1"/>
          <c:tx>
            <c:strRef>
              <c:f>Pivot!$C$24:$C$25</c:f>
              <c:strCache>
                <c:ptCount val="1"/>
                <c:pt idx="0">
                  <c:v>Yes</c:v>
                </c:pt>
              </c:strCache>
            </c:strRef>
          </c:tx>
          <c:spPr>
            <a:ln w="28575" cap="rnd">
              <a:solidFill>
                <a:schemeClr val="accent2"/>
              </a:solidFill>
              <a:round/>
            </a:ln>
            <a:effectLst/>
          </c:spPr>
          <c:marker>
            <c:symbol val="none"/>
          </c:marker>
          <c:cat>
            <c:strRef>
              <c:f>Pivot!$A$26:$A$29</c:f>
              <c:strCache>
                <c:ptCount val="3"/>
                <c:pt idx="0">
                  <c:v>Adult</c:v>
                </c:pt>
                <c:pt idx="1">
                  <c:v>Middle Age</c:v>
                </c:pt>
                <c:pt idx="2">
                  <c:v>Old</c:v>
                </c:pt>
              </c:strCache>
            </c:strRef>
          </c:cat>
          <c:val>
            <c:numRef>
              <c:f>Pivot!$C$26:$C$29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4179-4DB2-974A-334757E6DB5B}"/>
            </c:ext>
          </c:extLst>
        </c:ser>
        <c:dLbls>
          <c:showLegendKey val="0"/>
          <c:showVal val="0"/>
          <c:showCatName val="0"/>
          <c:showSerName val="0"/>
          <c:showPercent val="0"/>
          <c:showBubbleSize val="0"/>
        </c:dLbls>
        <c:smooth val="0"/>
        <c:axId val="75132144"/>
        <c:axId val="167491504"/>
      </c:lineChart>
      <c:catAx>
        <c:axId val="7513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36971412948381455"/>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91504"/>
        <c:crosses val="autoZero"/>
        <c:auto val="1"/>
        <c:lblAlgn val="ctr"/>
        <c:lblOffset val="100"/>
        <c:noMultiLvlLbl val="0"/>
      </c:catAx>
      <c:valAx>
        <c:axId val="16749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Consumer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Pivot!$B$48:$B$49</c:f>
              <c:strCache>
                <c:ptCount val="1"/>
                <c:pt idx="0">
                  <c:v>No</c:v>
                </c:pt>
              </c:strCache>
            </c:strRef>
          </c:tx>
          <c:spPr>
            <a:ln w="28575" cap="rnd">
              <a:solidFill>
                <a:schemeClr val="accent1"/>
              </a:solidFill>
              <a:round/>
            </a:ln>
            <a:effectLst/>
          </c:spPr>
          <c:marker>
            <c:symbol val="none"/>
          </c:marker>
          <c:cat>
            <c:strRef>
              <c:f>Pivot!$A$50:$A$55</c:f>
              <c:strCache>
                <c:ptCount val="5"/>
                <c:pt idx="0">
                  <c:v>0-1 Miles</c:v>
                </c:pt>
                <c:pt idx="1">
                  <c:v>1-2 Miles</c:v>
                </c:pt>
                <c:pt idx="2">
                  <c:v>2-5 Miles</c:v>
                </c:pt>
                <c:pt idx="3">
                  <c:v>5-10 Miles</c:v>
                </c:pt>
                <c:pt idx="4">
                  <c:v>More than 10 Miles</c:v>
                </c:pt>
              </c:strCache>
            </c:strRef>
          </c:cat>
          <c:val>
            <c:numRef>
              <c:f>Pivot!$B$50:$B$55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A4C-4CBF-AFC6-DFC4926328CF}"/>
            </c:ext>
          </c:extLst>
        </c:ser>
        <c:ser>
          <c:idx val="1"/>
          <c:order val="1"/>
          <c:tx>
            <c:strRef>
              <c:f>Pivot!$C$48:$C$49</c:f>
              <c:strCache>
                <c:ptCount val="1"/>
                <c:pt idx="0">
                  <c:v>Yes</c:v>
                </c:pt>
              </c:strCache>
            </c:strRef>
          </c:tx>
          <c:spPr>
            <a:ln w="28575" cap="rnd">
              <a:solidFill>
                <a:schemeClr val="accent2"/>
              </a:solidFill>
              <a:round/>
            </a:ln>
            <a:effectLst/>
          </c:spPr>
          <c:marker>
            <c:symbol val="none"/>
          </c:marker>
          <c:cat>
            <c:strRef>
              <c:f>Pivot!$A$50:$A$55</c:f>
              <c:strCache>
                <c:ptCount val="5"/>
                <c:pt idx="0">
                  <c:v>0-1 Miles</c:v>
                </c:pt>
                <c:pt idx="1">
                  <c:v>1-2 Miles</c:v>
                </c:pt>
                <c:pt idx="2">
                  <c:v>2-5 Miles</c:v>
                </c:pt>
                <c:pt idx="3">
                  <c:v>5-10 Miles</c:v>
                </c:pt>
                <c:pt idx="4">
                  <c:v>More than 10 Miles</c:v>
                </c:pt>
              </c:strCache>
            </c:strRef>
          </c:cat>
          <c:val>
            <c:numRef>
              <c:f>Pivot!$C$50:$C$55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CA4C-4CBF-AFC6-DFC4926328CF}"/>
            </c:ext>
          </c:extLst>
        </c:ser>
        <c:dLbls>
          <c:showLegendKey val="0"/>
          <c:showVal val="0"/>
          <c:showCatName val="0"/>
          <c:showSerName val="0"/>
          <c:showPercent val="0"/>
          <c:showBubbleSize val="0"/>
        </c:dLbls>
        <c:smooth val="0"/>
        <c:axId val="75121536"/>
        <c:axId val="75122016"/>
      </c:lineChart>
      <c:catAx>
        <c:axId val="75121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 in Miles</a:t>
                </a:r>
              </a:p>
            </c:rich>
          </c:tx>
          <c:layout>
            <c:manualLayout>
              <c:xMode val="edge"/>
              <c:yMode val="edge"/>
              <c:x val="0.3412279090113735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2016"/>
        <c:crosses val="autoZero"/>
        <c:auto val="1"/>
        <c:lblAlgn val="ctr"/>
        <c:lblOffset val="100"/>
        <c:noMultiLvlLbl val="0"/>
      </c:catAx>
      <c:valAx>
        <c:axId val="75122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 purchased</a:t>
                </a:r>
              </a:p>
            </c:rich>
          </c:tx>
          <c:layout>
            <c:manualLayout>
              <c:xMode val="edge"/>
              <c:yMode val="edge"/>
              <c:x val="2.2222222222222223E-2"/>
              <c:y val="0.300409011373578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 Income of</a:t>
            </a:r>
            <a:r>
              <a:rPr lang="en-IN" baseline="0"/>
              <a:t> consumer</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0</c:formatCode>
                <c:ptCount val="2"/>
                <c:pt idx="0">
                  <c:v>53440</c:v>
                </c:pt>
                <c:pt idx="1">
                  <c:v>56208.178438661707</c:v>
                </c:pt>
              </c:numCache>
            </c:numRef>
          </c:val>
          <c:extLst>
            <c:ext xmlns:c16="http://schemas.microsoft.com/office/drawing/2014/chart" uri="{C3380CC4-5D6E-409C-BE32-E72D297353CC}">
              <c16:uniqueId val="{00000000-A88C-4BEB-9E83-6FEB0874E5B8}"/>
            </c:ext>
          </c:extLst>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0</c:formatCode>
                <c:ptCount val="2"/>
                <c:pt idx="0">
                  <c:v>55774.058577405856</c:v>
                </c:pt>
                <c:pt idx="1">
                  <c:v>60123.966942148763</c:v>
                </c:pt>
              </c:numCache>
            </c:numRef>
          </c:val>
          <c:extLst>
            <c:ext xmlns:c16="http://schemas.microsoft.com/office/drawing/2014/chart" uri="{C3380CC4-5D6E-409C-BE32-E72D297353CC}">
              <c16:uniqueId val="{00000003-A88C-4BEB-9E83-6FEB0874E5B8}"/>
            </c:ext>
          </c:extLst>
        </c:ser>
        <c:dLbls>
          <c:showLegendKey val="0"/>
          <c:showVal val="0"/>
          <c:showCatName val="0"/>
          <c:showSerName val="0"/>
          <c:showPercent val="0"/>
          <c:showBubbleSize val="0"/>
        </c:dLbls>
        <c:gapWidth val="219"/>
        <c:overlap val="-27"/>
        <c:axId val="75116688"/>
        <c:axId val="75117168"/>
      </c:barChart>
      <c:catAx>
        <c:axId val="7511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7168"/>
        <c:crosses val="autoZero"/>
        <c:auto val="1"/>
        <c:lblAlgn val="ctr"/>
        <c:lblOffset val="100"/>
        <c:noMultiLvlLbl val="0"/>
      </c:catAx>
      <c:valAx>
        <c:axId val="75117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1668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Bike Purchased based on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Pivot!$B$24:$B$25</c:f>
              <c:strCache>
                <c:ptCount val="1"/>
                <c:pt idx="0">
                  <c:v>No</c:v>
                </c:pt>
              </c:strCache>
            </c:strRef>
          </c:tx>
          <c:spPr>
            <a:ln w="28575" cap="rnd">
              <a:solidFill>
                <a:schemeClr val="accent1"/>
              </a:solidFill>
              <a:round/>
            </a:ln>
            <a:effectLst/>
          </c:spPr>
          <c:marker>
            <c:symbol val="none"/>
          </c:marker>
          <c:cat>
            <c:strRef>
              <c:f>Pivot!$A$26:$A$29</c:f>
              <c:strCache>
                <c:ptCount val="3"/>
                <c:pt idx="0">
                  <c:v>Adult</c:v>
                </c:pt>
                <c:pt idx="1">
                  <c:v>Middle Age</c:v>
                </c:pt>
                <c:pt idx="2">
                  <c:v>Old</c:v>
                </c:pt>
              </c:strCache>
            </c:strRef>
          </c:cat>
          <c:val>
            <c:numRef>
              <c:f>Pivot!$B$26:$B$29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0A1-46B7-8A27-3638AB7A98A9}"/>
            </c:ext>
          </c:extLst>
        </c:ser>
        <c:ser>
          <c:idx val="1"/>
          <c:order val="1"/>
          <c:tx>
            <c:strRef>
              <c:f>Pivot!$C$24:$C$25</c:f>
              <c:strCache>
                <c:ptCount val="1"/>
                <c:pt idx="0">
                  <c:v>Yes</c:v>
                </c:pt>
              </c:strCache>
            </c:strRef>
          </c:tx>
          <c:spPr>
            <a:ln w="28575" cap="rnd">
              <a:solidFill>
                <a:schemeClr val="accent2"/>
              </a:solidFill>
              <a:round/>
            </a:ln>
            <a:effectLst/>
          </c:spPr>
          <c:marker>
            <c:symbol val="none"/>
          </c:marker>
          <c:cat>
            <c:strRef>
              <c:f>Pivot!$A$26:$A$29</c:f>
              <c:strCache>
                <c:ptCount val="3"/>
                <c:pt idx="0">
                  <c:v>Adult</c:v>
                </c:pt>
                <c:pt idx="1">
                  <c:v>Middle Age</c:v>
                </c:pt>
                <c:pt idx="2">
                  <c:v>Old</c:v>
                </c:pt>
              </c:strCache>
            </c:strRef>
          </c:cat>
          <c:val>
            <c:numRef>
              <c:f>Pivot!$C$26:$C$29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F0A1-46B7-8A27-3638AB7A98A9}"/>
            </c:ext>
          </c:extLst>
        </c:ser>
        <c:dLbls>
          <c:showLegendKey val="0"/>
          <c:showVal val="0"/>
          <c:showCatName val="0"/>
          <c:showSerName val="0"/>
          <c:showPercent val="0"/>
          <c:showBubbleSize val="0"/>
        </c:dLbls>
        <c:smooth val="0"/>
        <c:axId val="75132144"/>
        <c:axId val="167491504"/>
      </c:lineChart>
      <c:catAx>
        <c:axId val="75132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36971412948381455"/>
              <c:y val="0.81951589384660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491504"/>
        <c:crosses val="autoZero"/>
        <c:auto val="1"/>
        <c:lblAlgn val="ctr"/>
        <c:lblOffset val="100"/>
        <c:noMultiLvlLbl val="0"/>
      </c:catAx>
      <c:valAx>
        <c:axId val="16749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321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 staging.xlsx]Pivot!PivotTable3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Consumer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Pivot!$B$48:$B$49</c:f>
              <c:strCache>
                <c:ptCount val="1"/>
                <c:pt idx="0">
                  <c:v>No</c:v>
                </c:pt>
              </c:strCache>
            </c:strRef>
          </c:tx>
          <c:spPr>
            <a:ln w="28575" cap="rnd">
              <a:solidFill>
                <a:schemeClr val="accent1"/>
              </a:solidFill>
              <a:round/>
            </a:ln>
            <a:effectLst/>
          </c:spPr>
          <c:marker>
            <c:symbol val="none"/>
          </c:marker>
          <c:cat>
            <c:strRef>
              <c:f>Pivot!$A$50:$A$55</c:f>
              <c:strCache>
                <c:ptCount val="5"/>
                <c:pt idx="0">
                  <c:v>0-1 Miles</c:v>
                </c:pt>
                <c:pt idx="1">
                  <c:v>1-2 Miles</c:v>
                </c:pt>
                <c:pt idx="2">
                  <c:v>2-5 Miles</c:v>
                </c:pt>
                <c:pt idx="3">
                  <c:v>5-10 Miles</c:v>
                </c:pt>
                <c:pt idx="4">
                  <c:v>More than 10 Miles</c:v>
                </c:pt>
              </c:strCache>
            </c:strRef>
          </c:cat>
          <c:val>
            <c:numRef>
              <c:f>Pivot!$B$50:$B$55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A08-41E5-A2D1-23654FE33A12}"/>
            </c:ext>
          </c:extLst>
        </c:ser>
        <c:ser>
          <c:idx val="1"/>
          <c:order val="1"/>
          <c:tx>
            <c:strRef>
              <c:f>Pivot!$C$48:$C$49</c:f>
              <c:strCache>
                <c:ptCount val="1"/>
                <c:pt idx="0">
                  <c:v>Yes</c:v>
                </c:pt>
              </c:strCache>
            </c:strRef>
          </c:tx>
          <c:spPr>
            <a:ln w="28575" cap="rnd">
              <a:solidFill>
                <a:schemeClr val="accent2"/>
              </a:solidFill>
              <a:round/>
            </a:ln>
            <a:effectLst/>
          </c:spPr>
          <c:marker>
            <c:symbol val="none"/>
          </c:marker>
          <c:cat>
            <c:strRef>
              <c:f>Pivot!$A$50:$A$55</c:f>
              <c:strCache>
                <c:ptCount val="5"/>
                <c:pt idx="0">
                  <c:v>0-1 Miles</c:v>
                </c:pt>
                <c:pt idx="1">
                  <c:v>1-2 Miles</c:v>
                </c:pt>
                <c:pt idx="2">
                  <c:v>2-5 Miles</c:v>
                </c:pt>
                <c:pt idx="3">
                  <c:v>5-10 Miles</c:v>
                </c:pt>
                <c:pt idx="4">
                  <c:v>More than 10 Miles</c:v>
                </c:pt>
              </c:strCache>
            </c:strRef>
          </c:cat>
          <c:val>
            <c:numRef>
              <c:f>Pivot!$C$50:$C$55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DA08-41E5-A2D1-23654FE33A12}"/>
            </c:ext>
          </c:extLst>
        </c:ser>
        <c:dLbls>
          <c:showLegendKey val="0"/>
          <c:showVal val="0"/>
          <c:showCatName val="0"/>
          <c:showSerName val="0"/>
          <c:showPercent val="0"/>
          <c:showBubbleSize val="0"/>
        </c:dLbls>
        <c:smooth val="0"/>
        <c:axId val="75121536"/>
        <c:axId val="75122016"/>
      </c:lineChart>
      <c:catAx>
        <c:axId val="751215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Distance in Miles</a:t>
                </a:r>
              </a:p>
            </c:rich>
          </c:tx>
          <c:layout>
            <c:manualLayout>
              <c:xMode val="edge"/>
              <c:yMode val="edge"/>
              <c:x val="0.34122790901137356"/>
              <c:y val="0.8148862642169728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2016"/>
        <c:crosses val="autoZero"/>
        <c:auto val="1"/>
        <c:lblAlgn val="ctr"/>
        <c:lblOffset val="100"/>
        <c:noMultiLvlLbl val="0"/>
      </c:catAx>
      <c:valAx>
        <c:axId val="751220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Bike purchased</a:t>
                </a:r>
              </a:p>
            </c:rich>
          </c:tx>
          <c:layout>
            <c:manualLayout>
              <c:xMode val="edge"/>
              <c:yMode val="edge"/>
              <c:x val="2.2222222222222223E-2"/>
              <c:y val="0.3004090113735782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121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30480</xdr:colOff>
      <xdr:row>5</xdr:row>
      <xdr:rowOff>156210</xdr:rowOff>
    </xdr:from>
    <xdr:to>
      <xdr:col>7</xdr:col>
      <xdr:colOff>518160</xdr:colOff>
      <xdr:row>22</xdr:row>
      <xdr:rowOff>76200</xdr:rowOff>
    </xdr:to>
    <xdr:graphicFrame macro="">
      <xdr:nvGraphicFramePr>
        <xdr:cNvPr id="2" name="Chart 1">
          <a:extLst>
            <a:ext uri="{FF2B5EF4-FFF2-40B4-BE49-F238E27FC236}">
              <a16:creationId xmlns:a16="http://schemas.microsoft.com/office/drawing/2014/main" id="{D26402A3-EA82-3037-0C97-080E375482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29</xdr:row>
      <xdr:rowOff>171450</xdr:rowOff>
    </xdr:from>
    <xdr:to>
      <xdr:col>11</xdr:col>
      <xdr:colOff>304800</xdr:colOff>
      <xdr:row>44</xdr:row>
      <xdr:rowOff>171450</xdr:rowOff>
    </xdr:to>
    <xdr:graphicFrame macro="">
      <xdr:nvGraphicFramePr>
        <xdr:cNvPr id="3" name="Chart 2">
          <a:extLst>
            <a:ext uri="{FF2B5EF4-FFF2-40B4-BE49-F238E27FC236}">
              <a16:creationId xmlns:a16="http://schemas.microsoft.com/office/drawing/2014/main" id="{4C205F5E-3519-7C7A-7A62-15AE25A6CB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182880</xdr:colOff>
      <xdr:row>50</xdr:row>
      <xdr:rowOff>3810</xdr:rowOff>
    </xdr:from>
    <xdr:to>
      <xdr:col>7</xdr:col>
      <xdr:colOff>259080</xdr:colOff>
      <xdr:row>65</xdr:row>
      <xdr:rowOff>3810</xdr:rowOff>
    </xdr:to>
    <xdr:graphicFrame macro="">
      <xdr:nvGraphicFramePr>
        <xdr:cNvPr id="5" name="Chart 4">
          <a:extLst>
            <a:ext uri="{FF2B5EF4-FFF2-40B4-BE49-F238E27FC236}">
              <a16:creationId xmlns:a16="http://schemas.microsoft.com/office/drawing/2014/main" id="{46647D5D-55DF-4048-684A-8315481077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3</xdr:row>
      <xdr:rowOff>0</xdr:rowOff>
    </xdr:from>
    <xdr:to>
      <xdr:col>9</xdr:col>
      <xdr:colOff>260985</xdr:colOff>
      <xdr:row>18</xdr:row>
      <xdr:rowOff>112395</xdr:rowOff>
    </xdr:to>
    <xdr:graphicFrame macro="">
      <xdr:nvGraphicFramePr>
        <xdr:cNvPr id="2" name="Chart 1">
          <a:extLst>
            <a:ext uri="{FF2B5EF4-FFF2-40B4-BE49-F238E27FC236}">
              <a16:creationId xmlns:a16="http://schemas.microsoft.com/office/drawing/2014/main" id="{BCE42940-C2E6-4283-80E8-6D7A7C3502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270509</xdr:colOff>
      <xdr:row>3</xdr:row>
      <xdr:rowOff>0</xdr:rowOff>
    </xdr:from>
    <xdr:to>
      <xdr:col>15</xdr:col>
      <xdr:colOff>600074</xdr:colOff>
      <xdr:row>18</xdr:row>
      <xdr:rowOff>104775</xdr:rowOff>
    </xdr:to>
    <xdr:graphicFrame macro="">
      <xdr:nvGraphicFramePr>
        <xdr:cNvPr id="3" name="Chart 2">
          <a:extLst>
            <a:ext uri="{FF2B5EF4-FFF2-40B4-BE49-F238E27FC236}">
              <a16:creationId xmlns:a16="http://schemas.microsoft.com/office/drawing/2014/main" id="{9FC00AB7-611E-402E-966D-84F5DBA947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561975</xdr:colOff>
      <xdr:row>18</xdr:row>
      <xdr:rowOff>110490</xdr:rowOff>
    </xdr:from>
    <xdr:to>
      <xdr:col>15</xdr:col>
      <xdr:colOff>600075</xdr:colOff>
      <xdr:row>33</xdr:row>
      <xdr:rowOff>110490</xdr:rowOff>
    </xdr:to>
    <xdr:graphicFrame macro="">
      <xdr:nvGraphicFramePr>
        <xdr:cNvPr id="4" name="Chart 3">
          <a:extLst>
            <a:ext uri="{FF2B5EF4-FFF2-40B4-BE49-F238E27FC236}">
              <a16:creationId xmlns:a16="http://schemas.microsoft.com/office/drawing/2014/main" id="{56F0CEBA-5DB8-4AD2-9911-72AE93C324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5716</xdr:rowOff>
    </xdr:from>
    <xdr:to>
      <xdr:col>2</xdr:col>
      <xdr:colOff>577216</xdr:colOff>
      <xdr:row>8</xdr:row>
      <xdr:rowOff>76201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282D5229-FA15-A855-3BD1-F9687F7B546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48641"/>
              <a:ext cx="1796416"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85725</xdr:rowOff>
    </xdr:from>
    <xdr:to>
      <xdr:col>2</xdr:col>
      <xdr:colOff>581025</xdr:colOff>
      <xdr:row>13</xdr:row>
      <xdr:rowOff>104775</xdr:rowOff>
    </xdr:to>
    <mc:AlternateContent xmlns:mc="http://schemas.openxmlformats.org/markup-compatibility/2006">
      <mc:Choice xmlns:a14="http://schemas.microsoft.com/office/drawing/2010/main" Requires="a14">
        <xdr:graphicFrame macro="">
          <xdr:nvGraphicFramePr>
            <xdr:cNvPr id="6" name="Purchased Bike">
              <a:extLst>
                <a:ext uri="{FF2B5EF4-FFF2-40B4-BE49-F238E27FC236}">
                  <a16:creationId xmlns:a16="http://schemas.microsoft.com/office/drawing/2014/main" id="{5B3E9B14-04C5-7191-7D38-30DC11D8D30B}"/>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0" y="1533525"/>
              <a:ext cx="1800225"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5715</xdr:rowOff>
    </xdr:from>
    <xdr:to>
      <xdr:col>2</xdr:col>
      <xdr:colOff>577215</xdr:colOff>
      <xdr:row>33</xdr:row>
      <xdr:rowOff>133350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8C4E623C-9F60-CA60-27AB-98178CB81A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625215"/>
              <a:ext cx="1796415" cy="24803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85725</xdr:rowOff>
    </xdr:from>
    <xdr:to>
      <xdr:col>2</xdr:col>
      <xdr:colOff>581025</xdr:colOff>
      <xdr:row>20</xdr:row>
      <xdr:rowOff>9525</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E21A4D47-B0ED-D32F-7A93-C5CDCC73148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438400"/>
              <a:ext cx="1800225" cy="1190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556.797052893518" createdVersion="8" refreshedVersion="8" minRefreshableVersion="3" recordCount="1000" xr:uid="{2FD24E94-9E92-4AF0-9700-CAAAAF5EFE51}">
  <cacheSource type="worksheet">
    <worksheetSource ref="A1:N1001" sheet="bike_buyer_staging"/>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20805339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C65FBF-510E-4754-9952-C0D9F0E9D2D6}"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8:D55"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70E98D-E050-4426-8538-93DFDEC4DFDA}"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4:D29" firstHeaderRow="1" firstDataRow="2" firstDataCol="1"/>
  <pivotFields count="14">
    <pivotField showAll="0"/>
    <pivotField showAll="0">
      <items count="3">
        <item x="0"/>
        <item x="1"/>
        <item t="default"/>
      </items>
    </pivotField>
    <pivotField showAll="0"/>
    <pivotField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6D27603-E009-4A7B-8B83-A23CA5000789}" name="PivotTable1"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A441669-38D8-4CC7-B0F5-FFC771E4DA73}" sourceName="Marital Status">
  <pivotTables>
    <pivotTable tabId="3" name="PivotTable1"/>
    <pivotTable tabId="3" name="PivotTable2"/>
    <pivotTable tabId="3" name="PivotTable3"/>
  </pivotTables>
  <data>
    <tabular pivotCacheId="208053391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EE51DD8A-1F46-42D6-944A-88CDF4765116}" sourceName="Purchased Bike">
  <pivotTables>
    <pivotTable tabId="3" name="PivotTable1"/>
    <pivotTable tabId="3" name="PivotTable2"/>
    <pivotTable tabId="3" name="PivotTable3"/>
  </pivotTables>
  <data>
    <tabular pivotCacheId="2080533910">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E7BCA08-2582-4CA0-BEB5-7F03F165B5FA}" sourceName="Education">
  <pivotTables>
    <pivotTable tabId="3" name="PivotTable1"/>
    <pivotTable tabId="3" name="PivotTable2"/>
    <pivotTable tabId="3" name="PivotTable3"/>
  </pivotTables>
  <data>
    <tabular pivotCacheId="2080533910">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847353A-DF39-40F4-9554-71D0AB3A5417}" sourceName="Region">
  <pivotTables>
    <pivotTable tabId="3" name="PivotTable1"/>
    <pivotTable tabId="3" name="PivotTable2"/>
    <pivotTable tabId="3" name="PivotTable3"/>
  </pivotTables>
  <data>
    <tabular pivotCacheId="208053391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BFA80BB-2341-4667-B4BE-E5DC63091211}" cache="Slicer_Marital_Status" caption="Marital Status" rowHeight="234950"/>
  <slicer name="Purchased Bike" xr10:uid="{72F1E37F-CFBE-4A80-B039-F832B9D9DE4D}" cache="Slicer_Purchased_Bike" caption="Purchased Bike" rowHeight="234950"/>
  <slicer name="Education" xr10:uid="{53BD6570-8A46-4A54-B2E1-6A1329850AAB}" cache="Slicer_Education" caption="Education" rowHeight="234950"/>
  <slicer name="Region" xr10:uid="{613ACC8A-6595-4571-88B8-FD61D8CE6D5F}" cache="Slicer_Region" caption="Reg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BEF47-75DC-497B-9FD6-A8668D3182D3}">
  <dimension ref="A1:N1001"/>
  <sheetViews>
    <sheetView workbookViewId="0">
      <selection activeCell="M9" sqref="M9"/>
    </sheetView>
  </sheetViews>
  <sheetFormatPr defaultColWidth="11.88671875" defaultRowHeight="14.4" x14ac:dyDescent="0.3"/>
  <cols>
    <col min="4" max="4" width="11.88671875" style="3"/>
    <col min="13" max="13" width="18.218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41</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_xlfn.IFS(L2&lt;31,"Adult",L2&lt;55,"Middle Age",L2&gt;=55,"Old")</f>
        <v>Middle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_xlfn.IFS(L3&lt;31,"Adult",L3&lt;55,"Middle Age",L3&gt;=55,"Old")</f>
        <v>Middle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_xlfn.IFS(L4&lt;31,"Adult",L4&lt;55,"Middle Age",L4&gt;=55,"Old")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_xlfn.IFS(L5&lt;31,"Adult",L5&lt;55,"Middle Age",L5&gt;=55,"Old")</f>
        <v>Middle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_xlfn.IFS(L6&lt;31,"Adult",L6&lt;55,"Middle Age",L6&gt;=55,"Old")</f>
        <v>Middle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_xlfn.IFS(L7&lt;31,"Adult",L7&lt;55,"Middle Age",L7&gt;=55,"Old")</f>
        <v>Middle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_xlfn.IFS(L8&lt;31,"Adult",L8&lt;55,"Middle Age",L8&gt;=55,"Old")</f>
        <v>Middle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_xlfn.IFS(L9&lt;31,"Adult",L9&lt;55,"Middle Age",L9&gt;=55,"Old")</f>
        <v>Middle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_xlfn.IFS(L10&lt;31,"Adult",L10&lt;55,"Middle Age",L10&gt;=55,"Old")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_xlfn.IFS(L11&lt;31,"Adult",L11&lt;55,"Middle Age",L11&gt;=55,"Old")</f>
        <v>Middle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_xlfn.IFS(L12&lt;31,"Adult",L12&lt;55,"Middle Age",L12&gt;=55,"Old")</f>
        <v>Middle Age</v>
      </c>
      <c r="N12" t="s">
        <v>15</v>
      </c>
    </row>
    <row r="13" spans="1:14" x14ac:dyDescent="0.3">
      <c r="A13">
        <v>12697</v>
      </c>
      <c r="B13" t="s">
        <v>37</v>
      </c>
      <c r="C13" t="s">
        <v>39</v>
      </c>
      <c r="D13" s="3">
        <v>90000</v>
      </c>
      <c r="E13">
        <v>0</v>
      </c>
      <c r="F13" t="s">
        <v>13</v>
      </c>
      <c r="G13" t="s">
        <v>21</v>
      </c>
      <c r="H13" t="s">
        <v>18</v>
      </c>
      <c r="I13">
        <v>4</v>
      </c>
      <c r="J13" t="s">
        <v>40</v>
      </c>
      <c r="K13" t="s">
        <v>24</v>
      </c>
      <c r="L13">
        <v>36</v>
      </c>
      <c r="M13" t="str" cm="1">
        <f t="array" ref="M13">_xlfn.IFS(L13&lt;31,"Adult",L13&lt;55,"Middle Age",L13&gt;=55,"Old")</f>
        <v>Middle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_xlfn.IFS(L14&lt;31,"Adult",L14&lt;55,"Middle Age",L14&gt;=55,"Old")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_xlfn.IFS(L15&lt;31,"Adult",L15&lt;55,"Middle Age",L15&gt;=55,"Old")</f>
        <v>Middle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_xlfn.IFS(L16&lt;31,"Adult",L16&lt;55,"Middle Age",L16&gt;=55,"Old")</f>
        <v>Middle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_xlfn.IFS(L17&lt;31,"Adult",L17&lt;55,"Middle Age",L17&gt;=55,"Old")</f>
        <v>Middle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_xlfn.IFS(L18&lt;31,"Adult",L18&lt;55,"Middle Age",L18&gt;=55,"Old")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_xlfn.IFS(L19&lt;31,"Adult",L19&lt;55,"Middle Age",L19&gt;=55,"Old")</f>
        <v>Middle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_xlfn.IFS(L20&lt;31,"Adult",L20&lt;55,"Middle Age",L20&gt;=55,"Old")</f>
        <v>Middle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_xlfn.IFS(L21&lt;31,"Adult",L21&lt;55,"Middle Age",L21&gt;=55,"Old")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_xlfn.IFS(L22&lt;31,"Adult",L22&lt;55,"Middle Age",L22&gt;=55,"Old")</f>
        <v>Middle Age</v>
      </c>
      <c r="N22" t="s">
        <v>15</v>
      </c>
    </row>
    <row r="23" spans="1:14" x14ac:dyDescent="0.3">
      <c r="A23">
        <v>21564</v>
      </c>
      <c r="B23" t="s">
        <v>37</v>
      </c>
      <c r="C23" t="s">
        <v>39</v>
      </c>
      <c r="D23" s="3">
        <v>80000</v>
      </c>
      <c r="E23">
        <v>0</v>
      </c>
      <c r="F23" t="s">
        <v>13</v>
      </c>
      <c r="G23" t="s">
        <v>21</v>
      </c>
      <c r="H23" t="s">
        <v>15</v>
      </c>
      <c r="I23">
        <v>4</v>
      </c>
      <c r="J23" t="s">
        <v>40</v>
      </c>
      <c r="K23" t="s">
        <v>24</v>
      </c>
      <c r="L23">
        <v>35</v>
      </c>
      <c r="M23" t="str" cm="1">
        <f t="array" ref="M23">_xlfn.IFS(L23&lt;31,"Adult",L23&lt;55,"Middle Age",L23&gt;=55,"Old")</f>
        <v>Middle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_xlfn.IFS(L24&lt;31,"Adult",L24&lt;55,"Middle Age",L24&gt;=55,"Old")</f>
        <v>Middle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_xlfn.IFS(L25&lt;31,"Adult",L25&lt;55,"Middle Age",L25&gt;=55,"Old")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_xlfn.IFS(L26&lt;31,"Adult",L26&lt;55,"Middle Age",L26&gt;=55,"Old")</f>
        <v>Middle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_xlfn.IFS(L27&lt;31,"Adult",L27&lt;55,"Middle Age",L27&gt;=55,"Old")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_xlfn.IFS(L28&lt;31,"Adult",L28&lt;55,"Middle Age",L28&gt;=55,"Old")</f>
        <v>Adult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_xlfn.IFS(L29&lt;31,"Adult",L29&lt;55,"Middle Age",L29&gt;=55,"Old")</f>
        <v>Middle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_xlfn.IFS(L30&lt;31,"Adult",L30&lt;55,"Middle Age",L30&gt;=55,"Old")</f>
        <v>Middle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_xlfn.IFS(L31&lt;31,"Adult",L31&lt;55,"Middle Age",L31&gt;=55,"Old")</f>
        <v>Middle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_xlfn.IFS(L32&lt;31,"Adult",L32&lt;55,"Middle Age",L32&gt;=55,"Old")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_xlfn.IFS(L33&lt;31,"Adult",L33&lt;55,"Middle Age",L33&gt;=55,"Old")</f>
        <v>Adult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_xlfn.IFS(L34&lt;31,"Adult",L34&lt;55,"Middle Age",L34&gt;=55,"Old")</f>
        <v>Middle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_xlfn.IFS(L35&lt;31,"Adult",L35&lt;55,"Middle Age",L35&gt;=55,"Old")</f>
        <v>Middle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_xlfn.IFS(L36&lt;31,"Adult",L36&lt;55,"Middle Age",L36&gt;=55,"Old")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_xlfn.IFS(L37&lt;31,"Adult",L37&lt;55,"Middle Age",L37&gt;=55,"Old")</f>
        <v>Middle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_xlfn.IFS(L38&lt;31,"Adult",L38&lt;55,"Middle Age",L38&gt;=55,"Old")</f>
        <v>Middle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_xlfn.IFS(L39&lt;31,"Adult",L39&lt;55,"Middle Age",L39&gt;=55,"Old")</f>
        <v>Adult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_xlfn.IFS(L40&lt;31,"Adult",L40&lt;55,"Middle Age",L40&gt;=55,"Old")</f>
        <v>Adult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_xlfn.IFS(L41&lt;31,"Adult",L41&lt;55,"Middle Age",L41&gt;=55,"Old")</f>
        <v>Middle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_xlfn.IFS(L42&lt;31,"Adult",L42&lt;55,"Middle Age",L42&gt;=55,"Old")</f>
        <v>Middle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_xlfn.IFS(L43&lt;31,"Adult",L43&lt;55,"Middle Age",L43&gt;=55,"Old")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_xlfn.IFS(L44&lt;31,"Adult",L44&lt;55,"Middle Age",L44&gt;=55,"Old")</f>
        <v>Middle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_xlfn.IFS(L45&lt;31,"Adult",L45&lt;55,"Middle Age",L45&gt;=55,"Old")</f>
        <v>Middle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_xlfn.IFS(L46&lt;31,"Adult",L46&lt;55,"Middle Age",L46&gt;=55,"Old")</f>
        <v>Middle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_xlfn.IFS(L47&lt;31,"Adult",L47&lt;55,"Middle Age",L47&gt;=55,"Old")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_xlfn.IFS(L48&lt;31,"Adult",L48&lt;55,"Middle Age",L48&gt;=55,"Old")</f>
        <v>Middle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_xlfn.IFS(L49&lt;31,"Adult",L49&lt;55,"Middle Age",L49&gt;=55,"Old")</f>
        <v>Middle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_xlfn.IFS(L50&lt;31,"Adult",L50&lt;55,"Middle Age",L50&gt;=55,"Old")</f>
        <v>Middle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_xlfn.IFS(L51&lt;31,"Adult",L51&lt;55,"Middle Age",L51&gt;=55,"Old")</f>
        <v>Middle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_xlfn.IFS(L52&lt;31,"Adult",L52&lt;55,"Middle Age",L52&gt;=55,"Old")</f>
        <v>Adult</v>
      </c>
      <c r="N52" t="s">
        <v>18</v>
      </c>
    </row>
    <row r="53" spans="1:14" x14ac:dyDescent="0.3">
      <c r="A53">
        <v>20619</v>
      </c>
      <c r="B53" t="s">
        <v>37</v>
      </c>
      <c r="C53" t="s">
        <v>38</v>
      </c>
      <c r="D53" s="3">
        <v>80000</v>
      </c>
      <c r="E53">
        <v>0</v>
      </c>
      <c r="F53" t="s">
        <v>13</v>
      </c>
      <c r="G53" t="s">
        <v>21</v>
      </c>
      <c r="H53" t="s">
        <v>18</v>
      </c>
      <c r="I53">
        <v>4</v>
      </c>
      <c r="J53" t="s">
        <v>40</v>
      </c>
      <c r="K53" t="s">
        <v>24</v>
      </c>
      <c r="L53">
        <v>35</v>
      </c>
      <c r="M53" t="str" cm="1">
        <f t="array" ref="M53">_xlfn.IFS(L53&lt;31,"Adult",L53&lt;55,"Middle Age",L53&gt;=55,"Old")</f>
        <v>Middle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_xlfn.IFS(L54&lt;31,"Adult",L54&lt;55,"Middle Age",L54&gt;=55,"Old")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_xlfn.IFS(L55&lt;31,"Adult",L55&lt;55,"Middle Age",L55&gt;=55,"Old")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_xlfn.IFS(L56&lt;31,"Adult",L56&lt;55,"Middle Age",L56&gt;=55,"Old")</f>
        <v>Middle Age</v>
      </c>
      <c r="N56" t="s">
        <v>18</v>
      </c>
    </row>
    <row r="57" spans="1:14" x14ac:dyDescent="0.3">
      <c r="A57">
        <v>28906</v>
      </c>
      <c r="B57" t="s">
        <v>36</v>
      </c>
      <c r="C57" t="s">
        <v>38</v>
      </c>
      <c r="D57" s="3">
        <v>80000</v>
      </c>
      <c r="E57">
        <v>4</v>
      </c>
      <c r="F57" t="s">
        <v>27</v>
      </c>
      <c r="G57" t="s">
        <v>21</v>
      </c>
      <c r="H57" t="s">
        <v>15</v>
      </c>
      <c r="I57">
        <v>2</v>
      </c>
      <c r="J57" t="s">
        <v>40</v>
      </c>
      <c r="K57" t="s">
        <v>17</v>
      </c>
      <c r="L57">
        <v>54</v>
      </c>
      <c r="M57" t="str" cm="1">
        <f t="array" ref="M57">_xlfn.IFS(L57&lt;31,"Adult",L57&lt;55,"Middle Age",L57&gt;=55,"Old")</f>
        <v>Middle Age</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_xlfn.IFS(L58&lt;31,"Adult",L58&lt;55,"Middle Age",L58&gt;=55,"Old")</f>
        <v>Middle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_xlfn.IFS(L59&lt;31,"Adult",L59&lt;55,"Middle Age",L59&gt;=55,"Old")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_xlfn.IFS(L60&lt;31,"Adult",L60&lt;55,"Middle Age",L60&gt;=55,"Old")</f>
        <v>Middle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_xlfn.IFS(L61&lt;31,"Adult",L61&lt;55,"Middle Age",L61&gt;=55,"Old")</f>
        <v>Middle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_xlfn.IFS(L62&lt;31,"Adult",L62&lt;55,"Middle Age",L62&gt;=55,"Old")</f>
        <v>Middle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_xlfn.IFS(L63&lt;31,"Adult",L63&lt;55,"Middle Age",L63&gt;=55,"Old")</f>
        <v>Middle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_xlfn.IFS(L64&lt;31,"Adult",L64&lt;55,"Middle Age",L64&gt;=55,"Old")</f>
        <v>Middle Age</v>
      </c>
      <c r="N64" t="s">
        <v>15</v>
      </c>
    </row>
    <row r="65" spans="1:14" x14ac:dyDescent="0.3">
      <c r="A65">
        <v>16185</v>
      </c>
      <c r="B65" t="s">
        <v>37</v>
      </c>
      <c r="C65" t="s">
        <v>38</v>
      </c>
      <c r="D65" s="3">
        <v>60000</v>
      </c>
      <c r="E65">
        <v>4</v>
      </c>
      <c r="F65" t="s">
        <v>13</v>
      </c>
      <c r="G65" t="s">
        <v>21</v>
      </c>
      <c r="H65" t="s">
        <v>15</v>
      </c>
      <c r="I65">
        <v>3</v>
      </c>
      <c r="J65" t="s">
        <v>40</v>
      </c>
      <c r="K65" t="s">
        <v>24</v>
      </c>
      <c r="L65">
        <v>41</v>
      </c>
      <c r="M65" t="str" cm="1">
        <f t="array" ref="M65">_xlfn.IFS(L65&lt;31,"Adult",L65&lt;55,"Middle Age",L65&gt;=55,"Old")</f>
        <v>Middle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_xlfn.IFS(L66&lt;31,"Adult",L66&lt;55,"Middle Age",L66&gt;=55,"Old")</f>
        <v>Middle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_xlfn.IFS(L67&lt;31,"Adult",L67&lt;55,"Middle Age",L67&gt;=55,"Old")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_xlfn.IFS(L68&lt;31,"Adult",L68&lt;55,"Middle Age",L68&gt;=55,"Old")</f>
        <v>Middle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_xlfn.IFS(L69&lt;31,"Adult",L69&lt;55,"Middle Age",L69&gt;=55,"Old")</f>
        <v>Middle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_xlfn.IFS(L70&lt;31,"Adult",L70&lt;55,"Middle Age",L70&gt;=55,"Old")</f>
        <v>Middle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_xlfn.IFS(L71&lt;31,"Adult",L71&lt;55,"Middle Age",L71&gt;=55,"Old")</f>
        <v>Adult</v>
      </c>
      <c r="N71" t="s">
        <v>18</v>
      </c>
    </row>
    <row r="72" spans="1:14" x14ac:dyDescent="0.3">
      <c r="A72">
        <v>14238</v>
      </c>
      <c r="B72" t="s">
        <v>36</v>
      </c>
      <c r="C72" t="s">
        <v>38</v>
      </c>
      <c r="D72" s="3">
        <v>120000</v>
      </c>
      <c r="E72">
        <v>0</v>
      </c>
      <c r="F72" t="s">
        <v>29</v>
      </c>
      <c r="G72" t="s">
        <v>21</v>
      </c>
      <c r="H72" t="s">
        <v>15</v>
      </c>
      <c r="I72">
        <v>4</v>
      </c>
      <c r="J72" t="s">
        <v>40</v>
      </c>
      <c r="K72" t="s">
        <v>24</v>
      </c>
      <c r="L72">
        <v>36</v>
      </c>
      <c r="M72" t="str" cm="1">
        <f t="array" ref="M72">_xlfn.IFS(L72&lt;31,"Adult",L72&lt;55,"Middle Age",L72&gt;=55,"Old")</f>
        <v>Middle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_xlfn.IFS(L73&lt;31,"Adult",L73&lt;55,"Middle Age",L73&gt;=55,"Old")</f>
        <v>Middle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_xlfn.IFS(L74&lt;31,"Adult",L74&lt;55,"Middle Age",L74&gt;=55,"Old")</f>
        <v>Middle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_xlfn.IFS(L75&lt;31,"Adult",L75&lt;55,"Middle Age",L75&gt;=55,"Old")</f>
        <v>Middle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_xlfn.IFS(L76&lt;31,"Adult",L76&lt;55,"Middle Age",L76&gt;=55,"Old")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_xlfn.IFS(L77&lt;31,"Adult",L77&lt;55,"Middle Age",L77&gt;=55,"Old")</f>
        <v>Middle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_xlfn.IFS(L78&lt;31,"Adult",L78&lt;55,"Middle Age",L78&gt;=55,"Old")</f>
        <v>Adult</v>
      </c>
      <c r="N78" t="s">
        <v>18</v>
      </c>
    </row>
    <row r="79" spans="1:14" x14ac:dyDescent="0.3">
      <c r="A79">
        <v>27969</v>
      </c>
      <c r="B79" t="s">
        <v>36</v>
      </c>
      <c r="C79" t="s">
        <v>38</v>
      </c>
      <c r="D79" s="3">
        <v>80000</v>
      </c>
      <c r="E79">
        <v>0</v>
      </c>
      <c r="F79" t="s">
        <v>13</v>
      </c>
      <c r="G79" t="s">
        <v>21</v>
      </c>
      <c r="H79" t="s">
        <v>15</v>
      </c>
      <c r="I79">
        <v>2</v>
      </c>
      <c r="J79" t="s">
        <v>40</v>
      </c>
      <c r="K79" t="s">
        <v>24</v>
      </c>
      <c r="L79">
        <v>29</v>
      </c>
      <c r="M79" t="str" cm="1">
        <f t="array" ref="M79">_xlfn.IFS(L79&lt;31,"Adult",L79&lt;55,"Middle Age",L79&gt;=55,"Old")</f>
        <v>Adult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_xlfn.IFS(L80&lt;31,"Adult",L80&lt;55,"Middle Age",L80&gt;=55,"Old")</f>
        <v>Middle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_xlfn.IFS(L81&lt;31,"Adult",L81&lt;55,"Middle Age",L81&gt;=55,"Old")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_xlfn.IFS(L82&lt;31,"Adult",L82&lt;55,"Middle Age",L82&gt;=55,"Old")</f>
        <v>Middle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_xlfn.IFS(L83&lt;31,"Adult",L83&lt;55,"Middle Age",L83&gt;=55,"Old")</f>
        <v>Middle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_xlfn.IFS(L84&lt;31,"Adult",L84&lt;55,"Middle Age",L84&gt;=55,"Old")</f>
        <v>Middle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_xlfn.IFS(L85&lt;31,"Adult",L85&lt;55,"Middle Age",L85&gt;=55,"Old")</f>
        <v>Adult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_xlfn.IFS(L86&lt;31,"Adult",L86&lt;55,"Middle Age",L86&gt;=55,"Old")</f>
        <v>Middle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_xlfn.IFS(L87&lt;31,"Adult",L87&lt;55,"Middle Age",L87&gt;=55,"Old")</f>
        <v>Adult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_xlfn.IFS(L88&lt;31,"Adult",L88&lt;55,"Middle Age",L88&gt;=55,"Old")</f>
        <v>Middle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_xlfn.IFS(L89&lt;31,"Adult",L89&lt;55,"Middle Age",L89&gt;=55,"Old")</f>
        <v>Middle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_xlfn.IFS(L90&lt;31,"Adult",L90&lt;55,"Middle Age",L90&gt;=55,"Old")</f>
        <v>Adult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_xlfn.IFS(L91&lt;31,"Adult",L91&lt;55,"Middle Age",L91&gt;=55,"Old")</f>
        <v>Middle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_xlfn.IFS(L92&lt;31,"Adult",L92&lt;55,"Middle Age",L92&gt;=55,"Old")</f>
        <v>Adult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_xlfn.IFS(L93&lt;31,"Adult",L93&lt;55,"Middle Age",L93&gt;=55,"Old")</f>
        <v>Adult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_xlfn.IFS(L94&lt;31,"Adult",L94&lt;55,"Middle Age",L94&gt;=55,"Old")</f>
        <v>Middle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_xlfn.IFS(L95&lt;31,"Adult",L95&lt;55,"Middle Age",L95&gt;=55,"Old")</f>
        <v>Middle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_xlfn.IFS(L96&lt;31,"Adult",L96&lt;55,"Middle Age",L96&gt;=55,"Old")</f>
        <v>Old</v>
      </c>
      <c r="N96" t="s">
        <v>18</v>
      </c>
    </row>
    <row r="97" spans="1:14" x14ac:dyDescent="0.3">
      <c r="A97">
        <v>17197</v>
      </c>
      <c r="B97" t="s">
        <v>37</v>
      </c>
      <c r="C97" t="s">
        <v>39</v>
      </c>
      <c r="D97" s="3">
        <v>90000</v>
      </c>
      <c r="E97">
        <v>5</v>
      </c>
      <c r="F97" t="s">
        <v>19</v>
      </c>
      <c r="G97" t="s">
        <v>21</v>
      </c>
      <c r="H97" t="s">
        <v>15</v>
      </c>
      <c r="I97">
        <v>2</v>
      </c>
      <c r="J97" t="s">
        <v>40</v>
      </c>
      <c r="K97" t="s">
        <v>17</v>
      </c>
      <c r="L97">
        <v>62</v>
      </c>
      <c r="M97" t="str" cm="1">
        <f t="array" ref="M97">_xlfn.IFS(L97&lt;31,"Adult",L97&lt;55,"Middle Age",L97&gt;=55,"Old")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_xlfn.IFS(L98&lt;31,"Adult",L98&lt;55,"Middle Age",L98&gt;=55,"Old")</f>
        <v>Middle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_xlfn.IFS(L99&lt;31,"Adult",L99&lt;55,"Middle Age",L99&gt;=55,"Old")</f>
        <v>Middle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_xlfn.IFS(L100&lt;31,"Adult",L100&lt;55,"Middle Age",L100&gt;=55,"Old")</f>
        <v>Adult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_xlfn.IFS(L101&lt;31,"Adult",L101&lt;55,"Middle Age",L101&gt;=55,"Old")</f>
        <v>Middle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_xlfn.IFS(L102&lt;31,"Adult",L102&lt;55,"Middle Age",L102&gt;=55,"Old")</f>
        <v>Middle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_xlfn.IFS(L103&lt;31,"Adult",L103&lt;55,"Middle Age",L103&gt;=55,"Old")</f>
        <v>Middle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_xlfn.IFS(L104&lt;31,"Adult",L104&lt;55,"Middle Age",L104&gt;=55,"Old")</f>
        <v>Middle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_xlfn.IFS(L105&lt;31,"Adult",L105&lt;55,"Middle Age",L105&gt;=55,"Old")</f>
        <v>Middle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_xlfn.IFS(L106&lt;31,"Adult",L106&lt;55,"Middle Age",L106&gt;=55,"Old")</f>
        <v>Middle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_xlfn.IFS(L107&lt;31,"Adult",L107&lt;55,"Middle Age",L107&gt;=55,"Old")</f>
        <v>Adult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_xlfn.IFS(L108&lt;31,"Adult",L108&lt;55,"Middle Age",L108&gt;=55,"Old")</f>
        <v>Middle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_xlfn.IFS(L109&lt;31,"Adult",L109&lt;55,"Middle Age",L109&gt;=55,"Old")</f>
        <v>Middle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_xlfn.IFS(L110&lt;31,"Adult",L110&lt;55,"Middle Age",L110&gt;=55,"Old")</f>
        <v>Middle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_xlfn.IFS(L111&lt;31,"Adult",L111&lt;55,"Middle Age",L111&gt;=55,"Old")</f>
        <v>Middle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_xlfn.IFS(L112&lt;31,"Adult",L112&lt;55,"Middle Age",L112&gt;=55,"Old")</f>
        <v>Middle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_xlfn.IFS(L113&lt;31,"Adult",L113&lt;55,"Middle Age",L113&gt;=55,"Old")</f>
        <v>Middle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_xlfn.IFS(L114&lt;31,"Adult",L114&lt;55,"Middle Age",L114&gt;=55,"Old")</f>
        <v>Middle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_xlfn.IFS(L115&lt;31,"Adult",L115&lt;55,"Middle Age",L115&gt;=55,"Old")</f>
        <v>Middle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_xlfn.IFS(L116&lt;31,"Adult",L116&lt;55,"Middle Age",L116&gt;=55,"Old")</f>
        <v>Adult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_xlfn.IFS(L117&lt;31,"Adult",L117&lt;55,"Middle Age",L117&gt;=55,"Old")</f>
        <v>Adult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_xlfn.IFS(L118&lt;31,"Adult",L118&lt;55,"Middle Age",L118&gt;=55,"Old")</f>
        <v>Middle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_xlfn.IFS(L119&lt;31,"Adult",L119&lt;55,"Middle Age",L119&gt;=55,"Old")</f>
        <v>Middle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_xlfn.IFS(L120&lt;31,"Adult",L120&lt;55,"Middle Age",L120&gt;=55,"Old")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_xlfn.IFS(L121&lt;31,"Adult",L121&lt;55,"Middle Age",L121&gt;=55,"Old")</f>
        <v>Adult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_xlfn.IFS(L122&lt;31,"Adult",L122&lt;55,"Middle Age",L122&gt;=55,"Old")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_xlfn.IFS(L123&lt;31,"Adult",L123&lt;55,"Middle Age",L123&gt;=55,"Old")</f>
        <v>Middle Age</v>
      </c>
      <c r="N123" t="s">
        <v>18</v>
      </c>
    </row>
    <row r="124" spans="1:14" x14ac:dyDescent="0.3">
      <c r="A124">
        <v>12344</v>
      </c>
      <c r="B124" t="s">
        <v>37</v>
      </c>
      <c r="C124" t="s">
        <v>39</v>
      </c>
      <c r="D124" s="3">
        <v>80000</v>
      </c>
      <c r="E124">
        <v>0</v>
      </c>
      <c r="F124" t="s">
        <v>13</v>
      </c>
      <c r="G124" t="s">
        <v>21</v>
      </c>
      <c r="H124" t="s">
        <v>18</v>
      </c>
      <c r="I124">
        <v>3</v>
      </c>
      <c r="J124" t="s">
        <v>40</v>
      </c>
      <c r="K124" t="s">
        <v>24</v>
      </c>
      <c r="L124">
        <v>31</v>
      </c>
      <c r="M124" t="str" cm="1">
        <f t="array" ref="M124">_xlfn.IFS(L124&lt;31,"Adult",L124&lt;55,"Middle Age",L124&gt;=55,"Old")</f>
        <v>Middle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_xlfn.IFS(L125&lt;31,"Adult",L125&lt;55,"Middle Age",L125&gt;=55,"Old")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_xlfn.IFS(L126&lt;31,"Adult",L126&lt;55,"Middle Age",L126&gt;=55,"Old")</f>
        <v>Middle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_xlfn.IFS(L127&lt;31,"Adult",L127&lt;55,"Middle Age",L127&gt;=55,"Old")</f>
        <v>Middle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_xlfn.IFS(L128&lt;31,"Adult",L128&lt;55,"Middle Age",L128&gt;=55,"Old")</f>
        <v>Middle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_xlfn.IFS(L129&lt;31,"Adult",L129&lt;55,"Middle Age",L129&gt;=55,"Old")</f>
        <v>Middle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_xlfn.IFS(L130&lt;31,"Adult",L130&lt;55,"Middle Age",L130&gt;=55,"Old")</f>
        <v>Middle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_xlfn.IFS(L131&lt;31,"Adult",L131&lt;55,"Middle Age",L131&gt;=55,"Old")</f>
        <v>Middle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_xlfn.IFS(L132&lt;31,"Adult",L132&lt;55,"Middle Age",L132&gt;=55,"Old")</f>
        <v>Middle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_xlfn.IFS(L133&lt;31,"Adult",L133&lt;55,"Middle Age",L133&gt;=55,"Old")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_xlfn.IFS(L134&lt;31,"Adult",L134&lt;55,"Middle Age",L134&gt;=55,"Old")</f>
        <v>Middle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_xlfn.IFS(L135&lt;31,"Adult",L135&lt;55,"Middle Age",L135&gt;=55,"Old")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_xlfn.IFS(L136&lt;31,"Adult",L136&lt;55,"Middle Age",L136&gt;=55,"Old")</f>
        <v>Middle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_xlfn.IFS(L137&lt;31,"Adult",L137&lt;55,"Middle Age",L137&gt;=55,"Old")</f>
        <v>Middle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_xlfn.IFS(L138&lt;31,"Adult",L138&lt;55,"Middle Age",L138&gt;=55,"Old")</f>
        <v>Middle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_xlfn.IFS(L139&lt;31,"Adult",L139&lt;55,"Middle Age",L139&gt;=55,"Old")</f>
        <v>Middle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_xlfn.IFS(L140&lt;31,"Adult",L140&lt;55,"Middle Age",L140&gt;=55,"Old")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_xlfn.IFS(L141&lt;31,"Adult",L141&lt;55,"Middle Age",L141&gt;=55,"Old")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_xlfn.IFS(L142&lt;31,"Adult",L142&lt;55,"Middle Age",L142&gt;=55,"Old")</f>
        <v>Middle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_xlfn.IFS(L143&lt;31,"Adult",L143&lt;55,"Middle Age",L143&gt;=55,"Old")</f>
        <v>Adult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_xlfn.IFS(L144&lt;31,"Adult",L144&lt;55,"Middle Age",L144&gt;=55,"Old")</f>
        <v>Middle Age</v>
      </c>
      <c r="N144" t="s">
        <v>15</v>
      </c>
    </row>
    <row r="145" spans="1:14" x14ac:dyDescent="0.3">
      <c r="A145">
        <v>16614</v>
      </c>
      <c r="B145" t="s">
        <v>36</v>
      </c>
      <c r="C145" t="s">
        <v>39</v>
      </c>
      <c r="D145" s="3">
        <v>80000</v>
      </c>
      <c r="E145">
        <v>0</v>
      </c>
      <c r="F145" t="s">
        <v>13</v>
      </c>
      <c r="G145" t="s">
        <v>21</v>
      </c>
      <c r="H145" t="s">
        <v>15</v>
      </c>
      <c r="I145">
        <v>3</v>
      </c>
      <c r="J145" t="s">
        <v>40</v>
      </c>
      <c r="K145" t="s">
        <v>24</v>
      </c>
      <c r="L145">
        <v>32</v>
      </c>
      <c r="M145" t="str" cm="1">
        <f t="array" ref="M145">_xlfn.IFS(L145&lt;31,"Adult",L145&lt;55,"Middle Age",L145&gt;=55,"Old")</f>
        <v>Middle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_xlfn.IFS(L146&lt;31,"Adult",L146&lt;55,"Middle Age",L146&gt;=55,"Old")</f>
        <v>Middle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_xlfn.IFS(L147&lt;31,"Adult",L147&lt;55,"Middle Age",L147&gt;=55,"Old")</f>
        <v>Middle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_xlfn.IFS(L148&lt;31,"Adult",L148&lt;55,"Middle Age",L148&gt;=55,"Old")</f>
        <v>Middle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_xlfn.IFS(L149&lt;31,"Adult",L149&lt;55,"Middle Age",L149&gt;=55,"Old")</f>
        <v>Middle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_xlfn.IFS(L150&lt;31,"Adult",L150&lt;55,"Middle Age",L150&gt;=55,"Old")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_xlfn.IFS(L151&lt;31,"Adult",L151&lt;55,"Middle Age",L151&gt;=55,"Old")</f>
        <v>Adult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_xlfn.IFS(L152&lt;31,"Adult",L152&lt;55,"Middle Age",L152&gt;=55,"Old")</f>
        <v>Middle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_xlfn.IFS(L153&lt;31,"Adult",L153&lt;55,"Middle Age",L153&gt;=55,"Old")</f>
        <v>Middle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_xlfn.IFS(L154&lt;31,"Adult",L154&lt;55,"Middle Age",L154&gt;=55,"Old")</f>
        <v>Middle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_xlfn.IFS(L155&lt;31,"Adult",L155&lt;55,"Middle Age",L155&gt;=55,"Old")</f>
        <v>Middle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_xlfn.IFS(L156&lt;31,"Adult",L156&lt;55,"Middle Age",L156&gt;=55,"Old")</f>
        <v>Middle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_xlfn.IFS(L157&lt;31,"Adult",L157&lt;55,"Middle Age",L157&gt;=55,"Old")</f>
        <v>Middle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_xlfn.IFS(L158&lt;31,"Adult",L158&lt;55,"Middle Age",L158&gt;=55,"Old")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_xlfn.IFS(L159&lt;31,"Adult",L159&lt;55,"Middle Age",L159&gt;=55,"Old")</f>
        <v>Middle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_xlfn.IFS(L160&lt;31,"Adult",L160&lt;55,"Middle Age",L160&gt;=55,"Old")</f>
        <v>Middle Age</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_xlfn.IFS(L161&lt;31,"Adult",L161&lt;55,"Middle Age",L161&gt;=55,"Old")</f>
        <v>Middle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_xlfn.IFS(L162&lt;31,"Adult",L162&lt;55,"Middle Age",L162&gt;=55,"Old")</f>
        <v>Middle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_xlfn.IFS(L163&lt;31,"Adult",L163&lt;55,"Middle Age",L163&gt;=55,"Old")</f>
        <v>Middle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_xlfn.IFS(L164&lt;31,"Adult",L164&lt;55,"Middle Age",L164&gt;=55,"Old")</f>
        <v>Middle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_xlfn.IFS(L165&lt;31,"Adult",L165&lt;55,"Middle Age",L165&gt;=55,"Old")</f>
        <v>Middle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_xlfn.IFS(L166&lt;31,"Adult",L166&lt;55,"Middle Age",L166&gt;=55,"Old")</f>
        <v>Adult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_xlfn.IFS(L167&lt;31,"Adult",L167&lt;55,"Middle Age",L167&gt;=55,"Old")</f>
        <v>Adult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_xlfn.IFS(L168&lt;31,"Adult",L168&lt;55,"Middle Age",L168&gt;=55,"Old")</f>
        <v>Middle Age</v>
      </c>
      <c r="N168" t="s">
        <v>15</v>
      </c>
    </row>
    <row r="169" spans="1:14" x14ac:dyDescent="0.3">
      <c r="A169">
        <v>14233</v>
      </c>
      <c r="B169" t="s">
        <v>37</v>
      </c>
      <c r="C169" t="s">
        <v>38</v>
      </c>
      <c r="D169" s="3">
        <v>100000</v>
      </c>
      <c r="E169">
        <v>0</v>
      </c>
      <c r="F169" t="s">
        <v>27</v>
      </c>
      <c r="G169" t="s">
        <v>28</v>
      </c>
      <c r="H169" t="s">
        <v>15</v>
      </c>
      <c r="I169">
        <v>3</v>
      </c>
      <c r="J169" t="s">
        <v>40</v>
      </c>
      <c r="K169" t="s">
        <v>24</v>
      </c>
      <c r="L169">
        <v>35</v>
      </c>
      <c r="M169" t="str" cm="1">
        <f t="array" ref="M169">_xlfn.IFS(L169&lt;31,"Adult",L169&lt;55,"Middle Age",L169&gt;=55,"Old")</f>
        <v>Middle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_xlfn.IFS(L170&lt;31,"Adult",L170&lt;55,"Middle Age",L170&gt;=55,"Old")</f>
        <v>Middle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_xlfn.IFS(L171&lt;31,"Adult",L171&lt;55,"Middle Age",L171&gt;=55,"Old")</f>
        <v>Middle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_xlfn.IFS(L172&lt;31,"Adult",L172&lt;55,"Middle Age",L172&gt;=55,"Old")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_xlfn.IFS(L173&lt;31,"Adult",L173&lt;55,"Middle Age",L173&gt;=55,"Old")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_xlfn.IFS(L174&lt;31,"Adult",L174&lt;55,"Middle Age",L174&gt;=55,"Old")</f>
        <v>Middle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_xlfn.IFS(L175&lt;31,"Adult",L175&lt;55,"Middle Age",L175&gt;=55,"Old")</f>
        <v>Adult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_xlfn.IFS(L176&lt;31,"Adult",L176&lt;55,"Middle Age",L176&gt;=55,"Old")</f>
        <v>Middle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_xlfn.IFS(L177&lt;31,"Adult",L177&lt;55,"Middle Age",L177&gt;=55,"Old")</f>
        <v>Middle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_xlfn.IFS(L178&lt;31,"Adult",L178&lt;55,"Middle Age",L178&gt;=55,"Old")</f>
        <v>Adult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_xlfn.IFS(L179&lt;31,"Adult",L179&lt;55,"Middle Age",L179&gt;=55,"Old")</f>
        <v>Middle Age</v>
      </c>
      <c r="N179" t="s">
        <v>18</v>
      </c>
    </row>
    <row r="180" spans="1:14" x14ac:dyDescent="0.3">
      <c r="A180">
        <v>14191</v>
      </c>
      <c r="B180" t="s">
        <v>36</v>
      </c>
      <c r="C180" t="s">
        <v>38</v>
      </c>
      <c r="D180" s="3">
        <v>160000</v>
      </c>
      <c r="E180">
        <v>4</v>
      </c>
      <c r="F180" t="s">
        <v>19</v>
      </c>
      <c r="G180" t="s">
        <v>21</v>
      </c>
      <c r="H180" t="s">
        <v>18</v>
      </c>
      <c r="I180">
        <v>2</v>
      </c>
      <c r="J180" t="s">
        <v>40</v>
      </c>
      <c r="K180" t="s">
        <v>17</v>
      </c>
      <c r="L180">
        <v>55</v>
      </c>
      <c r="M180" t="str" cm="1">
        <f t="array" ref="M180">_xlfn.IFS(L180&lt;31,"Adult",L180&lt;55,"Middle Age",L180&gt;=55,"Old")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_xlfn.IFS(L181&lt;31,"Adult",L181&lt;55,"Middle Age",L181&gt;=55,"Old")</f>
        <v>Middle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_xlfn.IFS(L182&lt;31,"Adult",L182&lt;55,"Middle Age",L182&gt;=55,"Old")</f>
        <v>Middle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_xlfn.IFS(L183&lt;31,"Adult",L183&lt;55,"Middle Age",L183&gt;=55,"Old")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_xlfn.IFS(L184&lt;31,"Adult",L184&lt;55,"Middle Age",L184&gt;=55,"Old")</f>
        <v>Middle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_xlfn.IFS(L185&lt;31,"Adult",L185&lt;55,"Middle Age",L185&gt;=55,"Old")</f>
        <v>Old</v>
      </c>
      <c r="N185" t="s">
        <v>15</v>
      </c>
    </row>
    <row r="186" spans="1:14" x14ac:dyDescent="0.3">
      <c r="A186">
        <v>28918</v>
      </c>
      <c r="B186" t="s">
        <v>36</v>
      </c>
      <c r="C186" t="s">
        <v>39</v>
      </c>
      <c r="D186" s="3">
        <v>130000</v>
      </c>
      <c r="E186">
        <v>4</v>
      </c>
      <c r="F186" t="s">
        <v>27</v>
      </c>
      <c r="G186" t="s">
        <v>28</v>
      </c>
      <c r="H186" t="s">
        <v>18</v>
      </c>
      <c r="I186">
        <v>4</v>
      </c>
      <c r="J186" t="s">
        <v>40</v>
      </c>
      <c r="K186" t="s">
        <v>17</v>
      </c>
      <c r="L186">
        <v>58</v>
      </c>
      <c r="M186" t="str" cm="1">
        <f t="array" ref="M186">_xlfn.IFS(L186&lt;31,"Adult",L186&lt;55,"Middle Age",L186&gt;=55,"Old")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_xlfn.IFS(L187&lt;31,"Adult",L187&lt;55,"Middle Age",L187&gt;=55,"Old")</f>
        <v>Middle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_xlfn.IFS(L188&lt;31,"Adult",L188&lt;55,"Middle Age",L188&gt;=55,"Old")</f>
        <v>Old</v>
      </c>
      <c r="N188" t="s">
        <v>15</v>
      </c>
    </row>
    <row r="189" spans="1:14" x14ac:dyDescent="0.3">
      <c r="A189">
        <v>18151</v>
      </c>
      <c r="B189" t="s">
        <v>37</v>
      </c>
      <c r="C189" t="s">
        <v>38</v>
      </c>
      <c r="D189" s="3">
        <v>80000</v>
      </c>
      <c r="E189">
        <v>5</v>
      </c>
      <c r="F189" t="s">
        <v>19</v>
      </c>
      <c r="G189" t="s">
        <v>21</v>
      </c>
      <c r="H189" t="s">
        <v>18</v>
      </c>
      <c r="I189">
        <v>2</v>
      </c>
      <c r="J189" t="s">
        <v>40</v>
      </c>
      <c r="K189" t="s">
        <v>17</v>
      </c>
      <c r="L189">
        <v>59</v>
      </c>
      <c r="M189" t="str" cm="1">
        <f t="array" ref="M189">_xlfn.IFS(L189&lt;31,"Adult",L189&lt;55,"Middle Age",L189&gt;=55,"Old")</f>
        <v>Old</v>
      </c>
      <c r="N189" t="s">
        <v>18</v>
      </c>
    </row>
    <row r="190" spans="1:14" x14ac:dyDescent="0.3">
      <c r="A190">
        <v>20606</v>
      </c>
      <c r="B190" t="s">
        <v>36</v>
      </c>
      <c r="C190" t="s">
        <v>39</v>
      </c>
      <c r="D190" s="3">
        <v>70000</v>
      </c>
      <c r="E190">
        <v>0</v>
      </c>
      <c r="F190" t="s">
        <v>13</v>
      </c>
      <c r="G190" t="s">
        <v>21</v>
      </c>
      <c r="H190" t="s">
        <v>15</v>
      </c>
      <c r="I190">
        <v>4</v>
      </c>
      <c r="J190" t="s">
        <v>40</v>
      </c>
      <c r="K190" t="s">
        <v>24</v>
      </c>
      <c r="L190">
        <v>32</v>
      </c>
      <c r="M190" t="str" cm="1">
        <f t="array" ref="M190">_xlfn.IFS(L190&lt;31,"Adult",L190&lt;55,"Middle Age",L190&gt;=55,"Old")</f>
        <v>Middle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_xlfn.IFS(L191&lt;31,"Adult",L191&lt;55,"Middle Age",L191&gt;=55,"Old")</f>
        <v>Middle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_xlfn.IFS(L192&lt;31,"Adult",L192&lt;55,"Middle Age",L192&gt;=55,"Old")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_xlfn.IFS(L193&lt;31,"Adult",L193&lt;55,"Middle Age",L193&gt;=55,"Old")</f>
        <v>Middle Age</v>
      </c>
      <c r="N193" t="s">
        <v>15</v>
      </c>
    </row>
    <row r="194" spans="1:14" x14ac:dyDescent="0.3">
      <c r="A194">
        <v>15682</v>
      </c>
      <c r="B194" t="s">
        <v>37</v>
      </c>
      <c r="C194" t="s">
        <v>39</v>
      </c>
      <c r="D194" s="3">
        <v>80000</v>
      </c>
      <c r="E194">
        <v>5</v>
      </c>
      <c r="F194" t="s">
        <v>13</v>
      </c>
      <c r="G194" t="s">
        <v>28</v>
      </c>
      <c r="H194" t="s">
        <v>15</v>
      </c>
      <c r="I194">
        <v>2</v>
      </c>
      <c r="J194" t="s">
        <v>40</v>
      </c>
      <c r="K194" t="s">
        <v>17</v>
      </c>
      <c r="L194">
        <v>62</v>
      </c>
      <c r="M194" t="str" cm="1">
        <f t="array" ref="M194">_xlfn.IFS(L194&lt;31,"Adult",L194&lt;55,"Middle Age",L194&gt;=55,"Old")</f>
        <v>Old</v>
      </c>
      <c r="N194" t="s">
        <v>18</v>
      </c>
    </row>
    <row r="195" spans="1:14" x14ac:dyDescent="0.3">
      <c r="A195">
        <v>26032</v>
      </c>
      <c r="B195" t="s">
        <v>36</v>
      </c>
      <c r="C195" t="s">
        <v>39</v>
      </c>
      <c r="D195" s="3">
        <v>70000</v>
      </c>
      <c r="E195">
        <v>5</v>
      </c>
      <c r="F195" t="s">
        <v>13</v>
      </c>
      <c r="G195" t="s">
        <v>21</v>
      </c>
      <c r="H195" t="s">
        <v>15</v>
      </c>
      <c r="I195">
        <v>4</v>
      </c>
      <c r="J195" t="s">
        <v>40</v>
      </c>
      <c r="K195" t="s">
        <v>24</v>
      </c>
      <c r="L195">
        <v>41</v>
      </c>
      <c r="M195" t="str" cm="1">
        <f t="array" ref="M195">_xlfn.IFS(L195&lt;31,"Adult",L195&lt;55,"Middle Age",L195&gt;=55,"Old")</f>
        <v>Middle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_xlfn.IFS(L196&lt;31,"Adult",L196&lt;55,"Middle Age",L196&gt;=55,"Old")</f>
        <v>Middle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_xlfn.IFS(L197&lt;31,"Adult",L197&lt;55,"Middle Age",L197&gt;=55,"Old")</f>
        <v>Adult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_xlfn.IFS(L198&lt;31,"Adult",L198&lt;55,"Middle Age",L198&gt;=55,"Old")</f>
        <v>Middle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_xlfn.IFS(L199&lt;31,"Adult",L199&lt;55,"Middle Age",L199&gt;=55,"Old")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_xlfn.IFS(L200&lt;31,"Adult",L200&lt;55,"Middle Age",L200&gt;=55,"Old")</f>
        <v>Middle Age</v>
      </c>
      <c r="N200" t="s">
        <v>15</v>
      </c>
    </row>
    <row r="201" spans="1:14" x14ac:dyDescent="0.3">
      <c r="A201">
        <v>11453</v>
      </c>
      <c r="B201" t="s">
        <v>37</v>
      </c>
      <c r="C201" t="s">
        <v>38</v>
      </c>
      <c r="D201" s="3">
        <v>80000</v>
      </c>
      <c r="E201">
        <v>0</v>
      </c>
      <c r="F201" t="s">
        <v>13</v>
      </c>
      <c r="G201" t="s">
        <v>21</v>
      </c>
      <c r="H201" t="s">
        <v>18</v>
      </c>
      <c r="I201">
        <v>3</v>
      </c>
      <c r="J201" t="s">
        <v>40</v>
      </c>
      <c r="K201" t="s">
        <v>24</v>
      </c>
      <c r="L201">
        <v>33</v>
      </c>
      <c r="M201" t="str" cm="1">
        <f t="array" ref="M201">_xlfn.IFS(L201&lt;31,"Adult",L201&lt;55,"Middle Age",L201&gt;=55,"Old")</f>
        <v>Middle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_xlfn.IFS(L202&lt;31,"Adult",L202&lt;55,"Middle Age",L202&gt;=55,"Old")</f>
        <v>Middle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_xlfn.IFS(L203&lt;31,"Adult",L203&lt;55,"Middle Age",L203&gt;=55,"Old")</f>
        <v>Adult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_xlfn.IFS(L204&lt;31,"Adult",L204&lt;55,"Middle Age",L204&gt;=55,"Old")</f>
        <v>Middle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_xlfn.IFS(L205&lt;31,"Adult",L205&lt;55,"Middle Age",L205&gt;=55,"Old")</f>
        <v>Middle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_xlfn.IFS(L206&lt;31,"Adult",L206&lt;55,"Middle Age",L206&gt;=55,"Old")</f>
        <v>Middle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_xlfn.IFS(L207&lt;31,"Adult",L207&lt;55,"Middle Age",L207&gt;=55,"Old")</f>
        <v>Middle Age</v>
      </c>
      <c r="N207" t="s">
        <v>15</v>
      </c>
    </row>
    <row r="208" spans="1:14" x14ac:dyDescent="0.3">
      <c r="A208">
        <v>11415</v>
      </c>
      <c r="B208" t="s">
        <v>37</v>
      </c>
      <c r="C208" t="s">
        <v>38</v>
      </c>
      <c r="D208" s="3">
        <v>90000</v>
      </c>
      <c r="E208">
        <v>5</v>
      </c>
      <c r="F208" t="s">
        <v>19</v>
      </c>
      <c r="G208" t="s">
        <v>21</v>
      </c>
      <c r="H208" t="s">
        <v>18</v>
      </c>
      <c r="I208">
        <v>2</v>
      </c>
      <c r="J208" t="s">
        <v>40</v>
      </c>
      <c r="K208" t="s">
        <v>17</v>
      </c>
      <c r="L208">
        <v>62</v>
      </c>
      <c r="M208" t="str" cm="1">
        <f t="array" ref="M208">_xlfn.IFS(L208&lt;31,"Adult",L208&lt;55,"Middle Age",L208&gt;=55,"Old")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_xlfn.IFS(L209&lt;31,"Adult",L209&lt;55,"Middle Age",L209&gt;=55,"Old")</f>
        <v>Adult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_xlfn.IFS(L210&lt;31,"Adult",L210&lt;55,"Middle Age",L210&gt;=55,"Old")</f>
        <v>Middle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_xlfn.IFS(L211&lt;31,"Adult",L211&lt;55,"Middle Age",L211&gt;=55,"Old")</f>
        <v>Middle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_xlfn.IFS(L212&lt;31,"Adult",L212&lt;55,"Middle Age",L212&gt;=55,"Old")</f>
        <v>Middle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_xlfn.IFS(L213&lt;31,"Adult",L213&lt;55,"Middle Age",L213&gt;=55,"Old")</f>
        <v>Middle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_xlfn.IFS(L214&lt;31,"Adult",L214&lt;55,"Middle Age",L214&gt;=55,"Old")</f>
        <v>Adult</v>
      </c>
      <c r="N214" t="s">
        <v>18</v>
      </c>
    </row>
    <row r="215" spans="1:14" x14ac:dyDescent="0.3">
      <c r="A215">
        <v>11451</v>
      </c>
      <c r="B215" t="s">
        <v>37</v>
      </c>
      <c r="C215" t="s">
        <v>38</v>
      </c>
      <c r="D215" s="3">
        <v>70000</v>
      </c>
      <c r="E215">
        <v>0</v>
      </c>
      <c r="F215" t="s">
        <v>13</v>
      </c>
      <c r="G215" t="s">
        <v>21</v>
      </c>
      <c r="H215" t="s">
        <v>18</v>
      </c>
      <c r="I215">
        <v>4</v>
      </c>
      <c r="J215" t="s">
        <v>40</v>
      </c>
      <c r="K215" t="s">
        <v>24</v>
      </c>
      <c r="L215">
        <v>31</v>
      </c>
      <c r="M215" t="str" cm="1">
        <f t="array" ref="M215">_xlfn.IFS(L215&lt;31,"Adult",L215&lt;55,"Middle Age",L215&gt;=55,"Old")</f>
        <v>Middle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_xlfn.IFS(L216&lt;31,"Adult",L216&lt;55,"Middle Age",L216&gt;=55,"Old")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_xlfn.IFS(L217&lt;31,"Adult",L217&lt;55,"Middle Age",L217&gt;=55,"Old")</f>
        <v>Middle Age</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_xlfn.IFS(L218&lt;31,"Adult",L218&lt;55,"Middle Age",L218&gt;=55,"Old")</f>
        <v>Middle Age</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_xlfn.IFS(L219&lt;31,"Adult",L219&lt;55,"Middle Age",L219&gt;=55,"Old")</f>
        <v>Adult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_xlfn.IFS(L220&lt;31,"Adult",L220&lt;55,"Middle Age",L220&gt;=55,"Old")</f>
        <v>Middle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_xlfn.IFS(L221&lt;31,"Adult",L221&lt;55,"Middle Age",L221&gt;=55,"Old")</f>
        <v>Adult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_xlfn.IFS(L222&lt;31,"Adult",L222&lt;55,"Middle Age",L222&gt;=55,"Old")</f>
        <v>Middle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_xlfn.IFS(L223&lt;31,"Adult",L223&lt;55,"Middle Age",L223&gt;=55,"Old")</f>
        <v>Middle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_xlfn.IFS(L224&lt;31,"Adult",L224&lt;55,"Middle Age",L224&gt;=55,"Old")</f>
        <v>Middle Age</v>
      </c>
      <c r="N224" t="s">
        <v>18</v>
      </c>
    </row>
    <row r="225" spans="1:14" x14ac:dyDescent="0.3">
      <c r="A225">
        <v>18711</v>
      </c>
      <c r="B225" t="s">
        <v>37</v>
      </c>
      <c r="C225" t="s">
        <v>39</v>
      </c>
      <c r="D225" s="3">
        <v>70000</v>
      </c>
      <c r="E225">
        <v>5</v>
      </c>
      <c r="F225" t="s">
        <v>13</v>
      </c>
      <c r="G225" t="s">
        <v>21</v>
      </c>
      <c r="H225" t="s">
        <v>15</v>
      </c>
      <c r="I225">
        <v>4</v>
      </c>
      <c r="J225" t="s">
        <v>40</v>
      </c>
      <c r="K225" t="s">
        <v>24</v>
      </c>
      <c r="L225">
        <v>39</v>
      </c>
      <c r="M225" t="str" cm="1">
        <f t="array" ref="M225">_xlfn.IFS(L225&lt;31,"Adult",L225&lt;55,"Middle Age",L225&gt;=55,"Old")</f>
        <v>Middle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_xlfn.IFS(L226&lt;31,"Adult",L226&lt;55,"Middle Age",L226&gt;=55,"Old")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_xlfn.IFS(L227&lt;31,"Adult",L227&lt;55,"Middle Age",L227&gt;=55,"Old")</f>
        <v>Middle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_xlfn.IFS(L228&lt;31,"Adult",L228&lt;55,"Middle Age",L228&gt;=55,"Old")</f>
        <v>Middle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_xlfn.IFS(L229&lt;31,"Adult",L229&lt;55,"Middle Age",L229&gt;=55,"Old")</f>
        <v>Middle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_xlfn.IFS(L230&lt;31,"Adult",L230&lt;55,"Middle Age",L230&gt;=55,"Old")</f>
        <v>Middle Age</v>
      </c>
      <c r="N230" t="s">
        <v>18</v>
      </c>
    </row>
    <row r="231" spans="1:14" x14ac:dyDescent="0.3">
      <c r="A231">
        <v>28915</v>
      </c>
      <c r="B231" t="s">
        <v>37</v>
      </c>
      <c r="C231" t="s">
        <v>38</v>
      </c>
      <c r="D231" s="3">
        <v>80000</v>
      </c>
      <c r="E231">
        <v>5</v>
      </c>
      <c r="F231" t="s">
        <v>27</v>
      </c>
      <c r="G231" t="s">
        <v>28</v>
      </c>
      <c r="H231" t="s">
        <v>15</v>
      </c>
      <c r="I231">
        <v>3</v>
      </c>
      <c r="J231" t="s">
        <v>40</v>
      </c>
      <c r="K231" t="s">
        <v>17</v>
      </c>
      <c r="L231">
        <v>57</v>
      </c>
      <c r="M231" t="str" cm="1">
        <f t="array" ref="M231">_xlfn.IFS(L231&lt;31,"Adult",L231&lt;55,"Middle Age",L231&gt;=55,"Old")</f>
        <v>Old</v>
      </c>
      <c r="N231" t="s">
        <v>18</v>
      </c>
    </row>
    <row r="232" spans="1:14" x14ac:dyDescent="0.3">
      <c r="A232">
        <v>22830</v>
      </c>
      <c r="B232" t="s">
        <v>36</v>
      </c>
      <c r="C232" t="s">
        <v>38</v>
      </c>
      <c r="D232" s="3">
        <v>120000</v>
      </c>
      <c r="E232">
        <v>4</v>
      </c>
      <c r="F232" t="s">
        <v>19</v>
      </c>
      <c r="G232" t="s">
        <v>28</v>
      </c>
      <c r="H232" t="s">
        <v>15</v>
      </c>
      <c r="I232">
        <v>3</v>
      </c>
      <c r="J232" t="s">
        <v>40</v>
      </c>
      <c r="K232" t="s">
        <v>17</v>
      </c>
      <c r="L232">
        <v>56</v>
      </c>
      <c r="M232" t="str" cm="1">
        <f t="array" ref="M232">_xlfn.IFS(L232&lt;31,"Adult",L232&lt;55,"Middle Age",L232&gt;=55,"Old")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_xlfn.IFS(L233&lt;31,"Adult",L233&lt;55,"Middle Age",L233&gt;=55,"Old")</f>
        <v>Middle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_xlfn.IFS(L234&lt;31,"Adult",L234&lt;55,"Middle Age",L234&gt;=55,"Old")</f>
        <v>Middle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_xlfn.IFS(L235&lt;31,"Adult",L235&lt;55,"Middle Age",L235&gt;=55,"Old")</f>
        <v>Adult</v>
      </c>
      <c r="N235" t="s">
        <v>15</v>
      </c>
    </row>
    <row r="236" spans="1:14" x14ac:dyDescent="0.3">
      <c r="A236">
        <v>24611</v>
      </c>
      <c r="B236" t="s">
        <v>37</v>
      </c>
      <c r="C236" t="s">
        <v>38</v>
      </c>
      <c r="D236" s="3">
        <v>90000</v>
      </c>
      <c r="E236">
        <v>0</v>
      </c>
      <c r="F236" t="s">
        <v>13</v>
      </c>
      <c r="G236" t="s">
        <v>21</v>
      </c>
      <c r="H236" t="s">
        <v>18</v>
      </c>
      <c r="I236">
        <v>4</v>
      </c>
      <c r="J236" t="s">
        <v>40</v>
      </c>
      <c r="K236" t="s">
        <v>24</v>
      </c>
      <c r="L236">
        <v>35</v>
      </c>
      <c r="M236" t="str" cm="1">
        <f t="array" ref="M236">_xlfn.IFS(L236&lt;31,"Adult",L236&lt;55,"Middle Age",L236&gt;=55,"Old")</f>
        <v>Middle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_xlfn.IFS(L237&lt;31,"Adult",L237&lt;55,"Middle Age",L237&gt;=55,"Old")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_xlfn.IFS(L238&lt;31,"Adult",L238&lt;55,"Middle Age",L238&gt;=55,"Old")</f>
        <v>Middle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_xlfn.IFS(L239&lt;31,"Adult",L239&lt;55,"Middle Age",L239&gt;=55,"Old")</f>
        <v>Adult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_xlfn.IFS(L240&lt;31,"Adult",L240&lt;55,"Middle Age",L240&gt;=55,"Old")</f>
        <v>Middle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_xlfn.IFS(L241&lt;31,"Adult",L241&lt;55,"Middle Age",L241&gt;=55,"Old")</f>
        <v>Middle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_xlfn.IFS(L242&lt;31,"Adult",L242&lt;55,"Middle Age",L242&gt;=55,"Old")</f>
        <v>Middle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_xlfn.IFS(L243&lt;31,"Adult",L243&lt;55,"Middle Age",L243&gt;=55,"Old")</f>
        <v>Adult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_xlfn.IFS(L244&lt;31,"Adult",L244&lt;55,"Middle Age",L244&gt;=55,"Old")</f>
        <v>Middle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_xlfn.IFS(L245&lt;31,"Adult",L245&lt;55,"Middle Age",L245&gt;=55,"Old")</f>
        <v>Adult</v>
      </c>
      <c r="N245" t="s">
        <v>18</v>
      </c>
    </row>
    <row r="246" spans="1:14" x14ac:dyDescent="0.3">
      <c r="A246">
        <v>19057</v>
      </c>
      <c r="B246" t="s">
        <v>36</v>
      </c>
      <c r="C246" t="s">
        <v>39</v>
      </c>
      <c r="D246" s="3">
        <v>120000</v>
      </c>
      <c r="E246">
        <v>3</v>
      </c>
      <c r="F246" t="s">
        <v>13</v>
      </c>
      <c r="G246" t="s">
        <v>28</v>
      </c>
      <c r="H246" t="s">
        <v>18</v>
      </c>
      <c r="I246">
        <v>2</v>
      </c>
      <c r="J246" t="s">
        <v>40</v>
      </c>
      <c r="K246" t="s">
        <v>17</v>
      </c>
      <c r="L246">
        <v>52</v>
      </c>
      <c r="M246" t="str" cm="1">
        <f t="array" ref="M246">_xlfn.IFS(L246&lt;31,"Adult",L246&lt;55,"Middle Age",L246&gt;=55,"Old")</f>
        <v>Middle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_xlfn.IFS(L247&lt;31,"Adult",L247&lt;55,"Middle Age",L247&gt;=55,"Old")</f>
        <v>Middle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_xlfn.IFS(L248&lt;31,"Adult",L248&lt;55,"Middle Age",L248&gt;=55,"Old")</f>
        <v>Middle Age</v>
      </c>
      <c r="N248" t="s">
        <v>15</v>
      </c>
    </row>
    <row r="249" spans="1:14" x14ac:dyDescent="0.3">
      <c r="A249">
        <v>21568</v>
      </c>
      <c r="B249" t="s">
        <v>36</v>
      </c>
      <c r="C249" t="s">
        <v>39</v>
      </c>
      <c r="D249" s="3">
        <v>100000</v>
      </c>
      <c r="E249">
        <v>0</v>
      </c>
      <c r="F249" t="s">
        <v>27</v>
      </c>
      <c r="G249" t="s">
        <v>28</v>
      </c>
      <c r="H249" t="s">
        <v>15</v>
      </c>
      <c r="I249">
        <v>4</v>
      </c>
      <c r="J249" t="s">
        <v>40</v>
      </c>
      <c r="K249" t="s">
        <v>24</v>
      </c>
      <c r="L249">
        <v>34</v>
      </c>
      <c r="M249" t="str" cm="1">
        <f t="array" ref="M249">_xlfn.IFS(L249&lt;31,"Adult",L249&lt;55,"Middle Age",L249&gt;=55,"Old")</f>
        <v>Middle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_xlfn.IFS(L250&lt;31,"Adult",L250&lt;55,"Middle Age",L250&gt;=55,"Old")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_xlfn.IFS(L251&lt;31,"Adult",L251&lt;55,"Middle Age",L251&gt;=55,"Old")</f>
        <v>Middle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_xlfn.IFS(L252&lt;31,"Adult",L252&lt;55,"Middle Age",L252&gt;=55,"Old")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_xlfn.IFS(L253&lt;31,"Adult",L253&lt;55,"Middle Age",L253&gt;=55,"Old")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_xlfn.IFS(L254&lt;31,"Adult",L254&lt;55,"Middle Age",L254&gt;=55,"Old")</f>
        <v>Middle Age</v>
      </c>
      <c r="N254" t="s">
        <v>18</v>
      </c>
    </row>
    <row r="255" spans="1:14" x14ac:dyDescent="0.3">
      <c r="A255">
        <v>20598</v>
      </c>
      <c r="B255" t="s">
        <v>36</v>
      </c>
      <c r="C255" t="s">
        <v>38</v>
      </c>
      <c r="D255" s="3">
        <v>100000</v>
      </c>
      <c r="E255">
        <v>3</v>
      </c>
      <c r="F255" t="s">
        <v>29</v>
      </c>
      <c r="G255" t="s">
        <v>21</v>
      </c>
      <c r="H255" t="s">
        <v>15</v>
      </c>
      <c r="I255">
        <v>0</v>
      </c>
      <c r="J255" t="s">
        <v>40</v>
      </c>
      <c r="K255" t="s">
        <v>17</v>
      </c>
      <c r="L255">
        <v>59</v>
      </c>
      <c r="M255" t="str" cm="1">
        <f t="array" ref="M255">_xlfn.IFS(L255&lt;31,"Adult",L255&lt;55,"Middle Age",L255&gt;=55,"Old")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_xlfn.IFS(L256&lt;31,"Adult",L256&lt;55,"Middle Age",L256&gt;=55,"Old")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_xlfn.IFS(L257&lt;31,"Adult",L257&lt;55,"Middle Age",L257&gt;=55,"Old")</f>
        <v>Middle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_xlfn.IFS(L258&lt;31,"Adult",L258&lt;55,"Middle Age",L258&gt;=55,"Old")</f>
        <v>Middle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_xlfn.IFS(L259&lt;31,"Adult",L259&lt;55,"Middle Age",L259&gt;=55,"Old")</f>
        <v>Middle Age</v>
      </c>
      <c r="N259" t="s">
        <v>15</v>
      </c>
    </row>
    <row r="260" spans="1:14" x14ac:dyDescent="0.3">
      <c r="A260">
        <v>14193</v>
      </c>
      <c r="B260" t="s">
        <v>37</v>
      </c>
      <c r="C260" t="s">
        <v>39</v>
      </c>
      <c r="D260" s="3">
        <v>100000</v>
      </c>
      <c r="E260">
        <v>3</v>
      </c>
      <c r="F260" t="s">
        <v>19</v>
      </c>
      <c r="G260" t="s">
        <v>28</v>
      </c>
      <c r="H260" t="s">
        <v>15</v>
      </c>
      <c r="I260">
        <v>4</v>
      </c>
      <c r="J260" t="s">
        <v>40</v>
      </c>
      <c r="K260" t="s">
        <v>17</v>
      </c>
      <c r="L260">
        <v>56</v>
      </c>
      <c r="M260" t="str" cm="1">
        <f t="array" ref="M260">_xlfn.IFS(L260&lt;31,"Adult",L260&lt;55,"Middle Age",L260&gt;=55,"Old")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_xlfn.IFS(L261&lt;31,"Adult",L261&lt;55,"Middle Age",L261&gt;=55,"Old")</f>
        <v>Middle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_xlfn.IFS(L262&lt;31,"Adult",L262&lt;55,"Middle Age",L262&gt;=55,"Old")</f>
        <v>Middle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_xlfn.IFS(L263&lt;31,"Adult",L263&lt;55,"Middle Age",L263&gt;=55,"Old")</f>
        <v>Middle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_xlfn.IFS(L264&lt;31,"Adult",L264&lt;55,"Middle Age",L264&gt;=55,"Old")</f>
        <v>Middle Age</v>
      </c>
      <c r="N264" t="s">
        <v>18</v>
      </c>
    </row>
    <row r="265" spans="1:14" x14ac:dyDescent="0.3">
      <c r="A265">
        <v>23419</v>
      </c>
      <c r="B265" t="s">
        <v>37</v>
      </c>
      <c r="C265" t="s">
        <v>39</v>
      </c>
      <c r="D265" s="3">
        <v>70000</v>
      </c>
      <c r="E265">
        <v>5</v>
      </c>
      <c r="F265" t="s">
        <v>13</v>
      </c>
      <c r="G265" t="s">
        <v>21</v>
      </c>
      <c r="H265" t="s">
        <v>15</v>
      </c>
      <c r="I265">
        <v>3</v>
      </c>
      <c r="J265" t="s">
        <v>40</v>
      </c>
      <c r="K265" t="s">
        <v>24</v>
      </c>
      <c r="L265">
        <v>39</v>
      </c>
      <c r="M265" t="str" cm="1">
        <f t="array" ref="M265">_xlfn.IFS(L265&lt;31,"Adult",L265&lt;55,"Middle Age",L265&gt;=55,"Old")</f>
        <v>Middle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_xlfn.IFS(L266&lt;31,"Adult",L266&lt;55,"Middle Age",L266&gt;=55,"Old")</f>
        <v>Middle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_xlfn.IFS(L267&lt;31,"Adult",L267&lt;55,"Middle Age",L267&gt;=55,"Old")</f>
        <v>Middle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_xlfn.IFS(L268&lt;31,"Adult",L268&lt;55,"Middle Age",L268&gt;=55,"Old")</f>
        <v>Adult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_xlfn.IFS(L269&lt;31,"Adult",L269&lt;55,"Middle Age",L269&gt;=55,"Old")</f>
        <v>Middle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_xlfn.IFS(L270&lt;31,"Adult",L270&lt;55,"Middle Age",L270&gt;=55,"Old")</f>
        <v>Middle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_xlfn.IFS(L271&lt;31,"Adult",L271&lt;55,"Middle Age",L271&gt;=55,"Old")</f>
        <v>Middle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_xlfn.IFS(L272&lt;31,"Adult",L272&lt;55,"Middle Age",L272&gt;=55,"Old")</f>
        <v>Middle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_xlfn.IFS(L273&lt;31,"Adult",L273&lt;55,"Middle Age",L273&gt;=55,"Old")</f>
        <v>Adult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_xlfn.IFS(L274&lt;31,"Adult",L274&lt;55,"Middle Age",L274&gt;=55,"Old")</f>
        <v>Middle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_xlfn.IFS(L275&lt;31,"Adult",L275&lt;55,"Middle Age",L275&gt;=55,"Old")</f>
        <v>Adult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_xlfn.IFS(L276&lt;31,"Adult",L276&lt;55,"Middle Age",L276&gt;=55,"Old")</f>
        <v>Middle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_xlfn.IFS(L277&lt;31,"Adult",L277&lt;55,"Middle Age",L277&gt;=55,"Old")</f>
        <v>Middle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_xlfn.IFS(L278&lt;31,"Adult",L278&lt;55,"Middle Age",L278&gt;=55,"Old")</f>
        <v>Middle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_xlfn.IFS(L279&lt;31,"Adult",L279&lt;55,"Middle Age",L279&gt;=55,"Old")</f>
        <v>Middle Age</v>
      </c>
      <c r="N279" t="s">
        <v>15</v>
      </c>
    </row>
    <row r="280" spans="1:14" x14ac:dyDescent="0.3">
      <c r="A280">
        <v>20625</v>
      </c>
      <c r="B280" t="s">
        <v>36</v>
      </c>
      <c r="C280" t="s">
        <v>38</v>
      </c>
      <c r="D280" s="3">
        <v>100000</v>
      </c>
      <c r="E280">
        <v>0</v>
      </c>
      <c r="F280" t="s">
        <v>27</v>
      </c>
      <c r="G280" t="s">
        <v>28</v>
      </c>
      <c r="H280" t="s">
        <v>15</v>
      </c>
      <c r="I280">
        <v>3</v>
      </c>
      <c r="J280" t="s">
        <v>40</v>
      </c>
      <c r="K280" t="s">
        <v>24</v>
      </c>
      <c r="L280">
        <v>35</v>
      </c>
      <c r="M280" t="str" cm="1">
        <f t="array" ref="M280">_xlfn.IFS(L280&lt;31,"Adult",L280&lt;55,"Middle Age",L280&gt;=55,"Old")</f>
        <v>Middle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_xlfn.IFS(L281&lt;31,"Adult",L281&lt;55,"Middle Age",L281&gt;=55,"Old")</f>
        <v>Middle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_xlfn.IFS(L282&lt;31,"Adult",L282&lt;55,"Middle Age",L282&gt;=55,"Old")</f>
        <v>Middle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_xlfn.IFS(L283&lt;31,"Adult",L283&lt;55,"Middle Age",L283&gt;=55,"Old")</f>
        <v>Middle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_xlfn.IFS(L284&lt;31,"Adult",L284&lt;55,"Middle Age",L284&gt;=55,"Old")</f>
        <v>Middle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_xlfn.IFS(L285&lt;31,"Adult",L285&lt;55,"Middle Age",L285&gt;=55,"Old")</f>
        <v>Middle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_xlfn.IFS(L286&lt;31,"Adult",L286&lt;55,"Middle Age",L286&gt;=55,"Old")</f>
        <v>Middle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_xlfn.IFS(L287&lt;31,"Adult",L287&lt;55,"Middle Age",L287&gt;=55,"Old")</f>
        <v>Middle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_xlfn.IFS(L288&lt;31,"Adult",L288&lt;55,"Middle Age",L288&gt;=55,"Old")</f>
        <v>Middle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_xlfn.IFS(L289&lt;31,"Adult",L289&lt;55,"Middle Age",L289&gt;=55,"Old")</f>
        <v>Middle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_xlfn.IFS(L290&lt;31,"Adult",L290&lt;55,"Middle Age",L290&gt;=55,"Old")</f>
        <v>Middle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_xlfn.IFS(L291&lt;31,"Adult",L291&lt;55,"Middle Age",L291&gt;=55,"Old")</f>
        <v>Middle Age</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_xlfn.IFS(L292&lt;31,"Adult",L292&lt;55,"Middle Age",L292&gt;=55,"Old")</f>
        <v>Middle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_xlfn.IFS(L293&lt;31,"Adult",L293&lt;55,"Middle Age",L293&gt;=55,"Old")</f>
        <v>Middle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_xlfn.IFS(L294&lt;31,"Adult",L294&lt;55,"Middle Age",L294&gt;=55,"Old")</f>
        <v>Middle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_xlfn.IFS(L295&lt;31,"Adult",L295&lt;55,"Middle Age",L295&gt;=55,"Old")</f>
        <v>Middle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_xlfn.IFS(L296&lt;31,"Adult",L296&lt;55,"Middle Age",L296&gt;=55,"Old")</f>
        <v>Middle Age</v>
      </c>
      <c r="N296" t="s">
        <v>15</v>
      </c>
    </row>
    <row r="297" spans="1:14" x14ac:dyDescent="0.3">
      <c r="A297">
        <v>21557</v>
      </c>
      <c r="B297" t="s">
        <v>37</v>
      </c>
      <c r="C297" t="s">
        <v>39</v>
      </c>
      <c r="D297" s="3">
        <v>110000</v>
      </c>
      <c r="E297">
        <v>0</v>
      </c>
      <c r="F297" t="s">
        <v>19</v>
      </c>
      <c r="G297" t="s">
        <v>28</v>
      </c>
      <c r="H297" t="s">
        <v>15</v>
      </c>
      <c r="I297">
        <v>3</v>
      </c>
      <c r="J297" t="s">
        <v>40</v>
      </c>
      <c r="K297" t="s">
        <v>24</v>
      </c>
      <c r="L297">
        <v>32</v>
      </c>
      <c r="M297" t="str" cm="1">
        <f t="array" ref="M297">_xlfn.IFS(L297&lt;31,"Adult",L297&lt;55,"Middle Age",L297&gt;=55,"Old")</f>
        <v>Middle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_xlfn.IFS(L298&lt;31,"Adult",L298&lt;55,"Middle Age",L298&gt;=55,"Old")</f>
        <v>Middle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_xlfn.IFS(L299&lt;31,"Adult",L299&lt;55,"Middle Age",L299&gt;=55,"Old")</f>
        <v>Middle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_xlfn.IFS(L300&lt;31,"Adult",L300&lt;55,"Middle Age",L300&gt;=55,"Old")</f>
        <v>Middle Age</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_xlfn.IFS(L301&lt;31,"Adult",L301&lt;55,"Middle Age",L301&gt;=55,"Old")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_xlfn.IFS(L302&lt;31,"Adult",L302&lt;55,"Middle Age",L302&gt;=55,"Old")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_xlfn.IFS(L303&lt;31,"Adult",L303&lt;55,"Middle Age",L303&gt;=55,"Old")</f>
        <v>Adult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_xlfn.IFS(L304&lt;31,"Adult",L304&lt;55,"Middle Age",L304&gt;=55,"Old")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_xlfn.IFS(L305&lt;31,"Adult",L305&lt;55,"Middle Age",L305&gt;=55,"Old")</f>
        <v>Middle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_xlfn.IFS(L306&lt;31,"Adult",L306&lt;55,"Middle Age",L306&gt;=55,"Old")</f>
        <v>Middle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_xlfn.IFS(L307&lt;31,"Adult",L307&lt;55,"Middle Age",L307&gt;=55,"Old")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_xlfn.IFS(L308&lt;31,"Adult",L308&lt;55,"Middle Age",L308&gt;=55,"Old")</f>
        <v>Middle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_xlfn.IFS(L309&lt;31,"Adult",L309&lt;55,"Middle Age",L309&gt;=55,"Old")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_xlfn.IFS(L310&lt;31,"Adult",L310&lt;55,"Middle Age",L310&gt;=55,"Old")</f>
        <v>Middle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_xlfn.IFS(L311&lt;31,"Adult",L311&lt;55,"Middle Age",L311&gt;=55,"Old")</f>
        <v>Middle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_xlfn.IFS(L312&lt;31,"Adult",L312&lt;55,"Middle Age",L312&gt;=55,"Old")</f>
        <v>Middle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_xlfn.IFS(L313&lt;31,"Adult",L313&lt;55,"Middle Age",L313&gt;=55,"Old")</f>
        <v>Middle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_xlfn.IFS(L314&lt;31,"Adult",L314&lt;55,"Middle Age",L314&gt;=55,"Old")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_xlfn.IFS(L315&lt;31,"Adult",L315&lt;55,"Middle Age",L315&gt;=55,"Old")</f>
        <v>Middle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_xlfn.IFS(L316&lt;31,"Adult",L316&lt;55,"Middle Age",L316&gt;=55,"Old")</f>
        <v>Middle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_xlfn.IFS(L317&lt;31,"Adult",L317&lt;55,"Middle Age",L317&gt;=55,"Old")</f>
        <v>Middle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_xlfn.IFS(L318&lt;31,"Adult",L318&lt;55,"Middle Age",L318&gt;=55,"Old")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_xlfn.IFS(L319&lt;31,"Adult",L319&lt;55,"Middle Age",L319&gt;=55,"Old")</f>
        <v>Middle Age</v>
      </c>
      <c r="N319" t="s">
        <v>15</v>
      </c>
    </row>
    <row r="320" spans="1:14" x14ac:dyDescent="0.3">
      <c r="A320">
        <v>19066</v>
      </c>
      <c r="B320" t="s">
        <v>36</v>
      </c>
      <c r="C320" t="s">
        <v>38</v>
      </c>
      <c r="D320" s="3">
        <v>130000</v>
      </c>
      <c r="E320">
        <v>4</v>
      </c>
      <c r="F320" t="s">
        <v>19</v>
      </c>
      <c r="G320" t="s">
        <v>21</v>
      </c>
      <c r="H320" t="s">
        <v>18</v>
      </c>
      <c r="I320">
        <v>3</v>
      </c>
      <c r="J320" t="s">
        <v>40</v>
      </c>
      <c r="K320" t="s">
        <v>17</v>
      </c>
      <c r="L320">
        <v>54</v>
      </c>
      <c r="M320" t="str" cm="1">
        <f t="array" ref="M320">_xlfn.IFS(L320&lt;31,"Adult",L320&lt;55,"Middle Age",L320&gt;=55,"Old")</f>
        <v>Middle Age</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_xlfn.IFS(L321&lt;31,"Adult",L321&lt;55,"Middle Age",L321&gt;=55,"Old")</f>
        <v>Middle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_xlfn.IFS(L322&lt;31,"Adult",L322&lt;55,"Middle Age",L322&gt;=55,"Old")</f>
        <v>Middle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_xlfn.IFS(L323&lt;31,"Adult",L323&lt;55,"Middle Age",L323&gt;=55,"Old")</f>
        <v>Middle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_xlfn.IFS(L324&lt;31,"Adult",L324&lt;55,"Middle Age",L324&gt;=55,"Old")</f>
        <v>Middle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_xlfn.IFS(L325&lt;31,"Adult",L325&lt;55,"Middle Age",L325&gt;=55,"Old")</f>
        <v>Middle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_xlfn.IFS(L326&lt;31,"Adult",L326&lt;55,"Middle Age",L326&gt;=55,"Old")</f>
        <v>Middle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_xlfn.IFS(L327&lt;31,"Adult",L327&lt;55,"Middle Age",L327&gt;=55,"Old")</f>
        <v>Middle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_xlfn.IFS(L328&lt;31,"Adult",L328&lt;55,"Middle Age",L328&gt;=55,"Old")</f>
        <v>Adult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_xlfn.IFS(L329&lt;31,"Adult",L329&lt;55,"Middle Age",L329&gt;=55,"Old")</f>
        <v>Middle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_xlfn.IFS(L330&lt;31,"Adult",L330&lt;55,"Middle Age",L330&gt;=55,"Old")</f>
        <v>Middle Age</v>
      </c>
      <c r="N330" t="s">
        <v>18</v>
      </c>
    </row>
    <row r="331" spans="1:14" x14ac:dyDescent="0.3">
      <c r="A331">
        <v>12663</v>
      </c>
      <c r="B331" t="s">
        <v>36</v>
      </c>
      <c r="C331" t="s">
        <v>39</v>
      </c>
      <c r="D331" s="3">
        <v>90000</v>
      </c>
      <c r="E331">
        <v>5</v>
      </c>
      <c r="F331" t="s">
        <v>29</v>
      </c>
      <c r="G331" t="s">
        <v>14</v>
      </c>
      <c r="H331" t="s">
        <v>15</v>
      </c>
      <c r="I331">
        <v>2</v>
      </c>
      <c r="J331" t="s">
        <v>40</v>
      </c>
      <c r="K331" t="s">
        <v>17</v>
      </c>
      <c r="L331">
        <v>59</v>
      </c>
      <c r="M331" t="str" cm="1">
        <f t="array" ref="M331">_xlfn.IFS(L331&lt;31,"Adult",L331&lt;55,"Middle Age",L331&gt;=55,"Old")</f>
        <v>Old</v>
      </c>
      <c r="N331" t="s">
        <v>18</v>
      </c>
    </row>
    <row r="332" spans="1:14" x14ac:dyDescent="0.3">
      <c r="A332">
        <v>24898</v>
      </c>
      <c r="B332" t="s">
        <v>37</v>
      </c>
      <c r="C332" t="s">
        <v>39</v>
      </c>
      <c r="D332" s="3">
        <v>80000</v>
      </c>
      <c r="E332">
        <v>0</v>
      </c>
      <c r="F332" t="s">
        <v>13</v>
      </c>
      <c r="G332" t="s">
        <v>21</v>
      </c>
      <c r="H332" t="s">
        <v>15</v>
      </c>
      <c r="I332">
        <v>3</v>
      </c>
      <c r="J332" t="s">
        <v>40</v>
      </c>
      <c r="K332" t="s">
        <v>24</v>
      </c>
      <c r="L332">
        <v>32</v>
      </c>
      <c r="M332" t="str" cm="1">
        <f t="array" ref="M332">_xlfn.IFS(L332&lt;31,"Adult",L332&lt;55,"Middle Age",L332&gt;=55,"Old")</f>
        <v>Middle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_xlfn.IFS(L333&lt;31,"Adult",L333&lt;55,"Middle Age",L333&gt;=55,"Old")</f>
        <v>Adult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_xlfn.IFS(L334&lt;31,"Adult",L334&lt;55,"Middle Age",L334&gt;=55,"Old")</f>
        <v>Middle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_xlfn.IFS(L335&lt;31,"Adult",L335&lt;55,"Middle Age",L335&gt;=55,"Old")</f>
        <v>Middle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_xlfn.IFS(L336&lt;31,"Adult",L336&lt;55,"Middle Age",L336&gt;=55,"Old")</f>
        <v>Middle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_xlfn.IFS(L337&lt;31,"Adult",L337&lt;55,"Middle Age",L337&gt;=55,"Old")</f>
        <v>Middle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_xlfn.IFS(L338&lt;31,"Adult",L338&lt;55,"Middle Age",L338&gt;=55,"Old")</f>
        <v>Middle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_xlfn.IFS(L339&lt;31,"Adult",L339&lt;55,"Middle Age",L339&gt;=55,"Old")</f>
        <v>Middle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_xlfn.IFS(L340&lt;31,"Adult",L340&lt;55,"Middle Age",L340&gt;=55,"Old")</f>
        <v>Middle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_xlfn.IFS(L341&lt;31,"Adult",L341&lt;55,"Middle Age",L341&gt;=55,"Old")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_xlfn.IFS(L342&lt;31,"Adult",L342&lt;55,"Middle Age",L342&gt;=55,"Old")</f>
        <v>Adult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_xlfn.IFS(L343&lt;31,"Adult",L343&lt;55,"Middle Age",L343&gt;=55,"Old")</f>
        <v>Middle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_xlfn.IFS(L344&lt;31,"Adult",L344&lt;55,"Middle Age",L344&gt;=55,"Old")</f>
        <v>Middle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_xlfn.IFS(L345&lt;31,"Adult",L345&lt;55,"Middle Age",L345&gt;=55,"Old")</f>
        <v>Middle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_xlfn.IFS(L346&lt;31,"Adult",L346&lt;55,"Middle Age",L346&gt;=55,"Old")</f>
        <v>Middle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_xlfn.IFS(L347&lt;31,"Adult",L347&lt;55,"Middle Age",L347&gt;=55,"Old")</f>
        <v>Middle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_xlfn.IFS(L348&lt;31,"Adult",L348&lt;55,"Middle Age",L348&gt;=55,"Old")</f>
        <v>Middle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_xlfn.IFS(L349&lt;31,"Adult",L349&lt;55,"Middle Age",L349&gt;=55,"Old")</f>
        <v>Middle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_xlfn.IFS(L350&lt;31,"Adult",L350&lt;55,"Middle Age",L350&gt;=55,"Old")</f>
        <v>Middle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_xlfn.IFS(L351&lt;31,"Adult",L351&lt;55,"Middle Age",L351&gt;=55,"Old")</f>
        <v>Adult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_xlfn.IFS(L352&lt;31,"Adult",L352&lt;55,"Middle Age",L352&gt;=55,"Old")</f>
        <v>Adult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_xlfn.IFS(L353&lt;31,"Adult",L353&lt;55,"Middle Age",L353&gt;=55,"Old")</f>
        <v>Middle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_xlfn.IFS(L354&lt;31,"Adult",L354&lt;55,"Middle Age",L354&gt;=55,"Old")</f>
        <v>Middle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_xlfn.IFS(L355&lt;31,"Adult",L355&lt;55,"Middle Age",L355&gt;=55,"Old")</f>
        <v>Middle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_xlfn.IFS(L356&lt;31,"Adult",L356&lt;55,"Middle Age",L356&gt;=55,"Old")</f>
        <v>Middle Age</v>
      </c>
      <c r="N356" t="s">
        <v>18</v>
      </c>
    </row>
    <row r="357" spans="1:14" x14ac:dyDescent="0.3">
      <c r="A357">
        <v>17238</v>
      </c>
      <c r="B357" t="s">
        <v>37</v>
      </c>
      <c r="C357" t="s">
        <v>38</v>
      </c>
      <c r="D357" s="3">
        <v>80000</v>
      </c>
      <c r="E357">
        <v>0</v>
      </c>
      <c r="F357" t="s">
        <v>13</v>
      </c>
      <c r="G357" t="s">
        <v>21</v>
      </c>
      <c r="H357" t="s">
        <v>15</v>
      </c>
      <c r="I357">
        <v>3</v>
      </c>
      <c r="J357" t="s">
        <v>40</v>
      </c>
      <c r="K357" t="s">
        <v>24</v>
      </c>
      <c r="L357">
        <v>32</v>
      </c>
      <c r="M357" t="str" cm="1">
        <f t="array" ref="M357">_xlfn.IFS(L357&lt;31,"Adult",L357&lt;55,"Middle Age",L357&gt;=55,"Old")</f>
        <v>Middle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_xlfn.IFS(L358&lt;31,"Adult",L358&lt;55,"Middle Age",L358&gt;=55,"Old")</f>
        <v>Middle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_xlfn.IFS(L359&lt;31,"Adult",L359&lt;55,"Middle Age",L359&gt;=55,"Old")</f>
        <v>Middle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_xlfn.IFS(L360&lt;31,"Adult",L360&lt;55,"Middle Age",L360&gt;=55,"Old")</f>
        <v>Old</v>
      </c>
      <c r="N360" t="s">
        <v>15</v>
      </c>
    </row>
    <row r="361" spans="1:14" x14ac:dyDescent="0.3">
      <c r="A361">
        <v>17230</v>
      </c>
      <c r="B361" t="s">
        <v>36</v>
      </c>
      <c r="C361" t="s">
        <v>38</v>
      </c>
      <c r="D361" s="3">
        <v>80000</v>
      </c>
      <c r="E361">
        <v>0</v>
      </c>
      <c r="F361" t="s">
        <v>13</v>
      </c>
      <c r="G361" t="s">
        <v>21</v>
      </c>
      <c r="H361" t="s">
        <v>15</v>
      </c>
      <c r="I361">
        <v>3</v>
      </c>
      <c r="J361" t="s">
        <v>40</v>
      </c>
      <c r="K361" t="s">
        <v>24</v>
      </c>
      <c r="L361">
        <v>30</v>
      </c>
      <c r="M361" t="str" cm="1">
        <f t="array" ref="M361">_xlfn.IFS(L361&lt;31,"Adult",L361&lt;55,"Middle Age",L361&gt;=55,"Old")</f>
        <v>Adult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_xlfn.IFS(L362&lt;31,"Adult",L362&lt;55,"Middle Age",L362&gt;=55,"Old")</f>
        <v>Middle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_xlfn.IFS(L363&lt;31,"Adult",L363&lt;55,"Middle Age",L363&gt;=55,"Old")</f>
        <v>Adult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_xlfn.IFS(L364&lt;31,"Adult",L364&lt;55,"Middle Age",L364&gt;=55,"Old")</f>
        <v>Middle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_xlfn.IFS(L365&lt;31,"Adult",L365&lt;55,"Middle Age",L365&gt;=55,"Old")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_xlfn.IFS(L366&lt;31,"Adult",L366&lt;55,"Middle Age",L366&gt;=55,"Old")</f>
        <v>Middle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_xlfn.IFS(L367&lt;31,"Adult",L367&lt;55,"Middle Age",L367&gt;=55,"Old")</f>
        <v>Middle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_xlfn.IFS(L368&lt;31,"Adult",L368&lt;55,"Middle Age",L368&gt;=55,"Old")</f>
        <v>Middle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_xlfn.IFS(L369&lt;31,"Adult",L369&lt;55,"Middle Age",L369&gt;=55,"Old")</f>
        <v>Middle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_xlfn.IFS(L370&lt;31,"Adult",L370&lt;55,"Middle Age",L370&gt;=55,"Old")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_xlfn.IFS(L371&lt;31,"Adult",L371&lt;55,"Middle Age",L371&gt;=55,"Old")</f>
        <v>Middle Age</v>
      </c>
      <c r="N371" t="s">
        <v>15</v>
      </c>
    </row>
    <row r="372" spans="1:14" x14ac:dyDescent="0.3">
      <c r="A372">
        <v>17324</v>
      </c>
      <c r="B372" t="s">
        <v>36</v>
      </c>
      <c r="C372" t="s">
        <v>39</v>
      </c>
      <c r="D372" s="3">
        <v>100000</v>
      </c>
      <c r="E372">
        <v>4</v>
      </c>
      <c r="F372" t="s">
        <v>13</v>
      </c>
      <c r="G372" t="s">
        <v>21</v>
      </c>
      <c r="H372" t="s">
        <v>15</v>
      </c>
      <c r="I372">
        <v>1</v>
      </c>
      <c r="J372" t="s">
        <v>40</v>
      </c>
      <c r="K372" t="s">
        <v>24</v>
      </c>
      <c r="L372">
        <v>46</v>
      </c>
      <c r="M372" t="str" cm="1">
        <f t="array" ref="M372">_xlfn.IFS(L372&lt;31,"Adult",L372&lt;55,"Middle Age",L372&gt;=55,"Old")</f>
        <v>Middle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_xlfn.IFS(L373&lt;31,"Adult",L373&lt;55,"Middle Age",L373&gt;=55,"Old")</f>
        <v>Middle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_xlfn.IFS(L374&lt;31,"Adult",L374&lt;55,"Middle Age",L374&gt;=55,"Old")</f>
        <v>Middle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_xlfn.IFS(L375&lt;31,"Adult",L375&lt;55,"Middle Age",L375&gt;=55,"Old")</f>
        <v>Adult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_xlfn.IFS(L376&lt;31,"Adult",L376&lt;55,"Middle Age",L376&gt;=55,"Old")</f>
        <v>Middle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_xlfn.IFS(L377&lt;31,"Adult",L377&lt;55,"Middle Age",L377&gt;=55,"Old")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_xlfn.IFS(L378&lt;31,"Adult",L378&lt;55,"Middle Age",L378&gt;=55,"Old")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_xlfn.IFS(L379&lt;31,"Adult",L379&lt;55,"Middle Age",L379&gt;=55,"Old")</f>
        <v>Middle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_xlfn.IFS(L380&lt;31,"Adult",L380&lt;55,"Middle Age",L380&gt;=55,"Old")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_xlfn.IFS(L381&lt;31,"Adult",L381&lt;55,"Middle Age",L381&gt;=55,"Old")</f>
        <v>Middle Age</v>
      </c>
      <c r="N381" t="s">
        <v>18</v>
      </c>
    </row>
    <row r="382" spans="1:14" x14ac:dyDescent="0.3">
      <c r="A382">
        <v>13620</v>
      </c>
      <c r="B382" t="s">
        <v>37</v>
      </c>
      <c r="C382" t="s">
        <v>38</v>
      </c>
      <c r="D382" s="3">
        <v>70000</v>
      </c>
      <c r="E382">
        <v>0</v>
      </c>
      <c r="F382" t="s">
        <v>13</v>
      </c>
      <c r="G382" t="s">
        <v>21</v>
      </c>
      <c r="H382" t="s">
        <v>18</v>
      </c>
      <c r="I382">
        <v>3</v>
      </c>
      <c r="J382" t="s">
        <v>40</v>
      </c>
      <c r="K382" t="s">
        <v>24</v>
      </c>
      <c r="L382">
        <v>30</v>
      </c>
      <c r="M382" t="str" cm="1">
        <f t="array" ref="M382">_xlfn.IFS(L382&lt;31,"Adult",L382&lt;55,"Middle Age",L382&gt;=55,"Old")</f>
        <v>Adult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_xlfn.IFS(L383&lt;31,"Adult",L383&lt;55,"Middle Age",L383&gt;=55,"Old")</f>
        <v>Old</v>
      </c>
      <c r="N383" t="s">
        <v>18</v>
      </c>
    </row>
    <row r="384" spans="1:14" x14ac:dyDescent="0.3">
      <c r="A384">
        <v>13586</v>
      </c>
      <c r="B384" t="s">
        <v>36</v>
      </c>
      <c r="C384" t="s">
        <v>38</v>
      </c>
      <c r="D384" s="3">
        <v>80000</v>
      </c>
      <c r="E384">
        <v>4</v>
      </c>
      <c r="F384" t="s">
        <v>19</v>
      </c>
      <c r="G384" t="s">
        <v>21</v>
      </c>
      <c r="H384" t="s">
        <v>15</v>
      </c>
      <c r="I384">
        <v>2</v>
      </c>
      <c r="J384" t="s">
        <v>40</v>
      </c>
      <c r="K384" t="s">
        <v>17</v>
      </c>
      <c r="L384">
        <v>53</v>
      </c>
      <c r="M384" t="str" cm="1">
        <f t="array" ref="M384">_xlfn.IFS(L384&lt;31,"Adult",L384&lt;55,"Middle Age",L384&gt;=55,"Old")</f>
        <v>Middle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_xlfn.IFS(L385&lt;31,"Adult",L385&lt;55,"Middle Age",L385&gt;=55,"Old")</f>
        <v>Middle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_xlfn.IFS(L386&lt;31,"Adult",L386&lt;55,"Middle Age",L386&gt;=55,"Old")</f>
        <v>Adult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_xlfn.IFS(L387&lt;31,"Adult",L387&lt;55,"Middle Age",L387&gt;=55,"Old")</f>
        <v>Middle Age</v>
      </c>
      <c r="N387" t="s">
        <v>18</v>
      </c>
    </row>
    <row r="388" spans="1:14" x14ac:dyDescent="0.3">
      <c r="A388">
        <v>28957</v>
      </c>
      <c r="B388" t="s">
        <v>37</v>
      </c>
      <c r="C388" t="s">
        <v>39</v>
      </c>
      <c r="D388" s="3">
        <v>120000</v>
      </c>
      <c r="E388">
        <v>0</v>
      </c>
      <c r="F388" t="s">
        <v>29</v>
      </c>
      <c r="G388" t="s">
        <v>21</v>
      </c>
      <c r="H388" t="s">
        <v>15</v>
      </c>
      <c r="I388">
        <v>4</v>
      </c>
      <c r="J388" t="s">
        <v>40</v>
      </c>
      <c r="K388" t="s">
        <v>24</v>
      </c>
      <c r="L388">
        <v>34</v>
      </c>
      <c r="M388" t="str" cm="1">
        <f t="array" ref="M388">_xlfn.IFS(L388&lt;31,"Adult",L388&lt;55,"Middle Age",L388&gt;=55,"Old")</f>
        <v>Middle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_xlfn.IFS(L389&lt;31,"Adult",L389&lt;55,"Middle Age",L389&gt;=55,"Old")</f>
        <v>Middle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_xlfn.IFS(L390&lt;31,"Adult",L390&lt;55,"Middle Age",L390&gt;=55,"Old")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_xlfn.IFS(L391&lt;31,"Adult",L391&lt;55,"Middle Age",L391&gt;=55,"Old")</f>
        <v>Middle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_xlfn.IFS(L392&lt;31,"Adult",L392&lt;55,"Middle Age",L392&gt;=55,"Old")</f>
        <v>Middle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_xlfn.IFS(L393&lt;31,"Adult",L393&lt;55,"Middle Age",L393&gt;=55,"Old")</f>
        <v>Middle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_xlfn.IFS(L394&lt;31,"Adult",L394&lt;55,"Middle Age",L394&gt;=55,"Old")</f>
        <v>Middle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_xlfn.IFS(L395&lt;31,"Adult",L395&lt;55,"Middle Age",L395&gt;=55,"Old")</f>
        <v>Middle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_xlfn.IFS(L396&lt;31,"Adult",L396&lt;55,"Middle Age",L396&gt;=55,"Old")</f>
        <v>Middle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_xlfn.IFS(L397&lt;31,"Adult",L397&lt;55,"Middle Age",L397&gt;=55,"Old")</f>
        <v>Middle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_xlfn.IFS(L398&lt;31,"Adult",L398&lt;55,"Middle Age",L398&gt;=55,"Old")</f>
        <v>Middle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_xlfn.IFS(L399&lt;31,"Adult",L399&lt;55,"Middle Age",L399&gt;=55,"Old")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_xlfn.IFS(L400&lt;31,"Adult",L400&lt;55,"Middle Age",L400&gt;=55,"Old")</f>
        <v>Middle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_xlfn.IFS(L401&lt;31,"Adult",L401&lt;55,"Middle Age",L401&gt;=55,"Old")</f>
        <v>Middle Age</v>
      </c>
      <c r="N401" t="s">
        <v>15</v>
      </c>
    </row>
    <row r="402" spans="1:14" x14ac:dyDescent="0.3">
      <c r="A402">
        <v>25792</v>
      </c>
      <c r="B402" t="s">
        <v>37</v>
      </c>
      <c r="C402" t="s">
        <v>39</v>
      </c>
      <c r="D402" s="3">
        <v>110000</v>
      </c>
      <c r="E402">
        <v>3</v>
      </c>
      <c r="F402" t="s">
        <v>13</v>
      </c>
      <c r="G402" t="s">
        <v>28</v>
      </c>
      <c r="H402" t="s">
        <v>15</v>
      </c>
      <c r="I402">
        <v>4</v>
      </c>
      <c r="J402" t="s">
        <v>40</v>
      </c>
      <c r="K402" t="s">
        <v>17</v>
      </c>
      <c r="L402">
        <v>53</v>
      </c>
      <c r="M402" t="str" cm="1">
        <f t="array" ref="M402">_xlfn.IFS(L402&lt;31,"Adult",L402&lt;55,"Middle Age",L402&gt;=55,"Old")</f>
        <v>Middle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_xlfn.IFS(L403&lt;31,"Adult",L403&lt;55,"Middle Age",L403&gt;=55,"Old")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_xlfn.IFS(L404&lt;31,"Adult",L404&lt;55,"Middle Age",L404&gt;=55,"Old")</f>
        <v>Middle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_xlfn.IFS(L405&lt;31,"Adult",L405&lt;55,"Middle Age",L405&gt;=55,"Old")</f>
        <v>Middle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_xlfn.IFS(L406&lt;31,"Adult",L406&lt;55,"Middle Age",L406&gt;=55,"Old")</f>
        <v>Middle Age</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_xlfn.IFS(L407&lt;31,"Adult",L407&lt;55,"Middle Age",L407&gt;=55,"Old")</f>
        <v>Middle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_xlfn.IFS(L408&lt;31,"Adult",L408&lt;55,"Middle Age",L408&gt;=55,"Old")</f>
        <v>Middle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_xlfn.IFS(L409&lt;31,"Adult",L409&lt;55,"Middle Age",L409&gt;=55,"Old")</f>
        <v>Middle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_xlfn.IFS(L410&lt;31,"Adult",L410&lt;55,"Middle Age",L410&gt;=55,"Old")</f>
        <v>Middle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_xlfn.IFS(L411&lt;31,"Adult",L411&lt;55,"Middle Age",L411&gt;=55,"Old")</f>
        <v>Middle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_xlfn.IFS(L412&lt;31,"Adult",L412&lt;55,"Middle Age",L412&gt;=55,"Old")</f>
        <v>Middle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_xlfn.IFS(L413&lt;31,"Adult",L413&lt;55,"Middle Age",L413&gt;=55,"Old")</f>
        <v>Middle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_xlfn.IFS(L414&lt;31,"Adult",L414&lt;55,"Middle Age",L414&gt;=55,"Old")</f>
        <v>Middle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_xlfn.IFS(L415&lt;31,"Adult",L415&lt;55,"Middle Age",L415&gt;=55,"Old")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_xlfn.IFS(L416&lt;31,"Adult",L416&lt;55,"Middle Age",L416&gt;=55,"Old")</f>
        <v>Middle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_xlfn.IFS(L417&lt;31,"Adult",L417&lt;55,"Middle Age",L417&gt;=55,"Old")</f>
        <v>Middle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_xlfn.IFS(L418&lt;31,"Adult",L418&lt;55,"Middle Age",L418&gt;=55,"Old")</f>
        <v>Middle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_xlfn.IFS(L419&lt;31,"Adult",L419&lt;55,"Middle Age",L419&gt;=55,"Old")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_xlfn.IFS(L420&lt;31,"Adult",L420&lt;55,"Middle Age",L420&gt;=55,"Old")</f>
        <v>Middle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_xlfn.IFS(L421&lt;31,"Adult",L421&lt;55,"Middle Age",L421&gt;=55,"Old")</f>
        <v>Middle Age</v>
      </c>
      <c r="N421" t="s">
        <v>15</v>
      </c>
    </row>
    <row r="422" spans="1:14" x14ac:dyDescent="0.3">
      <c r="A422">
        <v>18153</v>
      </c>
      <c r="B422" t="s">
        <v>36</v>
      </c>
      <c r="C422" t="s">
        <v>39</v>
      </c>
      <c r="D422" s="3">
        <v>100000</v>
      </c>
      <c r="E422">
        <v>2</v>
      </c>
      <c r="F422" t="s">
        <v>13</v>
      </c>
      <c r="G422" t="s">
        <v>28</v>
      </c>
      <c r="H422" t="s">
        <v>15</v>
      </c>
      <c r="I422">
        <v>4</v>
      </c>
      <c r="J422" t="s">
        <v>40</v>
      </c>
      <c r="K422" t="s">
        <v>17</v>
      </c>
      <c r="L422">
        <v>59</v>
      </c>
      <c r="M422" t="str" cm="1">
        <f t="array" ref="M422">_xlfn.IFS(L422&lt;31,"Adult",L422&lt;55,"Middle Age",L422&gt;=55,"Old")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_xlfn.IFS(L423&lt;31,"Adult",L423&lt;55,"Middle Age",L423&gt;=55,"Old")</f>
        <v>Middle Age</v>
      </c>
      <c r="N423" t="s">
        <v>18</v>
      </c>
    </row>
    <row r="424" spans="1:14" x14ac:dyDescent="0.3">
      <c r="A424">
        <v>24901</v>
      </c>
      <c r="B424" t="s">
        <v>37</v>
      </c>
      <c r="C424" t="s">
        <v>38</v>
      </c>
      <c r="D424" s="3">
        <v>110000</v>
      </c>
      <c r="E424">
        <v>0</v>
      </c>
      <c r="F424" t="s">
        <v>19</v>
      </c>
      <c r="G424" t="s">
        <v>28</v>
      </c>
      <c r="H424" t="s">
        <v>18</v>
      </c>
      <c r="I424">
        <v>3</v>
      </c>
      <c r="J424" t="s">
        <v>40</v>
      </c>
      <c r="K424" t="s">
        <v>24</v>
      </c>
      <c r="L424">
        <v>32</v>
      </c>
      <c r="M424" t="str" cm="1">
        <f t="array" ref="M424">_xlfn.IFS(L424&lt;31,"Adult",L424&lt;55,"Middle Age",L424&gt;=55,"Old")</f>
        <v>Middle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_xlfn.IFS(L425&lt;31,"Adult",L425&lt;55,"Middle Age",L425&gt;=55,"Old")</f>
        <v>Middle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_xlfn.IFS(L426&lt;31,"Adult",L426&lt;55,"Middle Age",L426&gt;=55,"Old")</f>
        <v>Middle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_xlfn.IFS(L427&lt;31,"Adult",L427&lt;55,"Middle Age",L427&gt;=55,"Old")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_xlfn.IFS(L428&lt;31,"Adult",L428&lt;55,"Middle Age",L428&gt;=55,"Old")</f>
        <v>Adult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_xlfn.IFS(L429&lt;31,"Adult",L429&lt;55,"Middle Age",L429&gt;=55,"Old")</f>
        <v>Middle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_xlfn.IFS(L430&lt;31,"Adult",L430&lt;55,"Middle Age",L430&gt;=55,"Old")</f>
        <v>Middle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_xlfn.IFS(L431&lt;31,"Adult",L431&lt;55,"Middle Age",L431&gt;=55,"Old")</f>
        <v>Middle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_xlfn.IFS(L432&lt;31,"Adult",L432&lt;55,"Middle Age",L432&gt;=55,"Old")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_xlfn.IFS(L433&lt;31,"Adult",L433&lt;55,"Middle Age",L433&gt;=55,"Old")</f>
        <v>Adult</v>
      </c>
      <c r="N433" t="s">
        <v>15</v>
      </c>
    </row>
    <row r="434" spans="1:14" x14ac:dyDescent="0.3">
      <c r="A434">
        <v>21891</v>
      </c>
      <c r="B434" t="s">
        <v>36</v>
      </c>
      <c r="C434" t="s">
        <v>39</v>
      </c>
      <c r="D434" s="3">
        <v>110000</v>
      </c>
      <c r="E434">
        <v>0</v>
      </c>
      <c r="F434" t="s">
        <v>27</v>
      </c>
      <c r="G434" t="s">
        <v>28</v>
      </c>
      <c r="H434" t="s">
        <v>15</v>
      </c>
      <c r="I434">
        <v>3</v>
      </c>
      <c r="J434" t="s">
        <v>40</v>
      </c>
      <c r="K434" t="s">
        <v>24</v>
      </c>
      <c r="L434">
        <v>34</v>
      </c>
      <c r="M434" t="str" cm="1">
        <f t="array" ref="M434">_xlfn.IFS(L434&lt;31,"Adult",L434&lt;55,"Middle Age",L434&gt;=55,"Old")</f>
        <v>Middle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_xlfn.IFS(L435&lt;31,"Adult",L435&lt;55,"Middle Age",L435&gt;=55,"Old")</f>
        <v>Adult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_xlfn.IFS(L436&lt;31,"Adult",L436&lt;55,"Middle Age",L436&gt;=55,"Old")</f>
        <v>Middle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_xlfn.IFS(L437&lt;31,"Adult",L437&lt;55,"Middle Age",L437&gt;=55,"Old")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_xlfn.IFS(L438&lt;31,"Adult",L438&lt;55,"Middle Age",L438&gt;=55,"Old")</f>
        <v>Middle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_xlfn.IFS(L439&lt;31,"Adult",L439&lt;55,"Middle Age",L439&gt;=55,"Old")</f>
        <v>Adult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_xlfn.IFS(L440&lt;31,"Adult",L440&lt;55,"Middle Age",L440&gt;=55,"Old")</f>
        <v>Middle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_xlfn.IFS(L441&lt;31,"Adult",L441&lt;55,"Middle Age",L441&gt;=55,"Old")</f>
        <v>Middle Age</v>
      </c>
      <c r="N441" t="s">
        <v>18</v>
      </c>
    </row>
    <row r="442" spans="1:14" x14ac:dyDescent="0.3">
      <c r="A442">
        <v>21561</v>
      </c>
      <c r="B442" t="s">
        <v>37</v>
      </c>
      <c r="C442" t="s">
        <v>38</v>
      </c>
      <c r="D442" s="3">
        <v>90000</v>
      </c>
      <c r="E442">
        <v>0</v>
      </c>
      <c r="F442" t="s">
        <v>13</v>
      </c>
      <c r="G442" t="s">
        <v>21</v>
      </c>
      <c r="H442" t="s">
        <v>18</v>
      </c>
      <c r="I442">
        <v>3</v>
      </c>
      <c r="J442" t="s">
        <v>40</v>
      </c>
      <c r="K442" t="s">
        <v>24</v>
      </c>
      <c r="L442">
        <v>34</v>
      </c>
      <c r="M442" t="str" cm="1">
        <f t="array" ref="M442">_xlfn.IFS(L442&lt;31,"Adult",L442&lt;55,"Middle Age",L442&gt;=55,"Old")</f>
        <v>Middle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_xlfn.IFS(L443&lt;31,"Adult",L443&lt;55,"Middle Age",L443&gt;=55,"Old")</f>
        <v>Middle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_xlfn.IFS(L444&lt;31,"Adult",L444&lt;55,"Middle Age",L444&gt;=55,"Old")</f>
        <v>Middle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_xlfn.IFS(L445&lt;31,"Adult",L445&lt;55,"Middle Age",L445&gt;=55,"Old")</f>
        <v>Middle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_xlfn.IFS(L446&lt;31,"Adult",L446&lt;55,"Middle Age",L446&gt;=55,"Old")</f>
        <v>Middle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_xlfn.IFS(L447&lt;31,"Adult",L447&lt;55,"Middle Age",L447&gt;=55,"Old")</f>
        <v>Middle Age</v>
      </c>
      <c r="N447" t="s">
        <v>15</v>
      </c>
    </row>
    <row r="448" spans="1:14" x14ac:dyDescent="0.3">
      <c r="A448">
        <v>14278</v>
      </c>
      <c r="B448" t="s">
        <v>36</v>
      </c>
      <c r="C448" t="s">
        <v>39</v>
      </c>
      <c r="D448" s="3">
        <v>130000</v>
      </c>
      <c r="E448">
        <v>0</v>
      </c>
      <c r="F448" t="s">
        <v>31</v>
      </c>
      <c r="G448" t="s">
        <v>28</v>
      </c>
      <c r="H448" t="s">
        <v>15</v>
      </c>
      <c r="I448">
        <v>1</v>
      </c>
      <c r="J448" t="s">
        <v>40</v>
      </c>
      <c r="K448" t="s">
        <v>24</v>
      </c>
      <c r="L448">
        <v>48</v>
      </c>
      <c r="M448" t="str" cm="1">
        <f t="array" ref="M448">_xlfn.IFS(L448&lt;31,"Adult",L448&lt;55,"Middle Age",L448&gt;=55,"Old")</f>
        <v>Middle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_xlfn.IFS(L449&lt;31,"Adult",L449&lt;55,"Middle Age",L449&gt;=55,"Old")</f>
        <v>Middle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_xlfn.IFS(L450&lt;31,"Adult",L450&lt;55,"Middle Age",L450&gt;=55,"Old")</f>
        <v>Middle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_xlfn.IFS(L451&lt;31,"Adult",L451&lt;55,"Middle Age",L451&gt;=55,"Old")</f>
        <v>Middle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_xlfn.IFS(L452&lt;31,"Adult",L452&lt;55,"Middle Age",L452&gt;=55,"Old")</f>
        <v>Middle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_xlfn.IFS(L453&lt;31,"Adult",L453&lt;55,"Middle Age",L453&gt;=55,"Old")</f>
        <v>Middle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_xlfn.IFS(L454&lt;31,"Adult",L454&lt;55,"Middle Age",L454&gt;=55,"Old")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_xlfn.IFS(L455&lt;31,"Adult",L455&lt;55,"Middle Age",L455&gt;=55,"Old")</f>
        <v>Middle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_xlfn.IFS(L456&lt;31,"Adult",L456&lt;55,"Middle Age",L456&gt;=55,"Old")</f>
        <v>Middle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_xlfn.IFS(L457&lt;31,"Adult",L457&lt;55,"Middle Age",L457&gt;=55,"Old")</f>
        <v>Middle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_xlfn.IFS(L458&lt;31,"Adult",L458&lt;55,"Middle Age",L458&gt;=55,"Old")</f>
        <v>Middle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_xlfn.IFS(L459&lt;31,"Adult",L459&lt;55,"Middle Age",L459&gt;=55,"Old")</f>
        <v>Old</v>
      </c>
      <c r="N459" t="s">
        <v>18</v>
      </c>
    </row>
    <row r="460" spans="1:14" x14ac:dyDescent="0.3">
      <c r="A460">
        <v>21560</v>
      </c>
      <c r="B460" t="s">
        <v>36</v>
      </c>
      <c r="C460" t="s">
        <v>38</v>
      </c>
      <c r="D460" s="3">
        <v>120000</v>
      </c>
      <c r="E460">
        <v>0</v>
      </c>
      <c r="F460" t="s">
        <v>29</v>
      </c>
      <c r="G460" t="s">
        <v>21</v>
      </c>
      <c r="H460" t="s">
        <v>15</v>
      </c>
      <c r="I460">
        <v>4</v>
      </c>
      <c r="J460" t="s">
        <v>40</v>
      </c>
      <c r="K460" t="s">
        <v>24</v>
      </c>
      <c r="L460">
        <v>32</v>
      </c>
      <c r="M460" t="str" cm="1">
        <f t="array" ref="M460">_xlfn.IFS(L460&lt;31,"Adult",L460&lt;55,"Middle Age",L460&gt;=55,"Old")</f>
        <v>Middle Age</v>
      </c>
      <c r="N460" t="s">
        <v>15</v>
      </c>
    </row>
    <row r="461" spans="1:14" x14ac:dyDescent="0.3">
      <c r="A461">
        <v>21554</v>
      </c>
      <c r="B461" t="s">
        <v>37</v>
      </c>
      <c r="C461" t="s">
        <v>39</v>
      </c>
      <c r="D461" s="3">
        <v>80000</v>
      </c>
      <c r="E461">
        <v>0</v>
      </c>
      <c r="F461" t="s">
        <v>13</v>
      </c>
      <c r="G461" t="s">
        <v>21</v>
      </c>
      <c r="H461" t="s">
        <v>18</v>
      </c>
      <c r="I461">
        <v>3</v>
      </c>
      <c r="J461" t="s">
        <v>40</v>
      </c>
      <c r="K461" t="s">
        <v>24</v>
      </c>
      <c r="L461">
        <v>33</v>
      </c>
      <c r="M461" t="str" cm="1">
        <f t="array" ref="M461">_xlfn.IFS(L461&lt;31,"Adult",L461&lt;55,"Middle Age",L461&gt;=55,"Old")</f>
        <v>Middle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_xlfn.IFS(L462&lt;31,"Adult",L462&lt;55,"Middle Age",L462&gt;=55,"Old")</f>
        <v>Middle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_xlfn.IFS(L463&lt;31,"Adult",L463&lt;55,"Middle Age",L463&gt;=55,"Old")</f>
        <v>Middle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_xlfn.IFS(L464&lt;31,"Adult",L464&lt;55,"Middle Age",L464&gt;=55,"Old")</f>
        <v>Middle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_xlfn.IFS(L465&lt;31,"Adult",L465&lt;55,"Middle Age",L465&gt;=55,"Old")</f>
        <v>Middle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_xlfn.IFS(L466&lt;31,"Adult",L466&lt;55,"Middle Age",L466&gt;=55,"Old")</f>
        <v>Middle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_xlfn.IFS(L467&lt;31,"Adult",L467&lt;55,"Middle Age",L467&gt;=55,"Old")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_xlfn.IFS(L468&lt;31,"Adult",L468&lt;55,"Middle Age",L468&gt;=55,"Old")</f>
        <v>Middle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_xlfn.IFS(L469&lt;31,"Adult",L469&lt;55,"Middle Age",L469&gt;=55,"Old")</f>
        <v>Middle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_xlfn.IFS(L470&lt;31,"Adult",L470&lt;55,"Middle Age",L470&gt;=55,"Old")</f>
        <v>Middle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_xlfn.IFS(L471&lt;31,"Adult",L471&lt;55,"Middle Age",L471&gt;=55,"Old")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_xlfn.IFS(L472&lt;31,"Adult",L472&lt;55,"Middle Age",L472&gt;=55,"Old")</f>
        <v>Adult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_xlfn.IFS(L473&lt;31,"Adult",L473&lt;55,"Middle Age",L473&gt;=55,"Old")</f>
        <v>Middle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_xlfn.IFS(L474&lt;31,"Adult",L474&lt;55,"Middle Age",L474&gt;=55,"Old")</f>
        <v>Middle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_xlfn.IFS(L475&lt;31,"Adult",L475&lt;55,"Middle Age",L475&gt;=55,"Old")</f>
        <v>Middle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_xlfn.IFS(L476&lt;31,"Adult",L476&lt;55,"Middle Age",L476&gt;=55,"Old")</f>
        <v>Middle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_xlfn.IFS(L477&lt;31,"Adult",L477&lt;55,"Middle Age",L477&gt;=55,"Old")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_xlfn.IFS(L478&lt;31,"Adult",L478&lt;55,"Middle Age",L478&gt;=55,"Old")</f>
        <v>Middle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_xlfn.IFS(L479&lt;31,"Adult",L479&lt;55,"Middle Age",L479&gt;=55,"Old")</f>
        <v>Middle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_xlfn.IFS(L480&lt;31,"Adult",L480&lt;55,"Middle Age",L480&gt;=55,"Old")</f>
        <v>Middle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_xlfn.IFS(L481&lt;31,"Adult",L481&lt;55,"Middle Age",L481&gt;=55,"Old")</f>
        <v>Middle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_xlfn.IFS(L482&lt;31,"Adult",L482&lt;55,"Middle Age",L482&gt;=55,"Old")</f>
        <v>Middle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_xlfn.IFS(L483&lt;31,"Adult",L483&lt;55,"Middle Age",L483&gt;=55,"Old")</f>
        <v>Middle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_xlfn.IFS(L484&lt;31,"Adult",L484&lt;55,"Middle Age",L484&gt;=55,"Old")</f>
        <v>Middle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_xlfn.IFS(L485&lt;31,"Adult",L485&lt;55,"Middle Age",L485&gt;=55,"Old")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_xlfn.IFS(L486&lt;31,"Adult",L486&lt;55,"Middle Age",L486&gt;=55,"Old")</f>
        <v>Middle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_xlfn.IFS(L487&lt;31,"Adult",L487&lt;55,"Middle Age",L487&gt;=55,"Old")</f>
        <v>Middle Age</v>
      </c>
      <c r="N487" t="s">
        <v>18</v>
      </c>
    </row>
    <row r="488" spans="1:14" x14ac:dyDescent="0.3">
      <c r="A488">
        <v>26415</v>
      </c>
      <c r="B488" t="s">
        <v>36</v>
      </c>
      <c r="C488" t="s">
        <v>39</v>
      </c>
      <c r="D488" s="3">
        <v>90000</v>
      </c>
      <c r="E488">
        <v>4</v>
      </c>
      <c r="F488" t="s">
        <v>29</v>
      </c>
      <c r="G488" t="s">
        <v>14</v>
      </c>
      <c r="H488" t="s">
        <v>15</v>
      </c>
      <c r="I488">
        <v>4</v>
      </c>
      <c r="J488" t="s">
        <v>40</v>
      </c>
      <c r="K488" t="s">
        <v>17</v>
      </c>
      <c r="L488">
        <v>58</v>
      </c>
      <c r="M488" t="str" cm="1">
        <f t="array" ref="M488">_xlfn.IFS(L488&lt;31,"Adult",L488&lt;55,"Middle Age",L488&gt;=55,"Old")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_xlfn.IFS(L489&lt;31,"Adult",L489&lt;55,"Middle Age",L489&gt;=55,"Old")</f>
        <v>Middle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_xlfn.IFS(L490&lt;31,"Adult",L490&lt;55,"Middle Age",L490&gt;=55,"Old")</f>
        <v>Middle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_xlfn.IFS(L491&lt;31,"Adult",L491&lt;55,"Middle Age",L491&gt;=55,"Old")</f>
        <v>Middle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_xlfn.IFS(L492&lt;31,"Adult",L492&lt;55,"Middle Age",L492&gt;=55,"Old")</f>
        <v>Middle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_xlfn.IFS(L493&lt;31,"Adult",L493&lt;55,"Middle Age",L493&gt;=55,"Old")</f>
        <v>Middle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_xlfn.IFS(L494&lt;31,"Adult",L494&lt;55,"Middle Age",L494&gt;=55,"Old")</f>
        <v>Middle Age</v>
      </c>
      <c r="N494" t="s">
        <v>15</v>
      </c>
    </row>
    <row r="495" spans="1:14" x14ac:dyDescent="0.3">
      <c r="A495">
        <v>23707</v>
      </c>
      <c r="B495" t="s">
        <v>37</v>
      </c>
      <c r="C495" t="s">
        <v>38</v>
      </c>
      <c r="D495" s="3">
        <v>70000</v>
      </c>
      <c r="E495">
        <v>5</v>
      </c>
      <c r="F495" t="s">
        <v>13</v>
      </c>
      <c r="G495" t="s">
        <v>28</v>
      </c>
      <c r="H495" t="s">
        <v>15</v>
      </c>
      <c r="I495">
        <v>3</v>
      </c>
      <c r="J495" t="s">
        <v>40</v>
      </c>
      <c r="K495" t="s">
        <v>32</v>
      </c>
      <c r="L495">
        <v>60</v>
      </c>
      <c r="M495" t="str" cm="1">
        <f t="array" ref="M495">_xlfn.IFS(L495&lt;31,"Adult",L495&lt;55,"Middle Age",L495&gt;=55,"Old")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_xlfn.IFS(L496&lt;31,"Adult",L496&lt;55,"Middle Age",L496&gt;=55,"Old")</f>
        <v>Middle Age</v>
      </c>
      <c r="N496" t="s">
        <v>18</v>
      </c>
    </row>
    <row r="497" spans="1:14" x14ac:dyDescent="0.3">
      <c r="A497">
        <v>24981</v>
      </c>
      <c r="B497" t="s">
        <v>36</v>
      </c>
      <c r="C497" t="s">
        <v>38</v>
      </c>
      <c r="D497" s="3">
        <v>60000</v>
      </c>
      <c r="E497">
        <v>2</v>
      </c>
      <c r="F497" t="s">
        <v>19</v>
      </c>
      <c r="G497" t="s">
        <v>21</v>
      </c>
      <c r="H497" t="s">
        <v>15</v>
      </c>
      <c r="I497">
        <v>2</v>
      </c>
      <c r="J497" t="s">
        <v>40</v>
      </c>
      <c r="K497" t="s">
        <v>32</v>
      </c>
      <c r="L497">
        <v>56</v>
      </c>
      <c r="M497" t="str" cm="1">
        <f t="array" ref="M497">_xlfn.IFS(L497&lt;31,"Adult",L497&lt;55,"Middle Age",L497&gt;=55,"Old")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_xlfn.IFS(L498&lt;31,"Adult",L498&lt;55,"Middle Age",L498&gt;=55,"Old")</f>
        <v>Middle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_xlfn.IFS(L499&lt;31,"Adult",L499&lt;55,"Middle Age",L499&gt;=55,"Old")</f>
        <v>Middle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_xlfn.IFS(L500&lt;31,"Adult",L500&lt;55,"Middle Age",L500&gt;=55,"Old")</f>
        <v>Middle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_xlfn.IFS(L501&lt;31,"Adult",L501&lt;55,"Middle Age",L501&gt;=55,"Old")</f>
        <v>Middle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_xlfn.IFS(L502&lt;31,"Adult",L502&lt;55,"Middle Age",L502&gt;=55,"Old")</f>
        <v>Middle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_xlfn.IFS(L503&lt;31,"Adult",L503&lt;55,"Middle Age",L503&gt;=55,"Old")</f>
        <v>Middle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_xlfn.IFS(L504&lt;31,"Adult",L504&lt;55,"Middle Age",L504&gt;=55,"Old")</f>
        <v>Adult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_xlfn.IFS(L505&lt;31,"Adult",L505&lt;55,"Middle Age",L505&gt;=55,"Old")</f>
        <v>Middle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_xlfn.IFS(L506&lt;31,"Adult",L506&lt;55,"Middle Age",L506&gt;=55,"Old")</f>
        <v>Middle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_xlfn.IFS(L507&lt;31,"Adult",L507&lt;55,"Middle Age",L507&gt;=55,"Old")</f>
        <v>Middle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_xlfn.IFS(L508&lt;31,"Adult",L508&lt;55,"Middle Age",L508&gt;=55,"Old")</f>
        <v>Middle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_xlfn.IFS(L509&lt;31,"Adult",L509&lt;55,"Middle Age",L509&gt;=55,"Old")</f>
        <v>Middle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_xlfn.IFS(L510&lt;31,"Adult",L510&lt;55,"Middle Age",L510&gt;=55,"Old")</f>
        <v>Adult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_xlfn.IFS(L511&lt;31,"Adult",L511&lt;55,"Middle Age",L511&gt;=55,"Old")</f>
        <v>Middle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_xlfn.IFS(L512&lt;31,"Adult",L512&lt;55,"Middle Age",L512&gt;=55,"Old")</f>
        <v>Middle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_xlfn.IFS(L513&lt;31,"Adult",L513&lt;55,"Middle Age",L513&gt;=55,"Old")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_xlfn.IFS(L514&lt;31,"Adult",L514&lt;55,"Middle Age",L514&gt;=55,"Old")</f>
        <v>Middle Age</v>
      </c>
      <c r="N514" t="s">
        <v>15</v>
      </c>
    </row>
    <row r="515" spans="1:14" x14ac:dyDescent="0.3">
      <c r="A515">
        <v>13353</v>
      </c>
      <c r="B515" t="s">
        <v>37</v>
      </c>
      <c r="C515" t="s">
        <v>39</v>
      </c>
      <c r="D515" s="3">
        <v>60000</v>
      </c>
      <c r="E515">
        <v>4</v>
      </c>
      <c r="F515" t="s">
        <v>31</v>
      </c>
      <c r="G515" t="s">
        <v>28</v>
      </c>
      <c r="H515" t="s">
        <v>15</v>
      </c>
      <c r="I515">
        <v>2</v>
      </c>
      <c r="J515" t="s">
        <v>40</v>
      </c>
      <c r="K515" t="s">
        <v>32</v>
      </c>
      <c r="L515">
        <v>61</v>
      </c>
      <c r="M515" t="str" cm="1">
        <f t="array" ref="M515">_xlfn.IFS(L515&lt;31,"Adult",L515&lt;55,"Middle Age",L515&gt;=55,"Old")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_xlfn.IFS(L516&lt;31,"Adult",L516&lt;55,"Middle Age",L516&gt;=55,"Old")</f>
        <v>Middle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_xlfn.IFS(L517&lt;31,"Adult",L517&lt;55,"Middle Age",L517&gt;=55,"Old")</f>
        <v>Middle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_xlfn.IFS(L518&lt;31,"Adult",L518&lt;55,"Middle Age",L518&gt;=55,"Old")</f>
        <v>Middle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_xlfn.IFS(L519&lt;31,"Adult",L519&lt;55,"Middle Age",L519&gt;=55,"Old")</f>
        <v>Middle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_xlfn.IFS(L520&lt;31,"Adult",L520&lt;55,"Middle Age",L520&gt;=55,"Old")</f>
        <v>Middle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_xlfn.IFS(L521&lt;31,"Adult",L521&lt;55,"Middle Age",L521&gt;=55,"Old")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_xlfn.IFS(L522&lt;31,"Adult",L522&lt;55,"Middle Age",L522&gt;=55,"Old")</f>
        <v>Middle Age</v>
      </c>
      <c r="N522" t="s">
        <v>18</v>
      </c>
    </row>
    <row r="523" spans="1:14" x14ac:dyDescent="0.3">
      <c r="A523">
        <v>18976</v>
      </c>
      <c r="B523" t="s">
        <v>37</v>
      </c>
      <c r="C523" t="s">
        <v>38</v>
      </c>
      <c r="D523" s="3">
        <v>40000</v>
      </c>
      <c r="E523">
        <v>4</v>
      </c>
      <c r="F523" t="s">
        <v>27</v>
      </c>
      <c r="G523" t="s">
        <v>21</v>
      </c>
      <c r="H523" t="s">
        <v>15</v>
      </c>
      <c r="I523">
        <v>2</v>
      </c>
      <c r="J523" t="s">
        <v>40</v>
      </c>
      <c r="K523" t="s">
        <v>32</v>
      </c>
      <c r="L523">
        <v>62</v>
      </c>
      <c r="M523" t="str" cm="1">
        <f t="array" ref="M523">_xlfn.IFS(L523&lt;31,"Adult",L523&lt;55,"Middle Age",L523&gt;=55,"Old")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_xlfn.IFS(L524&lt;31,"Adult",L524&lt;55,"Middle Age",L524&gt;=55,"Old")</f>
        <v>Middle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_xlfn.IFS(L525&lt;31,"Adult",L525&lt;55,"Middle Age",L525&gt;=55,"Old")</f>
        <v>Middle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_xlfn.IFS(L526&lt;31,"Adult",L526&lt;55,"Middle Age",L526&gt;=55,"Old")</f>
        <v>Old</v>
      </c>
      <c r="N526" t="s">
        <v>18</v>
      </c>
    </row>
    <row r="527" spans="1:14" x14ac:dyDescent="0.3">
      <c r="A527">
        <v>16791</v>
      </c>
      <c r="B527" t="s">
        <v>37</v>
      </c>
      <c r="C527" t="s">
        <v>38</v>
      </c>
      <c r="D527" s="3">
        <v>60000</v>
      </c>
      <c r="E527">
        <v>5</v>
      </c>
      <c r="F527" t="s">
        <v>13</v>
      </c>
      <c r="G527" t="s">
        <v>28</v>
      </c>
      <c r="H527" t="s">
        <v>15</v>
      </c>
      <c r="I527">
        <v>3</v>
      </c>
      <c r="J527" t="s">
        <v>40</v>
      </c>
      <c r="K527" t="s">
        <v>32</v>
      </c>
      <c r="L527">
        <v>59</v>
      </c>
      <c r="M527" t="str" cm="1">
        <f t="array" ref="M527">_xlfn.IFS(L527&lt;31,"Adult",L527&lt;55,"Middle Age",L527&gt;=55,"Old")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_xlfn.IFS(L528&lt;31,"Adult",L528&lt;55,"Middle Age",L528&gt;=55,"Old")</f>
        <v>Middle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_xlfn.IFS(L529&lt;31,"Adult",L529&lt;55,"Middle Age",L529&gt;=55,"Old")</f>
        <v>Middle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_xlfn.IFS(L530&lt;31,"Adult",L530&lt;55,"Middle Age",L530&gt;=55,"Old")</f>
        <v>Adult</v>
      </c>
      <c r="N530" t="s">
        <v>18</v>
      </c>
    </row>
    <row r="531" spans="1:14" x14ac:dyDescent="0.3">
      <c r="A531">
        <v>13233</v>
      </c>
      <c r="B531" t="s">
        <v>36</v>
      </c>
      <c r="C531" t="s">
        <v>38</v>
      </c>
      <c r="D531" s="3">
        <v>60000</v>
      </c>
      <c r="E531">
        <v>2</v>
      </c>
      <c r="F531" t="s">
        <v>19</v>
      </c>
      <c r="G531" t="s">
        <v>21</v>
      </c>
      <c r="H531" t="s">
        <v>15</v>
      </c>
      <c r="I531">
        <v>1</v>
      </c>
      <c r="J531" t="s">
        <v>40</v>
      </c>
      <c r="K531" t="s">
        <v>32</v>
      </c>
      <c r="L531">
        <v>57</v>
      </c>
      <c r="M531" t="str" cm="1">
        <f t="array" ref="M531">_xlfn.IFS(L531&lt;31,"Adult",L531&lt;55,"Middle Age",L531&gt;=55,"Old")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_xlfn.IFS(L532&lt;31,"Adult",L532&lt;55,"Middle Age",L532&gt;=55,"Old")</f>
        <v>Adult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_xlfn.IFS(L533&lt;31,"Adult",L533&lt;55,"Middle Age",L533&gt;=55,"Old")</f>
        <v>Adult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_xlfn.IFS(L534&lt;31,"Adult",L534&lt;55,"Middle Age",L534&gt;=55,"Old")</f>
        <v>Middle Age</v>
      </c>
      <c r="N534" t="s">
        <v>15</v>
      </c>
    </row>
    <row r="535" spans="1:14" x14ac:dyDescent="0.3">
      <c r="A535">
        <v>24941</v>
      </c>
      <c r="B535" t="s">
        <v>36</v>
      </c>
      <c r="C535" t="s">
        <v>38</v>
      </c>
      <c r="D535" s="3">
        <v>60000</v>
      </c>
      <c r="E535">
        <v>3</v>
      </c>
      <c r="F535" t="s">
        <v>13</v>
      </c>
      <c r="G535" t="s">
        <v>28</v>
      </c>
      <c r="H535" t="s">
        <v>15</v>
      </c>
      <c r="I535">
        <v>2</v>
      </c>
      <c r="J535" t="s">
        <v>40</v>
      </c>
      <c r="K535" t="s">
        <v>32</v>
      </c>
      <c r="L535">
        <v>66</v>
      </c>
      <c r="M535" t="str" cm="1">
        <f t="array" ref="M535">_xlfn.IFS(L535&lt;31,"Adult",L535&lt;55,"Middle Age",L535&gt;=55,"Old")</f>
        <v>Old</v>
      </c>
      <c r="N535" t="s">
        <v>18</v>
      </c>
    </row>
    <row r="536" spans="1:14" x14ac:dyDescent="0.3">
      <c r="A536">
        <v>24637</v>
      </c>
      <c r="B536" t="s">
        <v>36</v>
      </c>
      <c r="C536" t="s">
        <v>38</v>
      </c>
      <c r="D536" s="3">
        <v>40000</v>
      </c>
      <c r="E536">
        <v>4</v>
      </c>
      <c r="F536" t="s">
        <v>27</v>
      </c>
      <c r="G536" t="s">
        <v>21</v>
      </c>
      <c r="H536" t="s">
        <v>15</v>
      </c>
      <c r="I536">
        <v>2</v>
      </c>
      <c r="J536" t="s">
        <v>40</v>
      </c>
      <c r="K536" t="s">
        <v>32</v>
      </c>
      <c r="L536">
        <v>64</v>
      </c>
      <c r="M536" t="str" cm="1">
        <f t="array" ref="M536">_xlfn.IFS(L536&lt;31,"Adult",L536&lt;55,"Middle Age",L536&gt;=55,"Old")</f>
        <v>Old</v>
      </c>
      <c r="N536" t="s">
        <v>18</v>
      </c>
    </row>
    <row r="537" spans="1:14" x14ac:dyDescent="0.3">
      <c r="A537">
        <v>23893</v>
      </c>
      <c r="B537" t="s">
        <v>36</v>
      </c>
      <c r="C537" t="s">
        <v>38</v>
      </c>
      <c r="D537" s="3">
        <v>50000</v>
      </c>
      <c r="E537">
        <v>3</v>
      </c>
      <c r="F537" t="s">
        <v>13</v>
      </c>
      <c r="G537" t="s">
        <v>14</v>
      </c>
      <c r="H537" t="s">
        <v>15</v>
      </c>
      <c r="I537">
        <v>3</v>
      </c>
      <c r="J537" t="s">
        <v>40</v>
      </c>
      <c r="K537" t="s">
        <v>32</v>
      </c>
      <c r="L537">
        <v>41</v>
      </c>
      <c r="M537" t="str" cm="1">
        <f t="array" ref="M537">_xlfn.IFS(L537&lt;31,"Adult",L537&lt;55,"Middle Age",L537&gt;=55,"Old")</f>
        <v>Middle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_xlfn.IFS(L538&lt;31,"Adult",L538&lt;55,"Middle Age",L538&gt;=55,"Old")</f>
        <v>Middle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_xlfn.IFS(L539&lt;31,"Adult",L539&lt;55,"Middle Age",L539&gt;=55,"Old")</f>
        <v>Middle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_xlfn.IFS(L540&lt;31,"Adult",L540&lt;55,"Middle Age",L540&gt;=55,"Old")</f>
        <v>Middle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_xlfn.IFS(L541&lt;31,"Adult",L541&lt;55,"Middle Age",L541&gt;=55,"Old")</f>
        <v>Middle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_xlfn.IFS(L542&lt;31,"Adult",L542&lt;55,"Middle Age",L542&gt;=55,"Old")</f>
        <v>Middle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_xlfn.IFS(L543&lt;31,"Adult",L543&lt;55,"Middle Age",L543&gt;=55,"Old")</f>
        <v>Middle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_xlfn.IFS(L544&lt;31,"Adult",L544&lt;55,"Middle Age",L544&gt;=55,"Old")</f>
        <v>Adult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_xlfn.IFS(L545&lt;31,"Adult",L545&lt;55,"Middle Age",L545&gt;=55,"Old")</f>
        <v>Middle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_xlfn.IFS(L546&lt;31,"Adult",L546&lt;55,"Middle Age",L546&gt;=55,"Old")</f>
        <v>Middle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_xlfn.IFS(L547&lt;31,"Adult",L547&lt;55,"Middle Age",L547&gt;=55,"Old")</f>
        <v>Adult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_xlfn.IFS(L548&lt;31,"Adult",L548&lt;55,"Middle Age",L548&gt;=55,"Old")</f>
        <v>Middle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_xlfn.IFS(L549&lt;31,"Adult",L549&lt;55,"Middle Age",L549&gt;=55,"Old")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_xlfn.IFS(L550&lt;31,"Adult",L550&lt;55,"Middle Age",L550&gt;=55,"Old")</f>
        <v>Middle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_xlfn.IFS(L551&lt;31,"Adult",L551&lt;55,"Middle Age",L551&gt;=55,"Old")</f>
        <v>Middle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_xlfn.IFS(L552&lt;31,"Adult",L552&lt;55,"Middle Age",L552&gt;=55,"Old")</f>
        <v>Middle Age</v>
      </c>
      <c r="N552" t="s">
        <v>15</v>
      </c>
    </row>
    <row r="553" spans="1:14" x14ac:dyDescent="0.3">
      <c r="A553">
        <v>27393</v>
      </c>
      <c r="B553" t="s">
        <v>36</v>
      </c>
      <c r="C553" t="s">
        <v>39</v>
      </c>
      <c r="D553" s="3">
        <v>50000</v>
      </c>
      <c r="E553">
        <v>4</v>
      </c>
      <c r="F553" t="s">
        <v>13</v>
      </c>
      <c r="G553" t="s">
        <v>28</v>
      </c>
      <c r="H553" t="s">
        <v>15</v>
      </c>
      <c r="I553">
        <v>2</v>
      </c>
      <c r="J553" t="s">
        <v>40</v>
      </c>
      <c r="K553" t="s">
        <v>32</v>
      </c>
      <c r="L553">
        <v>63</v>
      </c>
      <c r="M553" t="str" cm="1">
        <f t="array" ref="M553">_xlfn.IFS(L553&lt;31,"Adult",L553&lt;55,"Middle Age",L553&gt;=55,"Old")</f>
        <v>Old</v>
      </c>
      <c r="N553" t="s">
        <v>18</v>
      </c>
    </row>
    <row r="554" spans="1:14" x14ac:dyDescent="0.3">
      <c r="A554">
        <v>14417</v>
      </c>
      <c r="B554" t="s">
        <v>37</v>
      </c>
      <c r="C554" t="s">
        <v>38</v>
      </c>
      <c r="D554" s="3">
        <v>60000</v>
      </c>
      <c r="E554">
        <v>3</v>
      </c>
      <c r="F554" t="s">
        <v>27</v>
      </c>
      <c r="G554" t="s">
        <v>21</v>
      </c>
      <c r="H554" t="s">
        <v>15</v>
      </c>
      <c r="I554">
        <v>2</v>
      </c>
      <c r="J554" t="s">
        <v>40</v>
      </c>
      <c r="K554" t="s">
        <v>32</v>
      </c>
      <c r="L554">
        <v>54</v>
      </c>
      <c r="M554" t="str" cm="1">
        <f t="array" ref="M554">_xlfn.IFS(L554&lt;31,"Adult",L554&lt;55,"Middle Age",L554&gt;=55,"Old")</f>
        <v>Middle Age</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_xlfn.IFS(L555&lt;31,"Adult",L555&lt;55,"Middle Age",L555&gt;=55,"Old")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_xlfn.IFS(L556&lt;31,"Adult",L556&lt;55,"Middle Age",L556&gt;=55,"Old")</f>
        <v>Middle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_xlfn.IFS(L557&lt;31,"Adult",L557&lt;55,"Middle Age",L557&gt;=55,"Old")</f>
        <v>Middle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_xlfn.IFS(L558&lt;31,"Adult",L558&lt;55,"Middle Age",L558&gt;=55,"Old")</f>
        <v>Middle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_xlfn.IFS(L559&lt;31,"Adult",L559&lt;55,"Middle Age",L559&gt;=55,"Old")</f>
        <v>Middle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_xlfn.IFS(L560&lt;31,"Adult",L560&lt;55,"Middle Age",L560&gt;=55,"Old")</f>
        <v>Middle Age</v>
      </c>
      <c r="N560" t="s">
        <v>18</v>
      </c>
    </row>
    <row r="561" spans="1:14" x14ac:dyDescent="0.3">
      <c r="A561">
        <v>15895</v>
      </c>
      <c r="B561" t="s">
        <v>37</v>
      </c>
      <c r="C561" t="s">
        <v>39</v>
      </c>
      <c r="D561" s="3">
        <v>60000</v>
      </c>
      <c r="E561">
        <v>2</v>
      </c>
      <c r="F561" t="s">
        <v>13</v>
      </c>
      <c r="G561" t="s">
        <v>28</v>
      </c>
      <c r="H561" t="s">
        <v>15</v>
      </c>
      <c r="I561">
        <v>0</v>
      </c>
      <c r="J561" t="s">
        <v>40</v>
      </c>
      <c r="K561" t="s">
        <v>32</v>
      </c>
      <c r="L561">
        <v>58</v>
      </c>
      <c r="M561" t="str" cm="1">
        <f t="array" ref="M561">_xlfn.IFS(L561&lt;31,"Adult",L561&lt;55,"Middle Age",L561&gt;=55,"Old")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_xlfn.IFS(L562&lt;31,"Adult",L562&lt;55,"Middle Age",L562&gt;=55,"Old")</f>
        <v>Middle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_xlfn.IFS(L563&lt;31,"Adult",L563&lt;55,"Middle Age",L563&gt;=55,"Old")</f>
        <v>Middle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_xlfn.IFS(L564&lt;31,"Adult",L564&lt;55,"Middle Age",L564&gt;=55,"Old")</f>
        <v>Middle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_xlfn.IFS(L565&lt;31,"Adult",L565&lt;55,"Middle Age",L565&gt;=55,"Old")</f>
        <v>Adult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_xlfn.IFS(L566&lt;31,"Adult",L566&lt;55,"Middle Age",L566&gt;=55,"Old")</f>
        <v>Adult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_xlfn.IFS(L567&lt;31,"Adult",L567&lt;55,"Middle Age",L567&gt;=55,"Old")</f>
        <v>Middle Age</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_xlfn.IFS(L568&lt;31,"Adult",L568&lt;55,"Middle Age",L568&gt;=55,"Old")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_xlfn.IFS(L569&lt;31,"Adult",L569&lt;55,"Middle Age",L569&gt;=55,"Old")</f>
        <v>Middle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_xlfn.IFS(L570&lt;31,"Adult",L570&lt;55,"Middle Age",L570&gt;=55,"Old")</f>
        <v>Middle Age</v>
      </c>
      <c r="N570" t="s">
        <v>15</v>
      </c>
    </row>
    <row r="571" spans="1:14" x14ac:dyDescent="0.3">
      <c r="A571">
        <v>26452</v>
      </c>
      <c r="B571" t="s">
        <v>37</v>
      </c>
      <c r="C571" t="s">
        <v>38</v>
      </c>
      <c r="D571" s="3">
        <v>50000</v>
      </c>
      <c r="E571">
        <v>3</v>
      </c>
      <c r="F571" t="s">
        <v>31</v>
      </c>
      <c r="G571" t="s">
        <v>28</v>
      </c>
      <c r="H571" t="s">
        <v>15</v>
      </c>
      <c r="I571">
        <v>2</v>
      </c>
      <c r="J571" t="s">
        <v>40</v>
      </c>
      <c r="K571" t="s">
        <v>32</v>
      </c>
      <c r="L571">
        <v>69</v>
      </c>
      <c r="M571" t="str" cm="1">
        <f t="array" ref="M571">_xlfn.IFS(L571&lt;31,"Adult",L571&lt;55,"Middle Age",L571&gt;=55,"Old")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_xlfn.IFS(L572&lt;31,"Adult",L572&lt;55,"Middle Age",L572&gt;=55,"Old")</f>
        <v>Middle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_xlfn.IFS(L573&lt;31,"Adult",L573&lt;55,"Middle Age",L573&gt;=55,"Old")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_xlfn.IFS(L574&lt;31,"Adult",L574&lt;55,"Middle Age",L574&gt;=55,"Old")</f>
        <v>Adult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_xlfn.IFS(L575&lt;31,"Adult",L575&lt;55,"Middle Age",L575&gt;=55,"Old")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_xlfn.IFS(L576&lt;31,"Adult",L576&lt;55,"Middle Age",L576&gt;=55,"Old")</f>
        <v>Middle Age</v>
      </c>
      <c r="N576" t="s">
        <v>15</v>
      </c>
    </row>
    <row r="577" spans="1:14" x14ac:dyDescent="0.3">
      <c r="A577">
        <v>13388</v>
      </c>
      <c r="B577" t="s">
        <v>37</v>
      </c>
      <c r="C577" t="s">
        <v>38</v>
      </c>
      <c r="D577" s="3">
        <v>60000</v>
      </c>
      <c r="E577">
        <v>2</v>
      </c>
      <c r="F577" t="s">
        <v>19</v>
      </c>
      <c r="G577" t="s">
        <v>21</v>
      </c>
      <c r="H577" t="s">
        <v>15</v>
      </c>
      <c r="I577">
        <v>1</v>
      </c>
      <c r="J577" t="s">
        <v>40</v>
      </c>
      <c r="K577" t="s">
        <v>32</v>
      </c>
      <c r="L577">
        <v>56</v>
      </c>
      <c r="M577" t="str" cm="1">
        <f t="array" ref="M577">_xlfn.IFS(L577&lt;31,"Adult",L577&lt;55,"Middle Age",L577&gt;=55,"Old")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_xlfn.IFS(L578&lt;31,"Adult",L578&lt;55,"Middle Age",L578&gt;=55,"Old")</f>
        <v>Middle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_xlfn.IFS(L579&lt;31,"Adult",L579&lt;55,"Middle Age",L579&gt;=55,"Old")</f>
        <v>Middle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_xlfn.IFS(L580&lt;31,"Adult",L580&lt;55,"Middle Age",L580&gt;=55,"Old")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_xlfn.IFS(L581&lt;31,"Adult",L581&lt;55,"Middle Age",L581&gt;=55,"Old")</f>
        <v>Middle Age</v>
      </c>
      <c r="N581" t="s">
        <v>18</v>
      </c>
    </row>
    <row r="582" spans="1:14" x14ac:dyDescent="0.3">
      <c r="A582">
        <v>20380</v>
      </c>
      <c r="B582" t="s">
        <v>36</v>
      </c>
      <c r="C582" t="s">
        <v>39</v>
      </c>
      <c r="D582" s="3">
        <v>60000</v>
      </c>
      <c r="E582">
        <v>3</v>
      </c>
      <c r="F582" t="s">
        <v>31</v>
      </c>
      <c r="G582" t="s">
        <v>28</v>
      </c>
      <c r="H582" t="s">
        <v>15</v>
      </c>
      <c r="I582">
        <v>2</v>
      </c>
      <c r="J582" t="s">
        <v>40</v>
      </c>
      <c r="K582" t="s">
        <v>32</v>
      </c>
      <c r="L582">
        <v>69</v>
      </c>
      <c r="M582" t="str" cm="1">
        <f t="array" ref="M582">_xlfn.IFS(L582&lt;31,"Adult",L582&lt;55,"Middle Age",L582&gt;=55,"Old")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_xlfn.IFS(L583&lt;31,"Adult",L583&lt;55,"Middle Age",L583&gt;=55,"Old")</f>
        <v>Adult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_xlfn.IFS(L584&lt;31,"Adult",L584&lt;55,"Middle Age",L584&gt;=55,"Old")</f>
        <v>Middle Age</v>
      </c>
      <c r="N584" t="s">
        <v>18</v>
      </c>
    </row>
    <row r="585" spans="1:14" x14ac:dyDescent="0.3">
      <c r="A585">
        <v>24943</v>
      </c>
      <c r="B585" t="s">
        <v>36</v>
      </c>
      <c r="C585" t="s">
        <v>38</v>
      </c>
      <c r="D585" s="3">
        <v>60000</v>
      </c>
      <c r="E585">
        <v>3</v>
      </c>
      <c r="F585" t="s">
        <v>13</v>
      </c>
      <c r="G585" t="s">
        <v>28</v>
      </c>
      <c r="H585" t="s">
        <v>15</v>
      </c>
      <c r="I585">
        <v>2</v>
      </c>
      <c r="J585" t="s">
        <v>40</v>
      </c>
      <c r="K585" t="s">
        <v>32</v>
      </c>
      <c r="L585">
        <v>66</v>
      </c>
      <c r="M585" t="str" cm="1">
        <f t="array" ref="M585">_xlfn.IFS(L585&lt;31,"Adult",L585&lt;55,"Middle Age",L585&gt;=55,"Old")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_xlfn.IFS(L586&lt;31,"Adult",L586&lt;55,"Middle Age",L586&gt;=55,"Old")</f>
        <v>Middle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_xlfn.IFS(L587&lt;31,"Adult",L587&lt;55,"Middle Age",L587&gt;=55,"Old")</f>
        <v>Middle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_xlfn.IFS(L588&lt;31,"Adult",L588&lt;55,"Middle Age",L588&gt;=55,"Old")</f>
        <v>Middle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_xlfn.IFS(L589&lt;31,"Adult",L589&lt;55,"Middle Age",L589&gt;=55,"Old")</f>
        <v>Middle Age</v>
      </c>
      <c r="N589" t="s">
        <v>18</v>
      </c>
    </row>
    <row r="590" spans="1:14" x14ac:dyDescent="0.3">
      <c r="A590">
        <v>16871</v>
      </c>
      <c r="B590" t="s">
        <v>36</v>
      </c>
      <c r="C590" t="s">
        <v>39</v>
      </c>
      <c r="D590" s="3">
        <v>90000</v>
      </c>
      <c r="E590">
        <v>2</v>
      </c>
      <c r="F590" t="s">
        <v>27</v>
      </c>
      <c r="G590" t="s">
        <v>21</v>
      </c>
      <c r="H590" t="s">
        <v>15</v>
      </c>
      <c r="I590">
        <v>1</v>
      </c>
      <c r="J590" t="s">
        <v>40</v>
      </c>
      <c r="K590" t="s">
        <v>32</v>
      </c>
      <c r="L590">
        <v>51</v>
      </c>
      <c r="M590" t="str" cm="1">
        <f t="array" ref="M590">_xlfn.IFS(L590&lt;31,"Adult",L590&lt;55,"Middle Age",L590&gt;=55,"Old")</f>
        <v>Middle Age</v>
      </c>
      <c r="N590" t="s">
        <v>15</v>
      </c>
    </row>
    <row r="591" spans="1:14" x14ac:dyDescent="0.3">
      <c r="A591">
        <v>12100</v>
      </c>
      <c r="B591" t="s">
        <v>37</v>
      </c>
      <c r="C591" t="s">
        <v>38</v>
      </c>
      <c r="D591" s="3">
        <v>60000</v>
      </c>
      <c r="E591">
        <v>2</v>
      </c>
      <c r="F591" t="s">
        <v>13</v>
      </c>
      <c r="G591" t="s">
        <v>28</v>
      </c>
      <c r="H591" t="s">
        <v>15</v>
      </c>
      <c r="I591">
        <v>0</v>
      </c>
      <c r="J591" t="s">
        <v>40</v>
      </c>
      <c r="K591" t="s">
        <v>32</v>
      </c>
      <c r="L591">
        <v>57</v>
      </c>
      <c r="M591" t="str" cm="1">
        <f t="array" ref="M591">_xlfn.IFS(L591&lt;31,"Adult",L591&lt;55,"Middle Age",L591&gt;=55,"Old")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_xlfn.IFS(L592&lt;31,"Adult",L592&lt;55,"Middle Age",L592&gt;=55,"Old")</f>
        <v>Middle Age</v>
      </c>
      <c r="N592" t="s">
        <v>15</v>
      </c>
    </row>
    <row r="593" spans="1:14" x14ac:dyDescent="0.3">
      <c r="A593">
        <v>18545</v>
      </c>
      <c r="B593" t="s">
        <v>36</v>
      </c>
      <c r="C593" t="s">
        <v>38</v>
      </c>
      <c r="D593" s="3">
        <v>40000</v>
      </c>
      <c r="E593">
        <v>4</v>
      </c>
      <c r="F593" t="s">
        <v>27</v>
      </c>
      <c r="G593" t="s">
        <v>21</v>
      </c>
      <c r="H593" t="s">
        <v>18</v>
      </c>
      <c r="I593">
        <v>2</v>
      </c>
      <c r="J593" t="s">
        <v>40</v>
      </c>
      <c r="K593" t="s">
        <v>32</v>
      </c>
      <c r="L593">
        <v>61</v>
      </c>
      <c r="M593" t="str" cm="1">
        <f t="array" ref="M593">_xlfn.IFS(L593&lt;31,"Adult",L593&lt;55,"Middle Age",L593&gt;=55,"Old")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_xlfn.IFS(L594&lt;31,"Adult",L594&lt;55,"Middle Age",L594&gt;=55,"Old")</f>
        <v>Middle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_xlfn.IFS(L595&lt;31,"Adult",L595&lt;55,"Middle Age",L595&gt;=55,"Old")</f>
        <v>Middle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_xlfn.IFS(L596&lt;31,"Adult",L596&lt;55,"Middle Age",L596&gt;=55,"Old")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_xlfn.IFS(L597&lt;31,"Adult",L597&lt;55,"Middle Age",L597&gt;=55,"Old")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_xlfn.IFS(L598&lt;31,"Adult",L598&lt;55,"Middle Age",L598&gt;=55,"Old")</f>
        <v>Middle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_xlfn.IFS(L599&lt;31,"Adult",L599&lt;55,"Middle Age",L599&gt;=55,"Old")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_xlfn.IFS(L600&lt;31,"Adult",L600&lt;55,"Middle Age",L600&gt;=55,"Old")</f>
        <v>Middle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_xlfn.IFS(L601&lt;31,"Adult",L601&lt;55,"Middle Age",L601&gt;=55,"Old")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_xlfn.IFS(L602&lt;31,"Adult",L602&lt;55,"Middle Age",L602&gt;=55,"Old")</f>
        <v>Middle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_xlfn.IFS(L603&lt;31,"Adult",L603&lt;55,"Middle Age",L603&gt;=55,"Old")</f>
        <v>Middle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_xlfn.IFS(L604&lt;31,"Adult",L604&lt;55,"Middle Age",L604&gt;=55,"Old")</f>
        <v>Middle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_xlfn.IFS(L605&lt;31,"Adult",L605&lt;55,"Middle Age",L605&gt;=55,"Old")</f>
        <v>Middle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_xlfn.IFS(L606&lt;31,"Adult",L606&lt;55,"Middle Age",L606&gt;=55,"Old")</f>
        <v>Adult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_xlfn.IFS(L607&lt;31,"Adult",L607&lt;55,"Middle Age",L607&gt;=55,"Old")</f>
        <v>Middle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_xlfn.IFS(L608&lt;31,"Adult",L608&lt;55,"Middle Age",L608&gt;=55,"Old")</f>
        <v>Middle Age</v>
      </c>
      <c r="N608" t="s">
        <v>18</v>
      </c>
    </row>
    <row r="609" spans="1:14" x14ac:dyDescent="0.3">
      <c r="A609">
        <v>16145</v>
      </c>
      <c r="B609" t="s">
        <v>37</v>
      </c>
      <c r="C609" t="s">
        <v>39</v>
      </c>
      <c r="D609" s="3">
        <v>70000</v>
      </c>
      <c r="E609">
        <v>5</v>
      </c>
      <c r="F609" t="s">
        <v>31</v>
      </c>
      <c r="G609" t="s">
        <v>21</v>
      </c>
      <c r="H609" t="s">
        <v>15</v>
      </c>
      <c r="I609">
        <v>3</v>
      </c>
      <c r="J609" t="s">
        <v>40</v>
      </c>
      <c r="K609" t="s">
        <v>32</v>
      </c>
      <c r="L609">
        <v>46</v>
      </c>
      <c r="M609" t="str" cm="1">
        <f t="array" ref="M609">_xlfn.IFS(L609&lt;31,"Adult",L609&lt;55,"Middle Age",L609&gt;=55,"Old")</f>
        <v>Middle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_xlfn.IFS(L610&lt;31,"Adult",L610&lt;55,"Middle Age",L610&gt;=55,"Old")</f>
        <v>Middle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_xlfn.IFS(L611&lt;31,"Adult",L611&lt;55,"Middle Age",L611&gt;=55,"Old")</f>
        <v>Middle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_xlfn.IFS(L612&lt;31,"Adult",L612&lt;55,"Middle Age",L612&gt;=55,"Old")</f>
        <v>Middle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_xlfn.IFS(L613&lt;31,"Adult",L613&lt;55,"Middle Age",L613&gt;=55,"Old")</f>
        <v>Middle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_xlfn.IFS(L614&lt;31,"Adult",L614&lt;55,"Middle Age",L614&gt;=55,"Old")</f>
        <v>Adult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_xlfn.IFS(L615&lt;31,"Adult",L615&lt;55,"Middle Age",L615&gt;=55,"Old")</f>
        <v>Middle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_xlfn.IFS(L616&lt;31,"Adult",L616&lt;55,"Middle Age",L616&gt;=55,"Old")</f>
        <v>Middle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_xlfn.IFS(L617&lt;31,"Adult",L617&lt;55,"Middle Age",L617&gt;=55,"Old")</f>
        <v>Middle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_xlfn.IFS(L618&lt;31,"Adult",L618&lt;55,"Middle Age",L618&gt;=55,"Old")</f>
        <v>Middle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_xlfn.IFS(L619&lt;31,"Adult",L619&lt;55,"Middle Age",L619&gt;=55,"Old")</f>
        <v>Middle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_xlfn.IFS(L620&lt;31,"Adult",L620&lt;55,"Middle Age",L620&gt;=55,"Old")</f>
        <v>Middle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_xlfn.IFS(L621&lt;31,"Adult",L621&lt;55,"Middle Age",L621&gt;=55,"Old")</f>
        <v>Adult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_xlfn.IFS(L622&lt;31,"Adult",L622&lt;55,"Middle Age",L622&gt;=55,"Old")</f>
        <v>Middle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_xlfn.IFS(L623&lt;31,"Adult",L623&lt;55,"Middle Age",L623&gt;=55,"Old")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_xlfn.IFS(L624&lt;31,"Adult",L624&lt;55,"Middle Age",L624&gt;=55,"Old")</f>
        <v>Middle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_xlfn.IFS(L625&lt;31,"Adult",L625&lt;55,"Middle Age",L625&gt;=55,"Old")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_xlfn.IFS(L626&lt;31,"Adult",L626&lt;55,"Middle Age",L626&gt;=55,"Old")</f>
        <v>Adult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_xlfn.IFS(L627&lt;31,"Adult",L627&lt;55,"Middle Age",L627&gt;=55,"Old")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_xlfn.IFS(L628&lt;31,"Adult",L628&lt;55,"Middle Age",L628&gt;=55,"Old")</f>
        <v>Adult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_xlfn.IFS(L629&lt;31,"Adult",L629&lt;55,"Middle Age",L629&gt;=55,"Old")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_xlfn.IFS(L630&lt;31,"Adult",L630&lt;55,"Middle Age",L630&gt;=55,"Old")</f>
        <v>Middle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_xlfn.IFS(L631&lt;31,"Adult",L631&lt;55,"Middle Age",L631&gt;=55,"Old")</f>
        <v>Middle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_xlfn.IFS(L632&lt;31,"Adult",L632&lt;55,"Middle Age",L632&gt;=55,"Old")</f>
        <v>Adult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_xlfn.IFS(L633&lt;31,"Adult",L633&lt;55,"Middle Age",L633&gt;=55,"Old")</f>
        <v>Middle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_xlfn.IFS(L634&lt;31,"Adult",L634&lt;55,"Middle Age",L634&gt;=55,"Old")</f>
        <v>Middle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_xlfn.IFS(L635&lt;31,"Adult",L635&lt;55,"Middle Age",L635&gt;=55,"Old")</f>
        <v>Middle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_xlfn.IFS(L636&lt;31,"Adult",L636&lt;55,"Middle Age",L636&gt;=55,"Old")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_xlfn.IFS(L637&lt;31,"Adult",L637&lt;55,"Middle Age",L637&gt;=55,"Old")</f>
        <v>Middle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_xlfn.IFS(L638&lt;31,"Adult",L638&lt;55,"Middle Age",L638&gt;=55,"Old")</f>
        <v>Middle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_xlfn.IFS(L639&lt;31,"Adult",L639&lt;55,"Middle Age",L639&gt;=55,"Old")</f>
        <v>Adult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_xlfn.IFS(L640&lt;31,"Adult",L640&lt;55,"Middle Age",L640&gt;=55,"Old")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_xlfn.IFS(L641&lt;31,"Adult",L641&lt;55,"Middle Age",L641&gt;=55,"Old")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_xlfn.IFS(L642&lt;31,"Adult",L642&lt;55,"Middle Age",L642&gt;=55,"Old")</f>
        <v>Old</v>
      </c>
      <c r="N642" t="s">
        <v>15</v>
      </c>
    </row>
    <row r="643" spans="1:14" x14ac:dyDescent="0.3">
      <c r="A643">
        <v>21441</v>
      </c>
      <c r="B643" t="s">
        <v>36</v>
      </c>
      <c r="C643" t="s">
        <v>38</v>
      </c>
      <c r="D643" s="3">
        <v>50000</v>
      </c>
      <c r="E643">
        <v>4</v>
      </c>
      <c r="F643" t="s">
        <v>13</v>
      </c>
      <c r="G643" t="s">
        <v>28</v>
      </c>
      <c r="H643" t="s">
        <v>15</v>
      </c>
      <c r="I643">
        <v>2</v>
      </c>
      <c r="J643" t="s">
        <v>40</v>
      </c>
      <c r="K643" t="s">
        <v>32</v>
      </c>
      <c r="L643">
        <v>64</v>
      </c>
      <c r="M643" t="str" cm="1">
        <f t="array" ref="M643">_xlfn.IFS(L643&lt;31,"Adult",L643&lt;55,"Middle Age",L643&gt;=55,"Old")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_xlfn.IFS(L644&lt;31,"Adult",L644&lt;55,"Middle Age",L644&gt;=55,"Old")</f>
        <v>Middle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_xlfn.IFS(L645&lt;31,"Adult",L645&lt;55,"Middle Age",L645&gt;=55,"Old")</f>
        <v>Middle Age</v>
      </c>
      <c r="N645" t="s">
        <v>15</v>
      </c>
    </row>
    <row r="646" spans="1:14" x14ac:dyDescent="0.3">
      <c r="A646">
        <v>23368</v>
      </c>
      <c r="B646" t="s">
        <v>36</v>
      </c>
      <c r="C646" t="s">
        <v>39</v>
      </c>
      <c r="D646" s="3">
        <v>60000</v>
      </c>
      <c r="E646">
        <v>5</v>
      </c>
      <c r="F646" t="s">
        <v>13</v>
      </c>
      <c r="G646" t="s">
        <v>14</v>
      </c>
      <c r="H646" t="s">
        <v>15</v>
      </c>
      <c r="I646">
        <v>3</v>
      </c>
      <c r="J646" t="s">
        <v>40</v>
      </c>
      <c r="K646" t="s">
        <v>32</v>
      </c>
      <c r="L646">
        <v>41</v>
      </c>
      <c r="M646" t="str" cm="1">
        <f t="array" ref="M646">_xlfn.IFS(L646&lt;31,"Adult",L646&lt;55,"Middle Age",L646&gt;=55,"Old")</f>
        <v>Middle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_xlfn.IFS(L647&lt;31,"Adult",L647&lt;55,"Middle Age",L647&gt;=55,"Old")</f>
        <v>Middle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_xlfn.IFS(L648&lt;31,"Adult",L648&lt;55,"Middle Age",L648&gt;=55,"Old")</f>
        <v>Middle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_xlfn.IFS(L649&lt;31,"Adult",L649&lt;55,"Middle Age",L649&gt;=55,"Old")</f>
        <v>Middle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_xlfn.IFS(L650&lt;31,"Adult",L650&lt;55,"Middle Age",L650&gt;=55,"Old")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_xlfn.IFS(L651&lt;31,"Adult",L651&lt;55,"Middle Age",L651&gt;=55,"Old")</f>
        <v>Middle Age</v>
      </c>
      <c r="N651" t="s">
        <v>15</v>
      </c>
    </row>
    <row r="652" spans="1:14" x14ac:dyDescent="0.3">
      <c r="A652">
        <v>18435</v>
      </c>
      <c r="B652" t="s">
        <v>37</v>
      </c>
      <c r="C652" t="s">
        <v>39</v>
      </c>
      <c r="D652" s="3">
        <v>70000</v>
      </c>
      <c r="E652">
        <v>5</v>
      </c>
      <c r="F652" t="s">
        <v>31</v>
      </c>
      <c r="G652" t="s">
        <v>28</v>
      </c>
      <c r="H652" t="s">
        <v>15</v>
      </c>
      <c r="I652">
        <v>2</v>
      </c>
      <c r="J652" t="s">
        <v>40</v>
      </c>
      <c r="K652" t="s">
        <v>32</v>
      </c>
      <c r="L652">
        <v>67</v>
      </c>
      <c r="M652" t="str" cm="1">
        <f t="array" ref="M652">_xlfn.IFS(L652&lt;31,"Adult",L652&lt;55,"Middle Age",L652&gt;=55,"Old")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_xlfn.IFS(L653&lt;31,"Adult",L653&lt;55,"Middle Age",L653&gt;=55,"Old")</f>
        <v>Middle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_xlfn.IFS(L654&lt;31,"Adult",L654&lt;55,"Middle Age",L654&gt;=55,"Old")</f>
        <v>Middle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_xlfn.IFS(L655&lt;31,"Adult",L655&lt;55,"Middle Age",L655&gt;=55,"Old")</f>
        <v>Middle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_xlfn.IFS(L656&lt;31,"Adult",L656&lt;55,"Middle Age",L656&gt;=55,"Old")</f>
        <v>Middle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_xlfn.IFS(L657&lt;31,"Adult",L657&lt;55,"Middle Age",L657&gt;=55,"Old")</f>
        <v>Middle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_xlfn.IFS(L658&lt;31,"Adult",L658&lt;55,"Middle Age",L658&gt;=55,"Old")</f>
        <v>Middle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_xlfn.IFS(L659&lt;31,"Adult",L659&lt;55,"Middle Age",L659&gt;=55,"Old")</f>
        <v>Middle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_xlfn.IFS(L660&lt;31,"Adult",L660&lt;55,"Middle Age",L660&gt;=55,"Old")</f>
        <v>Middle Age</v>
      </c>
      <c r="N660" t="s">
        <v>15</v>
      </c>
    </row>
    <row r="661" spans="1:14" x14ac:dyDescent="0.3">
      <c r="A661">
        <v>24643</v>
      </c>
      <c r="B661" t="s">
        <v>37</v>
      </c>
      <c r="C661" t="s">
        <v>39</v>
      </c>
      <c r="D661" s="3">
        <v>60000</v>
      </c>
      <c r="E661">
        <v>4</v>
      </c>
      <c r="F661" t="s">
        <v>13</v>
      </c>
      <c r="G661" t="s">
        <v>28</v>
      </c>
      <c r="H661" t="s">
        <v>15</v>
      </c>
      <c r="I661">
        <v>2</v>
      </c>
      <c r="J661" t="s">
        <v>40</v>
      </c>
      <c r="K661" t="s">
        <v>32</v>
      </c>
      <c r="L661">
        <v>63</v>
      </c>
      <c r="M661" t="str" cm="1">
        <f t="array" ref="M661">_xlfn.IFS(L661&lt;31,"Adult",L661&lt;55,"Middle Age",L661&gt;=55,"Old")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_xlfn.IFS(L662&lt;31,"Adult",L662&lt;55,"Middle Age",L662&gt;=55,"Old")</f>
        <v>Middle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_xlfn.IFS(L663&lt;31,"Adult",L663&lt;55,"Middle Age",L663&gt;=55,"Old")</f>
        <v>Adult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_xlfn.IFS(L664&lt;31,"Adult",L664&lt;55,"Middle Age",L664&gt;=55,"Old")</f>
        <v>Middle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_xlfn.IFS(L665&lt;31,"Adult",L665&lt;55,"Middle Age",L665&gt;=55,"Old")</f>
        <v>Middle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_xlfn.IFS(L666&lt;31,"Adult",L666&lt;55,"Middle Age",L666&gt;=55,"Old")</f>
        <v>Middle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_xlfn.IFS(L667&lt;31,"Adult",L667&lt;55,"Middle Age",L667&gt;=55,"Old")</f>
        <v>Middle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_xlfn.IFS(L668&lt;31,"Adult",L668&lt;55,"Middle Age",L668&gt;=55,"Old")</f>
        <v>Middle Age</v>
      </c>
      <c r="N668" t="s">
        <v>15</v>
      </c>
    </row>
    <row r="669" spans="1:14" x14ac:dyDescent="0.3">
      <c r="A669">
        <v>20505</v>
      </c>
      <c r="B669" t="s">
        <v>36</v>
      </c>
      <c r="C669" t="s">
        <v>39</v>
      </c>
      <c r="D669" s="3">
        <v>40000</v>
      </c>
      <c r="E669">
        <v>5</v>
      </c>
      <c r="F669" t="s">
        <v>27</v>
      </c>
      <c r="G669" t="s">
        <v>21</v>
      </c>
      <c r="H669" t="s">
        <v>18</v>
      </c>
      <c r="I669">
        <v>2</v>
      </c>
      <c r="J669" t="s">
        <v>40</v>
      </c>
      <c r="K669" t="s">
        <v>32</v>
      </c>
      <c r="L669">
        <v>61</v>
      </c>
      <c r="M669" t="str" cm="1">
        <f t="array" ref="M669">_xlfn.IFS(L669&lt;31,"Adult",L669&lt;55,"Middle Age",L669&gt;=55,"Old")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_xlfn.IFS(L670&lt;31,"Adult",L670&lt;55,"Middle Age",L670&gt;=55,"Old")</f>
        <v>Middle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_xlfn.IFS(L671&lt;31,"Adult",L671&lt;55,"Middle Age",L671&gt;=55,"Old")</f>
        <v>Middle Age</v>
      </c>
      <c r="N671" t="s">
        <v>18</v>
      </c>
    </row>
    <row r="672" spans="1:14" x14ac:dyDescent="0.3">
      <c r="A672">
        <v>21471</v>
      </c>
      <c r="B672" t="s">
        <v>36</v>
      </c>
      <c r="C672" t="s">
        <v>38</v>
      </c>
      <c r="D672" s="3">
        <v>70000</v>
      </c>
      <c r="E672">
        <v>2</v>
      </c>
      <c r="F672" t="s">
        <v>19</v>
      </c>
      <c r="G672" t="s">
        <v>21</v>
      </c>
      <c r="H672" t="s">
        <v>15</v>
      </c>
      <c r="I672">
        <v>1</v>
      </c>
      <c r="J672" t="s">
        <v>40</v>
      </c>
      <c r="K672" t="s">
        <v>32</v>
      </c>
      <c r="L672">
        <v>59</v>
      </c>
      <c r="M672" t="str" cm="1">
        <f t="array" ref="M672">_xlfn.IFS(L672&lt;31,"Adult",L672&lt;55,"Middle Age",L672&gt;=55,"Old")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_xlfn.IFS(L673&lt;31,"Adult",L673&lt;55,"Middle Age",L673&gt;=55,"Old")</f>
        <v>Middle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_xlfn.IFS(L674&lt;31,"Adult",L674&lt;55,"Middle Age",L674&gt;=55,"Old")</f>
        <v>Adult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_xlfn.IFS(L675&lt;31,"Adult",L675&lt;55,"Middle Age",L675&gt;=55,"Old")</f>
        <v>Middle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_xlfn.IFS(L676&lt;31,"Adult",L676&lt;55,"Middle Age",L676&gt;=55,"Old")</f>
        <v>Middle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_xlfn.IFS(L677&lt;31,"Adult",L677&lt;55,"Middle Age",L677&gt;=55,"Old")</f>
        <v>Middle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_xlfn.IFS(L678&lt;31,"Adult",L678&lt;55,"Middle Age",L678&gt;=55,"Old")</f>
        <v>Middle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_xlfn.IFS(L679&lt;31,"Adult",L679&lt;55,"Middle Age",L679&gt;=55,"Old")</f>
        <v>Middle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_xlfn.IFS(L680&lt;31,"Adult",L680&lt;55,"Middle Age",L680&gt;=55,"Old")</f>
        <v>Old</v>
      </c>
      <c r="N680" t="s">
        <v>18</v>
      </c>
    </row>
    <row r="681" spans="1:14" x14ac:dyDescent="0.3">
      <c r="A681">
        <v>21770</v>
      </c>
      <c r="B681" t="s">
        <v>36</v>
      </c>
      <c r="C681" t="s">
        <v>38</v>
      </c>
      <c r="D681" s="3">
        <v>60000</v>
      </c>
      <c r="E681">
        <v>4</v>
      </c>
      <c r="F681" t="s">
        <v>13</v>
      </c>
      <c r="G681" t="s">
        <v>28</v>
      </c>
      <c r="H681" t="s">
        <v>15</v>
      </c>
      <c r="I681">
        <v>2</v>
      </c>
      <c r="J681" t="s">
        <v>40</v>
      </c>
      <c r="K681" t="s">
        <v>32</v>
      </c>
      <c r="L681">
        <v>60</v>
      </c>
      <c r="M681" t="str" cm="1">
        <f t="array" ref="M681">_xlfn.IFS(L681&lt;31,"Adult",L681&lt;55,"Middle Age",L681&gt;=55,"Old")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_xlfn.IFS(L682&lt;31,"Adult",L682&lt;55,"Middle Age",L682&gt;=55,"Old")</f>
        <v>Middle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_xlfn.IFS(L683&lt;31,"Adult",L683&lt;55,"Middle Age",L683&gt;=55,"Old")</f>
        <v>Middle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_xlfn.IFS(L684&lt;31,"Adult",L684&lt;55,"Middle Age",L684&gt;=55,"Old")</f>
        <v>Middle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_xlfn.IFS(L685&lt;31,"Adult",L685&lt;55,"Middle Age",L685&gt;=55,"Old")</f>
        <v>Middle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_xlfn.IFS(L686&lt;31,"Adult",L686&lt;55,"Middle Age",L686&gt;=55,"Old")</f>
        <v>Middle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_xlfn.IFS(L687&lt;31,"Adult",L687&lt;55,"Middle Age",L687&gt;=55,"Old")</f>
        <v>Middle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_xlfn.IFS(L688&lt;31,"Adult",L688&lt;55,"Middle Age",L688&gt;=55,"Old")</f>
        <v>Middle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_xlfn.IFS(L689&lt;31,"Adult",L689&lt;55,"Middle Age",L689&gt;=55,"Old")</f>
        <v>Adult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_xlfn.IFS(L690&lt;31,"Adult",L690&lt;55,"Middle Age",L690&gt;=55,"Old")</f>
        <v>Adult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_xlfn.IFS(L691&lt;31,"Adult",L691&lt;55,"Middle Age",L691&gt;=55,"Old")</f>
        <v>Adult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_xlfn.IFS(L692&lt;31,"Adult",L692&lt;55,"Middle Age",L692&gt;=55,"Old")</f>
        <v>Middle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_xlfn.IFS(L693&lt;31,"Adult",L693&lt;55,"Middle Age",L693&gt;=55,"Old")</f>
        <v>Middle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_xlfn.IFS(L694&lt;31,"Adult",L694&lt;55,"Middle Age",L694&gt;=55,"Old")</f>
        <v>Middle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_xlfn.IFS(L695&lt;31,"Adult",L695&lt;55,"Middle Age",L695&gt;=55,"Old")</f>
        <v>Middle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_xlfn.IFS(L696&lt;31,"Adult",L696&lt;55,"Middle Age",L696&gt;=55,"Old")</f>
        <v>Middle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_xlfn.IFS(L697&lt;31,"Adult",L697&lt;55,"Middle Age",L697&gt;=55,"Old")</f>
        <v>Middle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_xlfn.IFS(L698&lt;31,"Adult",L698&lt;55,"Middle Age",L698&gt;=55,"Old")</f>
        <v>Adult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_xlfn.IFS(L699&lt;31,"Adult",L699&lt;55,"Middle Age",L699&gt;=55,"Old")</f>
        <v>Adult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_xlfn.IFS(L700&lt;31,"Adult",L700&lt;55,"Middle Age",L700&gt;=55,"Old")</f>
        <v>Middle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_xlfn.IFS(L701&lt;31,"Adult",L701&lt;55,"Middle Age",L701&gt;=55,"Old")</f>
        <v>Middle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_xlfn.IFS(L702&lt;31,"Adult",L702&lt;55,"Middle Age",L702&gt;=55,"Old")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_xlfn.IFS(L703&lt;31,"Adult",L703&lt;55,"Middle Age",L703&gt;=55,"Old")</f>
        <v>Adult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_xlfn.IFS(L704&lt;31,"Adult",L704&lt;55,"Middle Age",L704&gt;=55,"Old")</f>
        <v>Middle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_xlfn.IFS(L705&lt;31,"Adult",L705&lt;55,"Middle Age",L705&gt;=55,"Old")</f>
        <v>Middle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_xlfn.IFS(L706&lt;31,"Adult",L706&lt;55,"Middle Age",L706&gt;=55,"Old")</f>
        <v>Middle Age</v>
      </c>
      <c r="N706" t="s">
        <v>15</v>
      </c>
    </row>
    <row r="707" spans="1:14" x14ac:dyDescent="0.3">
      <c r="A707">
        <v>11199</v>
      </c>
      <c r="B707" t="s">
        <v>36</v>
      </c>
      <c r="C707" t="s">
        <v>39</v>
      </c>
      <c r="D707" s="3">
        <v>70000</v>
      </c>
      <c r="E707">
        <v>4</v>
      </c>
      <c r="F707" t="s">
        <v>13</v>
      </c>
      <c r="G707" t="s">
        <v>28</v>
      </c>
      <c r="H707" t="s">
        <v>15</v>
      </c>
      <c r="I707">
        <v>1</v>
      </c>
      <c r="J707" t="s">
        <v>40</v>
      </c>
      <c r="K707" t="s">
        <v>32</v>
      </c>
      <c r="L707">
        <v>59</v>
      </c>
      <c r="M707" t="str" cm="1">
        <f t="array" ref="M707">_xlfn.IFS(L707&lt;31,"Adult",L707&lt;55,"Middle Age",L707&gt;=55,"Old")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_xlfn.IFS(L708&lt;31,"Adult",L708&lt;55,"Middle Age",L708&gt;=55,"Old")</f>
        <v>Middle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_xlfn.IFS(L709&lt;31,"Adult",L709&lt;55,"Middle Age",L709&gt;=55,"Old")</f>
        <v>Middle Age</v>
      </c>
      <c r="N709" t="s">
        <v>15</v>
      </c>
    </row>
    <row r="710" spans="1:14" x14ac:dyDescent="0.3">
      <c r="A710">
        <v>18069</v>
      </c>
      <c r="B710" t="s">
        <v>36</v>
      </c>
      <c r="C710" t="s">
        <v>38</v>
      </c>
      <c r="D710" s="3">
        <v>70000</v>
      </c>
      <c r="E710">
        <v>5</v>
      </c>
      <c r="F710" t="s">
        <v>13</v>
      </c>
      <c r="G710" t="s">
        <v>28</v>
      </c>
      <c r="H710" t="s">
        <v>15</v>
      </c>
      <c r="I710">
        <v>4</v>
      </c>
      <c r="J710" t="s">
        <v>40</v>
      </c>
      <c r="K710" t="s">
        <v>32</v>
      </c>
      <c r="L710">
        <v>60</v>
      </c>
      <c r="M710" t="str" cm="1">
        <f t="array" ref="M710">_xlfn.IFS(L710&lt;31,"Adult",L710&lt;55,"Middle Age",L710&gt;=55,"Old")</f>
        <v>Old</v>
      </c>
      <c r="N710" t="s">
        <v>18</v>
      </c>
    </row>
    <row r="711" spans="1:14" x14ac:dyDescent="0.3">
      <c r="A711">
        <v>23712</v>
      </c>
      <c r="B711" t="s">
        <v>37</v>
      </c>
      <c r="C711" t="s">
        <v>39</v>
      </c>
      <c r="D711" s="3">
        <v>70000</v>
      </c>
      <c r="E711">
        <v>2</v>
      </c>
      <c r="F711" t="s">
        <v>13</v>
      </c>
      <c r="G711" t="s">
        <v>28</v>
      </c>
      <c r="H711" t="s">
        <v>15</v>
      </c>
      <c r="I711">
        <v>1</v>
      </c>
      <c r="J711" t="s">
        <v>40</v>
      </c>
      <c r="K711" t="s">
        <v>32</v>
      </c>
      <c r="L711">
        <v>59</v>
      </c>
      <c r="M711" t="str" cm="1">
        <f t="array" ref="M711">_xlfn.IFS(L711&lt;31,"Adult",L711&lt;55,"Middle Age",L711&gt;=55,"Old")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_xlfn.IFS(L712&lt;31,"Adult",L712&lt;55,"Middle Age",L712&gt;=55,"Old")</f>
        <v>Middle Age</v>
      </c>
      <c r="N712" t="s">
        <v>15</v>
      </c>
    </row>
    <row r="713" spans="1:14" x14ac:dyDescent="0.3">
      <c r="A713">
        <v>20518</v>
      </c>
      <c r="B713" t="s">
        <v>36</v>
      </c>
      <c r="C713" t="s">
        <v>39</v>
      </c>
      <c r="D713" s="3">
        <v>70000</v>
      </c>
      <c r="E713">
        <v>2</v>
      </c>
      <c r="F713" t="s">
        <v>19</v>
      </c>
      <c r="G713" t="s">
        <v>21</v>
      </c>
      <c r="H713" t="s">
        <v>15</v>
      </c>
      <c r="I713">
        <v>1</v>
      </c>
      <c r="J713" t="s">
        <v>40</v>
      </c>
      <c r="K713" t="s">
        <v>32</v>
      </c>
      <c r="L713">
        <v>58</v>
      </c>
      <c r="M713" t="str" cm="1">
        <f t="array" ref="M713">_xlfn.IFS(L713&lt;31,"Adult",L713&lt;55,"Middle Age",L713&gt;=55,"Old")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_xlfn.IFS(L714&lt;31,"Adult",L714&lt;55,"Middle Age",L714&gt;=55,"Old")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_xlfn.IFS(L715&lt;31,"Adult",L715&lt;55,"Middle Age",L715&gt;=55,"Old")</f>
        <v>Middle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_xlfn.IFS(L716&lt;31,"Adult",L716&lt;55,"Middle Age",L716&gt;=55,"Old")</f>
        <v>Adult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_xlfn.IFS(L717&lt;31,"Adult",L717&lt;55,"Middle Age",L717&gt;=55,"Old")</f>
        <v>Middle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_xlfn.IFS(L718&lt;31,"Adult",L718&lt;55,"Middle Age",L718&gt;=55,"Old")</f>
        <v>Middle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_xlfn.IFS(L719&lt;31,"Adult",L719&lt;55,"Middle Age",L719&gt;=55,"Old")</f>
        <v>Middle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_xlfn.IFS(L720&lt;31,"Adult",L720&lt;55,"Middle Age",L720&gt;=55,"Old")</f>
        <v>Middle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_xlfn.IFS(L721&lt;31,"Adult",L721&lt;55,"Middle Age",L721&gt;=55,"Old")</f>
        <v>Middle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_xlfn.IFS(L722&lt;31,"Adult",L722&lt;55,"Middle Age",L722&gt;=55,"Old")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_xlfn.IFS(L723&lt;31,"Adult",L723&lt;55,"Middle Age",L723&gt;=55,"Old")</f>
        <v>Middle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_xlfn.IFS(L724&lt;31,"Adult",L724&lt;55,"Middle Age",L724&gt;=55,"Old")</f>
        <v>Middle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_xlfn.IFS(L725&lt;31,"Adult",L725&lt;55,"Middle Age",L725&gt;=55,"Old")</f>
        <v>Middle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_xlfn.IFS(L726&lt;31,"Adult",L726&lt;55,"Middle Age",L726&gt;=55,"Old")</f>
        <v>Middle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_xlfn.IFS(L727&lt;31,"Adult",L727&lt;55,"Middle Age",L727&gt;=55,"Old")</f>
        <v>Middle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_xlfn.IFS(L728&lt;31,"Adult",L728&lt;55,"Middle Age",L728&gt;=55,"Old")</f>
        <v>Middle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_xlfn.IFS(L729&lt;31,"Adult",L729&lt;55,"Middle Age",L729&gt;=55,"Old")</f>
        <v>Middle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_xlfn.IFS(L730&lt;31,"Adult",L730&lt;55,"Middle Age",L730&gt;=55,"Old")</f>
        <v>Adult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_xlfn.IFS(L731&lt;31,"Adult",L731&lt;55,"Middle Age",L731&gt;=55,"Old")</f>
        <v>Middle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_xlfn.IFS(L732&lt;31,"Adult",L732&lt;55,"Middle Age",L732&gt;=55,"Old")</f>
        <v>Middle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_xlfn.IFS(L733&lt;31,"Adult",L733&lt;55,"Middle Age",L733&gt;=55,"Old")</f>
        <v>Middle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_xlfn.IFS(L734&lt;31,"Adult",L734&lt;55,"Middle Age",L734&gt;=55,"Old")</f>
        <v>Middle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_xlfn.IFS(L735&lt;31,"Adult",L735&lt;55,"Middle Age",L735&gt;=55,"Old")</f>
        <v>Middle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_xlfn.IFS(L736&lt;31,"Adult",L736&lt;55,"Middle Age",L736&gt;=55,"Old")</f>
        <v>Middle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_xlfn.IFS(L737&lt;31,"Adult",L737&lt;55,"Middle Age",L737&gt;=55,"Old")</f>
        <v>Adult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_xlfn.IFS(L738&lt;31,"Adult",L738&lt;55,"Middle Age",L738&gt;=55,"Old")</f>
        <v>Middle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_xlfn.IFS(L739&lt;31,"Adult",L739&lt;55,"Middle Age",L739&gt;=55,"Old")</f>
        <v>Middle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_xlfn.IFS(L740&lt;31,"Adult",L740&lt;55,"Middle Age",L740&gt;=55,"Old")</f>
        <v>Middle Age</v>
      </c>
      <c r="N740" t="s">
        <v>15</v>
      </c>
    </row>
    <row r="741" spans="1:14" x14ac:dyDescent="0.3">
      <c r="A741">
        <v>11225</v>
      </c>
      <c r="B741" t="s">
        <v>36</v>
      </c>
      <c r="C741" t="s">
        <v>39</v>
      </c>
      <c r="D741" s="3">
        <v>60000</v>
      </c>
      <c r="E741">
        <v>2</v>
      </c>
      <c r="F741" t="s">
        <v>19</v>
      </c>
      <c r="G741" t="s">
        <v>21</v>
      </c>
      <c r="H741" t="s">
        <v>15</v>
      </c>
      <c r="I741">
        <v>1</v>
      </c>
      <c r="J741" t="s">
        <v>40</v>
      </c>
      <c r="K741" t="s">
        <v>32</v>
      </c>
      <c r="L741">
        <v>55</v>
      </c>
      <c r="M741" t="str" cm="1">
        <f t="array" ref="M741">_xlfn.IFS(L741&lt;31,"Adult",L741&lt;55,"Middle Age",L741&gt;=55,"Old")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_xlfn.IFS(L742&lt;31,"Adult",L742&lt;55,"Middle Age",L742&gt;=55,"Old")</f>
        <v>Adult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_xlfn.IFS(L743&lt;31,"Adult",L743&lt;55,"Middle Age",L743&gt;=55,"Old")</f>
        <v>Middle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_xlfn.IFS(L744&lt;31,"Adult",L744&lt;55,"Middle Age",L744&gt;=55,"Old")</f>
        <v>Adult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_xlfn.IFS(L745&lt;31,"Adult",L745&lt;55,"Middle Age",L745&gt;=55,"Old")</f>
        <v>Middle Age</v>
      </c>
      <c r="N745" t="s">
        <v>18</v>
      </c>
    </row>
    <row r="746" spans="1:14" x14ac:dyDescent="0.3">
      <c r="A746">
        <v>20535</v>
      </c>
      <c r="B746" t="s">
        <v>36</v>
      </c>
      <c r="C746" t="s">
        <v>39</v>
      </c>
      <c r="D746" s="3">
        <v>70000</v>
      </c>
      <c r="E746">
        <v>4</v>
      </c>
      <c r="F746" t="s">
        <v>19</v>
      </c>
      <c r="G746" t="s">
        <v>21</v>
      </c>
      <c r="H746" t="s">
        <v>15</v>
      </c>
      <c r="I746">
        <v>1</v>
      </c>
      <c r="J746" t="s">
        <v>40</v>
      </c>
      <c r="K746" t="s">
        <v>32</v>
      </c>
      <c r="L746">
        <v>56</v>
      </c>
      <c r="M746" t="str" cm="1">
        <f t="array" ref="M746">_xlfn.IFS(L746&lt;31,"Adult",L746&lt;55,"Middle Age",L746&gt;=55,"Old")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_xlfn.IFS(L747&lt;31,"Adult",L747&lt;55,"Middle Age",L747&gt;=55,"Old")</f>
        <v>Middle Age</v>
      </c>
      <c r="N747" t="s">
        <v>15</v>
      </c>
    </row>
    <row r="748" spans="1:14" x14ac:dyDescent="0.3">
      <c r="A748">
        <v>28043</v>
      </c>
      <c r="B748" t="s">
        <v>36</v>
      </c>
      <c r="C748" t="s">
        <v>39</v>
      </c>
      <c r="D748" s="3">
        <v>60000</v>
      </c>
      <c r="E748">
        <v>2</v>
      </c>
      <c r="F748" t="s">
        <v>13</v>
      </c>
      <c r="G748" t="s">
        <v>28</v>
      </c>
      <c r="H748" t="s">
        <v>15</v>
      </c>
      <c r="I748">
        <v>0</v>
      </c>
      <c r="J748" t="s">
        <v>40</v>
      </c>
      <c r="K748" t="s">
        <v>32</v>
      </c>
      <c r="L748">
        <v>56</v>
      </c>
      <c r="M748" t="str" cm="1">
        <f t="array" ref="M748">_xlfn.IFS(L748&lt;31,"Adult",L748&lt;55,"Middle Age",L748&gt;=55,"Old")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_xlfn.IFS(L749&lt;31,"Adult",L749&lt;55,"Middle Age",L749&gt;=55,"Old")</f>
        <v>Middle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_xlfn.IFS(L750&lt;31,"Adult",L750&lt;55,"Middle Age",L750&gt;=55,"Old")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_xlfn.IFS(L751&lt;31,"Adult",L751&lt;55,"Middle Age",L751&gt;=55,"Old")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_xlfn.IFS(L752&lt;31,"Adult",L752&lt;55,"Middle Age",L752&gt;=55,"Old")</f>
        <v>Middle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_xlfn.IFS(L753&lt;31,"Adult",L753&lt;55,"Middle Age",L753&gt;=55,"Old")</f>
        <v>Middle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_xlfn.IFS(L754&lt;31,"Adult",L754&lt;55,"Middle Age",L754&gt;=55,"Old")</f>
        <v>Middle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_xlfn.IFS(L755&lt;31,"Adult",L755&lt;55,"Middle Age",L755&gt;=55,"Old")</f>
        <v>Adult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_xlfn.IFS(L756&lt;31,"Adult",L756&lt;55,"Middle Age",L756&gt;=55,"Old")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_xlfn.IFS(L757&lt;31,"Adult",L757&lt;55,"Middle Age",L757&gt;=55,"Old")</f>
        <v>Middle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_xlfn.IFS(L758&lt;31,"Adult",L758&lt;55,"Middle Age",L758&gt;=55,"Old")</f>
        <v>Middle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_xlfn.IFS(L759&lt;31,"Adult",L759&lt;55,"Middle Age",L759&gt;=55,"Old")</f>
        <v>Middle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_xlfn.IFS(L760&lt;31,"Adult",L760&lt;55,"Middle Age",L760&gt;=55,"Old")</f>
        <v>Middle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_xlfn.IFS(L761&lt;31,"Adult",L761&lt;55,"Middle Age",L761&gt;=55,"Old")</f>
        <v>Middle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_xlfn.IFS(L762&lt;31,"Adult",L762&lt;55,"Middle Age",L762&gt;=55,"Old")</f>
        <v>Middle Age</v>
      </c>
      <c r="N762" t="s">
        <v>18</v>
      </c>
    </row>
    <row r="763" spans="1:14" x14ac:dyDescent="0.3">
      <c r="A763">
        <v>13216</v>
      </c>
      <c r="B763" t="s">
        <v>36</v>
      </c>
      <c r="C763" t="s">
        <v>39</v>
      </c>
      <c r="D763" s="3">
        <v>60000</v>
      </c>
      <c r="E763">
        <v>5</v>
      </c>
      <c r="F763" t="s">
        <v>13</v>
      </c>
      <c r="G763" t="s">
        <v>28</v>
      </c>
      <c r="H763" t="s">
        <v>15</v>
      </c>
      <c r="I763">
        <v>3</v>
      </c>
      <c r="J763" t="s">
        <v>40</v>
      </c>
      <c r="K763" t="s">
        <v>32</v>
      </c>
      <c r="L763">
        <v>59</v>
      </c>
      <c r="M763" t="str" cm="1">
        <f t="array" ref="M763">_xlfn.IFS(L763&lt;31,"Adult",L763&lt;55,"Middle Age",L763&gt;=55,"Old")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_xlfn.IFS(L764&lt;31,"Adult",L764&lt;55,"Middle Age",L764&gt;=55,"Old")</f>
        <v>Middle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_xlfn.IFS(L765&lt;31,"Adult",L765&lt;55,"Middle Age",L765&gt;=55,"Old")</f>
        <v>Middle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_xlfn.IFS(L766&lt;31,"Adult",L766&lt;55,"Middle Age",L766&gt;=55,"Old")</f>
        <v>Adult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_xlfn.IFS(L767&lt;31,"Adult",L767&lt;55,"Middle Age",L767&gt;=55,"Old")</f>
        <v>Middle Age</v>
      </c>
      <c r="N767" t="s">
        <v>15</v>
      </c>
    </row>
    <row r="768" spans="1:14" x14ac:dyDescent="0.3">
      <c r="A768">
        <v>14608</v>
      </c>
      <c r="B768" t="s">
        <v>36</v>
      </c>
      <c r="C768" t="s">
        <v>38</v>
      </c>
      <c r="D768" s="3">
        <v>50000</v>
      </c>
      <c r="E768">
        <v>4</v>
      </c>
      <c r="F768" t="s">
        <v>13</v>
      </c>
      <c r="G768" t="s">
        <v>14</v>
      </c>
      <c r="H768" t="s">
        <v>15</v>
      </c>
      <c r="I768">
        <v>3</v>
      </c>
      <c r="J768" t="s">
        <v>40</v>
      </c>
      <c r="K768" t="s">
        <v>32</v>
      </c>
      <c r="L768">
        <v>42</v>
      </c>
      <c r="M768" t="str" cm="1">
        <f t="array" ref="M768">_xlfn.IFS(L768&lt;31,"Adult",L768&lt;55,"Middle Age",L768&gt;=55,"Old")</f>
        <v>Middle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_xlfn.IFS(L769&lt;31,"Adult",L769&lt;55,"Middle Age",L769&gt;=55,"Old")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_xlfn.IFS(L770&lt;31,"Adult",L770&lt;55,"Middle Age",L770&gt;=55,"Old")</f>
        <v>Middle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_xlfn.IFS(L771&lt;31,"Adult",L771&lt;55,"Middle Age",L771&gt;=55,"Old")</f>
        <v>Middle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_xlfn.IFS(L772&lt;31,"Adult",L772&lt;55,"Middle Age",L772&gt;=55,"Old")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_xlfn.IFS(L773&lt;31,"Adult",L773&lt;55,"Middle Age",L773&gt;=55,"Old")</f>
        <v>Middle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_xlfn.IFS(L774&lt;31,"Adult",L774&lt;55,"Middle Age",L774&gt;=55,"Old")</f>
        <v>Middle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_xlfn.IFS(L775&lt;31,"Adult",L775&lt;55,"Middle Age",L775&gt;=55,"Old")</f>
        <v>Middle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_xlfn.IFS(L776&lt;31,"Adult",L776&lt;55,"Middle Age",L776&gt;=55,"Old")</f>
        <v>Middle Age</v>
      </c>
      <c r="N776" t="s">
        <v>15</v>
      </c>
    </row>
    <row r="777" spans="1:14" x14ac:dyDescent="0.3">
      <c r="A777">
        <v>29030</v>
      </c>
      <c r="B777" t="s">
        <v>36</v>
      </c>
      <c r="C777" t="s">
        <v>38</v>
      </c>
      <c r="D777" s="3">
        <v>70000</v>
      </c>
      <c r="E777">
        <v>2</v>
      </c>
      <c r="F777" t="s">
        <v>29</v>
      </c>
      <c r="G777" t="s">
        <v>14</v>
      </c>
      <c r="H777" t="s">
        <v>15</v>
      </c>
      <c r="I777">
        <v>2</v>
      </c>
      <c r="J777" t="s">
        <v>40</v>
      </c>
      <c r="K777" t="s">
        <v>32</v>
      </c>
      <c r="L777">
        <v>54</v>
      </c>
      <c r="M777" t="str" cm="1">
        <f t="array" ref="M777">_xlfn.IFS(L777&lt;31,"Adult",L777&lt;55,"Middle Age",L777&gt;=55,"Old")</f>
        <v>Middle Age</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_xlfn.IFS(L778&lt;31,"Adult",L778&lt;55,"Middle Age",L778&gt;=55,"Old")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_xlfn.IFS(L779&lt;31,"Adult",L779&lt;55,"Middle Age",L779&gt;=55,"Old")</f>
        <v>Adult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_xlfn.IFS(L780&lt;31,"Adult",L780&lt;55,"Middle Age",L780&gt;=55,"Old")</f>
        <v>Middle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_xlfn.IFS(L781&lt;31,"Adult",L781&lt;55,"Middle Age",L781&gt;=55,"Old")</f>
        <v>Middle Age</v>
      </c>
      <c r="N781" t="s">
        <v>15</v>
      </c>
    </row>
    <row r="782" spans="1:14" x14ac:dyDescent="0.3">
      <c r="A782">
        <v>18105</v>
      </c>
      <c r="B782" t="s">
        <v>36</v>
      </c>
      <c r="C782" t="s">
        <v>39</v>
      </c>
      <c r="D782" s="3">
        <v>60000</v>
      </c>
      <c r="E782">
        <v>2</v>
      </c>
      <c r="F782" t="s">
        <v>19</v>
      </c>
      <c r="G782" t="s">
        <v>21</v>
      </c>
      <c r="H782" t="s">
        <v>15</v>
      </c>
      <c r="I782">
        <v>1</v>
      </c>
      <c r="J782" t="s">
        <v>40</v>
      </c>
      <c r="K782" t="s">
        <v>32</v>
      </c>
      <c r="L782">
        <v>55</v>
      </c>
      <c r="M782" t="str" cm="1">
        <f t="array" ref="M782">_xlfn.IFS(L782&lt;31,"Adult",L782&lt;55,"Middle Age",L782&gt;=55,"Old")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_xlfn.IFS(L783&lt;31,"Adult",L783&lt;55,"Middle Age",L783&gt;=55,"Old")</f>
        <v>Middle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_xlfn.IFS(L784&lt;31,"Adult",L784&lt;55,"Middle Age",L784&gt;=55,"Old")</f>
        <v>Middle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_xlfn.IFS(L785&lt;31,"Adult",L785&lt;55,"Middle Age",L785&gt;=55,"Old")</f>
        <v>Middle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_xlfn.IFS(L786&lt;31,"Adult",L786&lt;55,"Middle Age",L786&gt;=55,"Old")</f>
        <v>Middle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_xlfn.IFS(L787&lt;31,"Adult",L787&lt;55,"Middle Age",L787&gt;=55,"Old")</f>
        <v>Adult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_xlfn.IFS(L788&lt;31,"Adult",L788&lt;55,"Middle Age",L788&gt;=55,"Old")</f>
        <v>Middle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_xlfn.IFS(L789&lt;31,"Adult",L789&lt;55,"Middle Age",L789&gt;=55,"Old")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_xlfn.IFS(L790&lt;31,"Adult",L790&lt;55,"Middle Age",L790&gt;=55,"Old")</f>
        <v>Middle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_xlfn.IFS(L791&lt;31,"Adult",L791&lt;55,"Middle Age",L791&gt;=55,"Old")</f>
        <v>Middle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_xlfn.IFS(L792&lt;31,"Adult",L792&lt;55,"Middle Age",L792&gt;=55,"Old")</f>
        <v>Middle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_xlfn.IFS(L793&lt;31,"Adult",L793&lt;55,"Middle Age",L793&gt;=55,"Old")</f>
        <v>Adult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_xlfn.IFS(L794&lt;31,"Adult",L794&lt;55,"Middle Age",L794&gt;=55,"Old")</f>
        <v>Middle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_xlfn.IFS(L795&lt;31,"Adult",L795&lt;55,"Middle Age",L795&gt;=55,"Old")</f>
        <v>Middle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_xlfn.IFS(L796&lt;31,"Adult",L796&lt;55,"Middle Age",L796&gt;=55,"Old")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_xlfn.IFS(L797&lt;31,"Adult",L797&lt;55,"Middle Age",L797&gt;=55,"Old")</f>
        <v>Middle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_xlfn.IFS(L798&lt;31,"Adult",L798&lt;55,"Middle Age",L798&gt;=55,"Old")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_xlfn.IFS(L799&lt;31,"Adult",L799&lt;55,"Middle Age",L799&gt;=55,"Old")</f>
        <v>Adult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_xlfn.IFS(L800&lt;31,"Adult",L800&lt;55,"Middle Age",L800&gt;=55,"Old")</f>
        <v>Adult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_xlfn.IFS(L801&lt;31,"Adult",L801&lt;55,"Middle Age",L801&gt;=55,"Old")</f>
        <v>Middle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_xlfn.IFS(L802&lt;31,"Adult",L802&lt;55,"Middle Age",L802&gt;=55,"Old")</f>
        <v>Middle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_xlfn.IFS(L803&lt;31,"Adult",L803&lt;55,"Middle Age",L803&gt;=55,"Old")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_xlfn.IFS(L804&lt;31,"Adult",L804&lt;55,"Middle Age",L804&gt;=55,"Old")</f>
        <v>Adult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_xlfn.IFS(L805&lt;31,"Adult",L805&lt;55,"Middle Age",L805&gt;=55,"Old")</f>
        <v>Adult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_xlfn.IFS(L806&lt;31,"Adult",L806&lt;55,"Middle Age",L806&gt;=55,"Old")</f>
        <v>Adult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_xlfn.IFS(L807&lt;31,"Adult",L807&lt;55,"Middle Age",L807&gt;=55,"Old")</f>
        <v>Middle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_xlfn.IFS(L808&lt;31,"Adult",L808&lt;55,"Middle Age",L808&gt;=55,"Old")</f>
        <v>Middle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_xlfn.IFS(L809&lt;31,"Adult",L809&lt;55,"Middle Age",L809&gt;=55,"Old")</f>
        <v>Middle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_xlfn.IFS(L810&lt;31,"Adult",L810&lt;55,"Middle Age",L810&gt;=55,"Old")</f>
        <v>Middle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_xlfn.IFS(L811&lt;31,"Adult",L811&lt;55,"Middle Age",L811&gt;=55,"Old")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_xlfn.IFS(L812&lt;31,"Adult",L812&lt;55,"Middle Age",L812&gt;=55,"Old")</f>
        <v>Middle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_xlfn.IFS(L813&lt;31,"Adult",L813&lt;55,"Middle Age",L813&gt;=55,"Old")</f>
        <v>Middle Age</v>
      </c>
      <c r="N813" t="s">
        <v>18</v>
      </c>
    </row>
    <row r="814" spans="1:14" x14ac:dyDescent="0.3">
      <c r="A814">
        <v>15749</v>
      </c>
      <c r="B814" t="s">
        <v>37</v>
      </c>
      <c r="C814" t="s">
        <v>39</v>
      </c>
      <c r="D814" s="3">
        <v>70000</v>
      </c>
      <c r="E814">
        <v>4</v>
      </c>
      <c r="F814" t="s">
        <v>13</v>
      </c>
      <c r="G814" t="s">
        <v>28</v>
      </c>
      <c r="H814" t="s">
        <v>15</v>
      </c>
      <c r="I814">
        <v>2</v>
      </c>
      <c r="J814" t="s">
        <v>40</v>
      </c>
      <c r="K814" t="s">
        <v>32</v>
      </c>
      <c r="L814">
        <v>61</v>
      </c>
      <c r="M814" t="str" cm="1">
        <f t="array" ref="M814">_xlfn.IFS(L814&lt;31,"Adult",L814&lt;55,"Middle Age",L814&gt;=55,"Old")</f>
        <v>Old</v>
      </c>
      <c r="N814" t="s">
        <v>18</v>
      </c>
    </row>
    <row r="815" spans="1:14" x14ac:dyDescent="0.3">
      <c r="A815">
        <v>25899</v>
      </c>
      <c r="B815" t="s">
        <v>36</v>
      </c>
      <c r="C815" t="s">
        <v>39</v>
      </c>
      <c r="D815" s="3">
        <v>70000</v>
      </c>
      <c r="E815">
        <v>2</v>
      </c>
      <c r="F815" t="s">
        <v>27</v>
      </c>
      <c r="G815" t="s">
        <v>21</v>
      </c>
      <c r="H815" t="s">
        <v>15</v>
      </c>
      <c r="I815">
        <v>2</v>
      </c>
      <c r="J815" t="s">
        <v>40</v>
      </c>
      <c r="K815" t="s">
        <v>32</v>
      </c>
      <c r="L815">
        <v>53</v>
      </c>
      <c r="M815" t="str" cm="1">
        <f t="array" ref="M815">_xlfn.IFS(L815&lt;31,"Adult",L815&lt;55,"Middle Age",L815&gt;=55,"Old")</f>
        <v>Middle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_xlfn.IFS(L816&lt;31,"Adult",L816&lt;55,"Middle Age",L816&gt;=55,"Old")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_xlfn.IFS(L817&lt;31,"Adult",L817&lt;55,"Middle Age",L817&gt;=55,"Old")</f>
        <v>Adult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_xlfn.IFS(L818&lt;31,"Adult",L818&lt;55,"Middle Age",L818&gt;=55,"Old")</f>
        <v>Middle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_xlfn.IFS(L819&lt;31,"Adult",L819&lt;55,"Middle Age",L819&gt;=55,"Old")</f>
        <v>Middle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_xlfn.IFS(L820&lt;31,"Adult",L820&lt;55,"Middle Age",L820&gt;=55,"Old")</f>
        <v>Adult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_xlfn.IFS(L821&lt;31,"Adult",L821&lt;55,"Middle Age",L821&gt;=55,"Old")</f>
        <v>Adult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_xlfn.IFS(L822&lt;31,"Adult",L822&lt;55,"Middle Age",L822&gt;=55,"Old")</f>
        <v>Middle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_xlfn.IFS(L823&lt;31,"Adult",L823&lt;55,"Middle Age",L823&gt;=55,"Old")</f>
        <v>Middle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_xlfn.IFS(L824&lt;31,"Adult",L824&lt;55,"Middle Age",L824&gt;=55,"Old")</f>
        <v>Middle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_xlfn.IFS(L825&lt;31,"Adult",L825&lt;55,"Middle Age",L825&gt;=55,"Old")</f>
        <v>Middle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_xlfn.IFS(L826&lt;31,"Adult",L826&lt;55,"Middle Age",L826&gt;=55,"Old")</f>
        <v>Middle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_xlfn.IFS(L827&lt;31,"Adult",L827&lt;55,"Middle Age",L827&gt;=55,"Old")</f>
        <v>Middle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_xlfn.IFS(L828&lt;31,"Adult",L828&lt;55,"Middle Age",L828&gt;=55,"Old")</f>
        <v>Middle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_xlfn.IFS(L829&lt;31,"Adult",L829&lt;55,"Middle Age",L829&gt;=55,"Old")</f>
        <v>Middle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_xlfn.IFS(L830&lt;31,"Adult",L830&lt;55,"Middle Age",L830&gt;=55,"Old")</f>
        <v>Adult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_xlfn.IFS(L831&lt;31,"Adult",L831&lt;55,"Middle Age",L831&gt;=55,"Old")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_xlfn.IFS(L832&lt;31,"Adult",L832&lt;55,"Middle Age",L832&gt;=55,"Old")</f>
        <v>Middle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_xlfn.IFS(L833&lt;31,"Adult",L833&lt;55,"Middle Age",L833&gt;=55,"Old")</f>
        <v>Middle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_xlfn.IFS(L834&lt;31,"Adult",L834&lt;55,"Middle Age",L834&gt;=55,"Old")</f>
        <v>Middle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_xlfn.IFS(L835&lt;31,"Adult",L835&lt;55,"Middle Age",L835&gt;=55,"Old")</f>
        <v>Middle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_xlfn.IFS(L836&lt;31,"Adult",L836&lt;55,"Middle Age",L836&gt;=55,"Old")</f>
        <v>Middle Age</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_xlfn.IFS(L837&lt;31,"Adult",L837&lt;55,"Middle Age",L837&gt;=55,"Old")</f>
        <v>Middle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_xlfn.IFS(L838&lt;31,"Adult",L838&lt;55,"Middle Age",L838&gt;=55,"Old")</f>
        <v>Adult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_xlfn.IFS(L839&lt;31,"Adult",L839&lt;55,"Middle Age",L839&gt;=55,"Old")</f>
        <v>Middle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_xlfn.IFS(L840&lt;31,"Adult",L840&lt;55,"Middle Age",L840&gt;=55,"Old")</f>
        <v>Middle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_xlfn.IFS(L841&lt;31,"Adult",L841&lt;55,"Middle Age",L841&gt;=55,"Old")</f>
        <v>Middle Age</v>
      </c>
      <c r="N841" t="s">
        <v>15</v>
      </c>
    </row>
    <row r="842" spans="1:14" x14ac:dyDescent="0.3">
      <c r="A842">
        <v>11233</v>
      </c>
      <c r="B842" t="s">
        <v>36</v>
      </c>
      <c r="C842" t="s">
        <v>38</v>
      </c>
      <c r="D842" s="3">
        <v>70000</v>
      </c>
      <c r="E842">
        <v>4</v>
      </c>
      <c r="F842" t="s">
        <v>19</v>
      </c>
      <c r="G842" t="s">
        <v>21</v>
      </c>
      <c r="H842" t="s">
        <v>15</v>
      </c>
      <c r="I842">
        <v>2</v>
      </c>
      <c r="J842" t="s">
        <v>40</v>
      </c>
      <c r="K842" t="s">
        <v>32</v>
      </c>
      <c r="L842">
        <v>53</v>
      </c>
      <c r="M842" t="str" cm="1">
        <f t="array" ref="M842">_xlfn.IFS(L842&lt;31,"Adult",L842&lt;55,"Middle Age",L842&gt;=55,"Old")</f>
        <v>Middle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_xlfn.IFS(L843&lt;31,"Adult",L843&lt;55,"Middle Age",L843&gt;=55,"Old")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_xlfn.IFS(L844&lt;31,"Adult",L844&lt;55,"Middle Age",L844&gt;=55,"Old")</f>
        <v>Middle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_xlfn.IFS(L845&lt;31,"Adult",L845&lt;55,"Middle Age",L845&gt;=55,"Old")</f>
        <v>Middle Age</v>
      </c>
      <c r="N845" t="s">
        <v>18</v>
      </c>
    </row>
    <row r="846" spans="1:14" x14ac:dyDescent="0.3">
      <c r="A846">
        <v>22743</v>
      </c>
      <c r="B846" t="s">
        <v>36</v>
      </c>
      <c r="C846" t="s">
        <v>39</v>
      </c>
      <c r="D846" s="3">
        <v>40000</v>
      </c>
      <c r="E846">
        <v>5</v>
      </c>
      <c r="F846" t="s">
        <v>27</v>
      </c>
      <c r="G846" t="s">
        <v>21</v>
      </c>
      <c r="H846" t="s">
        <v>15</v>
      </c>
      <c r="I846">
        <v>2</v>
      </c>
      <c r="J846" t="s">
        <v>40</v>
      </c>
      <c r="K846" t="s">
        <v>32</v>
      </c>
      <c r="L846">
        <v>60</v>
      </c>
      <c r="M846" t="str" cm="1">
        <f t="array" ref="M846">_xlfn.IFS(L846&lt;31,"Adult",L846&lt;55,"Middle Age",L846&gt;=55,"Old")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_xlfn.IFS(L847&lt;31,"Adult",L847&lt;55,"Middle Age",L847&gt;=55,"Old")</f>
        <v>Middle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_xlfn.IFS(L848&lt;31,"Adult",L848&lt;55,"Middle Age",L848&gt;=55,"Old")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_xlfn.IFS(L849&lt;31,"Adult",L849&lt;55,"Middle Age",L849&gt;=55,"Old")</f>
        <v>Adult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_xlfn.IFS(L850&lt;31,"Adult",L850&lt;55,"Middle Age",L850&gt;=55,"Old")</f>
        <v>Middle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_xlfn.IFS(L851&lt;31,"Adult",L851&lt;55,"Middle Age",L851&gt;=55,"Old")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_xlfn.IFS(L852&lt;31,"Adult",L852&lt;55,"Middle Age",L852&gt;=55,"Old")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_xlfn.IFS(L853&lt;31,"Adult",L853&lt;55,"Middle Age",L853&gt;=55,"Old")</f>
        <v>Middle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_xlfn.IFS(L854&lt;31,"Adult",L854&lt;55,"Middle Age",L854&gt;=55,"Old")</f>
        <v>Middle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_xlfn.IFS(L855&lt;31,"Adult",L855&lt;55,"Middle Age",L855&gt;=55,"Old")</f>
        <v>Middle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_xlfn.IFS(L856&lt;31,"Adult",L856&lt;55,"Middle Age",L856&gt;=55,"Old")</f>
        <v>Middle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_xlfn.IFS(L857&lt;31,"Adult",L857&lt;55,"Middle Age",L857&gt;=55,"Old")</f>
        <v>Middle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_xlfn.IFS(L858&lt;31,"Adult",L858&lt;55,"Middle Age",L858&gt;=55,"Old")</f>
        <v>Adult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_xlfn.IFS(L859&lt;31,"Adult",L859&lt;55,"Middle Age",L859&gt;=55,"Old")</f>
        <v>Middle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_xlfn.IFS(L860&lt;31,"Adult",L860&lt;55,"Middle Age",L860&gt;=55,"Old")</f>
        <v>Middle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_xlfn.IFS(L861&lt;31,"Adult",L861&lt;55,"Middle Age",L861&gt;=55,"Old")</f>
        <v>Middle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_xlfn.IFS(L862&lt;31,"Adult",L862&lt;55,"Middle Age",L862&gt;=55,"Old")</f>
        <v>Middle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_xlfn.IFS(L863&lt;31,"Adult",L863&lt;55,"Middle Age",L863&gt;=55,"Old")</f>
        <v>Middle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_xlfn.IFS(L864&lt;31,"Adult",L864&lt;55,"Middle Age",L864&gt;=55,"Old")</f>
        <v>Middle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_xlfn.IFS(L865&lt;31,"Adult",L865&lt;55,"Middle Age",L865&gt;=55,"Old")</f>
        <v>Middle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_xlfn.IFS(L866&lt;31,"Adult",L866&lt;55,"Middle Age",L866&gt;=55,"Old")</f>
        <v>Middle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_xlfn.IFS(L867&lt;31,"Adult",L867&lt;55,"Middle Age",L867&gt;=55,"Old")</f>
        <v>Middle Age</v>
      </c>
      <c r="N867" t="s">
        <v>15</v>
      </c>
    </row>
    <row r="868" spans="1:14" x14ac:dyDescent="0.3">
      <c r="A868">
        <v>28052</v>
      </c>
      <c r="B868" t="s">
        <v>36</v>
      </c>
      <c r="C868" t="s">
        <v>38</v>
      </c>
      <c r="D868" s="3">
        <v>60000</v>
      </c>
      <c r="E868">
        <v>2</v>
      </c>
      <c r="F868" t="s">
        <v>27</v>
      </c>
      <c r="G868" t="s">
        <v>21</v>
      </c>
      <c r="H868" t="s">
        <v>15</v>
      </c>
      <c r="I868">
        <v>2</v>
      </c>
      <c r="J868" t="s">
        <v>40</v>
      </c>
      <c r="K868" t="s">
        <v>32</v>
      </c>
      <c r="L868">
        <v>55</v>
      </c>
      <c r="M868" t="str" cm="1">
        <f t="array" ref="M868">_xlfn.IFS(L868&lt;31,"Adult",L868&lt;55,"Middle Age",L868&gt;=55,"Old")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_xlfn.IFS(L869&lt;31,"Adult",L869&lt;55,"Middle Age",L869&gt;=55,"Old")</f>
        <v>Middle Age</v>
      </c>
      <c r="N869" t="s">
        <v>18</v>
      </c>
    </row>
    <row r="870" spans="1:14" x14ac:dyDescent="0.3">
      <c r="A870">
        <v>24955</v>
      </c>
      <c r="B870" t="s">
        <v>37</v>
      </c>
      <c r="C870" t="s">
        <v>38</v>
      </c>
      <c r="D870" s="3">
        <v>30000</v>
      </c>
      <c r="E870">
        <v>5</v>
      </c>
      <c r="F870" t="s">
        <v>29</v>
      </c>
      <c r="G870" t="s">
        <v>14</v>
      </c>
      <c r="H870" t="s">
        <v>15</v>
      </c>
      <c r="I870">
        <v>3</v>
      </c>
      <c r="J870" t="s">
        <v>40</v>
      </c>
      <c r="K870" t="s">
        <v>32</v>
      </c>
      <c r="L870">
        <v>60</v>
      </c>
      <c r="M870" t="str" cm="1">
        <f t="array" ref="M870">_xlfn.IFS(L870&lt;31,"Adult",L870&lt;55,"Middle Age",L870&gt;=55,"Old")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_xlfn.IFS(L871&lt;31,"Adult",L871&lt;55,"Middle Age",L871&gt;=55,"Old")</f>
        <v>Middle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_xlfn.IFS(L872&lt;31,"Adult",L872&lt;55,"Middle Age",L872&gt;=55,"Old")</f>
        <v>Middle Age</v>
      </c>
      <c r="N872" t="s">
        <v>18</v>
      </c>
    </row>
    <row r="873" spans="1:14" x14ac:dyDescent="0.3">
      <c r="A873">
        <v>11219</v>
      </c>
      <c r="B873" t="s">
        <v>36</v>
      </c>
      <c r="C873" t="s">
        <v>38</v>
      </c>
      <c r="D873" s="3">
        <v>60000</v>
      </c>
      <c r="E873">
        <v>2</v>
      </c>
      <c r="F873" t="s">
        <v>27</v>
      </c>
      <c r="G873" t="s">
        <v>21</v>
      </c>
      <c r="H873" t="s">
        <v>15</v>
      </c>
      <c r="I873">
        <v>2</v>
      </c>
      <c r="J873" t="s">
        <v>40</v>
      </c>
      <c r="K873" t="s">
        <v>32</v>
      </c>
      <c r="L873">
        <v>55</v>
      </c>
      <c r="M873" t="str" cm="1">
        <f t="array" ref="M873">_xlfn.IFS(L873&lt;31,"Adult",L873&lt;55,"Middle Age",L873&gt;=55,"Old")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_xlfn.IFS(L874&lt;31,"Adult",L874&lt;55,"Middle Age",L874&gt;=55,"Old")</f>
        <v>Middle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_xlfn.IFS(L875&lt;31,"Adult",L875&lt;55,"Middle Age",L875&gt;=55,"Old")</f>
        <v>Middle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_xlfn.IFS(L876&lt;31,"Adult",L876&lt;55,"Middle Age",L876&gt;=55,"Old")</f>
        <v>Middle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_xlfn.IFS(L877&lt;31,"Adult",L877&lt;55,"Middle Age",L877&gt;=55,"Old")</f>
        <v>Middle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_xlfn.IFS(L878&lt;31,"Adult",L878&lt;55,"Middle Age",L878&gt;=55,"Old")</f>
        <v>Adult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_xlfn.IFS(L879&lt;31,"Adult",L879&lt;55,"Middle Age",L879&gt;=55,"Old")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_xlfn.IFS(L880&lt;31,"Adult",L880&lt;55,"Middle Age",L880&gt;=55,"Old")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_xlfn.IFS(L881&lt;31,"Adult",L881&lt;55,"Middle Age",L881&gt;=55,"Old")</f>
        <v>Middle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_xlfn.IFS(L882&lt;31,"Adult",L882&lt;55,"Middle Age",L882&gt;=55,"Old")</f>
        <v>Middle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_xlfn.IFS(L883&lt;31,"Adult",L883&lt;55,"Middle Age",L883&gt;=55,"Old")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_xlfn.IFS(L884&lt;31,"Adult",L884&lt;55,"Middle Age",L884&gt;=55,"Old")</f>
        <v>Middle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_xlfn.IFS(L885&lt;31,"Adult",L885&lt;55,"Middle Age",L885&gt;=55,"Old")</f>
        <v>Middle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_xlfn.IFS(L886&lt;31,"Adult",L886&lt;55,"Middle Age",L886&gt;=55,"Old")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_xlfn.IFS(L887&lt;31,"Adult",L887&lt;55,"Middle Age",L887&gt;=55,"Old")</f>
        <v>Middle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_xlfn.IFS(L888&lt;31,"Adult",L888&lt;55,"Middle Age",L888&gt;=55,"Old")</f>
        <v>Middle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_xlfn.IFS(L889&lt;31,"Adult",L889&lt;55,"Middle Age",L889&gt;=55,"Old")</f>
        <v>Middle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_xlfn.IFS(L890&lt;31,"Adult",L890&lt;55,"Middle Age",L890&gt;=55,"Old")</f>
        <v>Middle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_xlfn.IFS(L891&lt;31,"Adult",L891&lt;55,"Middle Age",L891&gt;=55,"Old")</f>
        <v>Middle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_xlfn.IFS(L892&lt;31,"Adult",L892&lt;55,"Middle Age",L892&gt;=55,"Old")</f>
        <v>Middle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_xlfn.IFS(L893&lt;31,"Adult",L893&lt;55,"Middle Age",L893&gt;=55,"Old")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_xlfn.IFS(L894&lt;31,"Adult",L894&lt;55,"Middle Age",L894&gt;=55,"Old")</f>
        <v>Middle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_xlfn.IFS(L895&lt;31,"Adult",L895&lt;55,"Middle Age",L895&gt;=55,"Old")</f>
        <v>Middle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_xlfn.IFS(L896&lt;31,"Adult",L896&lt;55,"Middle Age",L896&gt;=55,"Old")</f>
        <v>Middle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_xlfn.IFS(L897&lt;31,"Adult",L897&lt;55,"Middle Age",L897&gt;=55,"Old")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_xlfn.IFS(L898&lt;31,"Adult",L898&lt;55,"Middle Age",L898&gt;=55,"Old")</f>
        <v>Middle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_xlfn.IFS(L899&lt;31,"Adult",L899&lt;55,"Middle Age",L899&gt;=55,"Old")</f>
        <v>Adult</v>
      </c>
      <c r="N899" t="s">
        <v>18</v>
      </c>
    </row>
    <row r="900" spans="1:14" x14ac:dyDescent="0.3">
      <c r="A900">
        <v>18066</v>
      </c>
      <c r="B900" t="s">
        <v>37</v>
      </c>
      <c r="C900" t="s">
        <v>38</v>
      </c>
      <c r="D900" s="3">
        <v>70000</v>
      </c>
      <c r="E900">
        <v>5</v>
      </c>
      <c r="F900" t="s">
        <v>13</v>
      </c>
      <c r="G900" t="s">
        <v>28</v>
      </c>
      <c r="H900" t="s">
        <v>15</v>
      </c>
      <c r="I900">
        <v>3</v>
      </c>
      <c r="J900" t="s">
        <v>40</v>
      </c>
      <c r="K900" t="s">
        <v>32</v>
      </c>
      <c r="L900">
        <v>60</v>
      </c>
      <c r="M900" t="str" cm="1">
        <f t="array" ref="M900">_xlfn.IFS(L900&lt;31,"Adult",L900&lt;55,"Middle Age",L900&gt;=55,"Old")</f>
        <v>Old</v>
      </c>
      <c r="N900" t="s">
        <v>15</v>
      </c>
    </row>
    <row r="901" spans="1:14" x14ac:dyDescent="0.3">
      <c r="A901">
        <v>28192</v>
      </c>
      <c r="B901" t="s">
        <v>36</v>
      </c>
      <c r="C901" t="s">
        <v>39</v>
      </c>
      <c r="D901" s="3">
        <v>70000</v>
      </c>
      <c r="E901">
        <v>5</v>
      </c>
      <c r="F901" t="s">
        <v>31</v>
      </c>
      <c r="G901" t="s">
        <v>21</v>
      </c>
      <c r="H901" t="s">
        <v>15</v>
      </c>
      <c r="I901">
        <v>3</v>
      </c>
      <c r="J901" t="s">
        <v>40</v>
      </c>
      <c r="K901" t="s">
        <v>32</v>
      </c>
      <c r="L901">
        <v>46</v>
      </c>
      <c r="M901" t="str" cm="1">
        <f t="array" ref="M901">_xlfn.IFS(L901&lt;31,"Adult",L901&lt;55,"Middle Age",L901&gt;=55,"Old")</f>
        <v>Middle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_xlfn.IFS(L902&lt;31,"Adult",L902&lt;55,"Middle Age",L902&gt;=55,"Old")</f>
        <v>Middle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_xlfn.IFS(L903&lt;31,"Adult",L903&lt;55,"Middle Age",L903&gt;=55,"Old")</f>
        <v>Middle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_xlfn.IFS(L904&lt;31,"Adult",L904&lt;55,"Middle Age",L904&gt;=55,"Old")</f>
        <v>Middle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_xlfn.IFS(L905&lt;31,"Adult",L905&lt;55,"Middle Age",L905&gt;=55,"Old")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_xlfn.IFS(L906&lt;31,"Adult",L906&lt;55,"Middle Age",L906&gt;=55,"Old")</f>
        <v>Middle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_xlfn.IFS(L907&lt;31,"Adult",L907&lt;55,"Middle Age",L907&gt;=55,"Old")</f>
        <v>Middle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_xlfn.IFS(L908&lt;31,"Adult",L908&lt;55,"Middle Age",L908&gt;=55,"Old")</f>
        <v>Middle Age</v>
      </c>
      <c r="N908" t="s">
        <v>15</v>
      </c>
    </row>
    <row r="909" spans="1:14" x14ac:dyDescent="0.3">
      <c r="A909">
        <v>19747</v>
      </c>
      <c r="B909" t="s">
        <v>36</v>
      </c>
      <c r="C909" t="s">
        <v>38</v>
      </c>
      <c r="D909" s="3">
        <v>50000</v>
      </c>
      <c r="E909">
        <v>4</v>
      </c>
      <c r="F909" t="s">
        <v>13</v>
      </c>
      <c r="G909" t="s">
        <v>28</v>
      </c>
      <c r="H909" t="s">
        <v>15</v>
      </c>
      <c r="I909">
        <v>2</v>
      </c>
      <c r="J909" t="s">
        <v>40</v>
      </c>
      <c r="K909" t="s">
        <v>32</v>
      </c>
      <c r="L909">
        <v>63</v>
      </c>
      <c r="M909" t="str" cm="1">
        <f t="array" ref="M909">_xlfn.IFS(L909&lt;31,"Adult",L909&lt;55,"Middle Age",L909&gt;=55,"Old")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_xlfn.IFS(L910&lt;31,"Adult",L910&lt;55,"Middle Age",L910&gt;=55,"Old")</f>
        <v>Middle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_xlfn.IFS(L911&lt;31,"Adult",L911&lt;55,"Middle Age",L911&gt;=55,"Old")</f>
        <v>Middle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_xlfn.IFS(L912&lt;31,"Adult",L912&lt;55,"Middle Age",L912&gt;=55,"Old")</f>
        <v>Middle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_xlfn.IFS(L913&lt;31,"Adult",L913&lt;55,"Middle Age",L913&gt;=55,"Old")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_xlfn.IFS(L914&lt;31,"Adult",L914&lt;55,"Middle Age",L914&gt;=55,"Old")</f>
        <v>Middle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_xlfn.IFS(L915&lt;31,"Adult",L915&lt;55,"Middle Age",L915&gt;=55,"Old")</f>
        <v>Middle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_xlfn.IFS(L916&lt;31,"Adult",L916&lt;55,"Middle Age",L916&gt;=55,"Old")</f>
        <v>Middle Age</v>
      </c>
      <c r="N916" t="s">
        <v>18</v>
      </c>
    </row>
    <row r="917" spans="1:14" x14ac:dyDescent="0.3">
      <c r="A917">
        <v>21752</v>
      </c>
      <c r="B917" t="s">
        <v>36</v>
      </c>
      <c r="C917" t="s">
        <v>38</v>
      </c>
      <c r="D917" s="3">
        <v>60000</v>
      </c>
      <c r="E917">
        <v>3</v>
      </c>
      <c r="F917" t="s">
        <v>31</v>
      </c>
      <c r="G917" t="s">
        <v>28</v>
      </c>
      <c r="H917" t="s">
        <v>15</v>
      </c>
      <c r="I917">
        <v>2</v>
      </c>
      <c r="J917" t="s">
        <v>40</v>
      </c>
      <c r="K917" t="s">
        <v>32</v>
      </c>
      <c r="L917">
        <v>64</v>
      </c>
      <c r="M917" t="str" cm="1">
        <f t="array" ref="M917">_xlfn.IFS(L917&lt;31,"Adult",L917&lt;55,"Middle Age",L917&gt;=55,"Old")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_xlfn.IFS(L918&lt;31,"Adult",L918&lt;55,"Middle Age",L918&gt;=55,"Old")</f>
        <v>Middle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_xlfn.IFS(L919&lt;31,"Adult",L919&lt;55,"Middle Age",L919&gt;=55,"Old")</f>
        <v>Middle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_xlfn.IFS(L920&lt;31,"Adult",L920&lt;55,"Middle Age",L920&gt;=55,"Old")</f>
        <v>Middle Age</v>
      </c>
      <c r="N920" t="s">
        <v>15</v>
      </c>
    </row>
    <row r="921" spans="1:14" x14ac:dyDescent="0.3">
      <c r="A921">
        <v>21451</v>
      </c>
      <c r="B921" t="s">
        <v>36</v>
      </c>
      <c r="C921" t="s">
        <v>39</v>
      </c>
      <c r="D921" s="3">
        <v>40000</v>
      </c>
      <c r="E921">
        <v>4</v>
      </c>
      <c r="F921" t="s">
        <v>27</v>
      </c>
      <c r="G921" t="s">
        <v>21</v>
      </c>
      <c r="H921" t="s">
        <v>15</v>
      </c>
      <c r="I921">
        <v>2</v>
      </c>
      <c r="J921" t="s">
        <v>40</v>
      </c>
      <c r="K921" t="s">
        <v>32</v>
      </c>
      <c r="L921">
        <v>61</v>
      </c>
      <c r="M921" t="str" cm="1">
        <f t="array" ref="M921">_xlfn.IFS(L921&lt;31,"Adult",L921&lt;55,"Middle Age",L921&gt;=55,"Old")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_xlfn.IFS(L922&lt;31,"Adult",L922&lt;55,"Middle Age",L922&gt;=55,"Old")</f>
        <v>Middle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_xlfn.IFS(L923&lt;31,"Adult",L923&lt;55,"Middle Age",L923&gt;=55,"Old")</f>
        <v>Middle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_xlfn.IFS(L924&lt;31,"Adult",L924&lt;55,"Middle Age",L924&gt;=55,"Old")</f>
        <v>Middle Age</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_xlfn.IFS(L925&lt;31,"Adult",L925&lt;55,"Middle Age",L925&gt;=55,"Old")</f>
        <v>Middle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_xlfn.IFS(L926&lt;31,"Adult",L926&lt;55,"Middle Age",L926&gt;=55,"Old")</f>
        <v>Middle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_xlfn.IFS(L927&lt;31,"Adult",L927&lt;55,"Middle Age",L927&gt;=55,"Old")</f>
        <v>Middle Age</v>
      </c>
      <c r="N927" t="s">
        <v>15</v>
      </c>
    </row>
    <row r="928" spans="1:14" x14ac:dyDescent="0.3">
      <c r="A928">
        <v>26495</v>
      </c>
      <c r="B928" t="s">
        <v>37</v>
      </c>
      <c r="C928" t="s">
        <v>39</v>
      </c>
      <c r="D928" s="3">
        <v>40000</v>
      </c>
      <c r="E928">
        <v>2</v>
      </c>
      <c r="F928" t="s">
        <v>27</v>
      </c>
      <c r="G928" t="s">
        <v>21</v>
      </c>
      <c r="H928" t="s">
        <v>15</v>
      </c>
      <c r="I928">
        <v>2</v>
      </c>
      <c r="J928" t="s">
        <v>40</v>
      </c>
      <c r="K928" t="s">
        <v>32</v>
      </c>
      <c r="L928">
        <v>57</v>
      </c>
      <c r="M928" t="str" cm="1">
        <f t="array" ref="M928">_xlfn.IFS(L928&lt;31,"Adult",L928&lt;55,"Middle Age",L928&gt;=55,"Old")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_xlfn.IFS(L929&lt;31,"Adult",L929&lt;55,"Middle Age",L929&gt;=55,"Old")</f>
        <v>Middle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_xlfn.IFS(L930&lt;31,"Adult",L930&lt;55,"Middle Age",L930&gt;=55,"Old")</f>
        <v>Middle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_xlfn.IFS(L931&lt;31,"Adult",L931&lt;55,"Middle Age",L931&gt;=55,"Old")</f>
        <v>Middle Age</v>
      </c>
      <c r="N931" t="s">
        <v>18</v>
      </c>
    </row>
    <row r="932" spans="1:14" x14ac:dyDescent="0.3">
      <c r="A932">
        <v>19543</v>
      </c>
      <c r="B932" t="s">
        <v>36</v>
      </c>
      <c r="C932" t="s">
        <v>38</v>
      </c>
      <c r="D932" s="3">
        <v>70000</v>
      </c>
      <c r="E932">
        <v>5</v>
      </c>
      <c r="F932" t="s">
        <v>31</v>
      </c>
      <c r="G932" t="s">
        <v>21</v>
      </c>
      <c r="H932" t="s">
        <v>18</v>
      </c>
      <c r="I932">
        <v>3</v>
      </c>
      <c r="J932" t="s">
        <v>40</v>
      </c>
      <c r="K932" t="s">
        <v>32</v>
      </c>
      <c r="L932">
        <v>47</v>
      </c>
      <c r="M932" t="str" cm="1">
        <f t="array" ref="M932">_xlfn.IFS(L932&lt;31,"Adult",L932&lt;55,"Middle Age",L932&gt;=55,"Old")</f>
        <v>Middle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_xlfn.IFS(L933&lt;31,"Adult",L933&lt;55,"Middle Age",L933&gt;=55,"Old")</f>
        <v>Middle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_xlfn.IFS(L934&lt;31,"Adult",L934&lt;55,"Middle Age",L934&gt;=55,"Old")</f>
        <v>Adult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_xlfn.IFS(L935&lt;31,"Adult",L935&lt;55,"Middle Age",L935&gt;=55,"Old")</f>
        <v>Adult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_xlfn.IFS(L936&lt;31,"Adult",L936&lt;55,"Middle Age",L936&gt;=55,"Old")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_xlfn.IFS(L937&lt;31,"Adult",L937&lt;55,"Middle Age",L937&gt;=55,"Old")</f>
        <v>Middle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_xlfn.IFS(L938&lt;31,"Adult",L938&lt;55,"Middle Age",L938&gt;=55,"Old")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_xlfn.IFS(L939&lt;31,"Adult",L939&lt;55,"Middle Age",L939&gt;=55,"Old")</f>
        <v>Middle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_xlfn.IFS(L940&lt;31,"Adult",L940&lt;55,"Middle Age",L940&gt;=55,"Old")</f>
        <v>Adult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_xlfn.IFS(L941&lt;31,"Adult",L941&lt;55,"Middle Age",L941&gt;=55,"Old")</f>
        <v>Middle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_xlfn.IFS(L942&lt;31,"Adult",L942&lt;55,"Middle Age",L942&gt;=55,"Old")</f>
        <v>Middle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_xlfn.IFS(L943&lt;31,"Adult",L943&lt;55,"Middle Age",L943&gt;=55,"Old")</f>
        <v>Middle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_xlfn.IFS(L944&lt;31,"Adult",L944&lt;55,"Middle Age",L944&gt;=55,"Old")</f>
        <v>Middle Age</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_xlfn.IFS(L945&lt;31,"Adult",L945&lt;55,"Middle Age",L945&gt;=55,"Old")</f>
        <v>Middle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_xlfn.IFS(L946&lt;31,"Adult",L946&lt;55,"Middle Age",L946&gt;=55,"Old")</f>
        <v>Middle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_xlfn.IFS(L947&lt;31,"Adult",L947&lt;55,"Middle Age",L947&gt;=55,"Old")</f>
        <v>Middle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_xlfn.IFS(L948&lt;31,"Adult",L948&lt;55,"Middle Age",L948&gt;=55,"Old")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_xlfn.IFS(L949&lt;31,"Adult",L949&lt;55,"Middle Age",L949&gt;=55,"Old")</f>
        <v>Middle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_xlfn.IFS(L950&lt;31,"Adult",L950&lt;55,"Middle Age",L950&gt;=55,"Old")</f>
        <v>Middle Age</v>
      </c>
      <c r="N950" t="s">
        <v>18</v>
      </c>
    </row>
    <row r="951" spans="1:14" x14ac:dyDescent="0.3">
      <c r="A951">
        <v>28056</v>
      </c>
      <c r="B951" t="s">
        <v>36</v>
      </c>
      <c r="C951" t="s">
        <v>38</v>
      </c>
      <c r="D951" s="3">
        <v>70000</v>
      </c>
      <c r="E951">
        <v>2</v>
      </c>
      <c r="F951" t="s">
        <v>29</v>
      </c>
      <c r="G951" t="s">
        <v>14</v>
      </c>
      <c r="H951" t="s">
        <v>15</v>
      </c>
      <c r="I951">
        <v>2</v>
      </c>
      <c r="J951" t="s">
        <v>40</v>
      </c>
      <c r="K951" t="s">
        <v>32</v>
      </c>
      <c r="L951">
        <v>53</v>
      </c>
      <c r="M951" t="str" cm="1">
        <f t="array" ref="M951">_xlfn.IFS(L951&lt;31,"Adult",L951&lt;55,"Middle Age",L951&gt;=55,"Old")</f>
        <v>Middle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_xlfn.IFS(L952&lt;31,"Adult",L952&lt;55,"Middle Age",L952&gt;=55,"Old")</f>
        <v>Middle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_xlfn.IFS(L953&lt;31,"Adult",L953&lt;55,"Middle Age",L953&gt;=55,"Old")</f>
        <v>Middle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_xlfn.IFS(L954&lt;31,"Adult",L954&lt;55,"Middle Age",L954&gt;=55,"Old")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_xlfn.IFS(L955&lt;31,"Adult",L955&lt;55,"Middle Age",L955&gt;=55,"Old")</f>
        <v>Adult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_xlfn.IFS(L956&lt;31,"Adult",L956&lt;55,"Middle Age",L956&gt;=55,"Old")</f>
        <v>Middle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_xlfn.IFS(L957&lt;31,"Adult",L957&lt;55,"Middle Age",L957&gt;=55,"Old")</f>
        <v>Middle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_xlfn.IFS(L958&lt;31,"Adult",L958&lt;55,"Middle Age",L958&gt;=55,"Old")</f>
        <v>Middle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_xlfn.IFS(L959&lt;31,"Adult",L959&lt;55,"Middle Age",L959&gt;=55,"Old")</f>
        <v>Adult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_xlfn.IFS(L960&lt;31,"Adult",L960&lt;55,"Middle Age",L960&gt;=55,"Old")</f>
        <v>Middle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_xlfn.IFS(L961&lt;31,"Adult",L961&lt;55,"Middle Age",L961&gt;=55,"Old")</f>
        <v>Middle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_xlfn.IFS(L962&lt;31,"Adult",L962&lt;55,"Middle Age",L962&gt;=55,"Old")</f>
        <v>Middle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_xlfn.IFS(L963&lt;31,"Adult",L963&lt;55,"Middle Age",L963&gt;=55,"Old")</f>
        <v>Old</v>
      </c>
      <c r="N963" t="s">
        <v>18</v>
      </c>
    </row>
    <row r="964" spans="1:14" x14ac:dyDescent="0.3">
      <c r="A964">
        <v>16813</v>
      </c>
      <c r="B964" t="s">
        <v>36</v>
      </c>
      <c r="C964" t="s">
        <v>38</v>
      </c>
      <c r="D964" s="3">
        <v>60000</v>
      </c>
      <c r="E964">
        <v>2</v>
      </c>
      <c r="F964" t="s">
        <v>19</v>
      </c>
      <c r="G964" t="s">
        <v>21</v>
      </c>
      <c r="H964" t="s">
        <v>15</v>
      </c>
      <c r="I964">
        <v>2</v>
      </c>
      <c r="J964" t="s">
        <v>40</v>
      </c>
      <c r="K964" t="s">
        <v>32</v>
      </c>
      <c r="L964">
        <v>55</v>
      </c>
      <c r="M964" t="str" cm="1">
        <f t="array" ref="M964">_xlfn.IFS(L964&lt;31,"Adult",L964&lt;55,"Middle Age",L964&gt;=55,"Old")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_xlfn.IFS(L965&lt;31,"Adult",L965&lt;55,"Middle Age",L965&gt;=55,"Old")</f>
        <v>Old</v>
      </c>
      <c r="N965" t="s">
        <v>15</v>
      </c>
    </row>
    <row r="966" spans="1:14" x14ac:dyDescent="0.3">
      <c r="A966">
        <v>27434</v>
      </c>
      <c r="B966" t="s">
        <v>37</v>
      </c>
      <c r="C966" t="s">
        <v>38</v>
      </c>
      <c r="D966" s="3">
        <v>70000</v>
      </c>
      <c r="E966">
        <v>4</v>
      </c>
      <c r="F966" t="s">
        <v>19</v>
      </c>
      <c r="G966" t="s">
        <v>21</v>
      </c>
      <c r="H966" t="s">
        <v>15</v>
      </c>
      <c r="I966">
        <v>1</v>
      </c>
      <c r="J966" t="s">
        <v>40</v>
      </c>
      <c r="K966" t="s">
        <v>32</v>
      </c>
      <c r="L966">
        <v>56</v>
      </c>
      <c r="M966" t="str" cm="1">
        <f t="array" ref="M966">_xlfn.IFS(L966&lt;31,"Adult",L966&lt;55,"Middle Age",L966&gt;=55,"Old")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_xlfn.IFS(L967&lt;31,"Adult",L967&lt;55,"Middle Age",L967&gt;=55,"Old")</f>
        <v>Middle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_xlfn.IFS(L968&lt;31,"Adult",L968&lt;55,"Middle Age",L968&gt;=55,"Old")</f>
        <v>Middle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_xlfn.IFS(L969&lt;31,"Adult",L969&lt;55,"Middle Age",L969&gt;=55,"Old")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_xlfn.IFS(L970&lt;31,"Adult",L970&lt;55,"Middle Age",L970&gt;=55,"Old")</f>
        <v>Adult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_xlfn.IFS(L971&lt;31,"Adult",L971&lt;55,"Middle Age",L971&gt;=55,"Old")</f>
        <v>Middle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_xlfn.IFS(L972&lt;31,"Adult",L972&lt;55,"Middle Age",L972&gt;=55,"Old")</f>
        <v>Middle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_xlfn.IFS(L973&lt;31,"Adult",L973&lt;55,"Middle Age",L973&gt;=55,"Old")</f>
        <v>Middle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_xlfn.IFS(L974&lt;31,"Adult",L974&lt;55,"Middle Age",L974&gt;=55,"Old")</f>
        <v>Middle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_xlfn.IFS(L975&lt;31,"Adult",L975&lt;55,"Middle Age",L975&gt;=55,"Old")</f>
        <v>Middle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_xlfn.IFS(L976&lt;31,"Adult",L976&lt;55,"Middle Age",L976&gt;=55,"Old")</f>
        <v>Middle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_xlfn.IFS(L977&lt;31,"Adult",L977&lt;55,"Middle Age",L977&gt;=55,"Old")</f>
        <v>Middle Age</v>
      </c>
      <c r="N977" t="s">
        <v>15</v>
      </c>
    </row>
    <row r="978" spans="1:14" x14ac:dyDescent="0.3">
      <c r="A978">
        <v>28004</v>
      </c>
      <c r="B978" t="s">
        <v>36</v>
      </c>
      <c r="C978" t="s">
        <v>39</v>
      </c>
      <c r="D978" s="3">
        <v>60000</v>
      </c>
      <c r="E978">
        <v>3</v>
      </c>
      <c r="F978" t="s">
        <v>13</v>
      </c>
      <c r="G978" t="s">
        <v>28</v>
      </c>
      <c r="H978" t="s">
        <v>15</v>
      </c>
      <c r="I978">
        <v>2</v>
      </c>
      <c r="J978" t="s">
        <v>40</v>
      </c>
      <c r="K978" t="s">
        <v>32</v>
      </c>
      <c r="L978">
        <v>66</v>
      </c>
      <c r="M978" t="str" cm="1">
        <f t="array" ref="M978">_xlfn.IFS(L978&lt;31,"Adult",L978&lt;55,"Middle Age",L978&gt;=55,"Old")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_xlfn.IFS(L979&lt;31,"Adult",L979&lt;55,"Middle Age",L979&gt;=55,"Old")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_xlfn.IFS(L980&lt;31,"Adult",L980&lt;55,"Middle Age",L980&gt;=55,"Old")</f>
        <v>Middle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_xlfn.IFS(L981&lt;31,"Adult",L981&lt;55,"Middle Age",L981&gt;=55,"Old")</f>
        <v>Middle Age</v>
      </c>
      <c r="N981" t="s">
        <v>18</v>
      </c>
    </row>
    <row r="982" spans="1:14" x14ac:dyDescent="0.3">
      <c r="A982">
        <v>18594</v>
      </c>
      <c r="B982" t="s">
        <v>37</v>
      </c>
      <c r="C982" t="s">
        <v>39</v>
      </c>
      <c r="D982" s="3">
        <v>80000</v>
      </c>
      <c r="E982">
        <v>3</v>
      </c>
      <c r="F982" t="s">
        <v>13</v>
      </c>
      <c r="G982" t="s">
        <v>14</v>
      </c>
      <c r="H982" t="s">
        <v>15</v>
      </c>
      <c r="I982">
        <v>3</v>
      </c>
      <c r="J982" t="s">
        <v>40</v>
      </c>
      <c r="K982" t="s">
        <v>32</v>
      </c>
      <c r="L982">
        <v>40</v>
      </c>
      <c r="M982" t="str" cm="1">
        <f t="array" ref="M982">_xlfn.IFS(L982&lt;31,"Adult",L982&lt;55,"Middle Age",L982&gt;=55,"Old")</f>
        <v>Middle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_xlfn.IFS(L983&lt;31,"Adult",L983&lt;55,"Middle Age",L983&gt;=55,"Old")</f>
        <v>Middle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_xlfn.IFS(L984&lt;31,"Adult",L984&lt;55,"Middle Age",L984&gt;=55,"Old")</f>
        <v>Middle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_xlfn.IFS(L985&lt;31,"Adult",L985&lt;55,"Middle Age",L985&gt;=55,"Old")</f>
        <v>Middle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_xlfn.IFS(L986&lt;31,"Adult",L986&lt;55,"Middle Age",L986&gt;=55,"Old")</f>
        <v>Middle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_xlfn.IFS(L987&lt;31,"Adult",L987&lt;55,"Middle Age",L987&gt;=55,"Old")</f>
        <v>Middle Age</v>
      </c>
      <c r="N987" t="s">
        <v>18</v>
      </c>
    </row>
    <row r="988" spans="1:14" x14ac:dyDescent="0.3">
      <c r="A988">
        <v>23704</v>
      </c>
      <c r="B988" t="s">
        <v>37</v>
      </c>
      <c r="C988" t="s">
        <v>38</v>
      </c>
      <c r="D988" s="3">
        <v>40000</v>
      </c>
      <c r="E988">
        <v>5</v>
      </c>
      <c r="F988" t="s">
        <v>27</v>
      </c>
      <c r="G988" t="s">
        <v>21</v>
      </c>
      <c r="H988" t="s">
        <v>15</v>
      </c>
      <c r="I988">
        <v>4</v>
      </c>
      <c r="J988" t="s">
        <v>40</v>
      </c>
      <c r="K988" t="s">
        <v>32</v>
      </c>
      <c r="L988">
        <v>60</v>
      </c>
      <c r="M988" t="str" cm="1">
        <f t="array" ref="M988">_xlfn.IFS(L988&lt;31,"Adult",L988&lt;55,"Middle Age",L988&gt;=55,"Old")</f>
        <v>Old</v>
      </c>
      <c r="N988" t="s">
        <v>15</v>
      </c>
    </row>
    <row r="989" spans="1:14" x14ac:dyDescent="0.3">
      <c r="A989">
        <v>28972</v>
      </c>
      <c r="B989" t="s">
        <v>37</v>
      </c>
      <c r="C989" t="s">
        <v>39</v>
      </c>
      <c r="D989" s="3">
        <v>60000</v>
      </c>
      <c r="E989">
        <v>3</v>
      </c>
      <c r="F989" t="s">
        <v>31</v>
      </c>
      <c r="G989" t="s">
        <v>28</v>
      </c>
      <c r="H989" t="s">
        <v>15</v>
      </c>
      <c r="I989">
        <v>2</v>
      </c>
      <c r="J989" t="s">
        <v>40</v>
      </c>
      <c r="K989" t="s">
        <v>32</v>
      </c>
      <c r="L989">
        <v>66</v>
      </c>
      <c r="M989" t="str" cm="1">
        <f t="array" ref="M989">_xlfn.IFS(L989&lt;31,"Adult",L989&lt;55,"Middle Age",L989&gt;=55,"Old")</f>
        <v>Old</v>
      </c>
      <c r="N989" t="s">
        <v>18</v>
      </c>
    </row>
    <row r="990" spans="1:14" x14ac:dyDescent="0.3">
      <c r="A990">
        <v>22730</v>
      </c>
      <c r="B990" t="s">
        <v>36</v>
      </c>
      <c r="C990" t="s">
        <v>38</v>
      </c>
      <c r="D990" s="3">
        <v>70000</v>
      </c>
      <c r="E990">
        <v>5</v>
      </c>
      <c r="F990" t="s">
        <v>13</v>
      </c>
      <c r="G990" t="s">
        <v>28</v>
      </c>
      <c r="H990" t="s">
        <v>15</v>
      </c>
      <c r="I990">
        <v>2</v>
      </c>
      <c r="J990" t="s">
        <v>40</v>
      </c>
      <c r="K990" t="s">
        <v>32</v>
      </c>
      <c r="L990">
        <v>63</v>
      </c>
      <c r="M990" t="str" cm="1">
        <f t="array" ref="M990">_xlfn.IFS(L990&lt;31,"Adult",L990&lt;55,"Middle Age",L990&gt;=55,"Old")</f>
        <v>Old</v>
      </c>
      <c r="N990" t="s">
        <v>18</v>
      </c>
    </row>
    <row r="991" spans="1:14" x14ac:dyDescent="0.3">
      <c r="A991">
        <v>29134</v>
      </c>
      <c r="B991" t="s">
        <v>36</v>
      </c>
      <c r="C991" t="s">
        <v>38</v>
      </c>
      <c r="D991" s="3">
        <v>60000</v>
      </c>
      <c r="E991">
        <v>4</v>
      </c>
      <c r="F991" t="s">
        <v>13</v>
      </c>
      <c r="G991" t="s">
        <v>14</v>
      </c>
      <c r="H991" t="s">
        <v>18</v>
      </c>
      <c r="I991">
        <v>3</v>
      </c>
      <c r="J991" t="s">
        <v>40</v>
      </c>
      <c r="K991" t="s">
        <v>32</v>
      </c>
      <c r="L991">
        <v>42</v>
      </c>
      <c r="M991" t="str" cm="1">
        <f t="array" ref="M991">_xlfn.IFS(L991&lt;31,"Adult",L991&lt;55,"Middle Age",L991&gt;=55,"Old")</f>
        <v>Middle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_xlfn.IFS(L992&lt;31,"Adult",L992&lt;55,"Middle Age",L992&gt;=55,"Old")</f>
        <v>Adult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_xlfn.IFS(L993&lt;31,"Adult",L993&lt;55,"Middle Age",L993&gt;=55,"Old")</f>
        <v>Middle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_xlfn.IFS(L994&lt;31,"Adult",L994&lt;55,"Middle Age",L994&gt;=55,"Old")</f>
        <v>Middle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_xlfn.IFS(L995&lt;31,"Adult",L995&lt;55,"Middle Age",L995&gt;=55,"Old")</f>
        <v>Middle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_xlfn.IFS(L996&lt;31,"Adult",L996&lt;55,"Middle Age",L996&gt;=55,"Old")</f>
        <v>Middle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_xlfn.IFS(L997&lt;31,"Adult",L997&lt;55,"Middle Age",L997&gt;=55,"Old")</f>
        <v>Middle Age</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_xlfn.IFS(L998&lt;31,"Adult",L998&lt;55,"Middle Age",L998&gt;=55,"Old")</f>
        <v>Middle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_xlfn.IFS(L999&lt;31,"Adult",L999&lt;55,"Middle Age",L999&gt;=55,"Old")</f>
        <v>Middle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_xlfn.IFS(L1000&lt;31,"Adult",L1000&lt;55,"Middle Age",L1000&gt;=55,"Old")</f>
        <v>Middle Age</v>
      </c>
      <c r="N1000" t="s">
        <v>18</v>
      </c>
    </row>
    <row r="1001" spans="1:14" x14ac:dyDescent="0.3">
      <c r="A1001">
        <v>12121</v>
      </c>
      <c r="B1001" t="s">
        <v>37</v>
      </c>
      <c r="C1001" t="s">
        <v>38</v>
      </c>
      <c r="D1001" s="3">
        <v>60000</v>
      </c>
      <c r="E1001">
        <v>3</v>
      </c>
      <c r="F1001" t="s">
        <v>27</v>
      </c>
      <c r="G1001" t="s">
        <v>21</v>
      </c>
      <c r="H1001" t="s">
        <v>15</v>
      </c>
      <c r="I1001">
        <v>2</v>
      </c>
      <c r="J1001" t="s">
        <v>40</v>
      </c>
      <c r="K1001" t="s">
        <v>32</v>
      </c>
      <c r="L1001">
        <v>53</v>
      </c>
      <c r="M1001" t="str" cm="1">
        <f t="array" ref="M1001">_xlfn.IFS(L1001&lt;31,"Adult",L1001&lt;55,"Middle Age",L1001&gt;=55,"Old")</f>
        <v>Middle Age</v>
      </c>
      <c r="N1001" t="s">
        <v>15</v>
      </c>
    </row>
  </sheetData>
  <autoFilter ref="A1:N1001" xr:uid="{1D3BEF47-75DC-497B-9FD6-A8668D3182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9A09-0618-464A-8A83-215372B4D973}">
  <dimension ref="A1:D55"/>
  <sheetViews>
    <sheetView topLeftCell="A37" workbookViewId="0">
      <selection activeCell="B51" sqref="B51"/>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5" max="5" width="17" bestFit="1" customWidth="1"/>
    <col min="6" max="6" width="26.6640625" bestFit="1" customWidth="1"/>
    <col min="7" max="7" width="21.88671875" bestFit="1" customWidth="1"/>
  </cols>
  <sheetData>
    <row r="1" spans="1:4" x14ac:dyDescent="0.3">
      <c r="A1" s="4" t="s">
        <v>44</v>
      </c>
      <c r="B1" s="4" t="s">
        <v>45</v>
      </c>
    </row>
    <row r="2" spans="1:4" x14ac:dyDescent="0.3">
      <c r="A2" s="4" t="s">
        <v>42</v>
      </c>
      <c r="B2" t="s">
        <v>18</v>
      </c>
      <c r="C2" t="s">
        <v>15</v>
      </c>
      <c r="D2" t="s">
        <v>43</v>
      </c>
    </row>
    <row r="3" spans="1:4" x14ac:dyDescent="0.3">
      <c r="A3" s="5" t="s">
        <v>39</v>
      </c>
      <c r="B3" s="3">
        <v>53440</v>
      </c>
      <c r="C3" s="3">
        <v>55774.058577405856</v>
      </c>
      <c r="D3" s="3">
        <v>54580.777096114522</v>
      </c>
    </row>
    <row r="4" spans="1:4" x14ac:dyDescent="0.3">
      <c r="A4" s="5" t="s">
        <v>38</v>
      </c>
      <c r="B4" s="3">
        <v>56208.178438661707</v>
      </c>
      <c r="C4" s="3">
        <v>60123.966942148763</v>
      </c>
      <c r="D4" s="3">
        <v>58062.62230919765</v>
      </c>
    </row>
    <row r="5" spans="1:4" x14ac:dyDescent="0.3">
      <c r="A5" s="5" t="s">
        <v>43</v>
      </c>
      <c r="B5" s="3">
        <v>54874.759152215796</v>
      </c>
      <c r="C5" s="3">
        <v>57962.577962577961</v>
      </c>
      <c r="D5" s="3">
        <v>56360</v>
      </c>
    </row>
    <row r="24" spans="1:4" x14ac:dyDescent="0.3">
      <c r="A24" s="4" t="s">
        <v>49</v>
      </c>
      <c r="B24" s="4" t="s">
        <v>45</v>
      </c>
    </row>
    <row r="25" spans="1:4" x14ac:dyDescent="0.3">
      <c r="A25" s="4" t="s">
        <v>42</v>
      </c>
      <c r="B25" t="s">
        <v>18</v>
      </c>
      <c r="C25" t="s">
        <v>15</v>
      </c>
      <c r="D25" t="s">
        <v>43</v>
      </c>
    </row>
    <row r="26" spans="1:4" x14ac:dyDescent="0.3">
      <c r="A26" s="5" t="s">
        <v>46</v>
      </c>
      <c r="B26" s="6">
        <v>71</v>
      </c>
      <c r="C26" s="6">
        <v>39</v>
      </c>
      <c r="D26" s="6">
        <v>110</v>
      </c>
    </row>
    <row r="27" spans="1:4" x14ac:dyDescent="0.3">
      <c r="A27" s="5" t="s">
        <v>47</v>
      </c>
      <c r="B27" s="6">
        <v>318</v>
      </c>
      <c r="C27" s="6">
        <v>383</v>
      </c>
      <c r="D27" s="6">
        <v>701</v>
      </c>
    </row>
    <row r="28" spans="1:4" x14ac:dyDescent="0.3">
      <c r="A28" s="5" t="s">
        <v>48</v>
      </c>
      <c r="B28" s="6">
        <v>130</v>
      </c>
      <c r="C28" s="6">
        <v>59</v>
      </c>
      <c r="D28" s="6">
        <v>189</v>
      </c>
    </row>
    <row r="29" spans="1:4" x14ac:dyDescent="0.3">
      <c r="A29" s="5" t="s">
        <v>43</v>
      </c>
      <c r="B29" s="6">
        <v>519</v>
      </c>
      <c r="C29" s="6">
        <v>481</v>
      </c>
      <c r="D29" s="6">
        <v>1000</v>
      </c>
    </row>
    <row r="48" spans="1:2" x14ac:dyDescent="0.3">
      <c r="A48" s="4" t="s">
        <v>49</v>
      </c>
      <c r="B48" s="4" t="s">
        <v>45</v>
      </c>
    </row>
    <row r="49" spans="1:4" x14ac:dyDescent="0.3">
      <c r="A49" s="4" t="s">
        <v>42</v>
      </c>
      <c r="B49" t="s">
        <v>18</v>
      </c>
      <c r="C49" t="s">
        <v>15</v>
      </c>
      <c r="D49" t="s">
        <v>43</v>
      </c>
    </row>
    <row r="50" spans="1:4" x14ac:dyDescent="0.3">
      <c r="A50" s="5" t="s">
        <v>16</v>
      </c>
      <c r="B50" s="6">
        <v>166</v>
      </c>
      <c r="C50" s="6">
        <v>200</v>
      </c>
      <c r="D50" s="6">
        <v>366</v>
      </c>
    </row>
    <row r="51" spans="1:4" x14ac:dyDescent="0.3">
      <c r="A51" s="5" t="s">
        <v>26</v>
      </c>
      <c r="B51" s="6">
        <v>92</v>
      </c>
      <c r="C51" s="6">
        <v>77</v>
      </c>
      <c r="D51" s="6">
        <v>169</v>
      </c>
    </row>
    <row r="52" spans="1:4" x14ac:dyDescent="0.3">
      <c r="A52" s="5" t="s">
        <v>22</v>
      </c>
      <c r="B52" s="6">
        <v>67</v>
      </c>
      <c r="C52" s="6">
        <v>95</v>
      </c>
      <c r="D52" s="6">
        <v>162</v>
      </c>
    </row>
    <row r="53" spans="1:4" x14ac:dyDescent="0.3">
      <c r="A53" s="5" t="s">
        <v>23</v>
      </c>
      <c r="B53" s="6">
        <v>116</v>
      </c>
      <c r="C53" s="6">
        <v>76</v>
      </c>
      <c r="D53" s="6">
        <v>192</v>
      </c>
    </row>
    <row r="54" spans="1:4" x14ac:dyDescent="0.3">
      <c r="A54" s="5" t="s">
        <v>40</v>
      </c>
      <c r="B54" s="6">
        <v>78</v>
      </c>
      <c r="C54" s="6">
        <v>33</v>
      </c>
      <c r="D54" s="6">
        <v>111</v>
      </c>
    </row>
    <row r="55" spans="1:4" x14ac:dyDescent="0.3">
      <c r="A55" s="5" t="s">
        <v>43</v>
      </c>
      <c r="B55" s="6">
        <v>519</v>
      </c>
      <c r="C55" s="6">
        <v>481</v>
      </c>
      <c r="D55" s="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6785C-6949-4FEA-A254-F0199B7B1181}">
  <dimension ref="A1:P3"/>
  <sheetViews>
    <sheetView showGridLines="0" tabSelected="1" zoomScale="80" zoomScaleNormal="80" workbookViewId="0">
      <selection activeCell="R11" sqref="R11"/>
    </sheetView>
  </sheetViews>
  <sheetFormatPr defaultRowHeight="14.4" x14ac:dyDescent="0.3"/>
  <sheetData>
    <row r="1" spans="1:16" x14ac:dyDescent="0.3">
      <c r="A1" s="7" t="s">
        <v>50</v>
      </c>
      <c r="B1" s="7"/>
      <c r="C1" s="7"/>
      <c r="D1" s="7"/>
      <c r="E1" s="7"/>
      <c r="F1" s="7"/>
      <c r="G1" s="7"/>
      <c r="H1" s="7"/>
      <c r="I1" s="7"/>
      <c r="J1" s="7"/>
      <c r="K1" s="7"/>
      <c r="L1" s="7"/>
      <c r="M1" s="7"/>
      <c r="N1" s="7"/>
      <c r="O1" s="7"/>
      <c r="P1" s="7"/>
    </row>
    <row r="2" spans="1:16" x14ac:dyDescent="0.3">
      <c r="A2" s="7"/>
      <c r="B2" s="7"/>
      <c r="C2" s="7"/>
      <c r="D2" s="7"/>
      <c r="E2" s="7"/>
      <c r="F2" s="7"/>
      <c r="G2" s="7"/>
      <c r="H2" s="7"/>
      <c r="I2" s="7"/>
      <c r="J2" s="7"/>
      <c r="K2" s="7"/>
      <c r="L2" s="7"/>
      <c r="M2" s="7"/>
      <c r="N2" s="7"/>
      <c r="O2" s="7"/>
      <c r="P2" s="7"/>
    </row>
    <row r="3" spans="1:16" x14ac:dyDescent="0.3">
      <c r="A3" s="7"/>
      <c r="B3" s="7"/>
      <c r="C3" s="7"/>
      <c r="D3" s="7"/>
      <c r="E3" s="7"/>
      <c r="F3" s="7"/>
      <c r="G3" s="7"/>
      <c r="H3" s="7"/>
      <c r="I3" s="7"/>
      <c r="J3" s="7"/>
      <c r="K3" s="7"/>
      <c r="L3" s="7"/>
      <c r="M3" s="7"/>
      <c r="N3" s="7"/>
      <c r="O3" s="7"/>
      <c r="P3" s="7"/>
    </row>
  </sheetData>
  <mergeCells count="1">
    <mergeCell ref="A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bike_buyer_staging</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 K karma</cp:lastModifiedBy>
  <dcterms:created xsi:type="dcterms:W3CDTF">2022-03-18T02:50:57Z</dcterms:created>
  <dcterms:modified xsi:type="dcterms:W3CDTF">2024-09-21T14:48:41Z</dcterms:modified>
</cp:coreProperties>
</file>