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GPC\Documents\GitHub\CS760 GroupProject\760-Replay-Strategies\5Tasks\"/>
    </mc:Choice>
  </mc:AlternateContent>
  <xr:revisionPtr revIDLastSave="0" documentId="13_ncr:1_{8518F4D1-672B-4B7F-A62A-3A9711384EFE}" xr6:coauthVersionLast="47" xr6:coauthVersionMax="47" xr10:uidLastSave="{00000000-0000-0000-0000-000000000000}"/>
  <bookViews>
    <workbookView xWindow="-120" yWindow="-120" windowWidth="29040" windowHeight="15840" xr2:uid="{A376178C-32C3-834A-A64A-286296E5E62B}"/>
  </bookViews>
  <sheets>
    <sheet name="Resul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4" i="1" l="1"/>
  <c r="S7" i="1"/>
  <c r="R7" i="1"/>
  <c r="Q7" i="1"/>
  <c r="P7" i="1"/>
  <c r="R6" i="1"/>
  <c r="Q6" i="1"/>
  <c r="P6" i="1"/>
  <c r="Q5" i="1"/>
  <c r="P5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3" i="1"/>
</calcChain>
</file>

<file path=xl/sharedStrings.xml><?xml version="1.0" encoding="utf-8"?>
<sst xmlns="http://schemas.openxmlformats.org/spreadsheetml/2006/main" count="78" uniqueCount="16">
  <si>
    <t>Strategy</t>
  </si>
  <si>
    <t>Step</t>
  </si>
  <si>
    <t>Value</t>
  </si>
  <si>
    <t>Least Forgetting</t>
  </si>
  <si>
    <t>No</t>
  </si>
  <si>
    <t>Confidence Score</t>
  </si>
  <si>
    <t>Most Forgetting</t>
  </si>
  <si>
    <t>Random</t>
  </si>
  <si>
    <t>Average Prediction Accuracy</t>
  </si>
  <si>
    <t xml:space="preserve">Random </t>
  </si>
  <si>
    <t>-</t>
  </si>
  <si>
    <t>5</t>
  </si>
  <si>
    <t>10</t>
  </si>
  <si>
    <t>15</t>
  </si>
  <si>
    <t>20</t>
  </si>
  <si>
    <t>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</si>
</sst>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164" fontId="6" fillId="0" borderId="0" xfId="0" applyNumberFormat="1" applyFont="1"/>
    <xf numFmtId="164" fontId="2" fillId="0" borderId="0" xfId="0" applyNumberFormat="1" applyFont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164" fontId="6" fillId="3" borderId="0" xfId="0" applyNumberFormat="1" applyFont="1" applyFill="1"/>
    <xf numFmtId="165" fontId="2" fillId="3" borderId="0" xfId="0" applyNumberFormat="1" applyFont="1" applyFill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Result!$A$3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Result!$B$23:$B$27</c:f>
              <c:strCach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</c:strCache>
            </c:strRef>
          </c:cat>
          <c:val>
            <c:numRef>
              <c:f>Result!$M$3:$M$7</c:f>
              <c:numCache>
                <c:formatCode>0.0</c:formatCode>
                <c:ptCount val="5"/>
                <c:pt idx="0">
                  <c:v>0.20047000348567923</c:v>
                </c:pt>
                <c:pt idx="1">
                  <c:v>0.20073999762535039</c:v>
                </c:pt>
                <c:pt idx="2">
                  <c:v>0.19907000064849822</c:v>
                </c:pt>
                <c:pt idx="3">
                  <c:v>0.18329999968409502</c:v>
                </c:pt>
                <c:pt idx="4">
                  <c:v>0.19089000076055479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50-D140-8383-7624F0507BA6}"/>
            </c:ext>
          </c:extLst>
        </c:ser>
        <c:ser>
          <c:idx val="1"/>
          <c:order val="1"/>
          <c:tx>
            <c:strRef>
              <c:f>Result!$A$8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f>Result!$B$23:$B$27</c:f>
              <c:strCach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</c:strCache>
            </c:strRef>
          </c:cat>
          <c:val>
            <c:numRef>
              <c:f>Result!$M$8:$M$12</c:f>
              <c:numCache>
                <c:formatCode>0.0</c:formatCode>
                <c:ptCount val="5"/>
                <c:pt idx="0">
                  <c:v>0.19067000076174698</c:v>
                </c:pt>
                <c:pt idx="1">
                  <c:v>0.28863000422716106</c:v>
                </c:pt>
                <c:pt idx="2">
                  <c:v>0.3306200012564654</c:v>
                </c:pt>
                <c:pt idx="3">
                  <c:v>0.31108999997377362</c:v>
                </c:pt>
                <c:pt idx="4">
                  <c:v>0.34736999869346569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50-D140-8383-7624F0507BA6}"/>
            </c:ext>
          </c:extLst>
        </c:ser>
        <c:ser>
          <c:idx val="2"/>
          <c:order val="2"/>
          <c:tx>
            <c:strRef>
              <c:f>Result!$A$13</c:f>
              <c:strCache>
                <c:ptCount val="1"/>
                <c:pt idx="0">
                  <c:v>Confidence Score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Result!$B$23:$B$27</c:f>
              <c:strCach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</c:strCache>
            </c:strRef>
          </c:cat>
          <c:val>
            <c:numRef>
              <c:f>Result!$M$13:$M$17</c:f>
              <c:numCache>
                <c:formatCode>0.0</c:formatCode>
                <c:ptCount val="5"/>
                <c:pt idx="0">
                  <c:v>0.20079999864101361</c:v>
                </c:pt>
                <c:pt idx="1">
                  <c:v>0.39233999848365736</c:v>
                </c:pt>
                <c:pt idx="2">
                  <c:v>0.42584000080823864</c:v>
                </c:pt>
                <c:pt idx="3">
                  <c:v>0.40933999866247117</c:v>
                </c:pt>
                <c:pt idx="4">
                  <c:v>0.34020999968051863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50-D140-8383-7624F0507BA6}"/>
            </c:ext>
          </c:extLst>
        </c:ser>
        <c:ser>
          <c:idx val="3"/>
          <c:order val="3"/>
          <c:tx>
            <c:strRef>
              <c:f>Result!$A$18</c:f>
              <c:strCache>
                <c:ptCount val="1"/>
                <c:pt idx="0">
                  <c:v>Most Forgetting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Result!$B$23:$B$27</c:f>
              <c:strCach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</c:strCache>
            </c:strRef>
          </c:cat>
          <c:val>
            <c:numRef>
              <c:f>Result!$M$18:$M$22</c:f>
              <c:numCache>
                <c:formatCode>0.0</c:formatCode>
                <c:ptCount val="5"/>
                <c:pt idx="0">
                  <c:v>0.2008600026369089</c:v>
                </c:pt>
                <c:pt idx="1">
                  <c:v>0.3776700019836422</c:v>
                </c:pt>
                <c:pt idx="2">
                  <c:v>0.41285999715328164</c:v>
                </c:pt>
                <c:pt idx="3">
                  <c:v>0.44389000087976427</c:v>
                </c:pt>
                <c:pt idx="4">
                  <c:v>0.43478999361395798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50-D140-8383-7624F0507BA6}"/>
            </c:ext>
          </c:extLst>
        </c:ser>
        <c:ser>
          <c:idx val="4"/>
          <c:order val="4"/>
          <c:tx>
            <c:strRef>
              <c:f>Result!$A$23</c:f>
              <c:strCache>
                <c:ptCount val="1"/>
                <c:pt idx="0">
                  <c:v>Least Forgetting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Result!$B$23:$B$27</c:f>
              <c:strCach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</c:strCache>
            </c:strRef>
          </c:cat>
          <c:val>
            <c:numRef>
              <c:f>Result!$M$23:$M$27</c:f>
              <c:numCache>
                <c:formatCode>0.0</c:formatCode>
                <c:ptCount val="5"/>
                <c:pt idx="0">
                  <c:v>0.2006400004029269</c:v>
                </c:pt>
                <c:pt idx="1">
                  <c:v>0.3313600011169906</c:v>
                </c:pt>
                <c:pt idx="2">
                  <c:v>0.32147999554872486</c:v>
                </c:pt>
                <c:pt idx="3">
                  <c:v>0.33951000198721842</c:v>
                </c:pt>
                <c:pt idx="4">
                  <c:v>0.28448999747633891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450-D140-8383-7624F0507B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0857808"/>
        <c:axId val="890959312"/>
      </c:lineChart>
      <c:catAx>
        <c:axId val="89085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0959312"/>
        <c:crosses val="autoZero"/>
        <c:auto val="1"/>
        <c:lblAlgn val="ctr"/>
        <c:lblOffset val="100"/>
        <c:noMultiLvlLbl val="0"/>
      </c:catAx>
      <c:valAx>
        <c:axId val="890959312"/>
        <c:scaling>
          <c:orientation val="minMax"/>
          <c:max val="0.5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 Prediction</a:t>
                </a:r>
                <a:r>
                  <a:rPr lang="en-GB" sz="1200" baseline="0"/>
                  <a:t> Accuracy Rate</a:t>
                </a:r>
                <a:endParaRPr lang="en-GB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0857808"/>
        <c:crossesAt val="1"/>
        <c:crossBetween val="midCat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590549</xdr:colOff>
      <xdr:row>10</xdr:row>
      <xdr:rowOff>104775</xdr:rowOff>
    </xdr:from>
    <xdr:to>
      <xdr:col>29</xdr:col>
      <xdr:colOff>76199</xdr:colOff>
      <xdr:row>37</xdr:row>
      <xdr:rowOff>95249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302D366-AE7D-A744-993B-883ED0869E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DE9676-BF65-5B41-9BCE-F219399D486A}">
  <dimension ref="A1:AF27"/>
  <sheetViews>
    <sheetView tabSelected="1" topLeftCell="J1" workbookViewId="0">
      <selection activeCell="Q12" sqref="Q12"/>
    </sheetView>
  </sheetViews>
  <sheetFormatPr defaultColWidth="10.875" defaultRowHeight="15" x14ac:dyDescent="0.25"/>
  <cols>
    <col min="1" max="1" width="14.125" style="1" bestFit="1" customWidth="1"/>
    <col min="2" max="2" width="10.875" style="1"/>
    <col min="3" max="12" width="10.875" style="5"/>
    <col min="13" max="17" width="10.875" style="1"/>
    <col min="18" max="18" width="10.25" style="1" customWidth="1"/>
    <col min="19" max="26" width="10.875" style="1"/>
    <col min="27" max="32" width="14.875" style="1" customWidth="1"/>
    <col min="33" max="16384" width="10.875" style="1"/>
  </cols>
  <sheetData>
    <row r="1" spans="1:32" s="2" customFormat="1" x14ac:dyDescent="0.25">
      <c r="A1" s="3"/>
      <c r="B1" s="3"/>
      <c r="C1" s="4">
        <v>1</v>
      </c>
      <c r="D1" s="4">
        <v>2</v>
      </c>
      <c r="E1" s="4">
        <v>3</v>
      </c>
      <c r="F1" s="4">
        <v>4</v>
      </c>
      <c r="G1" s="4">
        <v>5</v>
      </c>
      <c r="H1" s="4">
        <v>6</v>
      </c>
      <c r="I1" s="4">
        <v>7</v>
      </c>
      <c r="J1" s="4">
        <v>8</v>
      </c>
      <c r="K1" s="4">
        <v>9</v>
      </c>
      <c r="L1" s="4">
        <v>10</v>
      </c>
    </row>
    <row r="2" spans="1:32" s="2" customFormat="1" x14ac:dyDescent="0.25">
      <c r="A2" s="3" t="s">
        <v>0</v>
      </c>
      <c r="B2" s="3" t="s">
        <v>1</v>
      </c>
      <c r="C2" s="4" t="s">
        <v>2</v>
      </c>
      <c r="D2" s="4" t="s">
        <v>2</v>
      </c>
      <c r="E2" s="4" t="s">
        <v>2</v>
      </c>
      <c r="F2" s="4" t="s">
        <v>2</v>
      </c>
      <c r="G2" s="4" t="s">
        <v>2</v>
      </c>
      <c r="H2" s="4" t="s">
        <v>2</v>
      </c>
      <c r="I2" s="4" t="s">
        <v>2</v>
      </c>
      <c r="J2" s="4" t="s">
        <v>2</v>
      </c>
      <c r="K2" s="4" t="s">
        <v>2</v>
      </c>
      <c r="L2" s="4" t="s">
        <v>2</v>
      </c>
      <c r="M2" s="2" t="s">
        <v>8</v>
      </c>
      <c r="P2" s="2" t="s">
        <v>4</v>
      </c>
      <c r="Q2" s="2" t="s">
        <v>9</v>
      </c>
      <c r="R2" s="2" t="s">
        <v>5</v>
      </c>
      <c r="S2" s="2" t="s">
        <v>6</v>
      </c>
      <c r="T2" s="2" t="s">
        <v>3</v>
      </c>
      <c r="AB2" s="7"/>
      <c r="AC2" s="7"/>
      <c r="AD2" s="7"/>
      <c r="AE2" s="7"/>
      <c r="AF2" s="7"/>
    </row>
    <row r="3" spans="1:32" x14ac:dyDescent="0.25">
      <c r="A3" s="1" t="s">
        <v>4</v>
      </c>
      <c r="B3" s="1" t="s">
        <v>11</v>
      </c>
      <c r="C3" s="6">
        <v>0.19050000607967299</v>
      </c>
      <c r="D3" s="6">
        <v>0.19290000200271601</v>
      </c>
      <c r="E3" s="6">
        <v>0.20010000467300401</v>
      </c>
      <c r="F3" s="6">
        <v>0.20000000298023199</v>
      </c>
      <c r="G3" s="6">
        <v>0.19830000400543199</v>
      </c>
      <c r="H3" s="6">
        <v>0.19850000739097501</v>
      </c>
      <c r="I3" s="6">
        <v>0.21410000324249201</v>
      </c>
      <c r="J3" s="6">
        <v>0.198100000619888</v>
      </c>
      <c r="K3" s="6">
        <v>0.19660000503063199</v>
      </c>
      <c r="L3" s="6">
        <v>0.21559999883174799</v>
      </c>
      <c r="M3" s="8">
        <f>AVERAGE(C3:L3)</f>
        <v>0.20047000348567923</v>
      </c>
      <c r="O3" s="2" t="s">
        <v>4</v>
      </c>
      <c r="P3" s="12" t="s">
        <v>10</v>
      </c>
      <c r="Q3" s="12"/>
      <c r="R3" s="12"/>
      <c r="S3" s="12"/>
      <c r="T3" s="12"/>
      <c r="AA3" s="2"/>
      <c r="AB3" s="7"/>
      <c r="AC3" s="7"/>
      <c r="AD3" s="7"/>
      <c r="AE3" s="7"/>
      <c r="AF3" s="7"/>
    </row>
    <row r="4" spans="1:32" x14ac:dyDescent="0.25">
      <c r="A4" s="1" t="s">
        <v>4</v>
      </c>
      <c r="B4" s="1" t="s">
        <v>12</v>
      </c>
      <c r="C4" s="6">
        <v>0.196899995207786</v>
      </c>
      <c r="D4" s="6">
        <v>0.21340000629424999</v>
      </c>
      <c r="E4" s="6">
        <v>0.213799998164176</v>
      </c>
      <c r="F4" s="6">
        <v>0.21119999885558999</v>
      </c>
      <c r="G4" s="6">
        <v>0.21140000224113401</v>
      </c>
      <c r="H4" s="6">
        <v>0.187999993562698</v>
      </c>
      <c r="I4" s="6">
        <v>0.19889999926090199</v>
      </c>
      <c r="J4" s="6">
        <v>0.18639999628067</v>
      </c>
      <c r="K4" s="6">
        <v>0.195899993181228</v>
      </c>
      <c r="L4" s="6">
        <v>0.19149999320507</v>
      </c>
      <c r="M4" s="8">
        <f t="shared" ref="M4:M22" si="0">AVERAGE(C4:L4)</f>
        <v>0.20073999762535039</v>
      </c>
      <c r="O4" s="2" t="s">
        <v>9</v>
      </c>
      <c r="P4" s="12">
        <f>_xlfn.T.TEST($C$7:L7,$C$12:$L$12, 2,1)</f>
        <v>1.666012887816053E-2</v>
      </c>
      <c r="Q4" s="12" t="s">
        <v>10</v>
      </c>
      <c r="R4" s="12"/>
      <c r="S4" s="12"/>
      <c r="T4" s="12"/>
      <c r="AA4" s="2"/>
      <c r="AB4" s="7"/>
      <c r="AC4" s="7"/>
      <c r="AD4" s="7"/>
      <c r="AE4" s="7"/>
      <c r="AF4" s="7"/>
    </row>
    <row r="5" spans="1:32" x14ac:dyDescent="0.25">
      <c r="A5" s="1" t="s">
        <v>4</v>
      </c>
      <c r="B5" s="1" t="s">
        <v>13</v>
      </c>
      <c r="C5" s="6">
        <v>0.214300006628036</v>
      </c>
      <c r="D5" s="6">
        <v>0.20229999721050199</v>
      </c>
      <c r="E5" s="6">
        <v>0.19239999353885601</v>
      </c>
      <c r="F5" s="6">
        <v>0.198100000619888</v>
      </c>
      <c r="G5" s="6">
        <v>0.20350000262260401</v>
      </c>
      <c r="H5" s="6">
        <v>0.19840000569820401</v>
      </c>
      <c r="I5" s="6">
        <v>0.20010000467300401</v>
      </c>
      <c r="J5" s="6">
        <v>0.19840000569820401</v>
      </c>
      <c r="K5" s="6">
        <v>0.190799996256828</v>
      </c>
      <c r="L5" s="6">
        <v>0.19239999353885601</v>
      </c>
      <c r="M5" s="8">
        <f t="shared" si="0"/>
        <v>0.19907000064849822</v>
      </c>
      <c r="O5" s="2" t="s">
        <v>5</v>
      </c>
      <c r="P5" s="12">
        <f>_xlfn.T.TEST($C$7:$L$7,$C$17:$L$17, 2,1)</f>
        <v>4.0092393343522104E-3</v>
      </c>
      <c r="Q5" s="12">
        <f>_xlfn.T.TEST($C$12:$L$12,$C$17:$L$17, 2,1)</f>
        <v>0.93039362832752737</v>
      </c>
      <c r="R5" s="12" t="s">
        <v>10</v>
      </c>
      <c r="S5" s="12"/>
      <c r="T5" s="12"/>
      <c r="AA5" s="2"/>
      <c r="AB5" s="7"/>
      <c r="AC5" s="7"/>
      <c r="AD5" s="7"/>
      <c r="AE5" s="7"/>
      <c r="AF5" s="7"/>
    </row>
    <row r="6" spans="1:32" x14ac:dyDescent="0.25">
      <c r="A6" s="1" t="s">
        <v>4</v>
      </c>
      <c r="B6" s="1" t="s">
        <v>14</v>
      </c>
      <c r="C6" s="6">
        <v>0.19269999861717199</v>
      </c>
      <c r="D6" s="6">
        <v>0.185800001025199</v>
      </c>
      <c r="E6" s="6">
        <v>0.19990000128745999</v>
      </c>
      <c r="F6" s="6">
        <v>0.18600000441074299</v>
      </c>
      <c r="G6" s="6">
        <v>0.19179999828338601</v>
      </c>
      <c r="H6" s="6">
        <v>9.7999997437000205E-2</v>
      </c>
      <c r="I6" s="6">
        <v>0.18819999694824199</v>
      </c>
      <c r="J6" s="6">
        <v>0.20059999823570199</v>
      </c>
      <c r="K6" s="6">
        <v>0.19480000436306</v>
      </c>
      <c r="L6" s="6">
        <v>0.19519999623298601</v>
      </c>
      <c r="M6" s="8">
        <f t="shared" si="0"/>
        <v>0.18329999968409502</v>
      </c>
      <c r="O6" s="2" t="s">
        <v>6</v>
      </c>
      <c r="P6" s="12">
        <f>_xlfn.T.TEST($C$7:$L$7,$C$22:$L$22, 2,1)</f>
        <v>4.855835469916644E-3</v>
      </c>
      <c r="Q6" s="12">
        <f>_xlfn.T.TEST($C$12:$L$12,$C$22:$L$22, 2,1)</f>
        <v>0.25022531771383166</v>
      </c>
      <c r="R6" s="12">
        <f>_xlfn.T.TEST($C$17:$L$17,$C$22:$L$22, 2,1)</f>
        <v>0.36686704022738958</v>
      </c>
      <c r="S6" s="12" t="s">
        <v>10</v>
      </c>
      <c r="T6" s="12"/>
      <c r="AA6" s="2"/>
      <c r="AB6" s="7"/>
      <c r="AC6" s="7"/>
      <c r="AD6" s="7"/>
      <c r="AE6" s="7"/>
      <c r="AF6" s="7"/>
    </row>
    <row r="7" spans="1:32" x14ac:dyDescent="0.25">
      <c r="A7" s="9" t="s">
        <v>4</v>
      </c>
      <c r="B7" s="9" t="s">
        <v>15</v>
      </c>
      <c r="C7" s="10">
        <v>0.20020000636577601</v>
      </c>
      <c r="D7" s="10">
        <v>0.19779999554157199</v>
      </c>
      <c r="E7" s="10">
        <v>0.18790000677108701</v>
      </c>
      <c r="F7" s="10">
        <v>0.19889999926090199</v>
      </c>
      <c r="G7" s="10">
        <v>0.19210000336170099</v>
      </c>
      <c r="H7" s="10">
        <v>0.113499999046325</v>
      </c>
      <c r="I7" s="10">
        <v>0.19239999353885601</v>
      </c>
      <c r="J7" s="10">
        <v>0.21060000360011999</v>
      </c>
      <c r="K7" s="10">
        <v>0.215399995446205</v>
      </c>
      <c r="L7" s="10">
        <v>0.20010000467300401</v>
      </c>
      <c r="M7" s="11">
        <f t="shared" si="0"/>
        <v>0.19089000076055479</v>
      </c>
      <c r="O7" s="2" t="s">
        <v>3</v>
      </c>
      <c r="P7" s="12">
        <f>_xlfn.T.TEST($C$7:$L$7,$C$27:$L$27, 2,1)</f>
        <v>0.10208945601356327</v>
      </c>
      <c r="Q7" s="12">
        <f>_xlfn.T.TEST($C$12:$L$12,$C$27:$L$27, 2,1)</f>
        <v>0.48384631577460424</v>
      </c>
      <c r="R7" s="12">
        <f>_xlfn.T.TEST($C$17:$L$17,$C$27:$L$27, 2,1)</f>
        <v>0.37422776283122494</v>
      </c>
      <c r="S7" s="12">
        <f>_xlfn.T.TEST($C$22:$L$22,$C$27:$L$27, 2,1)</f>
        <v>0.14853748075446307</v>
      </c>
      <c r="T7" s="12" t="s">
        <v>10</v>
      </c>
    </row>
    <row r="8" spans="1:32" x14ac:dyDescent="0.25">
      <c r="A8" s="1" t="s">
        <v>7</v>
      </c>
      <c r="B8" s="1" t="s">
        <v>11</v>
      </c>
      <c r="C8" s="6">
        <v>0.191899999976158</v>
      </c>
      <c r="D8" s="6">
        <v>0.19230000674724501</v>
      </c>
      <c r="E8" s="6">
        <v>0.200299993157386</v>
      </c>
      <c r="F8" s="6">
        <v>0.101000003516674</v>
      </c>
      <c r="G8" s="6">
        <v>0.19879999756812999</v>
      </c>
      <c r="H8" s="6">
        <v>0.19820000231266</v>
      </c>
      <c r="I8" s="6">
        <v>0.214200004935264</v>
      </c>
      <c r="J8" s="6">
        <v>0.198100000619888</v>
      </c>
      <c r="K8" s="6">
        <v>0.19650000333786</v>
      </c>
      <c r="L8" s="6">
        <v>0.215399995446205</v>
      </c>
      <c r="M8" s="8">
        <f t="shared" si="0"/>
        <v>0.19067000076174698</v>
      </c>
    </row>
    <row r="9" spans="1:32" x14ac:dyDescent="0.25">
      <c r="A9" s="1" t="s">
        <v>7</v>
      </c>
      <c r="B9" s="1" t="s">
        <v>12</v>
      </c>
      <c r="C9" s="6">
        <v>0.10090000182390201</v>
      </c>
      <c r="D9" s="6">
        <v>0.39820000529289201</v>
      </c>
      <c r="E9" s="6">
        <v>0.40119999647140497</v>
      </c>
      <c r="F9" s="6">
        <v>0.113499999046325</v>
      </c>
      <c r="G9" s="6">
        <v>0.40380001068115201</v>
      </c>
      <c r="H9" s="6">
        <v>0.180800005793571</v>
      </c>
      <c r="I9" s="6">
        <v>0.40380001068115201</v>
      </c>
      <c r="J9" s="6">
        <v>0.101000003516674</v>
      </c>
      <c r="K9" s="6">
        <v>0.38470000028610202</v>
      </c>
      <c r="L9" s="6">
        <v>0.398400008678436</v>
      </c>
      <c r="M9" s="8">
        <f t="shared" si="0"/>
        <v>0.28863000422716106</v>
      </c>
    </row>
    <row r="10" spans="1:32" x14ac:dyDescent="0.25">
      <c r="A10" s="1" t="s">
        <v>7</v>
      </c>
      <c r="B10" s="1" t="s">
        <v>13</v>
      </c>
      <c r="C10" s="6">
        <v>0.113499999046325</v>
      </c>
      <c r="D10" s="6">
        <v>0.39969998598098699</v>
      </c>
      <c r="E10" s="6">
        <v>0.42250001430511402</v>
      </c>
      <c r="F10" s="6">
        <v>0.10279999673366499</v>
      </c>
      <c r="G10" s="6">
        <v>0.50840002298355103</v>
      </c>
      <c r="H10" s="6">
        <v>0.10279999673366499</v>
      </c>
      <c r="I10" s="6">
        <v>0.55559998750686601</v>
      </c>
      <c r="J10" s="6">
        <v>0.10279999673366499</v>
      </c>
      <c r="K10" s="6">
        <v>0.51630002260208097</v>
      </c>
      <c r="L10" s="6">
        <v>0.48179998993873502</v>
      </c>
      <c r="M10" s="8">
        <f t="shared" si="0"/>
        <v>0.3306200012564654</v>
      </c>
    </row>
    <row r="11" spans="1:32" x14ac:dyDescent="0.25">
      <c r="A11" s="1" t="s">
        <v>7</v>
      </c>
      <c r="B11" s="1" t="s">
        <v>14</v>
      </c>
      <c r="C11" s="6">
        <v>9.8200000822544098E-2</v>
      </c>
      <c r="D11" s="6">
        <v>0.49970000982284501</v>
      </c>
      <c r="E11" s="6">
        <v>0.200299993157386</v>
      </c>
      <c r="F11" s="6">
        <v>9.7999997437000205E-2</v>
      </c>
      <c r="G11" s="6">
        <v>0.49610000848770103</v>
      </c>
      <c r="H11" s="6">
        <v>9.7999997437000205E-2</v>
      </c>
      <c r="I11" s="6">
        <v>0.52660000324249201</v>
      </c>
      <c r="J11" s="6">
        <v>9.8200000822544098E-2</v>
      </c>
      <c r="K11" s="6">
        <v>0.473199993371963</v>
      </c>
      <c r="L11" s="6">
        <v>0.52259999513626099</v>
      </c>
      <c r="M11" s="8">
        <f t="shared" si="0"/>
        <v>0.31108999997377362</v>
      </c>
    </row>
    <row r="12" spans="1:32" x14ac:dyDescent="0.25">
      <c r="A12" s="9" t="s">
        <v>7</v>
      </c>
      <c r="B12" s="9" t="s">
        <v>15</v>
      </c>
      <c r="C12" s="10">
        <v>0.10279999673366499</v>
      </c>
      <c r="D12" s="10">
        <v>0.37650001049041698</v>
      </c>
      <c r="E12" s="10">
        <v>0.42699998617172202</v>
      </c>
      <c r="F12" s="10">
        <v>0.103200003504753</v>
      </c>
      <c r="G12" s="10">
        <v>0.44470000267028797</v>
      </c>
      <c r="H12" s="10">
        <v>0.113499999046325</v>
      </c>
      <c r="I12" s="10">
        <v>0.36239999532699502</v>
      </c>
      <c r="J12" s="10">
        <v>0.42559999227523798</v>
      </c>
      <c r="K12" s="10">
        <v>0.62790000438690097</v>
      </c>
      <c r="L12" s="10">
        <v>0.49009999632835299</v>
      </c>
      <c r="M12" s="11">
        <f t="shared" si="0"/>
        <v>0.34736999869346569</v>
      </c>
    </row>
    <row r="13" spans="1:32" x14ac:dyDescent="0.25">
      <c r="A13" s="1" t="s">
        <v>5</v>
      </c>
      <c r="B13" s="1" t="s">
        <v>11</v>
      </c>
      <c r="C13" s="6">
        <v>0.19169999659061401</v>
      </c>
      <c r="D13" s="6">
        <v>0.19329999387264199</v>
      </c>
      <c r="E13" s="6">
        <v>0.20059999823570199</v>
      </c>
      <c r="F13" s="6">
        <v>0.199699997901916</v>
      </c>
      <c r="G13" s="6">
        <v>0.19900000095367401</v>
      </c>
      <c r="H13" s="6">
        <v>0.19769999384879999</v>
      </c>
      <c r="I13" s="6">
        <v>0.21410000324249201</v>
      </c>
      <c r="J13" s="6">
        <v>0.20010000467300401</v>
      </c>
      <c r="K13" s="6">
        <v>0.19599999487399999</v>
      </c>
      <c r="L13" s="6">
        <v>0.21580000221729201</v>
      </c>
      <c r="M13" s="8">
        <f t="shared" si="0"/>
        <v>0.20079999864101361</v>
      </c>
    </row>
    <row r="14" spans="1:32" x14ac:dyDescent="0.25">
      <c r="A14" s="1" t="s">
        <v>5</v>
      </c>
      <c r="B14" s="1" t="s">
        <v>12</v>
      </c>
      <c r="C14" s="6">
        <v>0.37029999494552601</v>
      </c>
      <c r="D14" s="6">
        <v>0.39489999413490201</v>
      </c>
      <c r="E14" s="6">
        <v>0.406199991703033</v>
      </c>
      <c r="F14" s="6">
        <v>0.40529999136924699</v>
      </c>
      <c r="G14" s="6">
        <v>0.40470001101493802</v>
      </c>
      <c r="H14" s="6">
        <v>0.37900000810623102</v>
      </c>
      <c r="I14" s="6">
        <v>0.39559999108314498</v>
      </c>
      <c r="J14" s="6">
        <v>0.380600005388259</v>
      </c>
      <c r="K14" s="6">
        <v>0.38589999079704201</v>
      </c>
      <c r="L14" s="6">
        <v>0.40090000629424999</v>
      </c>
      <c r="M14" s="8">
        <f t="shared" si="0"/>
        <v>0.39233999848365736</v>
      </c>
    </row>
    <row r="15" spans="1:32" x14ac:dyDescent="0.25">
      <c r="A15" s="1" t="s">
        <v>5</v>
      </c>
      <c r="B15" s="1" t="s">
        <v>13</v>
      </c>
      <c r="C15" s="6">
        <v>0.21459999680519101</v>
      </c>
      <c r="D15" s="6">
        <v>0.51399999856948797</v>
      </c>
      <c r="E15" s="6">
        <v>0.20610000193118999</v>
      </c>
      <c r="F15" s="6">
        <v>0.53100001811981201</v>
      </c>
      <c r="G15" s="6">
        <v>0.49799999594688399</v>
      </c>
      <c r="H15" s="6">
        <v>0.52109998464584295</v>
      </c>
      <c r="I15" s="6">
        <v>0.45950001478195102</v>
      </c>
      <c r="J15" s="6">
        <v>0.43590000271797102</v>
      </c>
      <c r="K15" s="6">
        <v>0.37819999456405601</v>
      </c>
      <c r="L15" s="6">
        <v>0.5</v>
      </c>
      <c r="M15" s="8">
        <f t="shared" si="0"/>
        <v>0.42584000080823864</v>
      </c>
    </row>
    <row r="16" spans="1:32" x14ac:dyDescent="0.25">
      <c r="A16" s="1" t="s">
        <v>5</v>
      </c>
      <c r="B16" s="1" t="s">
        <v>14</v>
      </c>
      <c r="C16" s="6">
        <v>0.40189999341964699</v>
      </c>
      <c r="D16" s="6">
        <v>0.46389999985694802</v>
      </c>
      <c r="E16" s="6">
        <v>0.203600004315376</v>
      </c>
      <c r="F16" s="6">
        <v>0.38969999551772999</v>
      </c>
      <c r="G16" s="6">
        <v>0.34529998898506098</v>
      </c>
      <c r="H16" s="6">
        <v>0.54750001430511397</v>
      </c>
      <c r="I16" s="6">
        <v>0.49739998579025202</v>
      </c>
      <c r="J16" s="6">
        <v>0.49399998784065202</v>
      </c>
      <c r="K16" s="6">
        <v>0.35980001091956998</v>
      </c>
      <c r="L16" s="6">
        <v>0.39030000567436202</v>
      </c>
      <c r="M16" s="8">
        <f t="shared" si="0"/>
        <v>0.40933999866247117</v>
      </c>
    </row>
    <row r="17" spans="1:13" x14ac:dyDescent="0.25">
      <c r="A17" s="9" t="s">
        <v>5</v>
      </c>
      <c r="B17" s="9" t="s">
        <v>15</v>
      </c>
      <c r="C17" s="10">
        <v>0.48609998822212203</v>
      </c>
      <c r="D17" s="10">
        <v>0.45469999313354398</v>
      </c>
      <c r="E17" s="10">
        <v>0.18569999933242701</v>
      </c>
      <c r="F17" s="10">
        <v>0.49169999361038202</v>
      </c>
      <c r="G17" s="10">
        <v>0.31430000066757202</v>
      </c>
      <c r="H17" s="10">
        <v>0.113499999046325</v>
      </c>
      <c r="I17" s="10">
        <v>0.29190000891685403</v>
      </c>
      <c r="J17" s="10">
        <v>0.48149999976158098</v>
      </c>
      <c r="K17" s="10">
        <v>0.21570000052452001</v>
      </c>
      <c r="L17" s="10">
        <v>0.36700001358985901</v>
      </c>
      <c r="M17" s="11">
        <f t="shared" si="0"/>
        <v>0.34020999968051863</v>
      </c>
    </row>
    <row r="18" spans="1:13" x14ac:dyDescent="0.25">
      <c r="A18" s="1" t="s">
        <v>6</v>
      </c>
      <c r="B18" s="1" t="s">
        <v>11</v>
      </c>
      <c r="C18" s="6">
        <v>0.19230000674724501</v>
      </c>
      <c r="D18" s="6">
        <v>0.19329999387264199</v>
      </c>
      <c r="E18" s="6">
        <v>0.20059999823570199</v>
      </c>
      <c r="F18" s="6">
        <v>0.20020000636577601</v>
      </c>
      <c r="G18" s="6">
        <v>0.19850000739097501</v>
      </c>
      <c r="H18" s="6">
        <v>0.19799999892711601</v>
      </c>
      <c r="I18" s="6">
        <v>0.214300006628036</v>
      </c>
      <c r="J18" s="6">
        <v>0.19799999892711601</v>
      </c>
      <c r="K18" s="6">
        <v>0.19670000672340299</v>
      </c>
      <c r="L18" s="6">
        <v>0.21670000255107799</v>
      </c>
      <c r="M18" s="8">
        <f t="shared" si="0"/>
        <v>0.2008600026369089</v>
      </c>
    </row>
    <row r="19" spans="1:13" x14ac:dyDescent="0.25">
      <c r="A19" s="1" t="s">
        <v>6</v>
      </c>
      <c r="B19" s="1" t="s">
        <v>12</v>
      </c>
      <c r="C19" s="6">
        <v>0.37020000815391502</v>
      </c>
      <c r="D19" s="6">
        <v>0.395000010728836</v>
      </c>
      <c r="E19" s="6">
        <v>0.40209999680519098</v>
      </c>
      <c r="F19" s="6">
        <v>0.40320000052451999</v>
      </c>
      <c r="G19" s="6">
        <v>0.406199991703033</v>
      </c>
      <c r="H19" s="6">
        <v>0.37430000305175698</v>
      </c>
      <c r="I19" s="6">
        <v>0.37220001220703097</v>
      </c>
      <c r="J19" s="6">
        <v>0.27770000696182201</v>
      </c>
      <c r="K19" s="6">
        <v>0.38400000333786</v>
      </c>
      <c r="L19" s="6">
        <v>0.391799986362457</v>
      </c>
      <c r="M19" s="8">
        <f t="shared" si="0"/>
        <v>0.3776700019836422</v>
      </c>
    </row>
    <row r="20" spans="1:13" x14ac:dyDescent="0.25">
      <c r="A20" s="1" t="s">
        <v>6</v>
      </c>
      <c r="B20" s="1" t="s">
        <v>13</v>
      </c>
      <c r="C20" s="6">
        <v>0.113499999046325</v>
      </c>
      <c r="D20" s="6">
        <v>0.34729999303817699</v>
      </c>
      <c r="E20" s="6">
        <v>0.57309997081756503</v>
      </c>
      <c r="F20" s="6">
        <v>0.50279998779296797</v>
      </c>
      <c r="G20" s="6">
        <v>0.546800017356872</v>
      </c>
      <c r="H20" s="6">
        <v>0.29929998517036399</v>
      </c>
      <c r="I20" s="6">
        <v>0.38420000672340299</v>
      </c>
      <c r="J20" s="6">
        <v>0.28610000014305098</v>
      </c>
      <c r="K20" s="6">
        <v>0.50480002164840698</v>
      </c>
      <c r="L20" s="6">
        <v>0.57069998979568404</v>
      </c>
      <c r="M20" s="8">
        <f t="shared" si="0"/>
        <v>0.41285999715328164</v>
      </c>
    </row>
    <row r="21" spans="1:13" x14ac:dyDescent="0.25">
      <c r="A21" s="1" t="s">
        <v>6</v>
      </c>
      <c r="B21" s="1" t="s">
        <v>14</v>
      </c>
      <c r="C21" s="6">
        <v>9.8200000822544098E-2</v>
      </c>
      <c r="D21" s="6">
        <v>0.56859999895095803</v>
      </c>
      <c r="E21" s="6">
        <v>0.47620001435279802</v>
      </c>
      <c r="F21" s="6">
        <v>0.61680001020431496</v>
      </c>
      <c r="G21" s="6">
        <v>0.50330001115798895</v>
      </c>
      <c r="H21" s="6">
        <v>0.55729997158050504</v>
      </c>
      <c r="I21" s="6">
        <v>0.56849998235702504</v>
      </c>
      <c r="J21" s="6">
        <v>9.8200000822544098E-2</v>
      </c>
      <c r="K21" s="6">
        <v>0.45800000429153398</v>
      </c>
      <c r="L21" s="6">
        <v>0.49380001425743097</v>
      </c>
      <c r="M21" s="8">
        <f t="shared" si="0"/>
        <v>0.44389000087976427</v>
      </c>
    </row>
    <row r="22" spans="1:13" x14ac:dyDescent="0.25">
      <c r="A22" s="9" t="s">
        <v>6</v>
      </c>
      <c r="B22" s="9" t="s">
        <v>15</v>
      </c>
      <c r="C22" s="10">
        <v>0.102899998426437</v>
      </c>
      <c r="D22" s="10">
        <v>0.40819999575614901</v>
      </c>
      <c r="E22" s="10">
        <v>0.54159998893737704</v>
      </c>
      <c r="F22" s="10">
        <v>0.36190000176429699</v>
      </c>
      <c r="G22" s="10">
        <v>0.54079997539520197</v>
      </c>
      <c r="H22" s="10">
        <v>0.63749998807907104</v>
      </c>
      <c r="I22" s="10">
        <v>0.57999998331069902</v>
      </c>
      <c r="J22" s="10">
        <v>9.7400002181529999E-2</v>
      </c>
      <c r="K22" s="10">
        <v>0.533500015735626</v>
      </c>
      <c r="L22" s="10">
        <v>0.54409998655319203</v>
      </c>
      <c r="M22" s="11">
        <f t="shared" si="0"/>
        <v>0.43478999361395798</v>
      </c>
    </row>
    <row r="23" spans="1:13" x14ac:dyDescent="0.25">
      <c r="A23" s="1" t="s">
        <v>3</v>
      </c>
      <c r="B23" s="1" t="s">
        <v>11</v>
      </c>
      <c r="C23" s="6">
        <v>0.19220000505447299</v>
      </c>
      <c r="D23" s="6">
        <v>0.193599998950958</v>
      </c>
      <c r="E23" s="6">
        <v>0.20020000636577601</v>
      </c>
      <c r="F23" s="6">
        <v>0.199699997901916</v>
      </c>
      <c r="G23" s="6">
        <v>0.198699995875358</v>
      </c>
      <c r="H23" s="6">
        <v>0.19850000739097501</v>
      </c>
      <c r="I23" s="6">
        <v>0.21410000324249201</v>
      </c>
      <c r="J23" s="6">
        <v>0.19720000028610199</v>
      </c>
      <c r="K23" s="6">
        <v>0.19679999351501401</v>
      </c>
      <c r="L23" s="6">
        <v>0.215399995446205</v>
      </c>
      <c r="M23" s="8">
        <f t="shared" ref="M23:M27" si="1">AVERAGE(C23:L23)</f>
        <v>0.2006400004029269</v>
      </c>
    </row>
    <row r="24" spans="1:13" x14ac:dyDescent="0.25">
      <c r="A24" s="1" t="s">
        <v>3</v>
      </c>
      <c r="B24" s="1" t="s">
        <v>12</v>
      </c>
      <c r="C24" s="6">
        <v>0.37850001454353299</v>
      </c>
      <c r="D24" s="6">
        <v>0.39710000157356201</v>
      </c>
      <c r="E24" s="6">
        <v>0.397300004959106</v>
      </c>
      <c r="F24" s="6">
        <v>0.38470000028610202</v>
      </c>
      <c r="G24" s="6">
        <v>0.40430000424384999</v>
      </c>
      <c r="H24" s="6">
        <v>0.35969999432563698</v>
      </c>
      <c r="I24" s="6">
        <v>0.40340000391006398</v>
      </c>
      <c r="J24" s="6">
        <v>0.101000003516674</v>
      </c>
      <c r="K24" s="6">
        <v>0.38479998707771301</v>
      </c>
      <c r="L24" s="6">
        <v>0.10279999673366499</v>
      </c>
      <c r="M24" s="8">
        <f t="shared" si="1"/>
        <v>0.3313600011169906</v>
      </c>
    </row>
    <row r="25" spans="1:13" x14ac:dyDescent="0.25">
      <c r="A25" s="1" t="s">
        <v>3</v>
      </c>
      <c r="B25" s="1" t="s">
        <v>13</v>
      </c>
      <c r="C25" s="6">
        <v>0.506699979305267</v>
      </c>
      <c r="D25" s="6">
        <v>0.396299988031387</v>
      </c>
      <c r="E25" s="6">
        <v>0.38999998569488498</v>
      </c>
      <c r="F25" s="6">
        <v>0.53700000047683705</v>
      </c>
      <c r="G25" s="6">
        <v>0.49250000715255698</v>
      </c>
      <c r="H25" s="6">
        <v>0.10279999673366499</v>
      </c>
      <c r="I25" s="6">
        <v>0.10279999673366499</v>
      </c>
      <c r="J25" s="6">
        <v>0.29980000853538502</v>
      </c>
      <c r="K25" s="6">
        <v>0.29109999537467901</v>
      </c>
      <c r="L25" s="6">
        <v>9.5799997448921204E-2</v>
      </c>
      <c r="M25" s="8">
        <f t="shared" si="1"/>
        <v>0.32147999554872486</v>
      </c>
    </row>
    <row r="26" spans="1:13" x14ac:dyDescent="0.25">
      <c r="A26" s="1" t="s">
        <v>3</v>
      </c>
      <c r="B26" s="1" t="s">
        <v>14</v>
      </c>
      <c r="C26" s="6">
        <v>0.43399998545646601</v>
      </c>
      <c r="D26" s="6">
        <v>0.45500001311302102</v>
      </c>
      <c r="E26" s="6">
        <v>0.48309999704360901</v>
      </c>
      <c r="F26" s="6">
        <v>0.37889999151229797</v>
      </c>
      <c r="G26" s="6">
        <v>0.51450002193450906</v>
      </c>
      <c r="H26" s="6">
        <v>9.7999997437000205E-2</v>
      </c>
      <c r="I26" s="6">
        <v>0.10090000182390201</v>
      </c>
      <c r="J26" s="6">
        <v>0.456400007009506</v>
      </c>
      <c r="K26" s="6">
        <v>0.376100003719329</v>
      </c>
      <c r="L26" s="6">
        <v>9.8200000822544098E-2</v>
      </c>
      <c r="M26" s="8">
        <f t="shared" si="1"/>
        <v>0.33951000198721842</v>
      </c>
    </row>
    <row r="27" spans="1:13" x14ac:dyDescent="0.25">
      <c r="A27" s="9" t="s">
        <v>3</v>
      </c>
      <c r="B27" s="9" t="s">
        <v>15</v>
      </c>
      <c r="C27" s="10">
        <v>0.58179998397827104</v>
      </c>
      <c r="D27" s="10">
        <v>0.3783999979496</v>
      </c>
      <c r="E27" s="10">
        <v>0.40149998664855902</v>
      </c>
      <c r="F27" s="10">
        <v>0.37999999523162797</v>
      </c>
      <c r="G27" s="10">
        <v>0.28700000047683699</v>
      </c>
      <c r="H27" s="10">
        <v>0.113499999046325</v>
      </c>
      <c r="I27" s="10">
        <v>9.5799997448921204E-2</v>
      </c>
      <c r="J27" s="10">
        <v>0.113499999046325</v>
      </c>
      <c r="K27" s="10">
        <v>0.39250001311302102</v>
      </c>
      <c r="L27" s="10">
        <v>0.10090000182390201</v>
      </c>
      <c r="M27" s="11">
        <f t="shared" si="1"/>
        <v>0.28448999747633891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Sam Li</cp:lastModifiedBy>
  <dcterms:created xsi:type="dcterms:W3CDTF">2022-10-15T14:28:58Z</dcterms:created>
  <dcterms:modified xsi:type="dcterms:W3CDTF">2022-10-16T00:28:51Z</dcterms:modified>
</cp:coreProperties>
</file>