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ortfolio\"/>
    </mc:Choice>
  </mc:AlternateContent>
  <bookViews>
    <workbookView xWindow="0" yWindow="0" windowWidth="15345" windowHeight="4575" activeTab="3"/>
  </bookViews>
  <sheets>
    <sheet name="query 1" sheetId="1" r:id="rId1"/>
    <sheet name="Sheet1" sheetId="4" r:id="rId2"/>
    <sheet name="pivot table" sheetId="2" r:id="rId3"/>
    <sheet name="dashboard" sheetId="3" r:id="rId4"/>
  </sheets>
  <definedNames>
    <definedName name="_xlcn.WorksheetConnection_bikeNewsheet.xlsxTable11" hidden="1">Table1[]</definedName>
    <definedName name="ExternalData_1" localSheetId="1" hidden="1">Sheet1!$A$3:$K$33</definedName>
  </definedNames>
  <calcPr calcId="0"/>
  <pivotCaches>
    <pivotCache cacheId="289" r:id="rId5"/>
    <pivotCache cacheId="292" r:id="rId6"/>
    <pivotCache cacheId="295" r:id="rId7"/>
    <pivotCache cacheId="298" r:id="rId8"/>
    <pivotCache cacheId="301" r:id="rId9"/>
    <pivotCache cacheId="304" r:id="rId10"/>
    <pivotCache cacheId="307" r:id="rId11"/>
    <pivotCache cacheId="315" r:id="rId12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bike Newsheet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DRILLTHROUGH MAXROWS 1000 SELECT FROM [Model] WHERE ([Measures].[Sum of REVENUE],[Table1].[SALES REP].&amp;[Marcelene Boyer])" commandType="4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bike Newsheet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ikeNewsheet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ST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<sst xmlns="http://schemas.openxmlformats.org/spreadsheetml/2006/main" count="1177" uniqueCount="182">
  <si>
    <t xml:space="preserve"> </t>
  </si>
  <si>
    <t>CUSTOMER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</si>
  <si>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</si>
  <si>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</si>
  <si>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</si>
  <si>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</si>
  <si>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</si>
  <si>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</si>
  <si>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</si>
  <si>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</si>
  <si>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 REP</t>
  </si>
  <si>
    <t>Debra Burks</t>
  </si>
  <si>
    <t>Orchard Park</t>
  </si>
  <si>
    <t>NY</t>
  </si>
  <si>
    <t>2016-12-09</t>
  </si>
  <si>
    <t>Trek Conduit+ - 2016</t>
  </si>
  <si>
    <t>Electric Bikes</t>
  </si>
  <si>
    <t>Baldwin Bikes</t>
  </si>
  <si>
    <t>Marcelene Boyer</t>
  </si>
  <si>
    <t>Electra Girl's Hawaii 1 (16-inch) - 2015/2016</t>
  </si>
  <si>
    <t>Children Bicycles</t>
  </si>
  <si>
    <t>Electra Girl's Hawaii 1 (20-inch) - 2015/2016</t>
  </si>
  <si>
    <t>Surly Straggler - 2016</t>
  </si>
  <si>
    <t>Cyclocross Bicycles</t>
  </si>
  <si>
    <t>2018-04-18</t>
  </si>
  <si>
    <t>Electra Townie Original 21D - 2016</t>
  </si>
  <si>
    <t>Comfort Bicycles</t>
  </si>
  <si>
    <t>Venita Daniel</t>
  </si>
  <si>
    <t>Trek Domane SL Frameset - 2018</t>
  </si>
  <si>
    <t>Road Bikes</t>
  </si>
  <si>
    <t>Surly Big Fat Dummy Frameset - 2018</t>
  </si>
  <si>
    <t>Mountain Bikes</t>
  </si>
  <si>
    <t>Surly ECR 27.5 - 2018</t>
  </si>
  <si>
    <t>Trek Domane SLR Disc Frameset - 2018</t>
  </si>
  <si>
    <t>2018-11-18</t>
  </si>
  <si>
    <t>Trek Domane SL 7 Women's - 2018</t>
  </si>
  <si>
    <t>Electra Heartchya 1 (20-inch),,- Girl's - 2018</t>
  </si>
  <si>
    <t>Kasha Todd</t>
  </si>
  <si>
    <t>Campbell</t>
  </si>
  <si>
    <t>CA</t>
  </si>
  <si>
    <t>2017-02-05</t>
  </si>
  <si>
    <t>Trek Domane S 5 Disc - 2017</t>
  </si>
  <si>
    <t>Santa Cruz Bikes</t>
  </si>
  <si>
    <t>Genna Serrano</t>
  </si>
  <si>
    <t>Electra Cruiser Lux Fat Tire 1 Ladies - 2017</t>
  </si>
  <si>
    <t>Cruisers Bicycles</t>
  </si>
  <si>
    <t>Electra Moto 1 - 2016</t>
  </si>
  <si>
    <t>Trek Domane SLR 6 Disc - 2017</t>
  </si>
  <si>
    <t>2017-08-21</t>
  </si>
  <si>
    <t>Surly Ice Cream Truck Frameset - 2017</t>
  </si>
  <si>
    <t>Mireya Copeland</t>
  </si>
  <si>
    <t>Electra Amsterdam Original 3i - 2015/2017</t>
  </si>
  <si>
    <t>Electra Straight 8 3i (20-inch),,- Boy's - 2017</t>
  </si>
  <si>
    <t>Sun Bicycles Lil Bolt Type-R - 2017</t>
  </si>
  <si>
    <t>Sun Bicycles ElectroLite - 2017</t>
  </si>
  <si>
    <t>2018-04-09</t>
  </si>
  <si>
    <t>Electra Queen of Hearts 3i - 2018</t>
  </si>
  <si>
    <t>Tameka Fisher</t>
  </si>
  <si>
    <t>Redondo Beach</t>
  </si>
  <si>
    <t>2018-03-27</t>
  </si>
  <si>
    <t>Trek Precaliber 12 Boy's - 2018</t>
  </si>
  <si>
    <t>Trek Madone 9.2 - 2017</t>
  </si>
  <si>
    <t>Trek Silque SLR 7 Women's - 2017</t>
  </si>
  <si>
    <t>2018-04-06</t>
  </si>
  <si>
    <t>Electra Townie Original 7D EQ Ladies' - 2017/2018</t>
  </si>
  <si>
    <t>Electra Tiger Shark 3i - 2018</t>
  </si>
  <si>
    <t>Electra Cruiser Lux 7D - 2018</t>
  </si>
  <si>
    <t>Electra Townie Original 1 - 2018</t>
  </si>
  <si>
    <t>Electra Delivery 3i - 2016/2017/2018</t>
  </si>
  <si>
    <t>2018-10-21</t>
  </si>
  <si>
    <t>Electra Townie Commute 8D Ladies' - 2018</t>
  </si>
  <si>
    <t>Electra Superbolt 1 20" - 2018</t>
  </si>
  <si>
    <t>Electra Townie 7D (20-inch),,- Boys' - 2017</t>
  </si>
  <si>
    <t>Electra Tiger Shark 1 (20-inch),,- Boys' - 2018</t>
  </si>
  <si>
    <t>Daryl Spence</t>
  </si>
  <si>
    <t>Uniondale</t>
  </si>
  <si>
    <t>2017-02-07</t>
  </si>
  <si>
    <t>Trek Slash 8 27.5 - 2016</t>
  </si>
  <si>
    <t>Trek Boone Race Shop Limited - 2017</t>
  </si>
  <si>
    <t>2017-11-21</t>
  </si>
  <si>
    <t>Pure Cycles William 3-Speed - 2016</t>
  </si>
  <si>
    <t>Trek Domane SL 6 - 2017</t>
  </si>
  <si>
    <t>Electra Amsterdam Original 3i Ladies' - 2017</t>
  </si>
  <si>
    <t>Strider Strider 20 Sport - 2018</t>
  </si>
  <si>
    <t>Trek Kids' Neko - 2018</t>
  </si>
  <si>
    <t>Electra Koa 3i Ladies' - 2018</t>
  </si>
  <si>
    <t>Charolette Rice</t>
  </si>
  <si>
    <t>Sacramento</t>
  </si>
  <si>
    <t>2016-06-10</t>
  </si>
  <si>
    <t>Surly Wednesday Frameset - 2016</t>
  </si>
  <si>
    <t>2016-11-24</t>
  </si>
  <si>
    <t>Trek Fuel EX 8 29 - 2016</t>
  </si>
  <si>
    <t>2018-04-17</t>
  </si>
  <si>
    <t>Trek XM700+ - 2018</t>
  </si>
  <si>
    <t>Sun Bicycles Cruz 7 - 2017</t>
  </si>
  <si>
    <t>Lyndsey Bean</t>
  </si>
  <si>
    <t>Fairport</t>
  </si>
  <si>
    <t>2017-08-14</t>
  </si>
  <si>
    <t>Haro SR 1.3 - 2017</t>
  </si>
  <si>
    <t>Electra Cruiser 1 (24-Inch) - 2016</t>
  </si>
  <si>
    <t>2018-04-27</t>
  </si>
  <si>
    <t>Surly Straggler 650b - 2018</t>
  </si>
  <si>
    <t>Trek Emonda ALR 6 - 2018</t>
  </si>
  <si>
    <t>Trek Fuel EX 9.8 29 - 2017</t>
  </si>
  <si>
    <t>Trek Precaliber 16 Girl's - 2018</t>
  </si>
  <si>
    <t>2018-09-06</t>
  </si>
  <si>
    <t>Electra Loft Go! 8i - 2018</t>
  </si>
  <si>
    <t>Trek Domane SL 6 - 2018</t>
  </si>
  <si>
    <t>Electra Morningstar 3i Ladies' - 2018</t>
  </si>
  <si>
    <t>Latasha Hays</t>
  </si>
  <si>
    <t>Buffalo</t>
  </si>
  <si>
    <t>2016-03-03</t>
  </si>
  <si>
    <t>Electra Townie Original 7D EQ - 2016</t>
  </si>
  <si>
    <t>2018-04-13</t>
  </si>
  <si>
    <t>Trek Crockett 7 Disc - 2018</t>
  </si>
  <si>
    <t>2018-06-17</t>
  </si>
  <si>
    <t>Jacquline Duncan</t>
  </si>
  <si>
    <t>Jackson Heights</t>
  </si>
  <si>
    <t>2016-10-19</t>
  </si>
  <si>
    <t>2017-07-18</t>
  </si>
  <si>
    <t>Sun Bicycles Cruz 7 - Women's - 2017</t>
  </si>
  <si>
    <t>2018-04-12</t>
  </si>
  <si>
    <t>Electra Townie Commute 8D - 2018</t>
  </si>
  <si>
    <t>Genoveva Baldwin</t>
  </si>
  <si>
    <t>Port Washington</t>
  </si>
  <si>
    <t>2016-02-16</t>
  </si>
  <si>
    <t>Surly Straggler 650b - 2016</t>
  </si>
  <si>
    <t>Heller Shagamaw Frame - 2016</t>
  </si>
  <si>
    <t>2018-03-21</t>
  </si>
  <si>
    <t>Electra Amsterdam Royal 8i - 2017/2018</t>
  </si>
  <si>
    <t>Electra Savannah 3i (20-inch),,- Girl's - 2017</t>
  </si>
  <si>
    <t>Trek Session DH 27.5 Carbon Frameset - 2017</t>
  </si>
  <si>
    <t>Trek Dual Sport+ - 2018</t>
  </si>
  <si>
    <t>Trek Emonda SLR 8 - 2018</t>
  </si>
  <si>
    <t>Pamelia Newman</t>
  </si>
  <si>
    <t>Monroe</t>
  </si>
  <si>
    <t>2017-04-07</t>
  </si>
  <si>
    <t>2018-04-16</t>
  </si>
  <si>
    <t>Trek Domane SLR 9 Disc - 2018</t>
  </si>
  <si>
    <t>Trek Fuel EX 8 29 XT - 2018</t>
  </si>
  <si>
    <t>Pure Cycles Vine 8-Speed - 2016</t>
  </si>
  <si>
    <t>Trek Girl's Kickster - 2017</t>
  </si>
  <si>
    <t>2018-08-23</t>
  </si>
  <si>
    <t>Electra Moto 3i (20-inch),,- Boy's - 2017</t>
  </si>
  <si>
    <t>Electra Townie Balloon 8D EQ - 2016/2017/2018</t>
  </si>
  <si>
    <t>Electra Cruiser 7D Tall - 2016/2018</t>
  </si>
  <si>
    <t>Sun Bicycles Streamway 7 - 2017</t>
  </si>
  <si>
    <t>Deshawn Mendoza</t>
  </si>
  <si>
    <t>Monsey</t>
  </si>
  <si>
    <t>2017-08-19</t>
  </si>
  <si>
    <t>Trek Precaliber 12 Boys - 2017</t>
  </si>
  <si>
    <t>Trek Precaliber 16 Boys - 2017</t>
  </si>
  <si>
    <t>2018-02-09</t>
  </si>
  <si>
    <t>Sun Bicycles Cruz 3 - 2017</t>
  </si>
  <si>
    <t>2018-04-26</t>
  </si>
  <si>
    <t>Haro Shredder 20 Girls - 2017</t>
  </si>
  <si>
    <t>Robby Sykes</t>
  </si>
  <si>
    <t>Hempstead</t>
  </si>
  <si>
    <t>2016-03-06</t>
  </si>
  <si>
    <t>2017-02-15</t>
  </si>
  <si>
    <t>Trek Powerfly 8 FS Plus - 2017</t>
  </si>
  <si>
    <t>2018-04-23</t>
  </si>
  <si>
    <t>Row Labels</t>
  </si>
  <si>
    <t>Grand Total</t>
  </si>
  <si>
    <t>Sum of REVENUE</t>
  </si>
  <si>
    <t>Count of CUSTOMER</t>
  </si>
  <si>
    <t>EXECUTIVE DASHBOARD</t>
  </si>
  <si>
    <t>Table1[A]</t>
  </si>
  <si>
    <t>Table1[CUSTOMER]</t>
  </si>
  <si>
    <t>Table1[CITY]</t>
  </si>
  <si>
    <t>Table1[STATE]</t>
  </si>
  <si>
    <t>Table1[ORDER_DATE]</t>
  </si>
  <si>
    <t>Table1[TOTAL_UNITS]</t>
  </si>
  <si>
    <t>Table1[REVENUE]</t>
  </si>
  <si>
    <t>Table1[PRODUCT_NAME]</t>
  </si>
  <si>
    <t>Table1[CATEGORY_NAME]</t>
  </si>
  <si>
    <t>Table1[STORE_NAME]</t>
  </si>
  <si>
    <t>Table1[SALES REP]</t>
  </si>
  <si>
    <t>Data returned for Sum of REVENUE, Marcelene Boyer (First 1000 rows).</t>
  </si>
  <si>
    <t>Count of SALES REP</t>
  </si>
  <si>
    <t>All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</si>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</sst>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indexed="8"/>
      <name val="Bookman Old Styl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4" formatCode="&quot;$&quot;#,##0.00"/>
    </dxf>
    <dxf>
      <numFmt numFmtId="164" formatCode="&quot;$&quot;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Newsheet.xlsx]pivot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per</a:t>
            </a:r>
            <a:r>
              <a:rPr lang="en-US" baseline="0"/>
              <a:t>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table'!$L$10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table'!$K$11:$K$45</c:f>
              <c:strCache>
                <c:ptCount val="34"/>
                <c:pt idx="0">
                  <c:v>2016-02-16</c:v>
                </c:pt>
                <c:pt idx="1">
                  <c:v>2016-03-03</c:v>
                </c:pt>
                <c:pt idx="2">
                  <c:v>2016-03-06</c:v>
                </c:pt>
                <c:pt idx="3">
                  <c:v>2016-06-10</c:v>
                </c:pt>
                <c:pt idx="4">
                  <c:v>2016-10-19</c:v>
                </c:pt>
                <c:pt idx="5">
                  <c:v>2016-11-24</c:v>
                </c:pt>
                <c:pt idx="6">
                  <c:v>2016-12-09</c:v>
                </c:pt>
                <c:pt idx="7">
                  <c:v>2017-02-05</c:v>
                </c:pt>
                <c:pt idx="8">
                  <c:v>2017-02-07</c:v>
                </c:pt>
                <c:pt idx="9">
                  <c:v>2017-02-15</c:v>
                </c:pt>
                <c:pt idx="10">
                  <c:v>2017-04-07</c:v>
                </c:pt>
                <c:pt idx="11">
                  <c:v>2017-07-18</c:v>
                </c:pt>
                <c:pt idx="12">
                  <c:v>2017-08-14</c:v>
                </c:pt>
                <c:pt idx="13">
                  <c:v>2017-08-19</c:v>
                </c:pt>
                <c:pt idx="14">
                  <c:v>2017-08-21</c:v>
                </c:pt>
                <c:pt idx="15">
                  <c:v>2017-11-21</c:v>
                </c:pt>
                <c:pt idx="16">
                  <c:v>2018-02-09</c:v>
                </c:pt>
                <c:pt idx="17">
                  <c:v>2018-03-21</c:v>
                </c:pt>
                <c:pt idx="18">
                  <c:v>2018-03-27</c:v>
                </c:pt>
                <c:pt idx="19">
                  <c:v>2018-04-06</c:v>
                </c:pt>
                <c:pt idx="20">
                  <c:v>2018-04-09</c:v>
                </c:pt>
                <c:pt idx="21">
                  <c:v>2018-04-12</c:v>
                </c:pt>
                <c:pt idx="22">
                  <c:v>2018-04-13</c:v>
                </c:pt>
                <c:pt idx="23">
                  <c:v>2018-04-16</c:v>
                </c:pt>
                <c:pt idx="24">
                  <c:v>2018-04-17</c:v>
                </c:pt>
                <c:pt idx="25">
                  <c:v>2018-04-18</c:v>
                </c:pt>
                <c:pt idx="26">
                  <c:v>2018-04-23</c:v>
                </c:pt>
                <c:pt idx="27">
                  <c:v>2018-04-26</c:v>
                </c:pt>
                <c:pt idx="28">
                  <c:v>2018-04-27</c:v>
                </c:pt>
                <c:pt idx="29">
                  <c:v>2018-06-17</c:v>
                </c:pt>
                <c:pt idx="30">
                  <c:v>2018-08-23</c:v>
                </c:pt>
                <c:pt idx="31">
                  <c:v>2018-09-06</c:v>
                </c:pt>
                <c:pt idx="32">
                  <c:v>2018-10-21</c:v>
                </c:pt>
                <c:pt idx="33">
                  <c:v>2018-11-18</c:v>
                </c:pt>
              </c:strCache>
            </c:strRef>
          </c:cat>
          <c:val>
            <c:numRef>
              <c:f>'pivot table'!$L$11:$L$45</c:f>
              <c:numCache>
                <c:formatCode>General</c:formatCode>
                <c:ptCount val="34"/>
                <c:pt idx="0">
                  <c:v>5232.96</c:v>
                </c:pt>
                <c:pt idx="1">
                  <c:v>1497.99</c:v>
                </c:pt>
                <c:pt idx="2">
                  <c:v>3420.95</c:v>
                </c:pt>
                <c:pt idx="3">
                  <c:v>5708.94</c:v>
                </c:pt>
                <c:pt idx="4">
                  <c:v>269.99</c:v>
                </c:pt>
                <c:pt idx="5">
                  <c:v>5899.98</c:v>
                </c:pt>
                <c:pt idx="6">
                  <c:v>9937.9500000000007</c:v>
                </c:pt>
                <c:pt idx="7">
                  <c:v>15259.94</c:v>
                </c:pt>
                <c:pt idx="8">
                  <c:v>11499.97</c:v>
                </c:pt>
                <c:pt idx="9">
                  <c:v>15999.97</c:v>
                </c:pt>
                <c:pt idx="10">
                  <c:v>2448.98</c:v>
                </c:pt>
                <c:pt idx="11">
                  <c:v>833.98</c:v>
                </c:pt>
                <c:pt idx="12">
                  <c:v>7089.96</c:v>
                </c:pt>
                <c:pt idx="13">
                  <c:v>3209.96</c:v>
                </c:pt>
                <c:pt idx="14">
                  <c:v>4893.93</c:v>
                </c:pt>
                <c:pt idx="15">
                  <c:v>2008.99</c:v>
                </c:pt>
                <c:pt idx="16">
                  <c:v>449.99</c:v>
                </c:pt>
                <c:pt idx="17">
                  <c:v>1259.9000000000001</c:v>
                </c:pt>
                <c:pt idx="18">
                  <c:v>17199.96</c:v>
                </c:pt>
                <c:pt idx="19">
                  <c:v>4829.93</c:v>
                </c:pt>
                <c:pt idx="20">
                  <c:v>1499.98</c:v>
                </c:pt>
                <c:pt idx="21">
                  <c:v>1499.98</c:v>
                </c:pt>
                <c:pt idx="22">
                  <c:v>5999.98</c:v>
                </c:pt>
                <c:pt idx="23">
                  <c:v>32328.92</c:v>
                </c:pt>
                <c:pt idx="24">
                  <c:v>7833.96</c:v>
                </c:pt>
                <c:pt idx="25">
                  <c:v>25757.87</c:v>
                </c:pt>
                <c:pt idx="26">
                  <c:v>416.99</c:v>
                </c:pt>
                <c:pt idx="27">
                  <c:v>419.98</c:v>
                </c:pt>
                <c:pt idx="28">
                  <c:v>39004.86</c:v>
                </c:pt>
                <c:pt idx="29">
                  <c:v>209.99</c:v>
                </c:pt>
                <c:pt idx="30">
                  <c:v>3023.94</c:v>
                </c:pt>
                <c:pt idx="31">
                  <c:v>9949.9599999999991</c:v>
                </c:pt>
                <c:pt idx="32">
                  <c:v>4219.92</c:v>
                </c:pt>
                <c:pt idx="33">
                  <c:v>5639.97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6-4149-B268-6E135128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04608"/>
        <c:axId val="2048502528"/>
      </c:lineChart>
      <c:catAx>
        <c:axId val="20485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02528"/>
        <c:crosses val="autoZero"/>
        <c:auto val="1"/>
        <c:lblAlgn val="ctr"/>
        <c:lblOffset val="100"/>
        <c:noMultiLvlLbl val="0"/>
      </c:catAx>
      <c:valAx>
        <c:axId val="20485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Newsheet.xlsx]pivot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Products with High Revenue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table'!$A$2:$A$12</c:f>
              <c:strCache>
                <c:ptCount val="10"/>
                <c:pt idx="0">
                  <c:v>Trek Domane SLR 9 Disc - 2018</c:v>
                </c:pt>
                <c:pt idx="1">
                  <c:v>Trek Silque SLR 7 Women's - 2017</c:v>
                </c:pt>
                <c:pt idx="2">
                  <c:v>Trek Emonda SLR 8 - 2018</c:v>
                </c:pt>
                <c:pt idx="3">
                  <c:v>Trek Slash 8 27.5 - 2016</c:v>
                </c:pt>
                <c:pt idx="4">
                  <c:v>Trek Conduit+ - 2016</c:v>
                </c:pt>
                <c:pt idx="5">
                  <c:v>Trek Domane SLR 6 Disc - 2017</c:v>
                </c:pt>
                <c:pt idx="6">
                  <c:v>Trek Fuel EX 9.8 29 - 2017</c:v>
                </c:pt>
                <c:pt idx="7">
                  <c:v>Trek Powerfly 8 FS Plus - 2017</c:v>
                </c:pt>
                <c:pt idx="8">
                  <c:v>Trek XM700+ - 2018</c:v>
                </c:pt>
                <c:pt idx="9">
                  <c:v>Trek Domane SL 6 - 2017</c:v>
                </c:pt>
              </c:strCache>
            </c:strRef>
          </c:cat>
          <c:val>
            <c:numRef>
              <c:f>'pivot table'!$B$2:$B$12</c:f>
              <c:numCache>
                <c:formatCode>"$"#,##0.00</c:formatCode>
                <c:ptCount val="10"/>
                <c:pt idx="0">
                  <c:v>23999.98</c:v>
                </c:pt>
                <c:pt idx="1">
                  <c:v>17999.97</c:v>
                </c:pt>
                <c:pt idx="2">
                  <c:v>12999.98</c:v>
                </c:pt>
                <c:pt idx="3">
                  <c:v>11999.97</c:v>
                </c:pt>
                <c:pt idx="4">
                  <c:v>11999.96</c:v>
                </c:pt>
                <c:pt idx="5">
                  <c:v>10999.98</c:v>
                </c:pt>
                <c:pt idx="6">
                  <c:v>9999.98</c:v>
                </c:pt>
                <c:pt idx="7">
                  <c:v>9999.98</c:v>
                </c:pt>
                <c:pt idx="8">
                  <c:v>6999.98</c:v>
                </c:pt>
                <c:pt idx="9">
                  <c:v>6999.98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0-4EE8-BA46-0F160C71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90"/>
        <c:axId val="2048492128"/>
        <c:axId val="2048513344"/>
      </c:barChart>
      <c:catAx>
        <c:axId val="20484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13344"/>
        <c:crosses val="autoZero"/>
        <c:auto val="1"/>
        <c:lblAlgn val="ctr"/>
        <c:lblOffset val="100"/>
        <c:noMultiLvlLbl val="0"/>
      </c:catAx>
      <c:valAx>
        <c:axId val="20485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92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Newsheet.xlsx]pivot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Ranks</a:t>
            </a:r>
            <a:r>
              <a:rPr lang="en-US" baseline="0"/>
              <a:t> of Customer per State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table'!$F$15:$F$27</c:f>
              <c:strCache>
                <c:ptCount val="12"/>
                <c:pt idx="0">
                  <c:v>Jackson Heights</c:v>
                </c:pt>
                <c:pt idx="1">
                  <c:v>Buffalo</c:v>
                </c:pt>
                <c:pt idx="2">
                  <c:v>Monsey</c:v>
                </c:pt>
                <c:pt idx="3">
                  <c:v>Hempstead</c:v>
                </c:pt>
                <c:pt idx="4">
                  <c:v>Sacramento</c:v>
                </c:pt>
                <c:pt idx="5">
                  <c:v>Uniondale</c:v>
                </c:pt>
                <c:pt idx="6">
                  <c:v>Port Washington</c:v>
                </c:pt>
                <c:pt idx="7">
                  <c:v>Campbell</c:v>
                </c:pt>
                <c:pt idx="8">
                  <c:v>Monroe</c:v>
                </c:pt>
                <c:pt idx="9">
                  <c:v>Orchard Park</c:v>
                </c:pt>
                <c:pt idx="10">
                  <c:v>Fairport</c:v>
                </c:pt>
                <c:pt idx="11">
                  <c:v>Redondo Beach</c:v>
                </c:pt>
              </c:strCache>
            </c:strRef>
          </c:cat>
          <c:val>
            <c:numRef>
              <c:f>'pivot table'!$G$15:$G$27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2-470A-98C9-E72AB8D9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914026912"/>
        <c:axId val="1914014432"/>
      </c:barChart>
      <c:catAx>
        <c:axId val="191402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14432"/>
        <c:crosses val="autoZero"/>
        <c:auto val="1"/>
        <c:lblAlgn val="ctr"/>
        <c:lblOffset val="100"/>
        <c:noMultiLvlLbl val="0"/>
      </c:catAx>
      <c:valAx>
        <c:axId val="19140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Newsheet.xlsx]pivot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STAFF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3E-49CC-AFDF-197BEA2B7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3E-49CC-AFDF-197BEA2B72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3E-49CC-AFDF-197BEA2B72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3E-49CC-AFDF-197BEA2B72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table'!$B$19:$B$23</c:f>
              <c:strCache>
                <c:ptCount val="4"/>
                <c:pt idx="0">
                  <c:v>Venita Daniel</c:v>
                </c:pt>
                <c:pt idx="1">
                  <c:v>Marcelene Boyer</c:v>
                </c:pt>
                <c:pt idx="2">
                  <c:v>Mireya Copeland</c:v>
                </c:pt>
                <c:pt idx="3">
                  <c:v>Genna Serrano</c:v>
                </c:pt>
              </c:strCache>
            </c:strRef>
          </c:cat>
          <c:val>
            <c:numRef>
              <c:f>'pivot table'!$C$19:$C$23</c:f>
              <c:numCache>
                <c:formatCode>"$"#,##0.00</c:formatCode>
                <c:ptCount val="4"/>
                <c:pt idx="0">
                  <c:v>103175.43</c:v>
                </c:pt>
                <c:pt idx="1">
                  <c:v>86238.55</c:v>
                </c:pt>
                <c:pt idx="2">
                  <c:v>35827.83</c:v>
                </c:pt>
                <c:pt idx="3">
                  <c:v>31518.71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3E-49CC-AFDF-197BEA2B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Newsheet.xlsx]pivot table!PivotTable11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per Revenue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table'!$A$34:$A$41</c:f>
              <c:strCache>
                <c:ptCount val="7"/>
                <c:pt idx="0">
                  <c:v>Road Bikes</c:v>
                </c:pt>
                <c:pt idx="1">
                  <c:v>Mountain Bikes</c:v>
                </c:pt>
                <c:pt idx="2">
                  <c:v>Electric Bikes</c:v>
                </c:pt>
                <c:pt idx="3">
                  <c:v>Cruisers Bicycles</c:v>
                </c:pt>
                <c:pt idx="4">
                  <c:v>Cyclocross Bicycles</c:v>
                </c:pt>
                <c:pt idx="5">
                  <c:v>Children Bicycles</c:v>
                </c:pt>
                <c:pt idx="6">
                  <c:v>Comfort Bicycles</c:v>
                </c:pt>
              </c:strCache>
            </c:strRef>
          </c:cat>
          <c:val>
            <c:numRef>
              <c:f>'pivot table'!$B$34:$B$41</c:f>
              <c:numCache>
                <c:formatCode>"$"#,##0.00</c:formatCode>
                <c:ptCount val="7"/>
                <c:pt idx="0">
                  <c:v>106599.8</c:v>
                </c:pt>
                <c:pt idx="1">
                  <c:v>46118.8</c:v>
                </c:pt>
                <c:pt idx="2">
                  <c:v>42079.86</c:v>
                </c:pt>
                <c:pt idx="3">
                  <c:v>23125.58</c:v>
                </c:pt>
                <c:pt idx="4">
                  <c:v>22287.94</c:v>
                </c:pt>
                <c:pt idx="5">
                  <c:v>8729.69</c:v>
                </c:pt>
                <c:pt idx="6">
                  <c:v>7818.85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7-4F3B-AA6E-A96D34FE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492544"/>
        <c:axId val="2048490048"/>
      </c:barChart>
      <c:catAx>
        <c:axId val="20484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90048"/>
        <c:crosses val="autoZero"/>
        <c:auto val="1"/>
        <c:lblAlgn val="ctr"/>
        <c:lblOffset val="100"/>
        <c:noMultiLvlLbl val="0"/>
      </c:catAx>
      <c:valAx>
        <c:axId val="20484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Newsheet.xlsx]pivot table!PivotTable14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STATE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table'!$A$49:$A$51</c:f>
              <c:strCache>
                <c:ptCount val="2"/>
                <c:pt idx="0">
                  <c:v>CA</c:v>
                </c:pt>
                <c:pt idx="1">
                  <c:v>NY</c:v>
                </c:pt>
              </c:strCache>
            </c:strRef>
          </c:cat>
          <c:val>
            <c:numRef>
              <c:f>'pivot table'!$B$49:$B$51</c:f>
              <c:numCache>
                <c:formatCode>"$"#,##0.00</c:formatCode>
                <c:ptCount val="2"/>
                <c:pt idx="0">
                  <c:v>67346.539999999994</c:v>
                </c:pt>
                <c:pt idx="1">
                  <c:v>189413.98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E-4B7A-9110-63B015C25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8515840"/>
        <c:axId val="2048502528"/>
      </c:barChart>
      <c:catAx>
        <c:axId val="20485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02528"/>
        <c:crosses val="autoZero"/>
        <c:auto val="1"/>
        <c:lblAlgn val="ctr"/>
        <c:lblOffset val="100"/>
        <c:noMultiLvlLbl val="0"/>
      </c:catAx>
      <c:valAx>
        <c:axId val="2048502528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0485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5</xdr:row>
      <xdr:rowOff>85725</xdr:rowOff>
    </xdr:from>
    <xdr:to>
      <xdr:col>8</xdr:col>
      <xdr:colOff>342899</xdr:colOff>
      <xdr:row>21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95251</xdr:colOff>
      <xdr:row>5</xdr:row>
      <xdr:rowOff>85725</xdr:rowOff>
    </xdr:from>
    <xdr:to>
      <xdr:col>16</xdr:col>
      <xdr:colOff>361951</xdr:colOff>
      <xdr:row>21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24</xdr:row>
      <xdr:rowOff>0</xdr:rowOff>
    </xdr:from>
    <xdr:to>
      <xdr:col>8</xdr:col>
      <xdr:colOff>276225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24</xdr:row>
      <xdr:rowOff>0</xdr:rowOff>
    </xdr:from>
    <xdr:to>
      <xdr:col>16</xdr:col>
      <xdr:colOff>323850</xdr:colOff>
      <xdr:row>38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8</xdr:col>
      <xdr:colOff>304800</xdr:colOff>
      <xdr:row>54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304800</xdr:colOff>
      <xdr:row>54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987.235798032409" backgroundQuery="1" createdVersion="6" refreshedVersion="6" minRefreshableVersion="3" recordCount="0" supportSubquery="1" supportAdvancedDrill="1">
  <cacheSource type="external" connectionId="2"/>
  <cacheFields count="4">
    <cacheField name="[Table1].[STORE_NAME].[STORE_NAME]" caption="STORE_NAME" numFmtId="0" hierarchy="9" level="1">
      <sharedItems count="2">
        <s v="Baldwin Bikes"/>
        <s v="Santa Cruz Bikes"/>
      </sharedItems>
    </cacheField>
    <cacheField name="[Measures].[Count of SALES REP]" caption="Count of SALES REP" numFmtId="0" hierarchy="15" level="32767"/>
    <cacheField name="[Table1].[STATE].[STATE]" caption="STATE" numFmtId="0" hierarchy="3" level="1">
      <sharedItems containsSemiMixedTypes="0" containsNonDate="0" containsString="0"/>
    </cacheField>
    <cacheField name="[Table1].[CITY].[CITY]" caption="CITY" numFmtId="0" hierarchy="2" level="1">
      <sharedItems count="12">
        <s v="Buffalo"/>
        <s v="Campbell"/>
        <s v="Fairport"/>
        <s v="Hempstead"/>
        <s v="Jackson Heights"/>
        <s v="Monroe"/>
        <s v="Monsey"/>
        <s v="Orchard Park"/>
        <s v="Port Washington"/>
        <s v="Redondo Beach"/>
        <s v="Sacramento"/>
        <s v="Uniondale"/>
      </sharedItems>
    </cacheField>
  </cacheFields>
  <cacheHierarchies count="16">
    <cacheHierarchy uniqueName="[Table1].[A]" caption="A" attribute="1" defaultMemberUniqueName="[Table1].[A].[All]" allUniqueName="[Table1].[A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ORDER_DATE]" caption="ORDER_DATE" attribute="1" defaultMemberUniqueName="[Table1].[ORDER_DATE].[All]" allUniqueName="[Table1].[ORDER_DATE].[All]" dimensionUniqueName="[Table1]" displayFolder="" count="2" memberValueDatatype="130" unbalanced="0"/>
    <cacheHierarchy uniqueName="[Table1].[TOTAL_UNITS]" caption="TOTAL_UNITS" attribute="1" defaultMemberUniqueName="[Table1].[TOTAL_UNITS].[All]" allUniqueName="[Table1].[TOTAL_UNIT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CATEGORY_NAME]" caption="CATEGORY_NAME" attribute="1" defaultMemberUniqueName="[Table1].[CATEGORY_NAME].[All]" allUniqueName="[Table1].[CATEGORY_NAME].[All]" dimensionUniqueName="[Table1]" displayFolder="" count="0" memberValueDatatype="130" unbalanced="0"/>
    <cacheHierarchy uniqueName="[Table1].[STORE_NAME]" caption="STORE_NAME" attribute="1" defaultMemberUniqueName="[Table1].[STORE_NAME].[All]" allUniqueName="[Table1].[STORE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 REP]" caption="SALES REP" attribute="1" defaultMemberUniqueName="[Table1].[SALES REP].[All]" allUniqueName="[Table1].[SALES REP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]" caption="Count of CUSTOMER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REP]" caption="Count of SALES REP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P" refreshedDate="44987.235798611109" backgroundQuery="1" createdVersion="6" refreshedVersion="6" minRefreshableVersion="3" recordCount="0" supportSubquery="1" supportAdvancedDrill="1">
  <cacheSource type="external" connectionId="2"/>
  <cacheFields count="2">
    <cacheField name="[Table1].[STORE_NAME].[STORE_NAME]" caption="STORE_NAME" numFmtId="0" hierarchy="9" level="1">
      <sharedItems count="2">
        <s v="Baldwin Bikes"/>
        <s v="Santa Cruz Bikes"/>
      </sharedItems>
    </cacheField>
    <cacheField name="[Measures].[Sum of REVENUE]" caption="Sum of REVENUE" numFmtId="0" hierarchy="13" level="32767"/>
  </cacheFields>
  <cacheHierarchies count="16">
    <cacheHierarchy uniqueName="[Table1].[A]" caption="A" attribute="1" defaultMemberUniqueName="[Table1].[A].[All]" allUniqueName="[Table1].[A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ORDER_DATE]" caption="ORDER_DATE" attribute="1" defaultMemberUniqueName="[Table1].[ORDER_DATE].[All]" allUniqueName="[Table1].[ORDER_DATE].[All]" dimensionUniqueName="[Table1]" displayFolder="" count="2" memberValueDatatype="130" unbalanced="0"/>
    <cacheHierarchy uniqueName="[Table1].[TOTAL_UNITS]" caption="TOTAL_UNITS" attribute="1" defaultMemberUniqueName="[Table1].[TOTAL_UNITS].[All]" allUniqueName="[Table1].[TOTAL_UNIT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CATEGORY_NAME]" caption="CATEGORY_NAME" attribute="1" defaultMemberUniqueName="[Table1].[CATEGORY_NAME].[All]" allUniqueName="[Table1].[CATEGORY_NAME].[All]" dimensionUniqueName="[Table1]" displayFolder="" count="0" memberValueDatatype="130" unbalanced="0"/>
    <cacheHierarchy uniqueName="[Table1].[STORE_NAME]" caption="STORE_NAME" attribute="1" defaultMemberUniqueName="[Table1].[STORE_NAME].[All]" allUniqueName="[Table1].[STORE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 REP]" caption="SALES REP" attribute="1" defaultMemberUniqueName="[Table1].[SALES REP].[All]" allUniqueName="[Table1].[SALES REP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]" caption="Count of CUSTOMER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REP]" caption="Cou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P" refreshedDate="44987.235799305556" backgroundQuery="1" createdVersion="6" refreshedVersion="6" minRefreshableVersion="3" recordCount="0" supportSubquery="1" supportAdvancedDrill="1">
  <cacheSource type="external" connectionId="2"/>
  <cacheFields count="2">
    <cacheField name="[Table1].[CATEGORY_NAME].[CATEGORY_NAME]" caption="CATEGORY_NAME" numFmtId="0" hierarchy="8" level="1">
      <sharedItems count="7">
        <s v="Children Bicycles"/>
        <s v="Comfort Bicycles"/>
        <s v="Cruisers Bicycles"/>
        <s v="Cyclocross Bicycles"/>
        <s v="Electric Bikes"/>
        <s v="Mountain Bikes"/>
        <s v="Road Bikes"/>
      </sharedItems>
    </cacheField>
    <cacheField name="[Measures].[Sum of REVENUE]" caption="Sum of REVENUE" numFmtId="0" hierarchy="13" level="32767"/>
  </cacheFields>
  <cacheHierarchies count="16">
    <cacheHierarchy uniqueName="[Table1].[A]" caption="A" attribute="1" defaultMemberUniqueName="[Table1].[A].[All]" allUniqueName="[Table1].[A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ORDER_DATE]" caption="ORDER_DATE" attribute="1" defaultMemberUniqueName="[Table1].[ORDER_DATE].[All]" allUniqueName="[Table1].[ORDER_DATE].[All]" dimensionUniqueName="[Table1]" displayFolder="" count="2" memberValueDatatype="130" unbalanced="0"/>
    <cacheHierarchy uniqueName="[Table1].[TOTAL_UNITS]" caption="TOTAL_UNITS" attribute="1" defaultMemberUniqueName="[Table1].[TOTAL_UNITS].[All]" allUniqueName="[Table1].[TOTAL_UNIT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CATEGORY_NAME]" caption="CATEGORY_NAME" attribute="1" defaultMemberUniqueName="[Table1].[CATEGORY_NAME].[All]" allUniqueName="[Table1].[CATEGORY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TORE_NAME]" caption="STORE_NAME" attribute="1" defaultMemberUniqueName="[Table1].[STORE_NAME].[All]" allUniqueName="[Table1].[STORE_NAME].[All]" dimensionUniqueName="[Table1]" displayFolder="" count="0" memberValueDatatype="130" unbalanced="0"/>
    <cacheHierarchy uniqueName="[Table1].[SALES REP]" caption="SALES REP" attribute="1" defaultMemberUniqueName="[Table1].[SALES REP].[All]" allUniqueName="[Table1].[SALES REP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]" caption="Count of CUSTOMER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REP]" caption="Cou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HP" refreshedDate="44987.235800000002" backgroundQuery="1" createdVersion="6" refreshedVersion="6" minRefreshableVersion="3" recordCount="0" supportSubquery="1" supportAdvancedDrill="1">
  <cacheSource type="external" connectionId="2"/>
  <cacheFields count="2">
    <cacheField name="[Table1].[SALES REP].[SALES REP]" caption="SALES REP" numFmtId="0" hierarchy="10" level="1">
      <sharedItems count="4">
        <s v="Genna Serrano"/>
        <s v="Marcelene Boyer"/>
        <s v="Mireya Copeland"/>
        <s v="Venita Daniel"/>
      </sharedItems>
    </cacheField>
    <cacheField name="[Measures].[Sum of REVENUE]" caption="Sum of REVENUE" numFmtId="0" hierarchy="13" level="32767"/>
  </cacheFields>
  <cacheHierarchies count="16">
    <cacheHierarchy uniqueName="[Table1].[A]" caption="A" attribute="1" defaultMemberUniqueName="[Table1].[A].[All]" allUniqueName="[Table1].[A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ORDER_DATE]" caption="ORDER_DATE" attribute="1" defaultMemberUniqueName="[Table1].[ORDER_DATE].[All]" allUniqueName="[Table1].[ORDER_DATE].[All]" dimensionUniqueName="[Table1]" displayFolder="" count="2" memberValueDatatype="130" unbalanced="0"/>
    <cacheHierarchy uniqueName="[Table1].[TOTAL_UNITS]" caption="TOTAL_UNITS" attribute="1" defaultMemberUniqueName="[Table1].[TOTAL_UNITS].[All]" allUniqueName="[Table1].[TOTAL_UNIT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CATEGORY_NAME]" caption="CATEGORY_NAME" attribute="1" defaultMemberUniqueName="[Table1].[CATEGORY_NAME].[All]" allUniqueName="[Table1].[CATEGORY_NAME].[All]" dimensionUniqueName="[Table1]" displayFolder="" count="0" memberValueDatatype="130" unbalanced="0"/>
    <cacheHierarchy uniqueName="[Table1].[STORE_NAME]" caption="STORE_NAME" attribute="1" defaultMemberUniqueName="[Table1].[STORE_NAME].[All]" allUniqueName="[Table1].[STORE_NAME].[All]" dimensionUniqueName="[Table1]" displayFolder="" count="0" memberValueDatatype="130" unbalanced="0"/>
    <cacheHierarchy uniqueName="[Table1].[SALES REP]" caption="SALES REP" attribute="1" defaultMemberUniqueName="[Table1].[SALES REP].[All]" allUniqueName="[Table1].[SALES REP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]" caption="Count of CUSTOMER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REP]" caption="Cou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HP" refreshedDate="44987.235801041665" backgroundQuery="1" createdVersion="6" refreshedVersion="6" minRefreshableVersion="3" recordCount="0" supportSubquery="1" supportAdvancedDrill="1">
  <cacheSource type="external" connectionId="2"/>
  <cacheFields count="2">
    <cacheField name="[Table1].[CITY].[CITY]" caption="CITY" numFmtId="0" hierarchy="2" level="1">
      <sharedItems count="12">
        <s v="Buffalo"/>
        <s v="Campbell"/>
        <s v="Fairport"/>
        <s v="Hempstead"/>
        <s v="Jackson Heights"/>
        <s v="Monroe"/>
        <s v="Monsey"/>
        <s v="Orchard Park"/>
        <s v="Port Washington"/>
        <s v="Redondo Beach"/>
        <s v="Sacramento"/>
        <s v="Uniondale"/>
      </sharedItems>
    </cacheField>
    <cacheField name="[Measures].[Count of CUSTOMER]" caption="Count of CUSTOMER" numFmtId="0" hierarchy="14" level="32767"/>
  </cacheFields>
  <cacheHierarchies count="16">
    <cacheHierarchy uniqueName="[Table1].[A]" caption="A" attribute="1" defaultMemberUniqueName="[Table1].[A].[All]" allUniqueName="[Table1].[A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ORDER_DATE]" caption="ORDER_DATE" attribute="1" defaultMemberUniqueName="[Table1].[ORDER_DATE].[All]" allUniqueName="[Table1].[ORDER_DATE].[All]" dimensionUniqueName="[Table1]" displayFolder="" count="2" memberValueDatatype="130" unbalanced="0"/>
    <cacheHierarchy uniqueName="[Table1].[TOTAL_UNITS]" caption="TOTAL_UNITS" attribute="1" defaultMemberUniqueName="[Table1].[TOTAL_UNITS].[All]" allUniqueName="[Table1].[TOTAL_UNIT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CATEGORY_NAME]" caption="CATEGORY_NAME" attribute="1" defaultMemberUniqueName="[Table1].[CATEGORY_NAME].[All]" allUniqueName="[Table1].[CATEGORY_NAME].[All]" dimensionUniqueName="[Table1]" displayFolder="" count="0" memberValueDatatype="130" unbalanced="0"/>
    <cacheHierarchy uniqueName="[Table1].[STORE_NAME]" caption="STORE_NAME" attribute="1" defaultMemberUniqueName="[Table1].[STORE_NAME].[All]" allUniqueName="[Table1].[STORE_NAME].[All]" dimensionUniqueName="[Table1]" displayFolder="" count="0" memberValueDatatype="130" unbalanced="0"/>
    <cacheHierarchy uniqueName="[Table1].[SALES REP]" caption="SALES REP" attribute="1" defaultMemberUniqueName="[Table1].[SALES REP].[All]" allUniqueName="[Table1].[SALES REP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]" caption="Count of CUSTOME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REP]" caption="Cou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HP" refreshedDate="44987.235802314812" backgroundQuery="1" createdVersion="6" refreshedVersion="6" minRefreshableVersion="3" recordCount="0" supportSubquery="1" supportAdvancedDrill="1">
  <cacheSource type="external" connectionId="2"/>
  <cacheFields count="2">
    <cacheField name="[Table1].[ORDER_DATE].[ORDER_DATE]" caption="ORDER_DATE" numFmtId="0" hierarchy="4" level="1">
      <sharedItems count="34">
        <s v="2016-02-16"/>
        <s v="2016-03-03"/>
        <s v="2016-03-06"/>
        <s v="2016-06-10"/>
        <s v="2016-10-19"/>
        <s v="2016-11-24"/>
        <s v="2016-12-09"/>
        <s v="2017-02-05"/>
        <s v="2017-02-07"/>
        <s v="2017-02-15"/>
        <s v="2017-04-07"/>
        <s v="2017-07-18"/>
        <s v="2017-08-14"/>
        <s v="2017-08-19"/>
        <s v="2017-08-21"/>
        <s v="2017-11-21"/>
        <s v="2018-02-09"/>
        <s v="2018-03-21"/>
        <s v="2018-03-27"/>
        <s v="2018-04-06"/>
        <s v="2018-04-09"/>
        <s v="2018-04-12"/>
        <s v="2018-04-13"/>
        <s v="2018-04-16"/>
        <s v="2018-04-17"/>
        <s v="2018-04-18"/>
        <s v="2018-04-23"/>
        <s v="2018-04-26"/>
        <s v="2018-04-27"/>
        <s v="2018-06-17"/>
        <s v="2018-08-23"/>
        <s v="2018-09-06"/>
        <s v="2018-10-21"/>
        <s v="2018-11-18"/>
      </sharedItems>
    </cacheField>
    <cacheField name="[Measures].[Sum of REVENUE]" caption="Sum of REVENUE" numFmtId="0" hierarchy="13" level="32767"/>
  </cacheFields>
  <cacheHierarchies count="16">
    <cacheHierarchy uniqueName="[Table1].[A]" caption="A" attribute="1" defaultMemberUniqueName="[Table1].[A].[All]" allUniqueName="[Table1].[A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ORDER_DATE]" caption="ORDER_DATE" attribute="1" defaultMemberUniqueName="[Table1].[ORDER_DATE].[All]" allUniqueName="[Table1].[ORDER_D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OTAL_UNITS]" caption="TOTAL_UNITS" attribute="1" defaultMemberUniqueName="[Table1].[TOTAL_UNITS].[All]" allUniqueName="[Table1].[TOTAL_UNIT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CATEGORY_NAME]" caption="CATEGORY_NAME" attribute="1" defaultMemberUniqueName="[Table1].[CATEGORY_NAME].[All]" allUniqueName="[Table1].[CATEGORY_NAME].[All]" dimensionUniqueName="[Table1]" displayFolder="" count="0" memberValueDatatype="130" unbalanced="0"/>
    <cacheHierarchy uniqueName="[Table1].[STORE_NAME]" caption="STORE_NAME" attribute="1" defaultMemberUniqueName="[Table1].[STORE_NAME].[All]" allUniqueName="[Table1].[STORE_NAME].[All]" dimensionUniqueName="[Table1]" displayFolder="" count="0" memberValueDatatype="130" unbalanced="0"/>
    <cacheHierarchy uniqueName="[Table1].[SALES REP]" caption="SALES REP" attribute="1" defaultMemberUniqueName="[Table1].[SALES REP].[All]" allUniqueName="[Table1].[SALES REP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]" caption="Count of CUSTOMER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REP]" caption="Cou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HP" refreshedDate="44987.235803009258" backgroundQuery="1" createdVersion="6" refreshedVersion="6" minRefreshableVersion="3" recordCount="0" supportSubquery="1" supportAdvancedDrill="1">
  <cacheSource type="external" connectionId="2"/>
  <cacheFields count="2">
    <cacheField name="[Table1].[PRODUCT_NAME].[PRODUCT_NAME]" caption="PRODUCT_NAME" numFmtId="0" hierarchy="7" level="1">
      <sharedItems count="10">
        <s v="Trek Conduit+ - 2016"/>
        <s v="Trek Domane SL 6 - 2017"/>
        <s v="Trek Domane SLR 6 Disc - 2017"/>
        <s v="Trek Domane SLR 9 Disc - 2018"/>
        <s v="Trek Emonda SLR 8 - 2018"/>
        <s v="Trek Fuel EX 9.8 29 - 2017"/>
        <s v="Trek Powerfly 8 FS Plus - 2017"/>
        <s v="Trek Silque SLR 7 Women's - 2017"/>
        <s v="Trek Slash 8 27.5 - 2016"/>
        <s v="Trek XM700+ - 2018"/>
      </sharedItems>
    </cacheField>
    <cacheField name="[Measures].[Sum of REVENUE]" caption="Sum of REVENUE" numFmtId="0" hierarchy="13" level="32767"/>
  </cacheFields>
  <cacheHierarchies count="16">
    <cacheHierarchy uniqueName="[Table1].[A]" caption="A" attribute="1" defaultMemberUniqueName="[Table1].[A].[All]" allUniqueName="[Table1].[A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ORDER_DATE]" caption="ORDER_DATE" attribute="1" defaultMemberUniqueName="[Table1].[ORDER_DATE].[All]" allUniqueName="[Table1].[ORDER_DATE].[All]" dimensionUniqueName="[Table1]" displayFolder="" count="2" memberValueDatatype="130" unbalanced="0"/>
    <cacheHierarchy uniqueName="[Table1].[TOTAL_UNITS]" caption="TOTAL_UNITS" attribute="1" defaultMemberUniqueName="[Table1].[TOTAL_UNITS].[All]" allUniqueName="[Table1].[TOTAL_UNIT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PRODUCT_NAME]" caption="PRODUCT_NAME" attribute="1" defaultMemberUniqueName="[Table1].[PRODUCT_NAME].[All]" allUniqueName="[Table1].[PRODUCT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ATEGORY_NAME]" caption="CATEGORY_NAME" attribute="1" defaultMemberUniqueName="[Table1].[CATEGORY_NAME].[All]" allUniqueName="[Table1].[CATEGORY_NAME].[All]" dimensionUniqueName="[Table1]" displayFolder="" count="0" memberValueDatatype="130" unbalanced="0"/>
    <cacheHierarchy uniqueName="[Table1].[STORE_NAME]" caption="STORE_NAME" attribute="1" defaultMemberUniqueName="[Table1].[STORE_NAME].[All]" allUniqueName="[Table1].[STORE_NAME].[All]" dimensionUniqueName="[Table1]" displayFolder="" count="0" memberValueDatatype="130" unbalanced="0"/>
    <cacheHierarchy uniqueName="[Table1].[SALES REP]" caption="SALES REP" attribute="1" defaultMemberUniqueName="[Table1].[SALES REP].[All]" allUniqueName="[Table1].[SALES REP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]" caption="Count of CUSTOMER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REP]" caption="Cou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HP" refreshedDate="44987.237611458331" backgroundQuery="1" createdVersion="6" refreshedVersion="6" minRefreshableVersion="3" recordCount="0" supportSubquery="1" supportAdvancedDrill="1">
  <cacheSource type="external" connectionId="2"/>
  <cacheFields count="2">
    <cacheField name="[Table1].[STATE].[STATE]" caption="STATE" numFmtId="0" hierarchy="3" level="1">
      <sharedItems count="2">
        <s v="CA"/>
        <s v="NY"/>
      </sharedItems>
    </cacheField>
    <cacheField name="[Measures].[Sum of REVENUE]" caption="Sum of REVENUE" numFmtId="0" hierarchy="13" level="32767"/>
  </cacheFields>
  <cacheHierarchies count="16">
    <cacheHierarchy uniqueName="[Table1].[A]" caption="A" attribute="1" defaultMemberUniqueName="[Table1].[A].[All]" allUniqueName="[Table1].[A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ORDER_DATE]" caption="ORDER_DATE" attribute="1" defaultMemberUniqueName="[Table1].[ORDER_DATE].[All]" allUniqueName="[Table1].[ORDER_DATE].[All]" dimensionUniqueName="[Table1]" displayFolder="" count="0" memberValueDatatype="130" unbalanced="0"/>
    <cacheHierarchy uniqueName="[Table1].[TOTAL_UNITS]" caption="TOTAL_UNITS" attribute="1" defaultMemberUniqueName="[Table1].[TOTAL_UNITS].[All]" allUniqueName="[Table1].[TOTAL_UNIT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Table1].[CATEGORY_NAME]" caption="CATEGORY_NAME" attribute="1" defaultMemberUniqueName="[Table1].[CATEGORY_NAME].[All]" allUniqueName="[Table1].[CATEGORY_NAME].[All]" dimensionUniqueName="[Table1]" displayFolder="" count="0" memberValueDatatype="130" unbalanced="0"/>
    <cacheHierarchy uniqueName="[Table1].[STORE_NAME]" caption="STORE_NAME" attribute="1" defaultMemberUniqueName="[Table1].[STORE_NAME].[All]" allUniqueName="[Table1].[STORE_NAME].[All]" dimensionUniqueName="[Table1]" displayFolder="" count="0" memberValueDatatype="130" unbalanced="0"/>
    <cacheHierarchy uniqueName="[Table1].[SALES REP]" caption="SALES REP" attribute="1" defaultMemberUniqueName="[Table1].[SALES REP].[All]" allUniqueName="[Table1].[SALES REP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]" caption="Count of CUSTOMER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REP]" caption="Cou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4" cacheId="3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8:B51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REVENUE" fld="1" baseField="0" baseItem="0" numFmtId="164"/>
  </dataFields>
  <formats count="1">
    <format dxfId="0">
      <pivotArea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Newsheet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3" cacheId="28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D46:Q50" firstHeaderRow="1" firstDataRow="2" firstDataCol="1" rowPageCount="1" colPageCount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3" name="[Table1].[STATE].[All]" cap="All"/>
  </pageFields>
  <dataFields count="1">
    <dataField name="Count of SALES REP" fld="1" subtotal="count" baseField="0" baseItem="0"/>
  </dataFields>
  <pivotHierarchies count="16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Newsheet.xlsx!Table1">
        <x15:activeTabTopLevelEntity name="[Tabl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2" cacheId="29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D40:E43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REVENUE" fld="1" baseField="0" baseItem="0"/>
  </dataFields>
  <formats count="2">
    <format dxfId="9">
      <pivotArea collapsedLevelsAreSubtotals="1" fieldPosition="0">
        <references count="1">
          <reference field="0" count="0"/>
        </references>
      </pivotArea>
    </format>
    <format dxfId="10">
      <pivotArea grandRow="1" outline="0" collapsedLevelsAreSubtotals="1" fieldPosition="0"/>
    </format>
  </formats>
  <pivotHierarchies count="16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Newsheet.xlsx!Table1">
        <x15:activeTabTopLevelEntity name="[Table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1" cacheId="29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33:B41" firstHeaderRow="1" firstDataRow="1" firstDataCol="1"/>
  <pivotFields count="2">
    <pivotField axis="axisRow" allDrilled="1" showAll="0" sortType="de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 v="6"/>
    </i>
    <i>
      <x v="5"/>
    </i>
    <i>
      <x v="4"/>
    </i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REVENUE" fld="1" baseField="0" baseItem="0" numFmtId="164"/>
  </dataFields>
  <formats count="1">
    <format dxfId="11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Newsheet.xlsx!Table1">
        <x15:activeTabTopLevelEntity name="[Table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7" cacheId="29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B18:C23" firstHeaderRow="1" firstDataRow="1" firstDataCol="1"/>
  <pivotFields count="2"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Sum of REVENUE" fld="1" baseField="0" baseItem="0" numFmtId="164"/>
  </dataFields>
  <formats count="5">
    <format dxfId="1">
      <pivotArea dataOnly="0" outline="0" axis="axisValues" fieldPosition="0"/>
    </format>
    <format dxfId="2">
      <pivotArea outline="0" collapsedLevelsAreSubtotals="1" fieldPosition="0"/>
    </format>
    <format dxfId="3">
      <pivotArea dataOnly="0" labelOnly="1" outline="0" axis="axisValues" fieldPosition="0"/>
    </format>
    <format dxfId="4">
      <pivotArea dataOnly="0" labelOnly="1" outline="0" axis="axisValues" fieldPosition="0"/>
    </format>
    <format dxfId="5">
      <pivotArea outline="0" collapsedLevelsAreSubtotals="1" fieldPosition="0"/>
    </format>
  </format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Newsheet.xlsx!Table1">
        <x15:activeTabTopLevelEntity name="[Table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6" cacheId="30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F14:G27" firstHeaderRow="1" firstDataRow="1" firstDataCol="1"/>
  <pivotFields count="2">
    <pivotField axis="axisRow" allDrilled="1" showAll="0" sortType="a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 v="4"/>
    </i>
    <i>
      <x/>
    </i>
    <i>
      <x v="6"/>
    </i>
    <i>
      <x v="3"/>
    </i>
    <i>
      <x v="10"/>
    </i>
    <i>
      <x v="11"/>
    </i>
    <i>
      <x v="8"/>
    </i>
    <i>
      <x v="1"/>
    </i>
    <i>
      <x v="5"/>
    </i>
    <i>
      <x v="7"/>
    </i>
    <i>
      <x v="2"/>
    </i>
    <i>
      <x v="9"/>
    </i>
    <i t="grand">
      <x/>
    </i>
  </rowItems>
  <colItems count="1">
    <i/>
  </colItems>
  <dataFields count="1">
    <dataField name="Count of CUSTOMER" fld="1" subtotal="count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Newsheet.xlsx!Table1">
        <x15:activeTabTopLevelEntity name="[Table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5" cacheId="30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K10:L45" firstHeaderRow="1" firstDataRow="1" firstDataCol="1"/>
  <pivotFields count="2">
    <pivotField axis="axisRow" allDrilled="1" showAll="0" dataSourceSort="1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REVENUE" fld="1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Newsheet.xlsx!Table1">
        <x15:activeTabTopLevelEntity name="[Table1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2" cacheId="30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1:B12" firstHeaderRow="1" firstDataRow="1" firstDataCol="1"/>
  <pivotFields count="2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3"/>
    </i>
    <i>
      <x v="7"/>
    </i>
    <i>
      <x v="4"/>
    </i>
    <i>
      <x v="8"/>
    </i>
    <i>
      <x/>
    </i>
    <i>
      <x v="2"/>
    </i>
    <i>
      <x v="5"/>
    </i>
    <i>
      <x v="6"/>
    </i>
    <i>
      <x v="9"/>
    </i>
    <i>
      <x v="1"/>
    </i>
    <i t="grand">
      <x/>
    </i>
  </rowItems>
  <colItems count="1">
    <i/>
  </colItems>
  <dataFields count="1">
    <dataField name="Sum of REVENUE" fld="1" baseField="0" baseItem="0" numFmtId="164"/>
  </dataFields>
  <formats count="3">
    <format dxfId="6">
      <pivotArea outline="0" collapsedLevelsAreSubtotals="1" fieldPosition="0"/>
    </format>
    <format dxfId="7">
      <pivotArea dataOnly="0" labelOnly="1" outline="0" axis="axisValues" fieldPosition="0"/>
    </format>
    <format dxfId="8">
      <pivotArea dataOnly="0" labelOnly="1" outline="0" axis="axisValues" fieldPosition="0"/>
    </format>
  </formats>
  <pivotHierarchies count="16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2" showRowHeaders="1" showColHeaders="1" showRowStripes="0" showColStripes="0" showLastColumn="1"/>
  <filters count="1">
    <filter fld="0" type="count" id="1" iMeasureHier="13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Newsheet.xlsx!Table1">
        <x15:activeTabTopLevelEntity name="[Table1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Table1[A]" tableColumnId="1"/>
      <queryTableField id="2" name="Table1[CUSTOMER]" tableColumnId="2"/>
      <queryTableField id="3" name="Table1[CITY]" tableColumnId="3"/>
      <queryTableField id="4" name="Table1[STATE]" tableColumnId="4"/>
      <queryTableField id="5" name="Table1[ORDER_DATE]" tableColumnId="5"/>
      <queryTableField id="6" name="Table1[TOTAL_UNITS]" tableColumnId="6"/>
      <queryTableField id="7" name="Table1[REVENUE]" tableColumnId="7"/>
      <queryTableField id="8" name="Table1[PRODUCT_NAME]" tableColumnId="8"/>
      <queryTableField id="9" name="Table1[CATEGORY_NAME]" tableColumnId="9"/>
      <queryTableField id="10" name="Table1[STORE_NAME]" tableColumnId="10"/>
      <queryTableField id="11" name="Table1[SALES REP]" tableColumnId="11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K101" totalsRowShown="0">
  <autoFilter ref="A1:K101"/>
  <tableColumns count="11">
    <tableColumn id="1" name=" "/>
    <tableColumn id="2" name="CUSTOMER"/>
    <tableColumn id="3" name="CITY"/>
    <tableColumn id="4" name="STATE"/>
    <tableColumn id="5" name="ORDER_DATE"/>
    <tableColumn id="6" name="TOTAL_UNITS"/>
    <tableColumn id="7" name="REVENUE" dataDxfId="12"/>
    <tableColumn id="8" name="PRODUCT_NAME"/>
    <tableColumn id="9" name="CATEGORY_NAME"/>
    <tableColumn id="10" name="STORE_NAME"/>
    <tableColumn id="11" name="SALES REP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3:K33" tableType="queryTable" totalsRowShown="0">
  <autoFilter ref="A3:K33"/>
  <tableColumns count="11">
    <tableColumn id="1" uniqueName="1" name="Table1[A]" queryTableFieldId="1"/>
    <tableColumn id="2" uniqueName="2" name="Table1[CUSTOMER]" queryTableFieldId="2"/>
    <tableColumn id="3" uniqueName="3" name="Table1[CITY]" queryTableFieldId="3"/>
    <tableColumn id="4" uniqueName="4" name="Table1[STATE]" queryTableFieldId="4"/>
    <tableColumn id="5" uniqueName="5" name="Table1[ORDER_DATE]" queryTableFieldId="5"/>
    <tableColumn id="6" uniqueName="6" name="Table1[TOTAL_UNITS]" queryTableFieldId="6"/>
    <tableColumn id="7" uniqueName="7" name="Table1[REVENUE]" queryTableFieldId="7"/>
    <tableColumn id="8" uniqueName="8" name="Table1[PRODUCT_NAME]" queryTableFieldId="8"/>
    <tableColumn id="9" uniqueName="9" name="Table1[CATEGORY_NAME]" queryTableFieldId="9"/>
    <tableColumn id="10" uniqueName="10" name="Table1[STORE_NAME]" queryTableFieldId="10"/>
    <tableColumn id="11" uniqueName="11" name="Table1[SALES REP]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D23" workbookViewId="0">
      <selection activeCell="D15" sqref="D15"/>
    </sheetView>
  </sheetViews>
  <sheetFormatPr defaultRowHeight="15" customHeight="1" x14ac:dyDescent="0.25"/>
  <cols>
    <col min="2" max="5" width="21" customWidth="1"/>
    <col min="6" max="6" width="15" customWidth="1"/>
    <col min="7" max="7" width="13.28515625" style="5" customWidth="1"/>
    <col min="8" max="8" width="45.42578125" customWidth="1"/>
    <col min="9" max="11" width="21" customWidth="1"/>
  </cols>
  <sheetData>
    <row r="1" spans="1:1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" customHeight="1" x14ac:dyDescent="0.25">
      <c r="A2">
        <v>599</v>
      </c>
      <c r="B2" t="s">
        <v>11</v>
      </c>
      <c r="C2" t="s">
        <v>12</v>
      </c>
      <c r="D2" t="s">
        <v>13</v>
      </c>
      <c r="E2" t="s">
        <v>14</v>
      </c>
      <c r="F2">
        <v>2</v>
      </c>
      <c r="G2" s="5">
        <v>5999.98</v>
      </c>
      <c r="H2" t="s">
        <v>15</v>
      </c>
      <c r="I2" t="s">
        <v>16</v>
      </c>
      <c r="J2" t="s">
        <v>17</v>
      </c>
      <c r="K2" t="s">
        <v>18</v>
      </c>
    </row>
    <row r="3" spans="1:11" ht="15" customHeight="1" x14ac:dyDescent="0.25">
      <c r="A3">
        <v>599</v>
      </c>
      <c r="B3" t="s">
        <v>11</v>
      </c>
      <c r="C3" t="s">
        <v>12</v>
      </c>
      <c r="D3" t="s">
        <v>13</v>
      </c>
      <c r="E3" t="s">
        <v>14</v>
      </c>
      <c r="F3">
        <v>2</v>
      </c>
      <c r="G3" s="5">
        <v>539.98</v>
      </c>
      <c r="H3" t="s">
        <v>19</v>
      </c>
      <c r="I3" t="s">
        <v>20</v>
      </c>
      <c r="J3" t="s">
        <v>17</v>
      </c>
      <c r="K3" t="s">
        <v>18</v>
      </c>
    </row>
    <row r="4" spans="1:11" ht="15" customHeight="1" x14ac:dyDescent="0.25">
      <c r="A4">
        <v>599</v>
      </c>
      <c r="B4" t="s">
        <v>11</v>
      </c>
      <c r="C4" t="s">
        <v>12</v>
      </c>
      <c r="D4" t="s">
        <v>13</v>
      </c>
      <c r="E4" t="s">
        <v>14</v>
      </c>
      <c r="F4">
        <v>1</v>
      </c>
      <c r="G4" s="5">
        <v>299.99</v>
      </c>
      <c r="H4" t="s">
        <v>21</v>
      </c>
      <c r="I4" t="s">
        <v>20</v>
      </c>
      <c r="J4" t="s">
        <v>17</v>
      </c>
      <c r="K4" t="s">
        <v>18</v>
      </c>
    </row>
    <row r="5" spans="1:11" ht="15" customHeight="1" x14ac:dyDescent="0.25">
      <c r="A5">
        <v>599</v>
      </c>
      <c r="B5" t="s">
        <v>11</v>
      </c>
      <c r="C5" t="s">
        <v>12</v>
      </c>
      <c r="D5" t="s">
        <v>13</v>
      </c>
      <c r="E5" t="s">
        <v>14</v>
      </c>
      <c r="F5">
        <v>2</v>
      </c>
      <c r="G5" s="5">
        <v>3098</v>
      </c>
      <c r="H5" t="s">
        <v>22</v>
      </c>
      <c r="I5" t="s">
        <v>23</v>
      </c>
      <c r="J5" t="s">
        <v>17</v>
      </c>
      <c r="K5" t="s">
        <v>18</v>
      </c>
    </row>
    <row r="6" spans="1:11" ht="15" customHeight="1" x14ac:dyDescent="0.25">
      <c r="A6">
        <v>1555</v>
      </c>
      <c r="B6" t="s">
        <v>11</v>
      </c>
      <c r="C6" t="s">
        <v>12</v>
      </c>
      <c r="D6" t="s">
        <v>13</v>
      </c>
      <c r="E6" t="s">
        <v>24</v>
      </c>
      <c r="F6">
        <v>2</v>
      </c>
      <c r="G6" s="5">
        <v>1099.98</v>
      </c>
      <c r="H6" t="s">
        <v>25</v>
      </c>
      <c r="I6" t="s">
        <v>26</v>
      </c>
      <c r="J6" t="s">
        <v>17</v>
      </c>
      <c r="K6" t="s">
        <v>27</v>
      </c>
    </row>
    <row r="7" spans="1:11" ht="15" customHeight="1" x14ac:dyDescent="0.25">
      <c r="A7">
        <v>1555</v>
      </c>
      <c r="B7" t="s">
        <v>11</v>
      </c>
      <c r="C7" t="s">
        <v>12</v>
      </c>
      <c r="D7" t="s">
        <v>13</v>
      </c>
      <c r="E7" t="s">
        <v>24</v>
      </c>
      <c r="F7">
        <v>1</v>
      </c>
      <c r="G7" s="5">
        <v>6499.99</v>
      </c>
      <c r="H7" t="s">
        <v>28</v>
      </c>
      <c r="I7" t="s">
        <v>29</v>
      </c>
      <c r="J7" t="s">
        <v>17</v>
      </c>
      <c r="K7" t="s">
        <v>27</v>
      </c>
    </row>
    <row r="8" spans="1:11" ht="15" customHeight="1" x14ac:dyDescent="0.25">
      <c r="A8">
        <v>1555</v>
      </c>
      <c r="B8" t="s">
        <v>11</v>
      </c>
      <c r="C8" t="s">
        <v>12</v>
      </c>
      <c r="D8" t="s">
        <v>13</v>
      </c>
      <c r="E8" t="s">
        <v>24</v>
      </c>
      <c r="F8">
        <v>1</v>
      </c>
      <c r="G8" s="5">
        <v>469.99</v>
      </c>
      <c r="H8" t="s">
        <v>30</v>
      </c>
      <c r="I8" t="s">
        <v>31</v>
      </c>
      <c r="J8" t="s">
        <v>17</v>
      </c>
      <c r="K8" t="s">
        <v>27</v>
      </c>
    </row>
    <row r="9" spans="1:11" ht="15" customHeight="1" x14ac:dyDescent="0.25">
      <c r="A9">
        <v>1555</v>
      </c>
      <c r="B9" t="s">
        <v>11</v>
      </c>
      <c r="C9" t="s">
        <v>12</v>
      </c>
      <c r="D9" t="s">
        <v>13</v>
      </c>
      <c r="E9" t="s">
        <v>24</v>
      </c>
      <c r="F9">
        <v>2</v>
      </c>
      <c r="G9" s="5">
        <v>3798</v>
      </c>
      <c r="H9" t="s">
        <v>32</v>
      </c>
      <c r="I9" t="s">
        <v>31</v>
      </c>
      <c r="J9" t="s">
        <v>17</v>
      </c>
      <c r="K9" t="s">
        <v>27</v>
      </c>
    </row>
    <row r="10" spans="1:11" ht="15" customHeight="1" x14ac:dyDescent="0.25">
      <c r="A10">
        <v>1555</v>
      </c>
      <c r="B10" t="s">
        <v>11</v>
      </c>
      <c r="C10" t="s">
        <v>12</v>
      </c>
      <c r="D10" t="s">
        <v>13</v>
      </c>
      <c r="E10" t="s">
        <v>24</v>
      </c>
      <c r="F10">
        <v>1</v>
      </c>
      <c r="G10" s="5">
        <v>3199.99</v>
      </c>
      <c r="H10" t="s">
        <v>33</v>
      </c>
      <c r="I10" t="s">
        <v>29</v>
      </c>
      <c r="J10" t="s">
        <v>17</v>
      </c>
      <c r="K10" t="s">
        <v>27</v>
      </c>
    </row>
    <row r="11" spans="1:11" ht="15" customHeight="1" x14ac:dyDescent="0.25">
      <c r="A11">
        <v>1613</v>
      </c>
      <c r="B11" t="s">
        <v>11</v>
      </c>
      <c r="C11" t="s">
        <v>12</v>
      </c>
      <c r="D11" t="s">
        <v>13</v>
      </c>
      <c r="E11" t="s">
        <v>34</v>
      </c>
      <c r="F11">
        <v>1</v>
      </c>
      <c r="G11" s="5">
        <v>4999.99</v>
      </c>
      <c r="H11" t="s">
        <v>35</v>
      </c>
      <c r="I11" t="s">
        <v>29</v>
      </c>
      <c r="J11" t="s">
        <v>17</v>
      </c>
      <c r="K11" t="s">
        <v>18</v>
      </c>
    </row>
    <row r="12" spans="1:11" ht="15" customHeight="1" x14ac:dyDescent="0.25">
      <c r="A12">
        <v>1613</v>
      </c>
      <c r="B12" t="s">
        <v>11</v>
      </c>
      <c r="C12" t="s">
        <v>12</v>
      </c>
      <c r="D12" t="s">
        <v>13</v>
      </c>
      <c r="E12" t="s">
        <v>34</v>
      </c>
      <c r="F12">
        <v>2</v>
      </c>
      <c r="G12" s="5">
        <v>639.98</v>
      </c>
      <c r="H12" t="s">
        <v>36</v>
      </c>
      <c r="I12" t="s">
        <v>20</v>
      </c>
      <c r="J12" t="s">
        <v>17</v>
      </c>
      <c r="K12" t="s">
        <v>18</v>
      </c>
    </row>
    <row r="13" spans="1:11" ht="15" customHeight="1" x14ac:dyDescent="0.25">
      <c r="A13">
        <v>692</v>
      </c>
      <c r="B13" t="s">
        <v>37</v>
      </c>
      <c r="C13" t="s">
        <v>38</v>
      </c>
      <c r="D13" t="s">
        <v>39</v>
      </c>
      <c r="E13" t="s">
        <v>40</v>
      </c>
      <c r="F13">
        <v>1</v>
      </c>
      <c r="G13" s="5">
        <v>2599.9899999999998</v>
      </c>
      <c r="H13" t="s">
        <v>41</v>
      </c>
      <c r="I13" t="s">
        <v>29</v>
      </c>
      <c r="J13" t="s">
        <v>42</v>
      </c>
      <c r="K13" t="s">
        <v>43</v>
      </c>
    </row>
    <row r="14" spans="1:11" ht="15" customHeight="1" x14ac:dyDescent="0.25">
      <c r="A14">
        <v>692</v>
      </c>
      <c r="B14" t="s">
        <v>37</v>
      </c>
      <c r="C14" t="s">
        <v>38</v>
      </c>
      <c r="D14" t="s">
        <v>39</v>
      </c>
      <c r="E14" t="s">
        <v>40</v>
      </c>
      <c r="F14">
        <v>1</v>
      </c>
      <c r="G14" s="5">
        <v>599.99</v>
      </c>
      <c r="H14" t="s">
        <v>44</v>
      </c>
      <c r="I14" t="s">
        <v>45</v>
      </c>
      <c r="J14" t="s">
        <v>42</v>
      </c>
      <c r="K14" t="s">
        <v>43</v>
      </c>
    </row>
    <row r="15" spans="1:11" ht="15" customHeight="1" x14ac:dyDescent="0.25">
      <c r="A15">
        <v>692</v>
      </c>
      <c r="B15" t="s">
        <v>37</v>
      </c>
      <c r="C15" t="s">
        <v>38</v>
      </c>
      <c r="D15" t="s">
        <v>39</v>
      </c>
      <c r="E15" t="s">
        <v>40</v>
      </c>
      <c r="F15">
        <v>2</v>
      </c>
      <c r="G15" s="5">
        <v>1059.98</v>
      </c>
      <c r="H15" t="s">
        <v>46</v>
      </c>
      <c r="I15" t="s">
        <v>45</v>
      </c>
      <c r="J15" t="s">
        <v>42</v>
      </c>
      <c r="K15" t="s">
        <v>43</v>
      </c>
    </row>
    <row r="16" spans="1:11" ht="15" customHeight="1" x14ac:dyDescent="0.25">
      <c r="A16">
        <v>692</v>
      </c>
      <c r="B16" t="s">
        <v>37</v>
      </c>
      <c r="C16" t="s">
        <v>38</v>
      </c>
      <c r="D16" t="s">
        <v>39</v>
      </c>
      <c r="E16" t="s">
        <v>40</v>
      </c>
      <c r="F16">
        <v>2</v>
      </c>
      <c r="G16" s="5">
        <v>10999.98</v>
      </c>
      <c r="H16" t="s">
        <v>47</v>
      </c>
      <c r="I16" t="s">
        <v>29</v>
      </c>
      <c r="J16" t="s">
        <v>42</v>
      </c>
      <c r="K16" t="s">
        <v>43</v>
      </c>
    </row>
    <row r="17" spans="1:11" ht="15" customHeight="1" x14ac:dyDescent="0.25">
      <c r="A17">
        <v>1084</v>
      </c>
      <c r="B17" t="s">
        <v>37</v>
      </c>
      <c r="C17" t="s">
        <v>38</v>
      </c>
      <c r="D17" t="s">
        <v>39</v>
      </c>
      <c r="E17" t="s">
        <v>48</v>
      </c>
      <c r="F17">
        <v>1</v>
      </c>
      <c r="G17" s="5">
        <v>999.99</v>
      </c>
      <c r="H17" t="s">
        <v>49</v>
      </c>
      <c r="I17" t="s">
        <v>31</v>
      </c>
      <c r="J17" t="s">
        <v>42</v>
      </c>
      <c r="K17" t="s">
        <v>50</v>
      </c>
    </row>
    <row r="18" spans="1:11" ht="15" customHeight="1" x14ac:dyDescent="0.25">
      <c r="A18">
        <v>1084</v>
      </c>
      <c r="B18" t="s">
        <v>37</v>
      </c>
      <c r="C18" t="s">
        <v>38</v>
      </c>
      <c r="D18" t="s">
        <v>39</v>
      </c>
      <c r="E18" t="s">
        <v>48</v>
      </c>
      <c r="F18">
        <v>1</v>
      </c>
      <c r="G18" s="5">
        <v>659.99</v>
      </c>
      <c r="H18" t="s">
        <v>51</v>
      </c>
      <c r="I18" t="s">
        <v>45</v>
      </c>
      <c r="J18" t="s">
        <v>42</v>
      </c>
      <c r="K18" t="s">
        <v>50</v>
      </c>
    </row>
    <row r="19" spans="1:11" ht="15" customHeight="1" x14ac:dyDescent="0.25">
      <c r="A19">
        <v>1084</v>
      </c>
      <c r="B19" t="s">
        <v>37</v>
      </c>
      <c r="C19" t="s">
        <v>38</v>
      </c>
      <c r="D19" t="s">
        <v>39</v>
      </c>
      <c r="E19" t="s">
        <v>48</v>
      </c>
      <c r="F19">
        <v>2</v>
      </c>
      <c r="G19" s="5">
        <v>979.98</v>
      </c>
      <c r="H19" t="s">
        <v>52</v>
      </c>
      <c r="I19" t="s">
        <v>20</v>
      </c>
      <c r="J19" t="s">
        <v>42</v>
      </c>
      <c r="K19" t="s">
        <v>50</v>
      </c>
    </row>
    <row r="20" spans="1:11" ht="15" customHeight="1" x14ac:dyDescent="0.25">
      <c r="A20">
        <v>1084</v>
      </c>
      <c r="B20" t="s">
        <v>37</v>
      </c>
      <c r="C20" t="s">
        <v>38</v>
      </c>
      <c r="D20" t="s">
        <v>39</v>
      </c>
      <c r="E20" t="s">
        <v>48</v>
      </c>
      <c r="F20">
        <v>2</v>
      </c>
      <c r="G20" s="5">
        <v>693.98</v>
      </c>
      <c r="H20" t="s">
        <v>53</v>
      </c>
      <c r="I20" t="s">
        <v>45</v>
      </c>
      <c r="J20" t="s">
        <v>42</v>
      </c>
      <c r="K20" t="s">
        <v>50</v>
      </c>
    </row>
    <row r="21" spans="1:11" ht="15" customHeight="1" x14ac:dyDescent="0.25">
      <c r="A21">
        <v>1084</v>
      </c>
      <c r="B21" t="s">
        <v>37</v>
      </c>
      <c r="C21" t="s">
        <v>38</v>
      </c>
      <c r="D21" t="s">
        <v>39</v>
      </c>
      <c r="E21" t="s">
        <v>48</v>
      </c>
      <c r="F21">
        <v>1</v>
      </c>
      <c r="G21" s="5">
        <v>1559.99</v>
      </c>
      <c r="H21" t="s">
        <v>54</v>
      </c>
      <c r="I21" t="s">
        <v>16</v>
      </c>
      <c r="J21" t="s">
        <v>42</v>
      </c>
      <c r="K21" t="s">
        <v>50</v>
      </c>
    </row>
    <row r="22" spans="1:11" ht="15" customHeight="1" x14ac:dyDescent="0.25">
      <c r="A22">
        <v>1509</v>
      </c>
      <c r="B22" t="s">
        <v>37</v>
      </c>
      <c r="C22" t="s">
        <v>38</v>
      </c>
      <c r="D22" t="s">
        <v>39</v>
      </c>
      <c r="E22" t="s">
        <v>55</v>
      </c>
      <c r="F22">
        <v>2</v>
      </c>
      <c r="G22" s="5">
        <v>1499.98</v>
      </c>
      <c r="H22" t="s">
        <v>56</v>
      </c>
      <c r="I22" t="s">
        <v>45</v>
      </c>
      <c r="J22" t="s">
        <v>42</v>
      </c>
      <c r="K22" t="s">
        <v>43</v>
      </c>
    </row>
    <row r="23" spans="1:11" ht="15" customHeight="1" x14ac:dyDescent="0.25">
      <c r="A23">
        <v>1468</v>
      </c>
      <c r="B23" t="s">
        <v>57</v>
      </c>
      <c r="C23" t="s">
        <v>58</v>
      </c>
      <c r="D23" t="s">
        <v>39</v>
      </c>
      <c r="E23" t="s">
        <v>59</v>
      </c>
      <c r="F23">
        <v>1</v>
      </c>
      <c r="G23" s="5">
        <v>199.99</v>
      </c>
      <c r="H23" t="s">
        <v>60</v>
      </c>
      <c r="I23" t="s">
        <v>20</v>
      </c>
      <c r="J23" t="s">
        <v>42</v>
      </c>
      <c r="K23" t="s">
        <v>50</v>
      </c>
    </row>
    <row r="24" spans="1:11" ht="15" customHeight="1" x14ac:dyDescent="0.25">
      <c r="A24">
        <v>1468</v>
      </c>
      <c r="B24" t="s">
        <v>57</v>
      </c>
      <c r="C24" t="s">
        <v>58</v>
      </c>
      <c r="D24" t="s">
        <v>39</v>
      </c>
      <c r="E24" t="s">
        <v>59</v>
      </c>
      <c r="F24">
        <v>1</v>
      </c>
      <c r="G24" s="5">
        <v>4999.99</v>
      </c>
      <c r="H24" t="s">
        <v>61</v>
      </c>
      <c r="I24" t="s">
        <v>29</v>
      </c>
      <c r="J24" t="s">
        <v>42</v>
      </c>
      <c r="K24" t="s">
        <v>50</v>
      </c>
    </row>
    <row r="25" spans="1:11" ht="15" customHeight="1" x14ac:dyDescent="0.25">
      <c r="A25">
        <v>1468</v>
      </c>
      <c r="B25" t="s">
        <v>57</v>
      </c>
      <c r="C25" t="s">
        <v>58</v>
      </c>
      <c r="D25" t="s">
        <v>39</v>
      </c>
      <c r="E25" t="s">
        <v>59</v>
      </c>
      <c r="F25">
        <v>2</v>
      </c>
      <c r="G25" s="5">
        <v>11999.98</v>
      </c>
      <c r="H25" t="s">
        <v>62</v>
      </c>
      <c r="I25" t="s">
        <v>29</v>
      </c>
      <c r="J25" t="s">
        <v>42</v>
      </c>
      <c r="K25" t="s">
        <v>50</v>
      </c>
    </row>
    <row r="26" spans="1:11" ht="15" customHeight="1" x14ac:dyDescent="0.25">
      <c r="A26">
        <v>1496</v>
      </c>
      <c r="B26" t="s">
        <v>57</v>
      </c>
      <c r="C26" t="s">
        <v>58</v>
      </c>
      <c r="D26" t="s">
        <v>39</v>
      </c>
      <c r="E26" t="s">
        <v>63</v>
      </c>
      <c r="F26">
        <v>1</v>
      </c>
      <c r="G26" s="5">
        <v>599.99</v>
      </c>
      <c r="H26" t="s">
        <v>64</v>
      </c>
      <c r="I26" t="s">
        <v>45</v>
      </c>
      <c r="J26" t="s">
        <v>42</v>
      </c>
      <c r="K26" t="s">
        <v>43</v>
      </c>
    </row>
    <row r="27" spans="1:11" ht="15" customHeight="1" x14ac:dyDescent="0.25">
      <c r="A27">
        <v>1496</v>
      </c>
      <c r="B27" t="s">
        <v>57</v>
      </c>
      <c r="C27" t="s">
        <v>58</v>
      </c>
      <c r="D27" t="s">
        <v>39</v>
      </c>
      <c r="E27" t="s">
        <v>63</v>
      </c>
      <c r="F27">
        <v>1</v>
      </c>
      <c r="G27" s="5">
        <v>899.99</v>
      </c>
      <c r="H27" t="s">
        <v>65</v>
      </c>
      <c r="I27" t="s">
        <v>45</v>
      </c>
      <c r="J27" t="s">
        <v>42</v>
      </c>
      <c r="K27" t="s">
        <v>43</v>
      </c>
    </row>
    <row r="28" spans="1:11" ht="15" customHeight="1" x14ac:dyDescent="0.25">
      <c r="A28">
        <v>1496</v>
      </c>
      <c r="B28" t="s">
        <v>57</v>
      </c>
      <c r="C28" t="s">
        <v>58</v>
      </c>
      <c r="D28" t="s">
        <v>39</v>
      </c>
      <c r="E28" t="s">
        <v>63</v>
      </c>
      <c r="F28">
        <v>2</v>
      </c>
      <c r="G28" s="5">
        <v>959.98</v>
      </c>
      <c r="H28" t="s">
        <v>66</v>
      </c>
      <c r="I28" t="s">
        <v>45</v>
      </c>
      <c r="J28" t="s">
        <v>42</v>
      </c>
      <c r="K28" t="s">
        <v>43</v>
      </c>
    </row>
    <row r="29" spans="1:11" ht="15" customHeight="1" x14ac:dyDescent="0.25">
      <c r="A29">
        <v>1496</v>
      </c>
      <c r="B29" t="s">
        <v>57</v>
      </c>
      <c r="C29" t="s">
        <v>58</v>
      </c>
      <c r="D29" t="s">
        <v>39</v>
      </c>
      <c r="E29" t="s">
        <v>63</v>
      </c>
      <c r="F29">
        <v>1</v>
      </c>
      <c r="G29" s="5">
        <v>449.99</v>
      </c>
      <c r="H29" t="s">
        <v>67</v>
      </c>
      <c r="I29" t="s">
        <v>26</v>
      </c>
      <c r="J29" t="s">
        <v>42</v>
      </c>
      <c r="K29" t="s">
        <v>43</v>
      </c>
    </row>
    <row r="30" spans="1:11" ht="15" customHeight="1" x14ac:dyDescent="0.25">
      <c r="A30">
        <v>1496</v>
      </c>
      <c r="B30" t="s">
        <v>57</v>
      </c>
      <c r="C30" t="s">
        <v>58</v>
      </c>
      <c r="D30" t="s">
        <v>39</v>
      </c>
      <c r="E30" t="s">
        <v>63</v>
      </c>
      <c r="F30">
        <v>2</v>
      </c>
      <c r="G30" s="5">
        <v>1919.98</v>
      </c>
      <c r="H30" t="s">
        <v>68</v>
      </c>
      <c r="I30" t="s">
        <v>45</v>
      </c>
      <c r="J30" t="s">
        <v>42</v>
      </c>
      <c r="K30" t="s">
        <v>43</v>
      </c>
    </row>
    <row r="31" spans="1:11" ht="15" customHeight="1" x14ac:dyDescent="0.25">
      <c r="A31">
        <v>1612</v>
      </c>
      <c r="B31" t="s">
        <v>57</v>
      </c>
      <c r="C31" t="s">
        <v>58</v>
      </c>
      <c r="D31" t="s">
        <v>39</v>
      </c>
      <c r="E31" t="s">
        <v>69</v>
      </c>
      <c r="F31">
        <v>1</v>
      </c>
      <c r="G31" s="5">
        <v>699.99</v>
      </c>
      <c r="H31" t="s">
        <v>70</v>
      </c>
      <c r="I31" t="s">
        <v>45</v>
      </c>
      <c r="J31" t="s">
        <v>42</v>
      </c>
      <c r="K31" t="s">
        <v>43</v>
      </c>
    </row>
    <row r="32" spans="1:11" ht="15" customHeight="1" x14ac:dyDescent="0.25">
      <c r="A32">
        <v>1612</v>
      </c>
      <c r="B32" t="s">
        <v>57</v>
      </c>
      <c r="C32" t="s">
        <v>58</v>
      </c>
      <c r="D32" t="s">
        <v>39</v>
      </c>
      <c r="E32" t="s">
        <v>69</v>
      </c>
      <c r="F32">
        <v>2</v>
      </c>
      <c r="G32" s="5">
        <v>639.98</v>
      </c>
      <c r="H32" t="s">
        <v>71</v>
      </c>
      <c r="I32" t="s">
        <v>20</v>
      </c>
      <c r="J32" t="s">
        <v>42</v>
      </c>
      <c r="K32" t="s">
        <v>43</v>
      </c>
    </row>
    <row r="33" spans="1:11" ht="15" customHeight="1" x14ac:dyDescent="0.25">
      <c r="A33">
        <v>1612</v>
      </c>
      <c r="B33" t="s">
        <v>57</v>
      </c>
      <c r="C33" t="s">
        <v>58</v>
      </c>
      <c r="D33" t="s">
        <v>39</v>
      </c>
      <c r="E33" t="s">
        <v>69</v>
      </c>
      <c r="F33">
        <v>2</v>
      </c>
      <c r="G33" s="5">
        <v>679.98</v>
      </c>
      <c r="H33" t="s">
        <v>72</v>
      </c>
      <c r="I33" t="s">
        <v>20</v>
      </c>
      <c r="J33" t="s">
        <v>42</v>
      </c>
      <c r="K33" t="s">
        <v>43</v>
      </c>
    </row>
    <row r="34" spans="1:11" ht="15" customHeight="1" x14ac:dyDescent="0.25">
      <c r="A34">
        <v>1612</v>
      </c>
      <c r="B34" t="s">
        <v>57</v>
      </c>
      <c r="C34" t="s">
        <v>58</v>
      </c>
      <c r="D34" t="s">
        <v>39</v>
      </c>
      <c r="E34" t="s">
        <v>69</v>
      </c>
      <c r="F34">
        <v>2</v>
      </c>
      <c r="G34" s="5">
        <v>639.98</v>
      </c>
      <c r="H34" t="s">
        <v>73</v>
      </c>
      <c r="I34" t="s">
        <v>20</v>
      </c>
      <c r="J34" t="s">
        <v>42</v>
      </c>
      <c r="K34" t="s">
        <v>43</v>
      </c>
    </row>
    <row r="35" spans="1:11" ht="15" customHeight="1" x14ac:dyDescent="0.25">
      <c r="A35">
        <v>1612</v>
      </c>
      <c r="B35" t="s">
        <v>57</v>
      </c>
      <c r="C35" t="s">
        <v>58</v>
      </c>
      <c r="D35" t="s">
        <v>39</v>
      </c>
      <c r="E35" t="s">
        <v>69</v>
      </c>
      <c r="F35">
        <v>1</v>
      </c>
      <c r="G35" s="5">
        <v>1559.99</v>
      </c>
      <c r="H35" t="s">
        <v>54</v>
      </c>
      <c r="I35" t="s">
        <v>16</v>
      </c>
      <c r="J35" t="s">
        <v>42</v>
      </c>
      <c r="K35" t="s">
        <v>43</v>
      </c>
    </row>
    <row r="36" spans="1:11" ht="15" customHeight="1" x14ac:dyDescent="0.25">
      <c r="A36">
        <v>700</v>
      </c>
      <c r="B36" t="s">
        <v>74</v>
      </c>
      <c r="C36" t="s">
        <v>75</v>
      </c>
      <c r="D36" t="s">
        <v>13</v>
      </c>
      <c r="E36" t="s">
        <v>76</v>
      </c>
      <c r="F36">
        <v>2</v>
      </c>
      <c r="G36" s="5">
        <v>7999.98</v>
      </c>
      <c r="H36" t="s">
        <v>77</v>
      </c>
      <c r="I36" t="s">
        <v>31</v>
      </c>
      <c r="J36" t="s">
        <v>17</v>
      </c>
      <c r="K36" t="s">
        <v>18</v>
      </c>
    </row>
    <row r="37" spans="1:11" ht="15" customHeight="1" x14ac:dyDescent="0.25">
      <c r="A37">
        <v>700</v>
      </c>
      <c r="B37" t="s">
        <v>74</v>
      </c>
      <c r="C37" t="s">
        <v>75</v>
      </c>
      <c r="D37" t="s">
        <v>13</v>
      </c>
      <c r="E37" t="s">
        <v>76</v>
      </c>
      <c r="F37">
        <v>1</v>
      </c>
      <c r="G37" s="5">
        <v>3499.99</v>
      </c>
      <c r="H37" t="s">
        <v>78</v>
      </c>
      <c r="I37" t="s">
        <v>23</v>
      </c>
      <c r="J37" t="s">
        <v>17</v>
      </c>
      <c r="K37" t="s">
        <v>18</v>
      </c>
    </row>
    <row r="38" spans="1:11" ht="15" customHeight="1" x14ac:dyDescent="0.25">
      <c r="A38">
        <v>1259</v>
      </c>
      <c r="B38" t="s">
        <v>74</v>
      </c>
      <c r="C38" t="s">
        <v>75</v>
      </c>
      <c r="D38" t="s">
        <v>13</v>
      </c>
      <c r="E38" t="s">
        <v>79</v>
      </c>
      <c r="F38">
        <v>1</v>
      </c>
      <c r="G38" s="5">
        <v>1559.99</v>
      </c>
      <c r="H38" t="s">
        <v>54</v>
      </c>
      <c r="I38" t="s">
        <v>16</v>
      </c>
      <c r="J38" t="s">
        <v>17</v>
      </c>
      <c r="K38" t="s">
        <v>27</v>
      </c>
    </row>
    <row r="39" spans="1:11" ht="15" customHeight="1" x14ac:dyDescent="0.25">
      <c r="A39">
        <v>1259</v>
      </c>
      <c r="B39" t="s">
        <v>74</v>
      </c>
      <c r="C39" t="s">
        <v>75</v>
      </c>
      <c r="D39" t="s">
        <v>13</v>
      </c>
      <c r="E39" t="s">
        <v>79</v>
      </c>
      <c r="F39">
        <v>1</v>
      </c>
      <c r="G39" s="5">
        <v>449</v>
      </c>
      <c r="H39" t="s">
        <v>80</v>
      </c>
      <c r="I39" t="s">
        <v>45</v>
      </c>
      <c r="J39" t="s">
        <v>17</v>
      </c>
      <c r="K39" t="s">
        <v>27</v>
      </c>
    </row>
    <row r="40" spans="1:11" ht="15" customHeight="1" x14ac:dyDescent="0.25">
      <c r="A40">
        <v>1556</v>
      </c>
      <c r="B40" t="s">
        <v>74</v>
      </c>
      <c r="C40" t="s">
        <v>75</v>
      </c>
      <c r="D40" t="s">
        <v>13</v>
      </c>
      <c r="E40" t="s">
        <v>24</v>
      </c>
      <c r="F40">
        <v>2</v>
      </c>
      <c r="G40" s="5">
        <v>6999.98</v>
      </c>
      <c r="H40" t="s">
        <v>81</v>
      </c>
      <c r="I40" t="s">
        <v>29</v>
      </c>
      <c r="J40" t="s">
        <v>17</v>
      </c>
      <c r="K40" t="s">
        <v>18</v>
      </c>
    </row>
    <row r="41" spans="1:11" ht="15" customHeight="1" x14ac:dyDescent="0.25">
      <c r="A41">
        <v>1556</v>
      </c>
      <c r="B41" t="s">
        <v>74</v>
      </c>
      <c r="C41" t="s">
        <v>75</v>
      </c>
      <c r="D41" t="s">
        <v>13</v>
      </c>
      <c r="E41" t="s">
        <v>24</v>
      </c>
      <c r="F41">
        <v>1</v>
      </c>
      <c r="G41" s="5">
        <v>659.99</v>
      </c>
      <c r="H41" t="s">
        <v>82</v>
      </c>
      <c r="I41" t="s">
        <v>45</v>
      </c>
      <c r="J41" t="s">
        <v>17</v>
      </c>
      <c r="K41" t="s">
        <v>18</v>
      </c>
    </row>
    <row r="42" spans="1:11" ht="15" customHeight="1" x14ac:dyDescent="0.25">
      <c r="A42">
        <v>1556</v>
      </c>
      <c r="B42" t="s">
        <v>74</v>
      </c>
      <c r="C42" t="s">
        <v>75</v>
      </c>
      <c r="D42" t="s">
        <v>13</v>
      </c>
      <c r="E42" t="s">
        <v>24</v>
      </c>
      <c r="F42">
        <v>1</v>
      </c>
      <c r="G42" s="5">
        <v>289.99</v>
      </c>
      <c r="H42" t="s">
        <v>83</v>
      </c>
      <c r="I42" t="s">
        <v>20</v>
      </c>
      <c r="J42" t="s">
        <v>17</v>
      </c>
      <c r="K42" t="s">
        <v>18</v>
      </c>
    </row>
    <row r="43" spans="1:11" ht="15" customHeight="1" x14ac:dyDescent="0.25">
      <c r="A43">
        <v>1556</v>
      </c>
      <c r="B43" t="s">
        <v>74</v>
      </c>
      <c r="C43" t="s">
        <v>75</v>
      </c>
      <c r="D43" t="s">
        <v>13</v>
      </c>
      <c r="E43" t="s">
        <v>24</v>
      </c>
      <c r="F43">
        <v>2</v>
      </c>
      <c r="G43" s="5">
        <v>939.98</v>
      </c>
      <c r="H43" t="s">
        <v>84</v>
      </c>
      <c r="I43" t="s">
        <v>31</v>
      </c>
      <c r="J43" t="s">
        <v>17</v>
      </c>
      <c r="K43" t="s">
        <v>18</v>
      </c>
    </row>
    <row r="44" spans="1:11" ht="15" customHeight="1" x14ac:dyDescent="0.25">
      <c r="A44">
        <v>1556</v>
      </c>
      <c r="B44" t="s">
        <v>74</v>
      </c>
      <c r="C44" t="s">
        <v>75</v>
      </c>
      <c r="D44" t="s">
        <v>13</v>
      </c>
      <c r="E44" t="s">
        <v>24</v>
      </c>
      <c r="F44">
        <v>2</v>
      </c>
      <c r="G44" s="5">
        <v>1799.98</v>
      </c>
      <c r="H44" t="s">
        <v>85</v>
      </c>
      <c r="I44" t="s">
        <v>45</v>
      </c>
      <c r="J44" t="s">
        <v>17</v>
      </c>
      <c r="K44" t="s">
        <v>18</v>
      </c>
    </row>
    <row r="45" spans="1:11" ht="15" customHeight="1" x14ac:dyDescent="0.25">
      <c r="A45">
        <v>264</v>
      </c>
      <c r="B45" t="s">
        <v>86</v>
      </c>
      <c r="C45" t="s">
        <v>87</v>
      </c>
      <c r="D45" t="s">
        <v>39</v>
      </c>
      <c r="E45" t="s">
        <v>88</v>
      </c>
      <c r="F45">
        <v>1</v>
      </c>
      <c r="G45" s="5">
        <v>1549</v>
      </c>
      <c r="H45" t="s">
        <v>22</v>
      </c>
      <c r="I45" t="s">
        <v>23</v>
      </c>
      <c r="J45" t="s">
        <v>42</v>
      </c>
      <c r="K45" t="s">
        <v>43</v>
      </c>
    </row>
    <row r="46" spans="1:11" ht="15" customHeight="1" x14ac:dyDescent="0.25">
      <c r="A46">
        <v>264</v>
      </c>
      <c r="B46" t="s">
        <v>86</v>
      </c>
      <c r="C46" t="s">
        <v>87</v>
      </c>
      <c r="D46" t="s">
        <v>39</v>
      </c>
      <c r="E46" t="s">
        <v>88</v>
      </c>
      <c r="F46">
        <v>2</v>
      </c>
      <c r="G46" s="5">
        <v>1099.98</v>
      </c>
      <c r="H46" t="s">
        <v>25</v>
      </c>
      <c r="I46" t="s">
        <v>26</v>
      </c>
      <c r="J46" t="s">
        <v>42</v>
      </c>
      <c r="K46" t="s">
        <v>43</v>
      </c>
    </row>
    <row r="47" spans="1:11" ht="15" customHeight="1" x14ac:dyDescent="0.25">
      <c r="A47">
        <v>264</v>
      </c>
      <c r="B47" t="s">
        <v>86</v>
      </c>
      <c r="C47" t="s">
        <v>87</v>
      </c>
      <c r="D47" t="s">
        <v>39</v>
      </c>
      <c r="E47" t="s">
        <v>88</v>
      </c>
      <c r="F47">
        <v>2</v>
      </c>
      <c r="G47" s="5">
        <v>1059.98</v>
      </c>
      <c r="H47" t="s">
        <v>46</v>
      </c>
      <c r="I47" t="s">
        <v>45</v>
      </c>
      <c r="J47" t="s">
        <v>42</v>
      </c>
      <c r="K47" t="s">
        <v>43</v>
      </c>
    </row>
    <row r="48" spans="1:11" ht="15" customHeight="1" x14ac:dyDescent="0.25">
      <c r="A48">
        <v>264</v>
      </c>
      <c r="B48" t="s">
        <v>86</v>
      </c>
      <c r="C48" t="s">
        <v>87</v>
      </c>
      <c r="D48" t="s">
        <v>39</v>
      </c>
      <c r="E48" t="s">
        <v>88</v>
      </c>
      <c r="F48">
        <v>2</v>
      </c>
      <c r="G48" s="5">
        <v>1999.98</v>
      </c>
      <c r="H48" t="s">
        <v>89</v>
      </c>
      <c r="I48" t="s">
        <v>31</v>
      </c>
      <c r="J48" t="s">
        <v>42</v>
      </c>
      <c r="K48" t="s">
        <v>43</v>
      </c>
    </row>
    <row r="49" spans="1:11" ht="15" customHeight="1" x14ac:dyDescent="0.25">
      <c r="A49">
        <v>571</v>
      </c>
      <c r="B49" t="s">
        <v>86</v>
      </c>
      <c r="C49" t="s">
        <v>87</v>
      </c>
      <c r="D49" t="s">
        <v>39</v>
      </c>
      <c r="E49" t="s">
        <v>90</v>
      </c>
      <c r="F49">
        <v>1</v>
      </c>
      <c r="G49" s="5">
        <v>2899.99</v>
      </c>
      <c r="H49" t="s">
        <v>91</v>
      </c>
      <c r="I49" t="s">
        <v>31</v>
      </c>
      <c r="J49" t="s">
        <v>42</v>
      </c>
      <c r="K49" t="s">
        <v>50</v>
      </c>
    </row>
    <row r="50" spans="1:11" ht="15" customHeight="1" x14ac:dyDescent="0.25">
      <c r="A50">
        <v>571</v>
      </c>
      <c r="B50" t="s">
        <v>86</v>
      </c>
      <c r="C50" t="s">
        <v>87</v>
      </c>
      <c r="D50" t="s">
        <v>39</v>
      </c>
      <c r="E50" t="s">
        <v>90</v>
      </c>
      <c r="F50">
        <v>1</v>
      </c>
      <c r="G50" s="5">
        <v>2999.99</v>
      </c>
      <c r="H50" t="s">
        <v>15</v>
      </c>
      <c r="I50" t="s">
        <v>16</v>
      </c>
      <c r="J50" t="s">
        <v>42</v>
      </c>
      <c r="K50" t="s">
        <v>50</v>
      </c>
    </row>
    <row r="51" spans="1:11" ht="15" customHeight="1" x14ac:dyDescent="0.25">
      <c r="A51">
        <v>1544</v>
      </c>
      <c r="B51" t="s">
        <v>86</v>
      </c>
      <c r="C51" t="s">
        <v>87</v>
      </c>
      <c r="D51" t="s">
        <v>39</v>
      </c>
      <c r="E51" t="s">
        <v>92</v>
      </c>
      <c r="F51">
        <v>2</v>
      </c>
      <c r="G51" s="5">
        <v>6999.98</v>
      </c>
      <c r="H51" t="s">
        <v>93</v>
      </c>
      <c r="I51" t="s">
        <v>16</v>
      </c>
      <c r="J51" t="s">
        <v>42</v>
      </c>
      <c r="K51" t="s">
        <v>50</v>
      </c>
    </row>
    <row r="52" spans="1:11" ht="15" customHeight="1" x14ac:dyDescent="0.25">
      <c r="A52">
        <v>1544</v>
      </c>
      <c r="B52" t="s">
        <v>86</v>
      </c>
      <c r="C52" t="s">
        <v>87</v>
      </c>
      <c r="D52" t="s">
        <v>39</v>
      </c>
      <c r="E52" t="s">
        <v>92</v>
      </c>
      <c r="F52">
        <v>2</v>
      </c>
      <c r="G52" s="5">
        <v>833.98</v>
      </c>
      <c r="H52" t="s">
        <v>94</v>
      </c>
      <c r="I52" t="s">
        <v>26</v>
      </c>
      <c r="J52" t="s">
        <v>42</v>
      </c>
      <c r="K52" t="s">
        <v>50</v>
      </c>
    </row>
    <row r="53" spans="1:11" ht="15" customHeight="1" x14ac:dyDescent="0.25">
      <c r="A53">
        <v>1059</v>
      </c>
      <c r="B53" t="s">
        <v>95</v>
      </c>
      <c r="C53" t="s">
        <v>96</v>
      </c>
      <c r="D53" t="s">
        <v>13</v>
      </c>
      <c r="E53" t="s">
        <v>97</v>
      </c>
      <c r="F53">
        <v>2</v>
      </c>
      <c r="G53" s="5">
        <v>2819.98</v>
      </c>
      <c r="H53" t="s">
        <v>98</v>
      </c>
      <c r="I53" t="s">
        <v>31</v>
      </c>
      <c r="J53" t="s">
        <v>17</v>
      </c>
      <c r="K53" t="s">
        <v>27</v>
      </c>
    </row>
    <row r="54" spans="1:11" ht="15" customHeight="1" x14ac:dyDescent="0.25">
      <c r="A54">
        <v>1059</v>
      </c>
      <c r="B54" t="s">
        <v>95</v>
      </c>
      <c r="C54" t="s">
        <v>96</v>
      </c>
      <c r="D54" t="s">
        <v>13</v>
      </c>
      <c r="E54" t="s">
        <v>97</v>
      </c>
      <c r="F54">
        <v>1</v>
      </c>
      <c r="G54" s="5">
        <v>3999.99</v>
      </c>
      <c r="H54" t="s">
        <v>77</v>
      </c>
      <c r="I54" t="s">
        <v>31</v>
      </c>
      <c r="J54" t="s">
        <v>17</v>
      </c>
      <c r="K54" t="s">
        <v>27</v>
      </c>
    </row>
    <row r="55" spans="1:11" ht="15" customHeight="1" x14ac:dyDescent="0.25">
      <c r="A55">
        <v>1059</v>
      </c>
      <c r="B55" t="s">
        <v>95</v>
      </c>
      <c r="C55" t="s">
        <v>96</v>
      </c>
      <c r="D55" t="s">
        <v>13</v>
      </c>
      <c r="E55" t="s">
        <v>97</v>
      </c>
      <c r="F55">
        <v>1</v>
      </c>
      <c r="G55" s="5">
        <v>269.99</v>
      </c>
      <c r="H55" t="s">
        <v>99</v>
      </c>
      <c r="I55" t="s">
        <v>45</v>
      </c>
      <c r="J55" t="s">
        <v>17</v>
      </c>
      <c r="K55" t="s">
        <v>27</v>
      </c>
    </row>
    <row r="56" spans="1:11" ht="15" customHeight="1" x14ac:dyDescent="0.25">
      <c r="A56">
        <v>1592</v>
      </c>
      <c r="B56" t="s">
        <v>95</v>
      </c>
      <c r="C56" t="s">
        <v>96</v>
      </c>
      <c r="D56" t="s">
        <v>13</v>
      </c>
      <c r="E56" t="s">
        <v>100</v>
      </c>
      <c r="F56">
        <v>2</v>
      </c>
      <c r="G56" s="5">
        <v>3098</v>
      </c>
      <c r="H56" t="s">
        <v>101</v>
      </c>
      <c r="I56" t="s">
        <v>23</v>
      </c>
      <c r="J56" t="s">
        <v>17</v>
      </c>
      <c r="K56" t="s">
        <v>27</v>
      </c>
    </row>
    <row r="57" spans="1:11" ht="15" customHeight="1" x14ac:dyDescent="0.25">
      <c r="A57">
        <v>1592</v>
      </c>
      <c r="B57" t="s">
        <v>95</v>
      </c>
      <c r="C57" t="s">
        <v>96</v>
      </c>
      <c r="D57" t="s">
        <v>13</v>
      </c>
      <c r="E57" t="s">
        <v>100</v>
      </c>
      <c r="F57">
        <v>1</v>
      </c>
      <c r="G57" s="5">
        <v>2299.9899999999998</v>
      </c>
      <c r="H57" t="s">
        <v>102</v>
      </c>
      <c r="I57" t="s">
        <v>29</v>
      </c>
      <c r="J57" t="s">
        <v>17</v>
      </c>
      <c r="K57" t="s">
        <v>27</v>
      </c>
    </row>
    <row r="58" spans="1:11" ht="15" customHeight="1" x14ac:dyDescent="0.25">
      <c r="A58">
        <v>1592</v>
      </c>
      <c r="B58" t="s">
        <v>95</v>
      </c>
      <c r="C58" t="s">
        <v>96</v>
      </c>
      <c r="D58" t="s">
        <v>13</v>
      </c>
      <c r="E58" t="s">
        <v>100</v>
      </c>
      <c r="F58">
        <v>2</v>
      </c>
      <c r="G58" s="5">
        <v>9999.98</v>
      </c>
      <c r="H58" t="s">
        <v>103</v>
      </c>
      <c r="I58" t="s">
        <v>31</v>
      </c>
      <c r="J58" t="s">
        <v>17</v>
      </c>
      <c r="K58" t="s">
        <v>27</v>
      </c>
    </row>
    <row r="59" spans="1:11" ht="15" customHeight="1" x14ac:dyDescent="0.25">
      <c r="A59">
        <v>1592</v>
      </c>
      <c r="B59" t="s">
        <v>95</v>
      </c>
      <c r="C59" t="s">
        <v>96</v>
      </c>
      <c r="D59" t="s">
        <v>13</v>
      </c>
      <c r="E59" t="s">
        <v>100</v>
      </c>
      <c r="F59">
        <v>1</v>
      </c>
      <c r="G59" s="5">
        <v>2999.99</v>
      </c>
      <c r="H59" t="s">
        <v>15</v>
      </c>
      <c r="I59" t="s">
        <v>16</v>
      </c>
      <c r="J59" t="s">
        <v>17</v>
      </c>
      <c r="K59" t="s">
        <v>27</v>
      </c>
    </row>
    <row r="60" spans="1:11" ht="15" customHeight="1" x14ac:dyDescent="0.25">
      <c r="A60">
        <v>1592</v>
      </c>
      <c r="B60" t="s">
        <v>95</v>
      </c>
      <c r="C60" t="s">
        <v>96</v>
      </c>
      <c r="D60" t="s">
        <v>13</v>
      </c>
      <c r="E60" t="s">
        <v>100</v>
      </c>
      <c r="F60">
        <v>2</v>
      </c>
      <c r="G60" s="5">
        <v>419.98</v>
      </c>
      <c r="H60" t="s">
        <v>104</v>
      </c>
      <c r="I60" t="s">
        <v>20</v>
      </c>
      <c r="J60" t="s">
        <v>17</v>
      </c>
      <c r="K60" t="s">
        <v>27</v>
      </c>
    </row>
    <row r="61" spans="1:11" ht="15" customHeight="1" x14ac:dyDescent="0.25">
      <c r="A61">
        <v>1611</v>
      </c>
      <c r="B61" t="s">
        <v>95</v>
      </c>
      <c r="C61" t="s">
        <v>96</v>
      </c>
      <c r="D61" t="s">
        <v>13</v>
      </c>
      <c r="E61" t="s">
        <v>105</v>
      </c>
      <c r="F61">
        <v>1</v>
      </c>
      <c r="G61" s="5">
        <v>2799.99</v>
      </c>
      <c r="H61" t="s">
        <v>106</v>
      </c>
      <c r="I61" t="s">
        <v>16</v>
      </c>
      <c r="J61" t="s">
        <v>17</v>
      </c>
      <c r="K61" t="s">
        <v>27</v>
      </c>
    </row>
    <row r="62" spans="1:11" ht="15" customHeight="1" x14ac:dyDescent="0.25">
      <c r="A62">
        <v>1611</v>
      </c>
      <c r="B62" t="s">
        <v>95</v>
      </c>
      <c r="C62" t="s">
        <v>96</v>
      </c>
      <c r="D62" t="s">
        <v>13</v>
      </c>
      <c r="E62" t="s">
        <v>105</v>
      </c>
      <c r="F62">
        <v>2</v>
      </c>
      <c r="G62" s="5">
        <v>6399.98</v>
      </c>
      <c r="H62" t="s">
        <v>107</v>
      </c>
      <c r="I62" t="s">
        <v>29</v>
      </c>
      <c r="J62" t="s">
        <v>17</v>
      </c>
      <c r="K62" t="s">
        <v>27</v>
      </c>
    </row>
    <row r="63" spans="1:11" ht="15" customHeight="1" x14ac:dyDescent="0.25">
      <c r="A63">
        <v>1611</v>
      </c>
      <c r="B63" t="s">
        <v>95</v>
      </c>
      <c r="C63" t="s">
        <v>96</v>
      </c>
      <c r="D63" t="s">
        <v>13</v>
      </c>
      <c r="E63" t="s">
        <v>105</v>
      </c>
      <c r="F63">
        <v>1</v>
      </c>
      <c r="G63" s="5">
        <v>749.99</v>
      </c>
      <c r="H63" t="s">
        <v>108</v>
      </c>
      <c r="I63" t="s">
        <v>45</v>
      </c>
      <c r="J63" t="s">
        <v>17</v>
      </c>
      <c r="K63" t="s">
        <v>27</v>
      </c>
    </row>
    <row r="64" spans="1:11" ht="15" customHeight="1" x14ac:dyDescent="0.25">
      <c r="A64">
        <v>104</v>
      </c>
      <c r="B64" t="s">
        <v>109</v>
      </c>
      <c r="C64" t="s">
        <v>110</v>
      </c>
      <c r="D64" t="s">
        <v>13</v>
      </c>
      <c r="E64" t="s">
        <v>111</v>
      </c>
      <c r="F64">
        <v>2</v>
      </c>
      <c r="G64" s="5">
        <v>898</v>
      </c>
      <c r="H64" t="s">
        <v>80</v>
      </c>
      <c r="I64" t="s">
        <v>45</v>
      </c>
      <c r="J64" t="s">
        <v>17</v>
      </c>
      <c r="K64" t="s">
        <v>27</v>
      </c>
    </row>
    <row r="65" spans="1:11" ht="15" customHeight="1" x14ac:dyDescent="0.25">
      <c r="A65">
        <v>104</v>
      </c>
      <c r="B65" t="s">
        <v>109</v>
      </c>
      <c r="C65" t="s">
        <v>110</v>
      </c>
      <c r="D65" t="s">
        <v>13</v>
      </c>
      <c r="E65" t="s">
        <v>111</v>
      </c>
      <c r="F65">
        <v>1</v>
      </c>
      <c r="G65" s="5">
        <v>599.99</v>
      </c>
      <c r="H65" t="s">
        <v>112</v>
      </c>
      <c r="I65" t="s">
        <v>26</v>
      </c>
      <c r="J65" t="s">
        <v>17</v>
      </c>
      <c r="K65" t="s">
        <v>27</v>
      </c>
    </row>
    <row r="66" spans="1:11" ht="15" customHeight="1" x14ac:dyDescent="0.25">
      <c r="A66">
        <v>1532</v>
      </c>
      <c r="B66" t="s">
        <v>109</v>
      </c>
      <c r="C66" t="s">
        <v>110</v>
      </c>
      <c r="D66" t="s">
        <v>13</v>
      </c>
      <c r="E66" t="s">
        <v>113</v>
      </c>
      <c r="F66">
        <v>2</v>
      </c>
      <c r="G66" s="5">
        <v>5999.98</v>
      </c>
      <c r="H66" t="s">
        <v>114</v>
      </c>
      <c r="I66" t="s">
        <v>23</v>
      </c>
      <c r="J66" t="s">
        <v>17</v>
      </c>
      <c r="K66" t="s">
        <v>27</v>
      </c>
    </row>
    <row r="67" spans="1:11" ht="15" customHeight="1" x14ac:dyDescent="0.25">
      <c r="A67">
        <v>1604</v>
      </c>
      <c r="B67" t="s">
        <v>109</v>
      </c>
      <c r="C67" t="s">
        <v>110</v>
      </c>
      <c r="D67" t="s">
        <v>13</v>
      </c>
      <c r="E67" t="s">
        <v>115</v>
      </c>
      <c r="F67">
        <v>1</v>
      </c>
      <c r="G67" s="5">
        <v>209.99</v>
      </c>
      <c r="H67" t="s">
        <v>104</v>
      </c>
      <c r="I67" t="s">
        <v>20</v>
      </c>
      <c r="J67" t="s">
        <v>17</v>
      </c>
      <c r="K67" t="s">
        <v>27</v>
      </c>
    </row>
    <row r="68" spans="1:11" ht="15" customHeight="1" x14ac:dyDescent="0.25">
      <c r="A68">
        <v>512</v>
      </c>
      <c r="B68" t="s">
        <v>116</v>
      </c>
      <c r="C68" t="s">
        <v>117</v>
      </c>
      <c r="D68" t="s">
        <v>13</v>
      </c>
      <c r="E68" t="s">
        <v>118</v>
      </c>
      <c r="F68">
        <v>1</v>
      </c>
      <c r="G68" s="5">
        <v>269.99</v>
      </c>
      <c r="H68" t="s">
        <v>99</v>
      </c>
      <c r="I68" t="s">
        <v>20</v>
      </c>
      <c r="J68" t="s">
        <v>17</v>
      </c>
      <c r="K68" t="s">
        <v>27</v>
      </c>
    </row>
    <row r="69" spans="1:11" ht="15" customHeight="1" x14ac:dyDescent="0.25">
      <c r="A69">
        <v>1010</v>
      </c>
      <c r="B69" t="s">
        <v>116</v>
      </c>
      <c r="C69" t="s">
        <v>117</v>
      </c>
      <c r="D69" t="s">
        <v>13</v>
      </c>
      <c r="E69" t="s">
        <v>119</v>
      </c>
      <c r="F69">
        <v>2</v>
      </c>
      <c r="G69" s="5">
        <v>833.98</v>
      </c>
      <c r="H69" t="s">
        <v>120</v>
      </c>
      <c r="I69" t="s">
        <v>26</v>
      </c>
      <c r="J69" t="s">
        <v>17</v>
      </c>
      <c r="K69" t="s">
        <v>27</v>
      </c>
    </row>
    <row r="70" spans="1:11" ht="15" customHeight="1" x14ac:dyDescent="0.25">
      <c r="A70">
        <v>1523</v>
      </c>
      <c r="B70" t="s">
        <v>116</v>
      </c>
      <c r="C70" t="s">
        <v>117</v>
      </c>
      <c r="D70" t="s">
        <v>13</v>
      </c>
      <c r="E70" t="s">
        <v>121</v>
      </c>
      <c r="F70">
        <v>2</v>
      </c>
      <c r="G70" s="5">
        <v>1499.98</v>
      </c>
      <c r="H70" t="s">
        <v>122</v>
      </c>
      <c r="I70" t="s">
        <v>26</v>
      </c>
      <c r="J70" t="s">
        <v>17</v>
      </c>
      <c r="K70" t="s">
        <v>27</v>
      </c>
    </row>
    <row r="71" spans="1:11" ht="15" customHeight="1" x14ac:dyDescent="0.25">
      <c r="A71">
        <v>76</v>
      </c>
      <c r="B71" t="s">
        <v>123</v>
      </c>
      <c r="C71" t="s">
        <v>124</v>
      </c>
      <c r="D71" t="s">
        <v>13</v>
      </c>
      <c r="E71" t="s">
        <v>125</v>
      </c>
      <c r="F71">
        <v>1</v>
      </c>
      <c r="G71" s="5">
        <v>549.99</v>
      </c>
      <c r="H71" t="s">
        <v>25</v>
      </c>
      <c r="I71" t="s">
        <v>45</v>
      </c>
      <c r="J71" t="s">
        <v>17</v>
      </c>
      <c r="K71" t="s">
        <v>18</v>
      </c>
    </row>
    <row r="72" spans="1:11" ht="15" customHeight="1" x14ac:dyDescent="0.25">
      <c r="A72">
        <v>76</v>
      </c>
      <c r="B72" t="s">
        <v>123</v>
      </c>
      <c r="C72" t="s">
        <v>124</v>
      </c>
      <c r="D72" t="s">
        <v>13</v>
      </c>
      <c r="E72" t="s">
        <v>125</v>
      </c>
      <c r="F72">
        <v>2</v>
      </c>
      <c r="G72" s="5">
        <v>3361.98</v>
      </c>
      <c r="H72" t="s">
        <v>126</v>
      </c>
      <c r="I72" t="s">
        <v>23</v>
      </c>
      <c r="J72" t="s">
        <v>17</v>
      </c>
      <c r="K72" t="s">
        <v>18</v>
      </c>
    </row>
    <row r="73" spans="1:11" ht="15" customHeight="1" x14ac:dyDescent="0.25">
      <c r="A73">
        <v>76</v>
      </c>
      <c r="B73" t="s">
        <v>123</v>
      </c>
      <c r="C73" t="s">
        <v>124</v>
      </c>
      <c r="D73" t="s">
        <v>13</v>
      </c>
      <c r="E73" t="s">
        <v>125</v>
      </c>
      <c r="F73">
        <v>1</v>
      </c>
      <c r="G73" s="5">
        <v>1320.99</v>
      </c>
      <c r="H73" t="s">
        <v>127</v>
      </c>
      <c r="I73" t="s">
        <v>31</v>
      </c>
      <c r="J73" t="s">
        <v>17</v>
      </c>
      <c r="K73" t="s">
        <v>18</v>
      </c>
    </row>
    <row r="74" spans="1:11" ht="15" customHeight="1" x14ac:dyDescent="0.25">
      <c r="A74">
        <v>1459</v>
      </c>
      <c r="B74" t="s">
        <v>123</v>
      </c>
      <c r="C74" t="s">
        <v>124</v>
      </c>
      <c r="D74" t="s">
        <v>13</v>
      </c>
      <c r="E74" t="s">
        <v>128</v>
      </c>
      <c r="F74">
        <v>1</v>
      </c>
      <c r="G74" s="5">
        <v>1259.9000000000001</v>
      </c>
      <c r="H74" t="s">
        <v>129</v>
      </c>
      <c r="I74" t="s">
        <v>45</v>
      </c>
      <c r="J74" t="s">
        <v>17</v>
      </c>
      <c r="K74" t="s">
        <v>27</v>
      </c>
    </row>
    <row r="75" spans="1:11" ht="15" customHeight="1" x14ac:dyDescent="0.25">
      <c r="A75">
        <v>1593</v>
      </c>
      <c r="B75" t="s">
        <v>123</v>
      </c>
      <c r="C75" t="s">
        <v>124</v>
      </c>
      <c r="D75" t="s">
        <v>13</v>
      </c>
      <c r="E75" t="s">
        <v>100</v>
      </c>
      <c r="F75">
        <v>2</v>
      </c>
      <c r="G75" s="5">
        <v>699.98</v>
      </c>
      <c r="H75" t="s">
        <v>130</v>
      </c>
      <c r="I75" t="s">
        <v>20</v>
      </c>
      <c r="J75" t="s">
        <v>17</v>
      </c>
      <c r="K75" t="s">
        <v>18</v>
      </c>
    </row>
    <row r="76" spans="1:11" ht="15" customHeight="1" x14ac:dyDescent="0.25">
      <c r="A76">
        <v>1593</v>
      </c>
      <c r="B76" t="s">
        <v>123</v>
      </c>
      <c r="C76" t="s">
        <v>124</v>
      </c>
      <c r="D76" t="s">
        <v>13</v>
      </c>
      <c r="E76" t="s">
        <v>100</v>
      </c>
      <c r="F76">
        <v>1</v>
      </c>
      <c r="G76" s="5">
        <v>469.99</v>
      </c>
      <c r="H76" t="s">
        <v>131</v>
      </c>
      <c r="I76" t="s">
        <v>31</v>
      </c>
      <c r="J76" t="s">
        <v>17</v>
      </c>
      <c r="K76" t="s">
        <v>18</v>
      </c>
    </row>
    <row r="77" spans="1:11" ht="15" customHeight="1" x14ac:dyDescent="0.25">
      <c r="A77">
        <v>1593</v>
      </c>
      <c r="B77" t="s">
        <v>123</v>
      </c>
      <c r="C77" t="s">
        <v>124</v>
      </c>
      <c r="D77" t="s">
        <v>13</v>
      </c>
      <c r="E77" t="s">
        <v>100</v>
      </c>
      <c r="F77">
        <v>2</v>
      </c>
      <c r="G77" s="5">
        <v>5599.98</v>
      </c>
      <c r="H77" t="s">
        <v>132</v>
      </c>
      <c r="I77" t="s">
        <v>16</v>
      </c>
      <c r="J77" t="s">
        <v>17</v>
      </c>
      <c r="K77" t="s">
        <v>18</v>
      </c>
    </row>
    <row r="78" spans="1:11" ht="15" customHeight="1" x14ac:dyDescent="0.25">
      <c r="A78">
        <v>1593</v>
      </c>
      <c r="B78" t="s">
        <v>123</v>
      </c>
      <c r="C78" t="s">
        <v>124</v>
      </c>
      <c r="D78" t="s">
        <v>13</v>
      </c>
      <c r="E78" t="s">
        <v>100</v>
      </c>
      <c r="F78">
        <v>1</v>
      </c>
      <c r="G78" s="5">
        <v>416.99</v>
      </c>
      <c r="H78" t="s">
        <v>94</v>
      </c>
      <c r="I78" t="s">
        <v>26</v>
      </c>
      <c r="J78" t="s">
        <v>17</v>
      </c>
      <c r="K78" t="s">
        <v>18</v>
      </c>
    </row>
    <row r="79" spans="1:11" ht="15" customHeight="1" x14ac:dyDescent="0.25">
      <c r="A79">
        <v>1593</v>
      </c>
      <c r="B79" t="s">
        <v>123</v>
      </c>
      <c r="C79" t="s">
        <v>124</v>
      </c>
      <c r="D79" t="s">
        <v>13</v>
      </c>
      <c r="E79" t="s">
        <v>100</v>
      </c>
      <c r="F79">
        <v>2</v>
      </c>
      <c r="G79" s="5">
        <v>12999.98</v>
      </c>
      <c r="H79" t="s">
        <v>133</v>
      </c>
      <c r="I79" t="s">
        <v>29</v>
      </c>
      <c r="J79" t="s">
        <v>17</v>
      </c>
      <c r="K79" t="s">
        <v>18</v>
      </c>
    </row>
    <row r="80" spans="1:11" ht="15" customHeight="1" x14ac:dyDescent="0.25">
      <c r="A80">
        <v>825</v>
      </c>
      <c r="B80" t="s">
        <v>134</v>
      </c>
      <c r="C80" t="s">
        <v>135</v>
      </c>
      <c r="D80" t="s">
        <v>13</v>
      </c>
      <c r="E80" t="s">
        <v>136</v>
      </c>
      <c r="F80">
        <v>1</v>
      </c>
      <c r="G80" s="5">
        <v>449</v>
      </c>
      <c r="H80" t="s">
        <v>80</v>
      </c>
      <c r="I80" t="s">
        <v>45</v>
      </c>
      <c r="J80" t="s">
        <v>17</v>
      </c>
      <c r="K80" t="s">
        <v>27</v>
      </c>
    </row>
    <row r="81" spans="1:11" ht="15" customHeight="1" x14ac:dyDescent="0.25">
      <c r="A81">
        <v>825</v>
      </c>
      <c r="B81" t="s">
        <v>134</v>
      </c>
      <c r="C81" t="s">
        <v>135</v>
      </c>
      <c r="D81" t="s">
        <v>13</v>
      </c>
      <c r="E81" t="s">
        <v>136</v>
      </c>
      <c r="F81">
        <v>2</v>
      </c>
      <c r="G81" s="5">
        <v>1999.98</v>
      </c>
      <c r="H81" t="s">
        <v>49</v>
      </c>
      <c r="I81" t="s">
        <v>31</v>
      </c>
      <c r="J81" t="s">
        <v>17</v>
      </c>
      <c r="K81" t="s">
        <v>27</v>
      </c>
    </row>
    <row r="82" spans="1:11" ht="15" customHeight="1" x14ac:dyDescent="0.25">
      <c r="A82">
        <v>1541</v>
      </c>
      <c r="B82" t="s">
        <v>134</v>
      </c>
      <c r="C82" t="s">
        <v>135</v>
      </c>
      <c r="D82" t="s">
        <v>13</v>
      </c>
      <c r="E82" t="s">
        <v>137</v>
      </c>
      <c r="F82">
        <v>2</v>
      </c>
      <c r="G82" s="5">
        <v>23999.98</v>
      </c>
      <c r="H82" t="s">
        <v>138</v>
      </c>
      <c r="I82" t="s">
        <v>29</v>
      </c>
      <c r="J82" t="s">
        <v>17</v>
      </c>
      <c r="K82" t="s">
        <v>27</v>
      </c>
    </row>
    <row r="83" spans="1:11" ht="15" customHeight="1" x14ac:dyDescent="0.25">
      <c r="A83">
        <v>1541</v>
      </c>
      <c r="B83" t="s">
        <v>134</v>
      </c>
      <c r="C83" t="s">
        <v>135</v>
      </c>
      <c r="D83" t="s">
        <v>13</v>
      </c>
      <c r="E83" t="s">
        <v>137</v>
      </c>
      <c r="F83">
        <v>2</v>
      </c>
      <c r="G83" s="5">
        <v>1199.98</v>
      </c>
      <c r="H83" t="s">
        <v>64</v>
      </c>
      <c r="I83" t="s">
        <v>45</v>
      </c>
      <c r="J83" t="s">
        <v>17</v>
      </c>
      <c r="K83" t="s">
        <v>27</v>
      </c>
    </row>
    <row r="84" spans="1:11" ht="15" customHeight="1" x14ac:dyDescent="0.25">
      <c r="A84">
        <v>1541</v>
      </c>
      <c r="B84" t="s">
        <v>134</v>
      </c>
      <c r="C84" t="s">
        <v>135</v>
      </c>
      <c r="D84" t="s">
        <v>13</v>
      </c>
      <c r="E84" t="s">
        <v>137</v>
      </c>
      <c r="F84">
        <v>2</v>
      </c>
      <c r="G84" s="5">
        <v>6399.98</v>
      </c>
      <c r="H84" t="s">
        <v>139</v>
      </c>
      <c r="I84" t="s">
        <v>31</v>
      </c>
      <c r="J84" t="s">
        <v>17</v>
      </c>
      <c r="K84" t="s">
        <v>27</v>
      </c>
    </row>
    <row r="85" spans="1:11" ht="15" customHeight="1" x14ac:dyDescent="0.25">
      <c r="A85">
        <v>1541</v>
      </c>
      <c r="B85" t="s">
        <v>134</v>
      </c>
      <c r="C85" t="s">
        <v>135</v>
      </c>
      <c r="D85" t="s">
        <v>13</v>
      </c>
      <c r="E85" t="s">
        <v>137</v>
      </c>
      <c r="F85">
        <v>1</v>
      </c>
      <c r="G85" s="5">
        <v>429</v>
      </c>
      <c r="H85" t="s">
        <v>140</v>
      </c>
      <c r="I85" t="s">
        <v>45</v>
      </c>
      <c r="J85" t="s">
        <v>17</v>
      </c>
      <c r="K85" t="s">
        <v>27</v>
      </c>
    </row>
    <row r="86" spans="1:11" ht="15" customHeight="1" x14ac:dyDescent="0.25">
      <c r="A86">
        <v>1541</v>
      </c>
      <c r="B86" t="s">
        <v>134</v>
      </c>
      <c r="C86" t="s">
        <v>135</v>
      </c>
      <c r="D86" t="s">
        <v>13</v>
      </c>
      <c r="E86" t="s">
        <v>137</v>
      </c>
      <c r="F86">
        <v>2</v>
      </c>
      <c r="G86" s="5">
        <v>299.98</v>
      </c>
      <c r="H86" t="s">
        <v>141</v>
      </c>
      <c r="I86" t="s">
        <v>20</v>
      </c>
      <c r="J86" t="s">
        <v>17</v>
      </c>
      <c r="K86" t="s">
        <v>27</v>
      </c>
    </row>
    <row r="87" spans="1:11" ht="15" customHeight="1" x14ac:dyDescent="0.25">
      <c r="A87">
        <v>1609</v>
      </c>
      <c r="B87" t="s">
        <v>134</v>
      </c>
      <c r="C87" t="s">
        <v>135</v>
      </c>
      <c r="D87" t="s">
        <v>13</v>
      </c>
      <c r="E87" t="s">
        <v>142</v>
      </c>
      <c r="F87">
        <v>1</v>
      </c>
      <c r="G87" s="5">
        <v>349.99</v>
      </c>
      <c r="H87" t="s">
        <v>143</v>
      </c>
      <c r="I87" t="s">
        <v>20</v>
      </c>
      <c r="J87" t="s">
        <v>17</v>
      </c>
      <c r="K87" t="s">
        <v>27</v>
      </c>
    </row>
    <row r="88" spans="1:11" ht="15" customHeight="1" x14ac:dyDescent="0.25">
      <c r="A88">
        <v>1609</v>
      </c>
      <c r="B88" t="s">
        <v>134</v>
      </c>
      <c r="C88" t="s">
        <v>135</v>
      </c>
      <c r="D88" t="s">
        <v>13</v>
      </c>
      <c r="E88" t="s">
        <v>142</v>
      </c>
      <c r="F88">
        <v>2</v>
      </c>
      <c r="G88" s="5">
        <v>1499.98</v>
      </c>
      <c r="H88" t="s">
        <v>144</v>
      </c>
      <c r="I88" t="s">
        <v>45</v>
      </c>
      <c r="J88" t="s">
        <v>17</v>
      </c>
      <c r="K88" t="s">
        <v>27</v>
      </c>
    </row>
    <row r="89" spans="1:11" ht="15" customHeight="1" x14ac:dyDescent="0.25">
      <c r="A89">
        <v>1609</v>
      </c>
      <c r="B89" t="s">
        <v>134</v>
      </c>
      <c r="C89" t="s">
        <v>135</v>
      </c>
      <c r="D89" t="s">
        <v>13</v>
      </c>
      <c r="E89" t="s">
        <v>142</v>
      </c>
      <c r="F89">
        <v>2</v>
      </c>
      <c r="G89" s="5">
        <v>639.98</v>
      </c>
      <c r="H89" t="s">
        <v>145</v>
      </c>
      <c r="I89" t="s">
        <v>45</v>
      </c>
      <c r="J89" t="s">
        <v>17</v>
      </c>
      <c r="K89" t="s">
        <v>27</v>
      </c>
    </row>
    <row r="90" spans="1:11" ht="15" customHeight="1" x14ac:dyDescent="0.25">
      <c r="A90">
        <v>1609</v>
      </c>
      <c r="B90" t="s">
        <v>134</v>
      </c>
      <c r="C90" t="s">
        <v>135</v>
      </c>
      <c r="D90" t="s">
        <v>13</v>
      </c>
      <c r="E90" t="s">
        <v>142</v>
      </c>
      <c r="F90">
        <v>1</v>
      </c>
      <c r="G90" s="5">
        <v>533.99</v>
      </c>
      <c r="H90" t="s">
        <v>146</v>
      </c>
      <c r="I90" t="s">
        <v>26</v>
      </c>
      <c r="J90" t="s">
        <v>17</v>
      </c>
      <c r="K90" t="s">
        <v>27</v>
      </c>
    </row>
    <row r="91" spans="1:11" ht="15" customHeight="1" x14ac:dyDescent="0.25">
      <c r="A91">
        <v>1074</v>
      </c>
      <c r="B91" t="s">
        <v>147</v>
      </c>
      <c r="C91" t="s">
        <v>148</v>
      </c>
      <c r="D91" t="s">
        <v>13</v>
      </c>
      <c r="E91" t="s">
        <v>149</v>
      </c>
      <c r="F91">
        <v>1</v>
      </c>
      <c r="G91" s="5">
        <v>2599.9899999999998</v>
      </c>
      <c r="H91" t="s">
        <v>41</v>
      </c>
      <c r="I91" t="s">
        <v>29</v>
      </c>
      <c r="J91" t="s">
        <v>17</v>
      </c>
      <c r="K91" t="s">
        <v>18</v>
      </c>
    </row>
    <row r="92" spans="1:11" ht="15" customHeight="1" x14ac:dyDescent="0.25">
      <c r="A92">
        <v>1074</v>
      </c>
      <c r="B92" t="s">
        <v>147</v>
      </c>
      <c r="C92" t="s">
        <v>148</v>
      </c>
      <c r="D92" t="s">
        <v>13</v>
      </c>
      <c r="E92" t="s">
        <v>149</v>
      </c>
      <c r="F92">
        <v>1</v>
      </c>
      <c r="G92" s="5">
        <v>189.99</v>
      </c>
      <c r="H92" t="s">
        <v>150</v>
      </c>
      <c r="I92" t="s">
        <v>20</v>
      </c>
      <c r="J92" t="s">
        <v>17</v>
      </c>
      <c r="K92" t="s">
        <v>18</v>
      </c>
    </row>
    <row r="93" spans="1:11" ht="15" customHeight="1" x14ac:dyDescent="0.25">
      <c r="A93">
        <v>1074</v>
      </c>
      <c r="B93" t="s">
        <v>147</v>
      </c>
      <c r="C93" t="s">
        <v>148</v>
      </c>
      <c r="D93" t="s">
        <v>13</v>
      </c>
      <c r="E93" t="s">
        <v>149</v>
      </c>
      <c r="F93">
        <v>2</v>
      </c>
      <c r="G93" s="5">
        <v>419.98</v>
      </c>
      <c r="H93" t="s">
        <v>151</v>
      </c>
      <c r="I93" t="s">
        <v>20</v>
      </c>
      <c r="J93" t="s">
        <v>17</v>
      </c>
      <c r="K93" t="s">
        <v>18</v>
      </c>
    </row>
    <row r="94" spans="1:11" ht="15" customHeight="1" x14ac:dyDescent="0.25">
      <c r="A94">
        <v>1387</v>
      </c>
      <c r="B94" t="s">
        <v>147</v>
      </c>
      <c r="C94" t="s">
        <v>148</v>
      </c>
      <c r="D94" t="s">
        <v>13</v>
      </c>
      <c r="E94" t="s">
        <v>152</v>
      </c>
      <c r="F94">
        <v>1</v>
      </c>
      <c r="G94" s="5">
        <v>449.99</v>
      </c>
      <c r="H94" t="s">
        <v>153</v>
      </c>
      <c r="I94" t="s">
        <v>26</v>
      </c>
      <c r="J94" t="s">
        <v>17</v>
      </c>
      <c r="K94" t="s">
        <v>27</v>
      </c>
    </row>
    <row r="95" spans="1:11" ht="15" customHeight="1" x14ac:dyDescent="0.25">
      <c r="A95">
        <v>1588</v>
      </c>
      <c r="B95" t="s">
        <v>147</v>
      </c>
      <c r="C95" t="s">
        <v>148</v>
      </c>
      <c r="D95" t="s">
        <v>13</v>
      </c>
      <c r="E95" t="s">
        <v>154</v>
      </c>
      <c r="F95">
        <v>2</v>
      </c>
      <c r="G95" s="5">
        <v>419.98</v>
      </c>
      <c r="H95" t="s">
        <v>155</v>
      </c>
      <c r="I95" t="s">
        <v>20</v>
      </c>
      <c r="J95" t="s">
        <v>17</v>
      </c>
      <c r="K95" t="s">
        <v>18</v>
      </c>
    </row>
    <row r="96" spans="1:11" ht="15" customHeight="1" x14ac:dyDescent="0.25">
      <c r="A96">
        <v>108</v>
      </c>
      <c r="B96" t="s">
        <v>156</v>
      </c>
      <c r="C96" t="s">
        <v>157</v>
      </c>
      <c r="D96" t="s">
        <v>13</v>
      </c>
      <c r="E96" t="s">
        <v>158</v>
      </c>
      <c r="F96">
        <v>1</v>
      </c>
      <c r="G96" s="5">
        <v>1680.99</v>
      </c>
      <c r="H96" t="s">
        <v>126</v>
      </c>
      <c r="I96" t="s">
        <v>23</v>
      </c>
      <c r="J96" t="s">
        <v>17</v>
      </c>
      <c r="K96" t="s">
        <v>18</v>
      </c>
    </row>
    <row r="97" spans="1:11" ht="15" customHeight="1" x14ac:dyDescent="0.25">
      <c r="A97">
        <v>108</v>
      </c>
      <c r="B97" t="s">
        <v>156</v>
      </c>
      <c r="C97" t="s">
        <v>157</v>
      </c>
      <c r="D97" t="s">
        <v>13</v>
      </c>
      <c r="E97" t="s">
        <v>158</v>
      </c>
      <c r="F97">
        <v>2</v>
      </c>
      <c r="G97" s="5">
        <v>539.98</v>
      </c>
      <c r="H97" t="s">
        <v>19</v>
      </c>
      <c r="I97" t="s">
        <v>20</v>
      </c>
      <c r="J97" t="s">
        <v>17</v>
      </c>
      <c r="K97" t="s">
        <v>18</v>
      </c>
    </row>
    <row r="98" spans="1:11" ht="15" customHeight="1" x14ac:dyDescent="0.25">
      <c r="A98">
        <v>108</v>
      </c>
      <c r="B98" t="s">
        <v>156</v>
      </c>
      <c r="C98" t="s">
        <v>157</v>
      </c>
      <c r="D98" t="s">
        <v>13</v>
      </c>
      <c r="E98" t="s">
        <v>158</v>
      </c>
      <c r="F98">
        <v>2</v>
      </c>
      <c r="G98" s="5">
        <v>1199.98</v>
      </c>
      <c r="H98" t="s">
        <v>112</v>
      </c>
      <c r="I98" t="s">
        <v>45</v>
      </c>
      <c r="J98" t="s">
        <v>17</v>
      </c>
      <c r="K98" t="s">
        <v>18</v>
      </c>
    </row>
    <row r="99" spans="1:11" ht="15" customHeight="1" x14ac:dyDescent="0.25">
      <c r="A99">
        <v>715</v>
      </c>
      <c r="B99" t="s">
        <v>156</v>
      </c>
      <c r="C99" t="s">
        <v>157</v>
      </c>
      <c r="D99" t="s">
        <v>13</v>
      </c>
      <c r="E99" t="s">
        <v>159</v>
      </c>
      <c r="F99">
        <v>2</v>
      </c>
      <c r="G99" s="5">
        <v>9999.98</v>
      </c>
      <c r="H99" t="s">
        <v>160</v>
      </c>
      <c r="I99" t="s">
        <v>16</v>
      </c>
      <c r="J99" t="s">
        <v>17</v>
      </c>
      <c r="K99" t="s">
        <v>18</v>
      </c>
    </row>
    <row r="100" spans="1:11" ht="15" customHeight="1" x14ac:dyDescent="0.25">
      <c r="A100">
        <v>715</v>
      </c>
      <c r="B100" t="s">
        <v>156</v>
      </c>
      <c r="C100" t="s">
        <v>157</v>
      </c>
      <c r="D100" t="s">
        <v>13</v>
      </c>
      <c r="E100" t="s">
        <v>159</v>
      </c>
      <c r="F100">
        <v>1</v>
      </c>
      <c r="G100" s="5">
        <v>5999.99</v>
      </c>
      <c r="H100" t="s">
        <v>62</v>
      </c>
      <c r="I100" t="s">
        <v>29</v>
      </c>
      <c r="J100" t="s">
        <v>17</v>
      </c>
      <c r="K100" t="s">
        <v>18</v>
      </c>
    </row>
    <row r="101" spans="1:11" ht="15" customHeight="1" x14ac:dyDescent="0.25">
      <c r="A101">
        <v>1576</v>
      </c>
      <c r="B101" t="s">
        <v>156</v>
      </c>
      <c r="C101" t="s">
        <v>157</v>
      </c>
      <c r="D101" t="s">
        <v>13</v>
      </c>
      <c r="E101" t="s">
        <v>161</v>
      </c>
      <c r="F101">
        <v>1</v>
      </c>
      <c r="G101" s="5">
        <v>416.99</v>
      </c>
      <c r="H101" t="s">
        <v>94</v>
      </c>
      <c r="I101" t="s">
        <v>45</v>
      </c>
      <c r="J101" t="s">
        <v>17</v>
      </c>
      <c r="K101" t="s">
        <v>27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1" width="11.85546875" bestFit="1" customWidth="1"/>
    <col min="2" max="2" width="20.85546875" bestFit="1" customWidth="1"/>
    <col min="3" max="3" width="15.85546875" bestFit="1" customWidth="1"/>
    <col min="4" max="4" width="16" bestFit="1" customWidth="1"/>
    <col min="5" max="5" width="22.42578125" bestFit="1" customWidth="1"/>
    <col min="6" max="6" width="22.85546875" bestFit="1" customWidth="1"/>
    <col min="7" max="7" width="19" bestFit="1" customWidth="1"/>
    <col min="8" max="8" width="41" bestFit="1" customWidth="1"/>
    <col min="9" max="9" width="27.140625" bestFit="1" customWidth="1"/>
    <col min="10" max="10" width="23" bestFit="1" customWidth="1"/>
    <col min="11" max="11" width="19.7109375" bestFit="1" customWidth="1"/>
  </cols>
  <sheetData>
    <row r="1" spans="1:11" x14ac:dyDescent="0.25">
      <c r="A1" t="s">
        <v>178</v>
      </c>
    </row>
    <row r="3" spans="1:11" x14ac:dyDescent="0.25">
      <c r="A3" t="s">
        <v>167</v>
      </c>
      <c r="B3" t="s">
        <v>168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H3" t="s">
        <v>174</v>
      </c>
      <c r="I3" t="s">
        <v>175</v>
      </c>
      <c r="J3" t="s">
        <v>176</v>
      </c>
      <c r="K3" t="s">
        <v>177</v>
      </c>
    </row>
    <row r="4" spans="1:11" x14ac:dyDescent="0.25">
      <c r="A4">
        <v>715</v>
      </c>
      <c r="B4" t="s">
        <v>156</v>
      </c>
      <c r="C4" t="s">
        <v>157</v>
      </c>
      <c r="D4" t="s">
        <v>13</v>
      </c>
      <c r="E4" t="s">
        <v>159</v>
      </c>
      <c r="F4">
        <v>1</v>
      </c>
      <c r="G4">
        <v>5999.99</v>
      </c>
      <c r="H4" t="s">
        <v>62</v>
      </c>
      <c r="I4" t="s">
        <v>29</v>
      </c>
      <c r="J4" t="s">
        <v>17</v>
      </c>
      <c r="K4" t="s">
        <v>18</v>
      </c>
    </row>
    <row r="5" spans="1:11" x14ac:dyDescent="0.25">
      <c r="A5">
        <v>715</v>
      </c>
      <c r="B5" t="s">
        <v>156</v>
      </c>
      <c r="C5" t="s">
        <v>157</v>
      </c>
      <c r="D5" t="s">
        <v>13</v>
      </c>
      <c r="E5" t="s">
        <v>159</v>
      </c>
      <c r="F5">
        <v>2</v>
      </c>
      <c r="G5">
        <v>9999.98</v>
      </c>
      <c r="H5" t="s">
        <v>160</v>
      </c>
      <c r="I5" t="s">
        <v>16</v>
      </c>
      <c r="J5" t="s">
        <v>17</v>
      </c>
      <c r="K5" t="s">
        <v>18</v>
      </c>
    </row>
    <row r="6" spans="1:11" x14ac:dyDescent="0.25">
      <c r="A6">
        <v>108</v>
      </c>
      <c r="B6" t="s">
        <v>156</v>
      </c>
      <c r="C6" t="s">
        <v>157</v>
      </c>
      <c r="D6" t="s">
        <v>13</v>
      </c>
      <c r="E6" t="s">
        <v>158</v>
      </c>
      <c r="F6">
        <v>2</v>
      </c>
      <c r="G6">
        <v>1199.98</v>
      </c>
      <c r="H6" t="s">
        <v>112</v>
      </c>
      <c r="I6" t="s">
        <v>45</v>
      </c>
      <c r="J6" t="s">
        <v>17</v>
      </c>
      <c r="K6" t="s">
        <v>18</v>
      </c>
    </row>
    <row r="7" spans="1:11" x14ac:dyDescent="0.25">
      <c r="A7">
        <v>108</v>
      </c>
      <c r="B7" t="s">
        <v>156</v>
      </c>
      <c r="C7" t="s">
        <v>157</v>
      </c>
      <c r="D7" t="s">
        <v>13</v>
      </c>
      <c r="E7" t="s">
        <v>158</v>
      </c>
      <c r="F7">
        <v>2</v>
      </c>
      <c r="G7">
        <v>539.98</v>
      </c>
      <c r="H7" t="s">
        <v>19</v>
      </c>
      <c r="I7" t="s">
        <v>20</v>
      </c>
      <c r="J7" t="s">
        <v>17</v>
      </c>
      <c r="K7" t="s">
        <v>18</v>
      </c>
    </row>
    <row r="8" spans="1:11" x14ac:dyDescent="0.25">
      <c r="A8">
        <v>108</v>
      </c>
      <c r="B8" t="s">
        <v>156</v>
      </c>
      <c r="C8" t="s">
        <v>157</v>
      </c>
      <c r="D8" t="s">
        <v>13</v>
      </c>
      <c r="E8" t="s">
        <v>158</v>
      </c>
      <c r="F8">
        <v>1</v>
      </c>
      <c r="G8">
        <v>1680.99</v>
      </c>
      <c r="H8" t="s">
        <v>126</v>
      </c>
      <c r="I8" t="s">
        <v>23</v>
      </c>
      <c r="J8" t="s">
        <v>17</v>
      </c>
      <c r="K8" t="s">
        <v>18</v>
      </c>
    </row>
    <row r="9" spans="1:11" x14ac:dyDescent="0.25">
      <c r="A9">
        <v>1588</v>
      </c>
      <c r="B9" t="s">
        <v>147</v>
      </c>
      <c r="C9" t="s">
        <v>148</v>
      </c>
      <c r="D9" t="s">
        <v>13</v>
      </c>
      <c r="E9" t="s">
        <v>154</v>
      </c>
      <c r="F9">
        <v>2</v>
      </c>
      <c r="G9">
        <v>419.98</v>
      </c>
      <c r="H9" t="s">
        <v>155</v>
      </c>
      <c r="I9" t="s">
        <v>20</v>
      </c>
      <c r="J9" t="s">
        <v>17</v>
      </c>
      <c r="K9" t="s">
        <v>18</v>
      </c>
    </row>
    <row r="10" spans="1:11" x14ac:dyDescent="0.25">
      <c r="A10">
        <v>1074</v>
      </c>
      <c r="B10" t="s">
        <v>147</v>
      </c>
      <c r="C10" t="s">
        <v>148</v>
      </c>
      <c r="D10" t="s">
        <v>13</v>
      </c>
      <c r="E10" t="s">
        <v>149</v>
      </c>
      <c r="F10">
        <v>2</v>
      </c>
      <c r="G10">
        <v>419.98</v>
      </c>
      <c r="H10" t="s">
        <v>151</v>
      </c>
      <c r="I10" t="s">
        <v>20</v>
      </c>
      <c r="J10" t="s">
        <v>17</v>
      </c>
      <c r="K10" t="s">
        <v>18</v>
      </c>
    </row>
    <row r="11" spans="1:11" x14ac:dyDescent="0.25">
      <c r="A11">
        <v>1074</v>
      </c>
      <c r="B11" t="s">
        <v>147</v>
      </c>
      <c r="C11" t="s">
        <v>148</v>
      </c>
      <c r="D11" t="s">
        <v>13</v>
      </c>
      <c r="E11" t="s">
        <v>149</v>
      </c>
      <c r="F11">
        <v>1</v>
      </c>
      <c r="G11">
        <v>189.99</v>
      </c>
      <c r="H11" t="s">
        <v>150</v>
      </c>
      <c r="I11" t="s">
        <v>20</v>
      </c>
      <c r="J11" t="s">
        <v>17</v>
      </c>
      <c r="K11" t="s">
        <v>18</v>
      </c>
    </row>
    <row r="12" spans="1:11" x14ac:dyDescent="0.25">
      <c r="A12">
        <v>1074</v>
      </c>
      <c r="B12" t="s">
        <v>147</v>
      </c>
      <c r="C12" t="s">
        <v>148</v>
      </c>
      <c r="D12" t="s">
        <v>13</v>
      </c>
      <c r="E12" t="s">
        <v>149</v>
      </c>
      <c r="F12">
        <v>1</v>
      </c>
      <c r="G12">
        <v>2599.9899999999998</v>
      </c>
      <c r="H12" t="s">
        <v>41</v>
      </c>
      <c r="I12" t="s">
        <v>29</v>
      </c>
      <c r="J12" t="s">
        <v>17</v>
      </c>
      <c r="K12" t="s">
        <v>18</v>
      </c>
    </row>
    <row r="13" spans="1:11" x14ac:dyDescent="0.25">
      <c r="A13">
        <v>1593</v>
      </c>
      <c r="B13" t="s">
        <v>123</v>
      </c>
      <c r="C13" t="s">
        <v>124</v>
      </c>
      <c r="D13" t="s">
        <v>13</v>
      </c>
      <c r="E13" t="s">
        <v>100</v>
      </c>
      <c r="F13">
        <v>2</v>
      </c>
      <c r="G13">
        <v>12999.98</v>
      </c>
      <c r="H13" t="s">
        <v>133</v>
      </c>
      <c r="I13" t="s">
        <v>29</v>
      </c>
      <c r="J13" t="s">
        <v>17</v>
      </c>
      <c r="K13" t="s">
        <v>18</v>
      </c>
    </row>
    <row r="14" spans="1:11" x14ac:dyDescent="0.25">
      <c r="A14">
        <v>1593</v>
      </c>
      <c r="B14" t="s">
        <v>123</v>
      </c>
      <c r="C14" t="s">
        <v>124</v>
      </c>
      <c r="D14" t="s">
        <v>13</v>
      </c>
      <c r="E14" t="s">
        <v>100</v>
      </c>
      <c r="F14">
        <v>1</v>
      </c>
      <c r="G14">
        <v>416.99</v>
      </c>
      <c r="H14" t="s">
        <v>94</v>
      </c>
      <c r="I14" t="s">
        <v>26</v>
      </c>
      <c r="J14" t="s">
        <v>17</v>
      </c>
      <c r="K14" t="s">
        <v>18</v>
      </c>
    </row>
    <row r="15" spans="1:11" x14ac:dyDescent="0.25">
      <c r="A15">
        <v>1593</v>
      </c>
      <c r="B15" t="s">
        <v>123</v>
      </c>
      <c r="C15" t="s">
        <v>124</v>
      </c>
      <c r="D15" t="s">
        <v>13</v>
      </c>
      <c r="E15" t="s">
        <v>100</v>
      </c>
      <c r="F15">
        <v>2</v>
      </c>
      <c r="G15">
        <v>5599.98</v>
      </c>
      <c r="H15" t="s">
        <v>132</v>
      </c>
      <c r="I15" t="s">
        <v>16</v>
      </c>
      <c r="J15" t="s">
        <v>17</v>
      </c>
      <c r="K15" t="s">
        <v>18</v>
      </c>
    </row>
    <row r="16" spans="1:11" x14ac:dyDescent="0.25">
      <c r="A16">
        <v>1593</v>
      </c>
      <c r="B16" t="s">
        <v>123</v>
      </c>
      <c r="C16" t="s">
        <v>124</v>
      </c>
      <c r="D16" t="s">
        <v>13</v>
      </c>
      <c r="E16" t="s">
        <v>100</v>
      </c>
      <c r="F16">
        <v>1</v>
      </c>
      <c r="G16">
        <v>469.99</v>
      </c>
      <c r="H16" t="s">
        <v>131</v>
      </c>
      <c r="I16" t="s">
        <v>31</v>
      </c>
      <c r="J16" t="s">
        <v>17</v>
      </c>
      <c r="K16" t="s">
        <v>18</v>
      </c>
    </row>
    <row r="17" spans="1:11" x14ac:dyDescent="0.25">
      <c r="A17">
        <v>1593</v>
      </c>
      <c r="B17" t="s">
        <v>123</v>
      </c>
      <c r="C17" t="s">
        <v>124</v>
      </c>
      <c r="D17" t="s">
        <v>13</v>
      </c>
      <c r="E17" t="s">
        <v>100</v>
      </c>
      <c r="F17">
        <v>2</v>
      </c>
      <c r="G17">
        <v>699.98</v>
      </c>
      <c r="H17" t="s">
        <v>130</v>
      </c>
      <c r="I17" t="s">
        <v>20</v>
      </c>
      <c r="J17" t="s">
        <v>17</v>
      </c>
      <c r="K17" t="s">
        <v>18</v>
      </c>
    </row>
    <row r="18" spans="1:11" x14ac:dyDescent="0.25">
      <c r="A18">
        <v>76</v>
      </c>
      <c r="B18" t="s">
        <v>123</v>
      </c>
      <c r="C18" t="s">
        <v>124</v>
      </c>
      <c r="D18" t="s">
        <v>13</v>
      </c>
      <c r="E18" t="s">
        <v>125</v>
      </c>
      <c r="F18">
        <v>1</v>
      </c>
      <c r="G18">
        <v>1320.99</v>
      </c>
      <c r="H18" t="s">
        <v>127</v>
      </c>
      <c r="I18" t="s">
        <v>31</v>
      </c>
      <c r="J18" t="s">
        <v>17</v>
      </c>
      <c r="K18" t="s">
        <v>18</v>
      </c>
    </row>
    <row r="19" spans="1:11" x14ac:dyDescent="0.25">
      <c r="A19">
        <v>76</v>
      </c>
      <c r="B19" t="s">
        <v>123</v>
      </c>
      <c r="C19" t="s">
        <v>124</v>
      </c>
      <c r="D19" t="s">
        <v>13</v>
      </c>
      <c r="E19" t="s">
        <v>125</v>
      </c>
      <c r="F19">
        <v>2</v>
      </c>
      <c r="G19">
        <v>3361.98</v>
      </c>
      <c r="H19" t="s">
        <v>126</v>
      </c>
      <c r="I19" t="s">
        <v>23</v>
      </c>
      <c r="J19" t="s">
        <v>17</v>
      </c>
      <c r="K19" t="s">
        <v>18</v>
      </c>
    </row>
    <row r="20" spans="1:11" x14ac:dyDescent="0.25">
      <c r="A20">
        <v>76</v>
      </c>
      <c r="B20" t="s">
        <v>123</v>
      </c>
      <c r="C20" t="s">
        <v>124</v>
      </c>
      <c r="D20" t="s">
        <v>13</v>
      </c>
      <c r="E20" t="s">
        <v>125</v>
      </c>
      <c r="F20">
        <v>1</v>
      </c>
      <c r="G20">
        <v>549.99</v>
      </c>
      <c r="H20" t="s">
        <v>25</v>
      </c>
      <c r="I20" t="s">
        <v>45</v>
      </c>
      <c r="J20" t="s">
        <v>17</v>
      </c>
      <c r="K20" t="s">
        <v>18</v>
      </c>
    </row>
    <row r="21" spans="1:11" x14ac:dyDescent="0.25">
      <c r="A21">
        <v>1556</v>
      </c>
      <c r="B21" t="s">
        <v>74</v>
      </c>
      <c r="C21" t="s">
        <v>75</v>
      </c>
      <c r="D21" t="s">
        <v>13</v>
      </c>
      <c r="E21" t="s">
        <v>24</v>
      </c>
      <c r="F21">
        <v>2</v>
      </c>
      <c r="G21">
        <v>1799.98</v>
      </c>
      <c r="H21" t="s">
        <v>85</v>
      </c>
      <c r="I21" t="s">
        <v>45</v>
      </c>
      <c r="J21" t="s">
        <v>17</v>
      </c>
      <c r="K21" t="s">
        <v>18</v>
      </c>
    </row>
    <row r="22" spans="1:11" x14ac:dyDescent="0.25">
      <c r="A22">
        <v>1556</v>
      </c>
      <c r="B22" t="s">
        <v>74</v>
      </c>
      <c r="C22" t="s">
        <v>75</v>
      </c>
      <c r="D22" t="s">
        <v>13</v>
      </c>
      <c r="E22" t="s">
        <v>24</v>
      </c>
      <c r="F22">
        <v>2</v>
      </c>
      <c r="G22">
        <v>939.98</v>
      </c>
      <c r="H22" t="s">
        <v>84</v>
      </c>
      <c r="I22" t="s">
        <v>31</v>
      </c>
      <c r="J22" t="s">
        <v>17</v>
      </c>
      <c r="K22" t="s">
        <v>18</v>
      </c>
    </row>
    <row r="23" spans="1:11" x14ac:dyDescent="0.25">
      <c r="A23">
        <v>1556</v>
      </c>
      <c r="B23" t="s">
        <v>74</v>
      </c>
      <c r="C23" t="s">
        <v>75</v>
      </c>
      <c r="D23" t="s">
        <v>13</v>
      </c>
      <c r="E23" t="s">
        <v>24</v>
      </c>
      <c r="F23">
        <v>1</v>
      </c>
      <c r="G23">
        <v>289.99</v>
      </c>
      <c r="H23" t="s">
        <v>83</v>
      </c>
      <c r="I23" t="s">
        <v>20</v>
      </c>
      <c r="J23" t="s">
        <v>17</v>
      </c>
      <c r="K23" t="s">
        <v>18</v>
      </c>
    </row>
    <row r="24" spans="1:11" x14ac:dyDescent="0.25">
      <c r="A24">
        <v>1556</v>
      </c>
      <c r="B24" t="s">
        <v>74</v>
      </c>
      <c r="C24" t="s">
        <v>75</v>
      </c>
      <c r="D24" t="s">
        <v>13</v>
      </c>
      <c r="E24" t="s">
        <v>24</v>
      </c>
      <c r="F24">
        <v>1</v>
      </c>
      <c r="G24">
        <v>659.99</v>
      </c>
      <c r="H24" t="s">
        <v>82</v>
      </c>
      <c r="I24" t="s">
        <v>45</v>
      </c>
      <c r="J24" t="s">
        <v>17</v>
      </c>
      <c r="K24" t="s">
        <v>18</v>
      </c>
    </row>
    <row r="25" spans="1:11" x14ac:dyDescent="0.25">
      <c r="A25">
        <v>1556</v>
      </c>
      <c r="B25" t="s">
        <v>74</v>
      </c>
      <c r="C25" t="s">
        <v>75</v>
      </c>
      <c r="D25" t="s">
        <v>13</v>
      </c>
      <c r="E25" t="s">
        <v>24</v>
      </c>
      <c r="F25">
        <v>2</v>
      </c>
      <c r="G25">
        <v>6999.98</v>
      </c>
      <c r="H25" t="s">
        <v>81</v>
      </c>
      <c r="I25" t="s">
        <v>29</v>
      </c>
      <c r="J25" t="s">
        <v>17</v>
      </c>
      <c r="K25" t="s">
        <v>18</v>
      </c>
    </row>
    <row r="26" spans="1:11" x14ac:dyDescent="0.25">
      <c r="A26">
        <v>700</v>
      </c>
      <c r="B26" t="s">
        <v>74</v>
      </c>
      <c r="C26" t="s">
        <v>75</v>
      </c>
      <c r="D26" t="s">
        <v>13</v>
      </c>
      <c r="E26" t="s">
        <v>76</v>
      </c>
      <c r="F26">
        <v>1</v>
      </c>
      <c r="G26">
        <v>3499.99</v>
      </c>
      <c r="H26" t="s">
        <v>78</v>
      </c>
      <c r="I26" t="s">
        <v>23</v>
      </c>
      <c r="J26" t="s">
        <v>17</v>
      </c>
      <c r="K26" t="s">
        <v>18</v>
      </c>
    </row>
    <row r="27" spans="1:11" x14ac:dyDescent="0.25">
      <c r="A27">
        <v>700</v>
      </c>
      <c r="B27" t="s">
        <v>74</v>
      </c>
      <c r="C27" t="s">
        <v>75</v>
      </c>
      <c r="D27" t="s">
        <v>13</v>
      </c>
      <c r="E27" t="s">
        <v>76</v>
      </c>
      <c r="F27">
        <v>2</v>
      </c>
      <c r="G27">
        <v>7999.98</v>
      </c>
      <c r="H27" t="s">
        <v>77</v>
      </c>
      <c r="I27" t="s">
        <v>31</v>
      </c>
      <c r="J27" t="s">
        <v>17</v>
      </c>
      <c r="K27" t="s">
        <v>18</v>
      </c>
    </row>
    <row r="28" spans="1:11" x14ac:dyDescent="0.25">
      <c r="A28">
        <v>1613</v>
      </c>
      <c r="B28" t="s">
        <v>11</v>
      </c>
      <c r="C28" t="s">
        <v>12</v>
      </c>
      <c r="D28" t="s">
        <v>13</v>
      </c>
      <c r="E28" t="s">
        <v>34</v>
      </c>
      <c r="F28">
        <v>2</v>
      </c>
      <c r="G28">
        <v>639.98</v>
      </c>
      <c r="H28" t="s">
        <v>36</v>
      </c>
      <c r="I28" t="s">
        <v>20</v>
      </c>
      <c r="J28" t="s">
        <v>17</v>
      </c>
      <c r="K28" t="s">
        <v>18</v>
      </c>
    </row>
    <row r="29" spans="1:11" x14ac:dyDescent="0.25">
      <c r="A29">
        <v>1613</v>
      </c>
      <c r="B29" t="s">
        <v>11</v>
      </c>
      <c r="C29" t="s">
        <v>12</v>
      </c>
      <c r="D29" t="s">
        <v>13</v>
      </c>
      <c r="E29" t="s">
        <v>34</v>
      </c>
      <c r="F29">
        <v>1</v>
      </c>
      <c r="G29">
        <v>4999.99</v>
      </c>
      <c r="H29" t="s">
        <v>35</v>
      </c>
      <c r="I29" t="s">
        <v>29</v>
      </c>
      <c r="J29" t="s">
        <v>17</v>
      </c>
      <c r="K29" t="s">
        <v>18</v>
      </c>
    </row>
    <row r="30" spans="1:11" x14ac:dyDescent="0.25">
      <c r="A30">
        <v>599</v>
      </c>
      <c r="B30" t="s">
        <v>11</v>
      </c>
      <c r="C30" t="s">
        <v>12</v>
      </c>
      <c r="D30" t="s">
        <v>13</v>
      </c>
      <c r="E30" t="s">
        <v>14</v>
      </c>
      <c r="F30">
        <v>2</v>
      </c>
      <c r="G30">
        <v>3098</v>
      </c>
      <c r="H30" t="s">
        <v>22</v>
      </c>
      <c r="I30" t="s">
        <v>23</v>
      </c>
      <c r="J30" t="s">
        <v>17</v>
      </c>
      <c r="K30" t="s">
        <v>18</v>
      </c>
    </row>
    <row r="31" spans="1:11" x14ac:dyDescent="0.25">
      <c r="A31">
        <v>599</v>
      </c>
      <c r="B31" t="s">
        <v>11</v>
      </c>
      <c r="C31" t="s">
        <v>12</v>
      </c>
      <c r="D31" t="s">
        <v>13</v>
      </c>
      <c r="E31" t="s">
        <v>14</v>
      </c>
      <c r="F31">
        <v>1</v>
      </c>
      <c r="G31">
        <v>299.99</v>
      </c>
      <c r="H31" t="s">
        <v>21</v>
      </c>
      <c r="I31" t="s">
        <v>20</v>
      </c>
      <c r="J31" t="s">
        <v>17</v>
      </c>
      <c r="K31" t="s">
        <v>18</v>
      </c>
    </row>
    <row r="32" spans="1:11" x14ac:dyDescent="0.25">
      <c r="A32">
        <v>599</v>
      </c>
      <c r="B32" t="s">
        <v>11</v>
      </c>
      <c r="C32" t="s">
        <v>12</v>
      </c>
      <c r="D32" t="s">
        <v>13</v>
      </c>
      <c r="E32" t="s">
        <v>14</v>
      </c>
      <c r="F32">
        <v>2</v>
      </c>
      <c r="G32">
        <v>539.98</v>
      </c>
      <c r="H32" t="s">
        <v>19</v>
      </c>
      <c r="I32" t="s">
        <v>20</v>
      </c>
      <c r="J32" t="s">
        <v>17</v>
      </c>
      <c r="K32" t="s">
        <v>18</v>
      </c>
    </row>
    <row r="33" spans="1:11" x14ac:dyDescent="0.25">
      <c r="A33">
        <v>599</v>
      </c>
      <c r="B33" t="s">
        <v>11</v>
      </c>
      <c r="C33" t="s">
        <v>12</v>
      </c>
      <c r="D33" t="s">
        <v>13</v>
      </c>
      <c r="E33" t="s">
        <v>14</v>
      </c>
      <c r="F33">
        <v>2</v>
      </c>
      <c r="G33">
        <v>5999.98</v>
      </c>
      <c r="H33" t="s">
        <v>15</v>
      </c>
      <c r="I33" t="s">
        <v>16</v>
      </c>
      <c r="J33" t="s">
        <v>17</v>
      </c>
      <c r="K33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opLeftCell="A30" workbookViewId="0">
      <selection activeCell="A49" sqref="A49:A50"/>
    </sheetView>
  </sheetViews>
  <sheetFormatPr defaultRowHeight="15" customHeight="1" x14ac:dyDescent="0.25"/>
  <cols>
    <col min="1" max="1" width="13.140625" customWidth="1"/>
    <col min="2" max="2" width="16" style="4" customWidth="1"/>
    <col min="3" max="3" width="16" bestFit="1" customWidth="1"/>
    <col min="4" max="4" width="15.42578125" customWidth="1"/>
    <col min="5" max="5" width="16" customWidth="1"/>
    <col min="6" max="6" width="15.85546875" customWidth="1"/>
    <col min="7" max="7" width="19.28515625" customWidth="1"/>
    <col min="8" max="8" width="11.140625" bestFit="1" customWidth="1"/>
    <col min="9" max="9" width="15" bestFit="1" customWidth="1"/>
    <col min="10" max="10" width="8.140625" customWidth="1"/>
    <col min="11" max="11" width="13.140625" customWidth="1"/>
    <col min="12" max="12" width="16" customWidth="1"/>
    <col min="13" max="13" width="16" bestFit="1" customWidth="1"/>
    <col min="14" max="14" width="14.85546875" bestFit="1" customWidth="1"/>
    <col min="15" max="15" width="11.42578125" bestFit="1" customWidth="1"/>
    <col min="16" max="16" width="10.28515625" bestFit="1" customWidth="1"/>
    <col min="17" max="17" width="11.28515625" bestFit="1" customWidth="1"/>
  </cols>
  <sheetData>
    <row r="1" spans="1:12" ht="15" customHeight="1" x14ac:dyDescent="0.25">
      <c r="A1" s="1" t="s">
        <v>162</v>
      </c>
      <c r="B1" s="4" t="s">
        <v>164</v>
      </c>
    </row>
    <row r="2" spans="1:12" ht="15" customHeight="1" x14ac:dyDescent="0.25">
      <c r="A2" s="2" t="s">
        <v>138</v>
      </c>
      <c r="B2" s="4">
        <v>23999.98</v>
      </c>
    </row>
    <row r="3" spans="1:12" ht="15" customHeight="1" x14ac:dyDescent="0.25">
      <c r="A3" s="2" t="s">
        <v>62</v>
      </c>
      <c r="B3" s="4">
        <v>17999.97</v>
      </c>
    </row>
    <row r="4" spans="1:12" ht="15" customHeight="1" x14ac:dyDescent="0.25">
      <c r="A4" s="2" t="s">
        <v>133</v>
      </c>
      <c r="B4" s="4">
        <v>12999.98</v>
      </c>
    </row>
    <row r="5" spans="1:12" ht="15" customHeight="1" x14ac:dyDescent="0.25">
      <c r="A5" s="2" t="s">
        <v>77</v>
      </c>
      <c r="B5" s="4">
        <v>11999.97</v>
      </c>
    </row>
    <row r="6" spans="1:12" ht="15" customHeight="1" x14ac:dyDescent="0.25">
      <c r="A6" s="2" t="s">
        <v>15</v>
      </c>
      <c r="B6" s="4">
        <v>11999.96</v>
      </c>
    </row>
    <row r="7" spans="1:12" ht="15" customHeight="1" x14ac:dyDescent="0.25">
      <c r="A7" s="2" t="s">
        <v>47</v>
      </c>
      <c r="B7" s="4">
        <v>10999.98</v>
      </c>
    </row>
    <row r="8" spans="1:12" ht="15" customHeight="1" x14ac:dyDescent="0.25">
      <c r="A8" s="2" t="s">
        <v>103</v>
      </c>
      <c r="B8" s="4">
        <v>9999.98</v>
      </c>
    </row>
    <row r="9" spans="1:12" ht="15" customHeight="1" x14ac:dyDescent="0.25">
      <c r="A9" s="2" t="s">
        <v>160</v>
      </c>
      <c r="B9" s="4">
        <v>9999.98</v>
      </c>
    </row>
    <row r="10" spans="1:12" ht="15" customHeight="1" x14ac:dyDescent="0.25">
      <c r="A10" s="2" t="s">
        <v>93</v>
      </c>
      <c r="B10" s="4">
        <v>6999.98</v>
      </c>
      <c r="K10" s="1" t="s">
        <v>162</v>
      </c>
      <c r="L10" t="s">
        <v>164</v>
      </c>
    </row>
    <row r="11" spans="1:12" ht="15" customHeight="1" x14ac:dyDescent="0.25">
      <c r="A11" s="2" t="s">
        <v>81</v>
      </c>
      <c r="B11" s="4">
        <v>6999.98</v>
      </c>
      <c r="K11" s="2" t="s">
        <v>125</v>
      </c>
      <c r="L11" s="3">
        <v>5232.96</v>
      </c>
    </row>
    <row r="12" spans="1:12" ht="15" customHeight="1" x14ac:dyDescent="0.25">
      <c r="A12" s="2" t="s">
        <v>163</v>
      </c>
      <c r="B12" s="4">
        <v>123999.76</v>
      </c>
      <c r="K12" s="2" t="s">
        <v>111</v>
      </c>
      <c r="L12" s="3">
        <v>1497.99</v>
      </c>
    </row>
    <row r="13" spans="1:12" ht="15" customHeight="1" x14ac:dyDescent="0.25">
      <c r="B13"/>
      <c r="K13" s="2" t="s">
        <v>158</v>
      </c>
      <c r="L13" s="3">
        <v>3420.95</v>
      </c>
    </row>
    <row r="14" spans="1:12" ht="15" customHeight="1" x14ac:dyDescent="0.25">
      <c r="B14"/>
      <c r="F14" s="1" t="s">
        <v>162</v>
      </c>
      <c r="G14" t="s">
        <v>165</v>
      </c>
      <c r="K14" s="2" t="s">
        <v>88</v>
      </c>
      <c r="L14" s="3">
        <v>5708.94</v>
      </c>
    </row>
    <row r="15" spans="1:12" ht="15" customHeight="1" x14ac:dyDescent="0.25">
      <c r="B15"/>
      <c r="F15" s="2" t="s">
        <v>117</v>
      </c>
      <c r="G15" s="3">
        <v>3</v>
      </c>
      <c r="K15" s="2" t="s">
        <v>118</v>
      </c>
      <c r="L15" s="3">
        <v>269.99</v>
      </c>
    </row>
    <row r="16" spans="1:12" ht="15" customHeight="1" x14ac:dyDescent="0.25">
      <c r="B16"/>
      <c r="F16" s="2" t="s">
        <v>110</v>
      </c>
      <c r="G16" s="3">
        <v>4</v>
      </c>
      <c r="K16" s="2" t="s">
        <v>90</v>
      </c>
      <c r="L16" s="3">
        <v>5899.98</v>
      </c>
    </row>
    <row r="17" spans="2:12" ht="15" customHeight="1" x14ac:dyDescent="0.25">
      <c r="B17"/>
      <c r="C17" s="8"/>
      <c r="F17" s="2" t="s">
        <v>148</v>
      </c>
      <c r="G17" s="3">
        <v>5</v>
      </c>
      <c r="K17" s="2" t="s">
        <v>14</v>
      </c>
      <c r="L17" s="3">
        <v>9937.9500000000007</v>
      </c>
    </row>
    <row r="18" spans="2:12" ht="15" customHeight="1" x14ac:dyDescent="0.25">
      <c r="B18" s="1" t="s">
        <v>162</v>
      </c>
      <c r="C18" s="8" t="s">
        <v>164</v>
      </c>
      <c r="F18" s="2" t="s">
        <v>157</v>
      </c>
      <c r="G18" s="3">
        <v>6</v>
      </c>
      <c r="K18" s="2" t="s">
        <v>40</v>
      </c>
      <c r="L18" s="3">
        <v>15259.94</v>
      </c>
    </row>
    <row r="19" spans="2:12" ht="15" customHeight="1" x14ac:dyDescent="0.25">
      <c r="B19" s="2" t="s">
        <v>27</v>
      </c>
      <c r="C19" s="4">
        <v>103175.43</v>
      </c>
      <c r="F19" s="2" t="s">
        <v>87</v>
      </c>
      <c r="G19" s="3">
        <v>8</v>
      </c>
      <c r="K19" s="2" t="s">
        <v>76</v>
      </c>
      <c r="L19" s="3">
        <v>11499.97</v>
      </c>
    </row>
    <row r="20" spans="2:12" ht="15" customHeight="1" x14ac:dyDescent="0.25">
      <c r="B20" s="2" t="s">
        <v>18</v>
      </c>
      <c r="C20" s="4">
        <v>86238.55</v>
      </c>
      <c r="F20" s="2" t="s">
        <v>75</v>
      </c>
      <c r="G20" s="3">
        <v>9</v>
      </c>
      <c r="K20" s="2" t="s">
        <v>159</v>
      </c>
      <c r="L20" s="3">
        <v>15999.97</v>
      </c>
    </row>
    <row r="21" spans="2:12" ht="15" customHeight="1" x14ac:dyDescent="0.25">
      <c r="B21" s="2" t="s">
        <v>50</v>
      </c>
      <c r="C21" s="4">
        <v>35827.83</v>
      </c>
      <c r="F21" s="2" t="s">
        <v>124</v>
      </c>
      <c r="G21" s="3">
        <v>9</v>
      </c>
      <c r="K21" s="2" t="s">
        <v>136</v>
      </c>
      <c r="L21" s="3">
        <v>2448.98</v>
      </c>
    </row>
    <row r="22" spans="2:12" ht="15" customHeight="1" x14ac:dyDescent="0.25">
      <c r="B22" s="2" t="s">
        <v>43</v>
      </c>
      <c r="C22" s="4">
        <v>31518.71</v>
      </c>
      <c r="F22" s="2" t="s">
        <v>38</v>
      </c>
      <c r="G22" s="3">
        <v>10</v>
      </c>
      <c r="K22" s="2" t="s">
        <v>119</v>
      </c>
      <c r="L22" s="3">
        <v>833.98</v>
      </c>
    </row>
    <row r="23" spans="2:12" ht="15" customHeight="1" x14ac:dyDescent="0.25">
      <c r="B23" s="2" t="s">
        <v>163</v>
      </c>
      <c r="C23" s="4">
        <v>256760.52</v>
      </c>
      <c r="F23" s="2" t="s">
        <v>135</v>
      </c>
      <c r="G23" s="3">
        <v>11</v>
      </c>
      <c r="K23" s="2" t="s">
        <v>97</v>
      </c>
      <c r="L23" s="3">
        <v>7089.96</v>
      </c>
    </row>
    <row r="24" spans="2:12" ht="15" customHeight="1" x14ac:dyDescent="0.25">
      <c r="B24"/>
      <c r="F24" s="2" t="s">
        <v>12</v>
      </c>
      <c r="G24" s="3">
        <v>11</v>
      </c>
      <c r="K24" s="2" t="s">
        <v>149</v>
      </c>
      <c r="L24" s="3">
        <v>3209.96</v>
      </c>
    </row>
    <row r="25" spans="2:12" ht="15" customHeight="1" x14ac:dyDescent="0.25">
      <c r="B25"/>
      <c r="F25" s="2" t="s">
        <v>96</v>
      </c>
      <c r="G25" s="3">
        <v>11</v>
      </c>
      <c r="K25" s="2" t="s">
        <v>48</v>
      </c>
      <c r="L25" s="3">
        <v>4893.93</v>
      </c>
    </row>
    <row r="26" spans="2:12" ht="15" customHeight="1" x14ac:dyDescent="0.25">
      <c r="B26"/>
      <c r="F26" s="2" t="s">
        <v>58</v>
      </c>
      <c r="G26" s="3">
        <v>13</v>
      </c>
      <c r="K26" s="2" t="s">
        <v>79</v>
      </c>
      <c r="L26" s="3">
        <v>2008.99</v>
      </c>
    </row>
    <row r="27" spans="2:12" ht="15" customHeight="1" x14ac:dyDescent="0.25">
      <c r="B27"/>
      <c r="F27" s="2" t="s">
        <v>163</v>
      </c>
      <c r="G27" s="3">
        <v>100</v>
      </c>
      <c r="K27" s="2" t="s">
        <v>152</v>
      </c>
      <c r="L27" s="3">
        <v>449.99</v>
      </c>
    </row>
    <row r="28" spans="2:12" ht="15" customHeight="1" x14ac:dyDescent="0.25">
      <c r="B28"/>
      <c r="K28" s="2" t="s">
        <v>128</v>
      </c>
      <c r="L28" s="3">
        <v>1259.9000000000001</v>
      </c>
    </row>
    <row r="29" spans="2:12" ht="15" customHeight="1" x14ac:dyDescent="0.25">
      <c r="B29"/>
      <c r="K29" s="2" t="s">
        <v>59</v>
      </c>
      <c r="L29" s="3">
        <v>17199.96</v>
      </c>
    </row>
    <row r="30" spans="2:12" ht="15" customHeight="1" x14ac:dyDescent="0.25">
      <c r="B30"/>
      <c r="K30" s="2" t="s">
        <v>63</v>
      </c>
      <c r="L30" s="3">
        <v>4829.93</v>
      </c>
    </row>
    <row r="31" spans="2:12" ht="15" customHeight="1" x14ac:dyDescent="0.25">
      <c r="B31"/>
      <c r="K31" s="2" t="s">
        <v>55</v>
      </c>
      <c r="L31" s="3">
        <v>1499.98</v>
      </c>
    </row>
    <row r="32" spans="2:12" ht="15" customHeight="1" x14ac:dyDescent="0.25">
      <c r="B32"/>
      <c r="K32" s="2" t="s">
        <v>121</v>
      </c>
      <c r="L32" s="3">
        <v>1499.98</v>
      </c>
    </row>
    <row r="33" spans="1:17" ht="15" customHeight="1" x14ac:dyDescent="0.25">
      <c r="A33" s="1" t="s">
        <v>162</v>
      </c>
      <c r="B33" t="s">
        <v>164</v>
      </c>
      <c r="K33" s="2" t="s">
        <v>113</v>
      </c>
      <c r="L33" s="3">
        <v>5999.98</v>
      </c>
    </row>
    <row r="34" spans="1:17" ht="15" customHeight="1" x14ac:dyDescent="0.25">
      <c r="A34" s="2" t="s">
        <v>29</v>
      </c>
      <c r="B34" s="4">
        <v>106599.8</v>
      </c>
      <c r="K34" s="2" t="s">
        <v>137</v>
      </c>
      <c r="L34" s="3">
        <v>32328.92</v>
      </c>
    </row>
    <row r="35" spans="1:17" ht="15" customHeight="1" x14ac:dyDescent="0.25">
      <c r="A35" s="2" t="s">
        <v>31</v>
      </c>
      <c r="B35" s="4">
        <v>46118.8</v>
      </c>
      <c r="K35" s="2" t="s">
        <v>92</v>
      </c>
      <c r="L35" s="3">
        <v>7833.96</v>
      </c>
    </row>
    <row r="36" spans="1:17" ht="15" customHeight="1" x14ac:dyDescent="0.25">
      <c r="A36" s="2" t="s">
        <v>16</v>
      </c>
      <c r="B36" s="4">
        <v>42079.86</v>
      </c>
      <c r="K36" s="2" t="s">
        <v>24</v>
      </c>
      <c r="L36" s="3">
        <v>25757.87</v>
      </c>
    </row>
    <row r="37" spans="1:17" ht="15" customHeight="1" x14ac:dyDescent="0.25">
      <c r="A37" s="2" t="s">
        <v>45</v>
      </c>
      <c r="B37" s="4">
        <v>23125.58</v>
      </c>
      <c r="K37" s="2" t="s">
        <v>161</v>
      </c>
      <c r="L37" s="3">
        <v>416.99</v>
      </c>
    </row>
    <row r="38" spans="1:17" ht="15" customHeight="1" x14ac:dyDescent="0.25">
      <c r="A38" s="2" t="s">
        <v>23</v>
      </c>
      <c r="B38" s="4">
        <v>22287.94</v>
      </c>
      <c r="K38" s="2" t="s">
        <v>154</v>
      </c>
      <c r="L38" s="3">
        <v>419.98</v>
      </c>
    </row>
    <row r="39" spans="1:17" ht="15" customHeight="1" x14ac:dyDescent="0.25">
      <c r="A39" s="2" t="s">
        <v>20</v>
      </c>
      <c r="B39" s="4">
        <v>8729.69</v>
      </c>
      <c r="K39" s="2" t="s">
        <v>100</v>
      </c>
      <c r="L39" s="3">
        <v>39004.86</v>
      </c>
    </row>
    <row r="40" spans="1:17" ht="15" customHeight="1" x14ac:dyDescent="0.25">
      <c r="A40" s="2" t="s">
        <v>26</v>
      </c>
      <c r="B40" s="4">
        <v>7818.85</v>
      </c>
      <c r="D40" s="1" t="s">
        <v>162</v>
      </c>
      <c r="E40" t="s">
        <v>164</v>
      </c>
      <c r="K40" s="2" t="s">
        <v>115</v>
      </c>
      <c r="L40" s="3">
        <v>209.99</v>
      </c>
    </row>
    <row r="41" spans="1:17" ht="15" customHeight="1" x14ac:dyDescent="0.25">
      <c r="A41" s="2" t="s">
        <v>163</v>
      </c>
      <c r="B41" s="4">
        <v>256760.52</v>
      </c>
      <c r="D41" s="2" t="s">
        <v>17</v>
      </c>
      <c r="E41" s="4">
        <v>189413.98</v>
      </c>
      <c r="K41" s="2" t="s">
        <v>142</v>
      </c>
      <c r="L41" s="3">
        <v>3023.94</v>
      </c>
    </row>
    <row r="42" spans="1:17" ht="15" customHeight="1" x14ac:dyDescent="0.25">
      <c r="B42"/>
      <c r="D42" s="2" t="s">
        <v>42</v>
      </c>
      <c r="E42" s="4">
        <v>67346.539999999994</v>
      </c>
      <c r="K42" s="2" t="s">
        <v>105</v>
      </c>
      <c r="L42" s="3">
        <v>9949.9599999999991</v>
      </c>
    </row>
    <row r="43" spans="1:17" ht="15" customHeight="1" x14ac:dyDescent="0.25">
      <c r="B43"/>
      <c r="D43" s="2" t="s">
        <v>163</v>
      </c>
      <c r="E43" s="4">
        <v>256760.52</v>
      </c>
      <c r="F43" s="4"/>
      <c r="K43" s="2" t="s">
        <v>69</v>
      </c>
      <c r="L43" s="3">
        <v>4219.92</v>
      </c>
    </row>
    <row r="44" spans="1:17" ht="15" customHeight="1" x14ac:dyDescent="0.25">
      <c r="B44"/>
      <c r="D44" s="1" t="s">
        <v>3</v>
      </c>
      <c r="E44" t="s" vm="1">
        <v>180</v>
      </c>
      <c r="K44" s="2" t="s">
        <v>34</v>
      </c>
      <c r="L44" s="3">
        <v>5639.97</v>
      </c>
    </row>
    <row r="45" spans="1:17" ht="15" customHeight="1" x14ac:dyDescent="0.25">
      <c r="B45"/>
      <c r="K45" s="2" t="s">
        <v>163</v>
      </c>
      <c r="L45" s="3">
        <v>256760.52</v>
      </c>
    </row>
    <row r="46" spans="1:17" ht="15" customHeight="1" x14ac:dyDescent="0.25">
      <c r="B46"/>
      <c r="D46" s="1" t="s">
        <v>179</v>
      </c>
      <c r="E46" s="1" t="s">
        <v>181</v>
      </c>
    </row>
    <row r="47" spans="1:17" ht="15" customHeight="1" x14ac:dyDescent="0.25">
      <c r="B47"/>
      <c r="D47" s="1" t="s">
        <v>162</v>
      </c>
      <c r="E47" t="s">
        <v>110</v>
      </c>
      <c r="F47" t="s">
        <v>38</v>
      </c>
      <c r="G47" t="s">
        <v>96</v>
      </c>
      <c r="H47" t="s">
        <v>157</v>
      </c>
      <c r="I47" t="s">
        <v>117</v>
      </c>
      <c r="J47" t="s">
        <v>135</v>
      </c>
      <c r="K47" t="s">
        <v>148</v>
      </c>
      <c r="L47" t="s">
        <v>12</v>
      </c>
      <c r="M47" t="s">
        <v>124</v>
      </c>
      <c r="N47" t="s">
        <v>58</v>
      </c>
      <c r="O47" t="s">
        <v>87</v>
      </c>
      <c r="P47" t="s">
        <v>75</v>
      </c>
      <c r="Q47" t="s">
        <v>163</v>
      </c>
    </row>
    <row r="48" spans="1:17" ht="15" customHeight="1" x14ac:dyDescent="0.25">
      <c r="A48" s="1" t="s">
        <v>162</v>
      </c>
      <c r="B48" t="s">
        <v>164</v>
      </c>
      <c r="D48" s="2" t="s">
        <v>17</v>
      </c>
      <c r="E48" s="3">
        <v>4</v>
      </c>
      <c r="F48" s="3"/>
      <c r="G48" s="3">
        <v>11</v>
      </c>
      <c r="H48" s="3">
        <v>6</v>
      </c>
      <c r="I48" s="3">
        <v>3</v>
      </c>
      <c r="J48" s="3">
        <v>11</v>
      </c>
      <c r="K48" s="3">
        <v>5</v>
      </c>
      <c r="L48" s="3">
        <v>11</v>
      </c>
      <c r="M48" s="3">
        <v>9</v>
      </c>
      <c r="N48" s="3"/>
      <c r="O48" s="3"/>
      <c r="P48" s="3">
        <v>9</v>
      </c>
      <c r="Q48" s="3">
        <v>69</v>
      </c>
    </row>
    <row r="49" spans="1:17" ht="15" customHeight="1" x14ac:dyDescent="0.25">
      <c r="A49" s="2" t="s">
        <v>39</v>
      </c>
      <c r="B49" s="4">
        <v>67346.539999999994</v>
      </c>
      <c r="D49" s="2" t="s">
        <v>42</v>
      </c>
      <c r="E49" s="3"/>
      <c r="F49" s="3">
        <v>10</v>
      </c>
      <c r="G49" s="3"/>
      <c r="H49" s="3"/>
      <c r="I49" s="3"/>
      <c r="J49" s="3"/>
      <c r="K49" s="3"/>
      <c r="L49" s="3"/>
      <c r="M49" s="3"/>
      <c r="N49" s="3">
        <v>13</v>
      </c>
      <c r="O49" s="3">
        <v>8</v>
      </c>
      <c r="P49" s="3"/>
      <c r="Q49" s="3">
        <v>31</v>
      </c>
    </row>
    <row r="50" spans="1:17" ht="15" customHeight="1" x14ac:dyDescent="0.25">
      <c r="A50" s="2" t="s">
        <v>13</v>
      </c>
      <c r="B50" s="4">
        <v>189413.98</v>
      </c>
      <c r="D50" s="2" t="s">
        <v>163</v>
      </c>
      <c r="E50" s="3">
        <v>4</v>
      </c>
      <c r="F50" s="3">
        <v>10</v>
      </c>
      <c r="G50" s="3">
        <v>11</v>
      </c>
      <c r="H50" s="3">
        <v>6</v>
      </c>
      <c r="I50" s="3">
        <v>3</v>
      </c>
      <c r="J50" s="3">
        <v>11</v>
      </c>
      <c r="K50" s="3">
        <v>5</v>
      </c>
      <c r="L50" s="3">
        <v>11</v>
      </c>
      <c r="M50" s="3">
        <v>9</v>
      </c>
      <c r="N50" s="3">
        <v>13</v>
      </c>
      <c r="O50" s="3">
        <v>8</v>
      </c>
      <c r="P50" s="3">
        <v>9</v>
      </c>
      <c r="Q50" s="3">
        <v>100</v>
      </c>
    </row>
    <row r="51" spans="1:17" ht="15" customHeight="1" x14ac:dyDescent="0.25">
      <c r="A51" s="2" t="s">
        <v>163</v>
      </c>
      <c r="B51" s="4">
        <v>256760.52</v>
      </c>
    </row>
    <row r="52" spans="1:17" ht="15" customHeight="1" x14ac:dyDescent="0.25">
      <c r="B52"/>
    </row>
    <row r="53" spans="1:17" ht="15" customHeight="1" x14ac:dyDescent="0.25">
      <c r="B53"/>
    </row>
    <row r="54" spans="1:17" ht="15" customHeight="1" x14ac:dyDescent="0.25">
      <c r="B54"/>
    </row>
    <row r="55" spans="1:17" ht="15" customHeight="1" x14ac:dyDescent="0.25">
      <c r="B55"/>
    </row>
    <row r="56" spans="1:17" ht="15" customHeight="1" x14ac:dyDescent="0.25">
      <c r="B56"/>
    </row>
    <row r="57" spans="1:17" ht="15" customHeight="1" x14ac:dyDescent="0.25">
      <c r="B57"/>
    </row>
    <row r="58" spans="1:17" ht="15" customHeight="1" x14ac:dyDescent="0.25">
      <c r="B58"/>
    </row>
    <row r="59" spans="1:17" ht="15" customHeight="1" x14ac:dyDescent="0.25">
      <c r="B59"/>
    </row>
    <row r="60" spans="1:17" ht="15" customHeight="1" x14ac:dyDescent="0.25">
      <c r="B60"/>
    </row>
    <row r="61" spans="1:17" ht="15" customHeight="1" x14ac:dyDescent="0.25">
      <c r="B61"/>
    </row>
    <row r="62" spans="1:17" ht="15" customHeight="1" x14ac:dyDescent="0.25">
      <c r="B62"/>
    </row>
    <row r="63" spans="1:17" ht="15" customHeight="1" x14ac:dyDescent="0.25">
      <c r="B63"/>
    </row>
    <row r="64" spans="1:17" ht="15" customHeight="1" x14ac:dyDescent="0.25">
      <c r="B64"/>
    </row>
    <row r="65" spans="2:2" ht="15" customHeight="1" x14ac:dyDescent="0.25">
      <c r="B65"/>
    </row>
    <row r="66" spans="2:2" ht="15" customHeight="1" x14ac:dyDescent="0.25">
      <c r="B66"/>
    </row>
    <row r="67" spans="2:2" ht="15" customHeight="1" x14ac:dyDescent="0.25">
      <c r="B67"/>
    </row>
    <row r="68" spans="2:2" ht="15" customHeight="1" x14ac:dyDescent="0.25">
      <c r="B68"/>
    </row>
    <row r="69" spans="2:2" ht="15" customHeight="1" x14ac:dyDescent="0.25">
      <c r="B69"/>
    </row>
    <row r="70" spans="2:2" ht="15" customHeight="1" x14ac:dyDescent="0.25">
      <c r="B70"/>
    </row>
    <row r="71" spans="2:2" ht="15" customHeight="1" x14ac:dyDescent="0.25">
      <c r="B71"/>
    </row>
    <row r="72" spans="2:2" ht="15" customHeight="1" x14ac:dyDescent="0.25">
      <c r="B72"/>
    </row>
    <row r="73" spans="2:2" ht="15" customHeight="1" x14ac:dyDescent="0.25">
      <c r="B73"/>
    </row>
    <row r="74" spans="2:2" ht="15" customHeight="1" x14ac:dyDescent="0.25">
      <c r="B74"/>
    </row>
    <row r="75" spans="2:2" ht="15" customHeight="1" x14ac:dyDescent="0.25">
      <c r="B75"/>
    </row>
    <row r="76" spans="2:2" ht="15" customHeight="1" x14ac:dyDescent="0.25">
      <c r="B76"/>
    </row>
    <row r="77" spans="2:2" ht="15" customHeight="1" x14ac:dyDescent="0.25">
      <c r="B77"/>
    </row>
    <row r="78" spans="2:2" ht="15" customHeight="1" x14ac:dyDescent="0.25">
      <c r="B78"/>
    </row>
    <row r="79" spans="2:2" ht="15" customHeight="1" x14ac:dyDescent="0.25">
      <c r="B79"/>
    </row>
    <row r="80" spans="2:2" ht="15" customHeight="1" x14ac:dyDescent="0.25">
      <c r="B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topLeftCell="A35" workbookViewId="0">
      <selection activeCell="B57" sqref="B57"/>
    </sheetView>
  </sheetViews>
  <sheetFormatPr defaultRowHeight="15" customHeight="1" x14ac:dyDescent="0.25"/>
  <sheetData>
    <row r="1" spans="1:19" ht="15" customHeight="1" x14ac:dyDescent="0.25">
      <c r="A1" s="6" t="s">
        <v>166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</sheetData>
  <mergeCells count="1">
    <mergeCell ref="A1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 1</vt:lpstr>
      <vt:lpstr>Sheet1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2023-02-25T07:15:30Z</dcterms:created>
  <dcterms:modified xsi:type="dcterms:W3CDTF">2023-03-02T13:44:15Z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10f39d9d-8c88-4484-b66f-53b78a8c9f90</vt:lpwstr>
  </property>
</Properties>
</file>