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elecombusinesstransformers-my.sharepoint.com/personal/rens_renskievit_com/Documents/Projects/pghd/src/vocab/auxillary_info/"/>
    </mc:Choice>
  </mc:AlternateContent>
  <xr:revisionPtr revIDLastSave="187" documentId="8_{4A127C08-AE0B-42F3-8D37-91027B93A918}" xr6:coauthVersionLast="47" xr6:coauthVersionMax="47" xr10:uidLastSave="{839E7CAE-2B49-47E8-A284-D7A1494FCDCD}"/>
  <bookViews>
    <workbookView xWindow="19095" yWindow="0" windowWidth="19410" windowHeight="20985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29" i="1"/>
  <c r="A21" i="1"/>
  <c r="A39" i="1"/>
  <c r="A38" i="1"/>
  <c r="A31" i="1"/>
  <c r="A30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<sst xmlns="http://schemas.openxmlformats.org/spreadsheetml/2006/main" count="112" uniqueCount="71">
  <si>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</si>
  <si>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</si>
  <si>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</si>
  <si>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</si>
  <si>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</si>
  <si>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</si>
  <si>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</si>
  <si>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</si>
  <si>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</si>
  <si>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</si>
  <si>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</si>
  <si>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</si>
  <si>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</si>
  <si>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</si>
  <si>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</si>
  <si>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</si>
  <si>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</si>
  <si>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</si>
  <si>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</si>
  <si>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</si>
  <si>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</si>
  <si>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</si>
  <si>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</si>
  <si>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</si>
  <si>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</si>
  <si>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</si>
  <si>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</si>
  <si>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</si>
  <si>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</si>
  <si>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https://orcid.org/0000-0003-2328-4117</t>
  </si>
  <si>
    <t>https://orcid.org/0000-0003-2531-9539</t>
  </si>
  <si>
    <t>2022-12-12T00:00:00+01:00</t>
  </si>
  <si>
    <t>PGHD</t>
  </si>
  <si>
    <t>CommunicationDetail</t>
  </si>
  <si>
    <t>DataCollectedViaIVR</t>
  </si>
  <si>
    <t>Was the data collected using the Africa's Talking IVR Implementation</t>
  </si>
  <si>
    <t>CollectionDetail</t>
  </si>
  <si>
    <t>PGHD:CommunicationDetail</t>
  </si>
  <si>
    <t>Details surrounding the communication of PGHD</t>
  </si>
  <si>
    <t>CollectionPosition</t>
  </si>
  <si>
    <t>Sitting</t>
  </si>
  <si>
    <t>Standing</t>
  </si>
  <si>
    <t>Laying</t>
  </si>
  <si>
    <t>PGHD:CollectionDetail</t>
  </si>
  <si>
    <t>PGHD:CollectionPosition</t>
  </si>
  <si>
    <t>Home</t>
  </si>
  <si>
    <t>Outside</t>
  </si>
  <si>
    <t>CollectionLocation</t>
  </si>
  <si>
    <t>CollectionDevice</t>
  </si>
  <si>
    <t>The position of the patient when the PGHD was collected</t>
  </si>
  <si>
    <t>The broad type of location of the patient when the PGHD was collected</t>
  </si>
  <si>
    <t>In a seated position on e.g. a couch or a chair</t>
  </si>
  <si>
    <t>In a standing position</t>
  </si>
  <si>
    <t>In a horizontal position on e.g. a bed or a couch</t>
  </si>
  <si>
    <t>At home or another familiar location where the patient is comfortable</t>
  </si>
  <si>
    <t>Neither at home nor in the clinic e.g. while at another location or travelling</t>
  </si>
  <si>
    <t>PGHD:CollectionLocation</t>
  </si>
  <si>
    <t>CollectionPerson</t>
  </si>
  <si>
    <t>The person that collected the PGHD</t>
  </si>
  <si>
    <t>Patient</t>
  </si>
  <si>
    <t>The patient themselves</t>
  </si>
  <si>
    <t>PGHD:CollectionPerson</t>
  </si>
  <si>
    <t>Auxillary information surrounding PGHD measurement of blood pressure</t>
  </si>
  <si>
    <t>This vocabulary contains terms surrounding the measurement of blood pressure related PGHD</t>
  </si>
  <si>
    <t>Currently left empty for future work</t>
  </si>
  <si>
    <t>Caregiver</t>
  </si>
  <si>
    <t>Another caregiver of the patient</t>
  </si>
  <si>
    <t>1.1</t>
  </si>
  <si>
    <t>2024-05-10T13:30:00+01:00</t>
  </si>
  <si>
    <t>https://github.com/RenVit318/pghd/tree/main/src/vocab/auxillary_info/</t>
  </si>
  <si>
    <t>The type of device used for collecting the PGHD (e.g. the IMEI)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</si>
</sst>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  <fill>
      <patternFill patternType="solid">
        <fgColor theme="5" tint="0.79998168889431442"/>
        <bgColor rgb="FFB6DDE8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6" fillId="0" borderId="0" xfId="1"/>
    <xf numFmtId="0" fontId="3" fillId="8" borderId="1" xfId="0" applyFont="1" applyFill="1" applyBorder="1"/>
    <xf numFmtId="0" fontId="3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3" fillId="9" borderId="0" xfId="0" applyFont="1" applyFill="1"/>
    <xf numFmtId="0" fontId="6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3-2328-4117" TargetMode="External"/><Relationship Id="rId2" Type="http://schemas.openxmlformats.org/officeDocument/2006/relationships/hyperlink" Target="https://github.com/RenVit318/pghd/tree/main/src/vocab/auxillary_info/" TargetMode="External"/><Relationship Id="rId1" Type="http://schemas.openxmlformats.org/officeDocument/2006/relationships/hyperlink" Target="https://github.com/RenVit318/pghd/tree/main/src/vocab/auxillary_info/" TargetMode="External"/><Relationship Id="rId5" Type="http://schemas.openxmlformats.org/officeDocument/2006/relationships/hyperlink" Target="https://orcid.org/0000-0003-2328-4117" TargetMode="External"/><Relationship Id="rId4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topLeftCell="C1" zoomScale="110" zoomScaleNormal="110" workbookViewId="0">
      <selection activeCell="D34" sqref="D34"/>
    </sheetView>
  </sheetViews>
  <sheetFormatPr defaultColWidth="11.33203125" defaultRowHeight="15" customHeight="1" x14ac:dyDescent="0.2"/>
  <cols>
    <col min="1" max="1" width="25.6640625" style="3" customWidth="1"/>
    <col min="2" max="2" width="45.6640625" style="3" customWidth="1"/>
    <col min="3" max="3" width="13.109375" style="3" customWidth="1"/>
    <col min="4" max="4" width="67.109375" style="3" customWidth="1"/>
    <col min="5" max="5" width="27.5546875" style="3" customWidth="1"/>
    <col min="6" max="6" width="14.5546875" style="3" customWidth="1"/>
    <col min="7" max="7" width="32.33203125" style="3" customWidth="1"/>
    <col min="8" max="8" width="18.44140625" style="3" customWidth="1"/>
    <col min="9" max="9" width="22.109375" style="3" customWidth="1"/>
    <col min="10" max="16384" width="11.33203125" style="3"/>
  </cols>
  <sheetData>
    <row r="1" spans="1:3" ht="15.75" x14ac:dyDescent="0.25">
      <c r="A1" s="1" t="s">
        <v>0</v>
      </c>
      <c r="B1" s="16" t="s">
        <v>69</v>
      </c>
    </row>
    <row r="2" spans="1:3" ht="15.75" x14ac:dyDescent="0.25">
      <c r="A2" s="1" t="s">
        <v>1</v>
      </c>
      <c r="B2" s="3" t="s">
        <v>32</v>
      </c>
      <c r="C2" s="16" t="s">
        <v>69</v>
      </c>
    </row>
    <row r="3" spans="1:3" ht="15.75" x14ac:dyDescent="0.25">
      <c r="A3" s="1" t="s">
        <v>1</v>
      </c>
      <c r="B3" s="3" t="s">
        <v>2</v>
      </c>
      <c r="C3" s="3" t="s">
        <v>3</v>
      </c>
    </row>
    <row r="4" spans="1:3" ht="15.75" x14ac:dyDescent="0.25">
      <c r="A4" s="1" t="s">
        <v>1</v>
      </c>
      <c r="B4" s="3" t="s">
        <v>4</v>
      </c>
      <c r="C4" s="3" t="s">
        <v>5</v>
      </c>
    </row>
    <row r="5" spans="1:3" ht="15.75" x14ac:dyDescent="0.25">
      <c r="A5" s="1" t="s">
        <v>6</v>
      </c>
      <c r="B5" s="3" t="s">
        <v>62</v>
      </c>
    </row>
    <row r="6" spans="1:3" ht="15.75" x14ac:dyDescent="0.25">
      <c r="A6" s="1" t="s">
        <v>7</v>
      </c>
      <c r="B6" s="3" t="s">
        <v>62</v>
      </c>
    </row>
    <row r="7" spans="1:3" ht="15.75" x14ac:dyDescent="0.25">
      <c r="A7" s="1" t="s">
        <v>8</v>
      </c>
      <c r="B7" s="3" t="s">
        <v>63</v>
      </c>
    </row>
    <row r="8" spans="1:3" ht="15.75" x14ac:dyDescent="0.25">
      <c r="A8" s="1" t="s">
        <v>9</v>
      </c>
      <c r="B8" s="16" t="s">
        <v>29</v>
      </c>
    </row>
    <row r="9" spans="1:3" ht="15.75" x14ac:dyDescent="0.25">
      <c r="A9" s="1" t="s">
        <v>23</v>
      </c>
      <c r="B9" s="2" t="s">
        <v>30</v>
      </c>
    </row>
    <row r="10" spans="1:3" ht="15" customHeight="1" x14ac:dyDescent="0.25">
      <c r="A10" s="1" t="s">
        <v>11</v>
      </c>
      <c r="B10" s="5" t="s">
        <v>31</v>
      </c>
    </row>
    <row r="11" spans="1:3" ht="15.75" x14ac:dyDescent="0.25">
      <c r="A11" s="1" t="s">
        <v>12</v>
      </c>
      <c r="B11" s="5" t="s">
        <v>68</v>
      </c>
    </row>
    <row r="12" spans="1:3" ht="15.75" x14ac:dyDescent="0.25">
      <c r="A12" s="1" t="s">
        <v>10</v>
      </c>
      <c r="B12" s="4" t="s">
        <v>67</v>
      </c>
    </row>
    <row r="14" spans="1:3" ht="15" customHeight="1" x14ac:dyDescent="0.2">
      <c r="A14" s="3" t="s">
        <v>25</v>
      </c>
    </row>
    <row r="15" spans="1:3" ht="15" customHeight="1" x14ac:dyDescent="0.2">
      <c r="A15" s="3" t="s">
        <v>26</v>
      </c>
    </row>
    <row r="16" spans="1:3" ht="15" customHeight="1" x14ac:dyDescent="0.2">
      <c r="A16" s="3" t="s">
        <v>27</v>
      </c>
    </row>
    <row r="17" spans="1:9" ht="15" customHeight="1" x14ac:dyDescent="0.2">
      <c r="A17" s="3" t="s">
        <v>28</v>
      </c>
    </row>
    <row r="20" spans="1:9" ht="47.25" x14ac:dyDescent="0.25">
      <c r="A20" s="15" t="s">
        <v>13</v>
      </c>
      <c r="B20" s="6" t="s">
        <v>14</v>
      </c>
      <c r="C20" s="7" t="s">
        <v>15</v>
      </c>
      <c r="D20" s="7" t="s">
        <v>16</v>
      </c>
      <c r="E20" s="7" t="s">
        <v>17</v>
      </c>
      <c r="F20" s="7" t="s">
        <v>18</v>
      </c>
      <c r="G20" s="7" t="s">
        <v>19</v>
      </c>
      <c r="H20" s="7" t="s">
        <v>20</v>
      </c>
      <c r="I20" s="7" t="s">
        <v>21</v>
      </c>
    </row>
    <row r="21" spans="1:9" x14ac:dyDescent="0.2">
      <c r="A21" s="13" t="str">
        <f>IF(ISBLANK($B21),"",$B$2 &amp; ":" &amp; (SUBSTITUTE(SUBSTITUTE(SUBSTITUTE(SUBSTITUTE(SUBSTITUTE(SUBSTITUTE(SUBSTITUTE(SUBSTITUTE(SUBSTITUTE(B21," ",""),"/","Div"),",","-"),"(","-"),")",""),"+","plus"),"--","-")," ",""),"&amp;","-")))</f>
        <v>PGHD:CommunicationDetail</v>
      </c>
      <c r="B21" s="8" t="s">
        <v>33</v>
      </c>
      <c r="C21" s="8"/>
      <c r="D21" s="8" t="s">
        <v>38</v>
      </c>
      <c r="E21" s="8"/>
      <c r="F21" s="8" t="s">
        <v>22</v>
      </c>
      <c r="G21" s="8" t="s">
        <v>29</v>
      </c>
      <c r="H21" s="8" t="s">
        <v>24</v>
      </c>
      <c r="I21" s="8"/>
    </row>
    <row r="22" spans="1:9" ht="15" customHeight="1" x14ac:dyDescent="0.2">
      <c r="A22" s="14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PGHD:DataCollectedViaIVR</v>
      </c>
      <c r="B22" s="10" t="s">
        <v>34</v>
      </c>
      <c r="C22" s="9"/>
      <c r="D22" s="10" t="s">
        <v>35</v>
      </c>
      <c r="E22" s="10" t="s">
        <v>37</v>
      </c>
      <c r="F22" s="9"/>
      <c r="G22" s="11" t="s">
        <v>29</v>
      </c>
      <c r="H22" s="10" t="s">
        <v>24</v>
      </c>
      <c r="I22" s="9"/>
    </row>
    <row r="23" spans="1:9" ht="15" customHeight="1" x14ac:dyDescent="0.2">
      <c r="A23" s="14" t="str">
        <f t="shared" si="0"/>
        <v/>
      </c>
      <c r="B23" s="9"/>
      <c r="C23" s="9"/>
      <c r="D23" s="10"/>
      <c r="E23" s="10"/>
      <c r="F23" s="9"/>
      <c r="G23" s="11"/>
      <c r="H23" s="10" t="s">
        <v>24</v>
      </c>
      <c r="I23" s="9"/>
    </row>
    <row r="24" spans="1:9" x14ac:dyDescent="0.2">
      <c r="A24" s="13" t="str">
        <f t="shared" si="0"/>
        <v>PGHD:CollectionDetail</v>
      </c>
      <c r="B24" s="8" t="s">
        <v>36</v>
      </c>
      <c r="C24" s="8"/>
      <c r="D24" s="8" t="s">
        <v>38</v>
      </c>
      <c r="E24" s="8"/>
      <c r="F24" s="8" t="s">
        <v>22</v>
      </c>
      <c r="G24" s="8" t="s">
        <v>29</v>
      </c>
      <c r="H24" s="8" t="s">
        <v>24</v>
      </c>
      <c r="I24" s="8"/>
    </row>
    <row r="25" spans="1:9" s="20" customFormat="1" x14ac:dyDescent="0.2">
      <c r="A25" s="17" t="str">
        <f t="shared" si="0"/>
        <v>PGHD:CollectionPosition</v>
      </c>
      <c r="B25" s="18" t="s">
        <v>39</v>
      </c>
      <c r="C25" s="18"/>
      <c r="D25" s="18" t="s">
        <v>49</v>
      </c>
      <c r="E25" s="18" t="s">
        <v>43</v>
      </c>
      <c r="F25" s="18"/>
      <c r="G25" s="19" t="s">
        <v>29</v>
      </c>
      <c r="H25" s="18" t="s">
        <v>24</v>
      </c>
      <c r="I25" s="18"/>
    </row>
    <row r="26" spans="1:9" x14ac:dyDescent="0.2">
      <c r="A26" s="14" t="str">
        <f t="shared" si="0"/>
        <v>PGHD:Sitting</v>
      </c>
      <c r="B26" s="9" t="s">
        <v>40</v>
      </c>
      <c r="C26" s="9"/>
      <c r="D26" s="10" t="s">
        <v>51</v>
      </c>
      <c r="E26" s="10" t="s">
        <v>44</v>
      </c>
      <c r="F26" s="9"/>
      <c r="G26" s="11" t="s">
        <v>29</v>
      </c>
      <c r="H26" s="21" t="s">
        <v>24</v>
      </c>
      <c r="I26" s="10"/>
    </row>
    <row r="27" spans="1:9" x14ac:dyDescent="0.2">
      <c r="A27" s="14" t="str">
        <f t="shared" si="0"/>
        <v>PGHD:Standing</v>
      </c>
      <c r="B27" s="9" t="s">
        <v>41</v>
      </c>
      <c r="C27" s="9"/>
      <c r="D27" s="9" t="s">
        <v>52</v>
      </c>
      <c r="E27" s="10" t="s">
        <v>44</v>
      </c>
      <c r="F27" s="10"/>
      <c r="G27" s="21" t="s">
        <v>29</v>
      </c>
      <c r="H27" s="10" t="s">
        <v>24</v>
      </c>
      <c r="I27" s="9"/>
    </row>
    <row r="28" spans="1:9" x14ac:dyDescent="0.2">
      <c r="A28" s="14" t="str">
        <f t="shared" si="0"/>
        <v>PGHD:Laying</v>
      </c>
      <c r="B28" s="9" t="s">
        <v>42</v>
      </c>
      <c r="C28" s="9"/>
      <c r="D28" s="9" t="s">
        <v>53</v>
      </c>
      <c r="E28" s="10" t="s">
        <v>44</v>
      </c>
      <c r="F28" s="9"/>
      <c r="G28" s="11" t="s">
        <v>29</v>
      </c>
      <c r="H28" s="10" t="s">
        <v>24</v>
      </c>
      <c r="I28" s="9"/>
    </row>
    <row r="29" spans="1:9" s="20" customFormat="1" x14ac:dyDescent="0.2">
      <c r="A29" s="17" t="str">
        <f t="shared" si="0"/>
        <v>PGHD:CollectionLocation</v>
      </c>
      <c r="B29" s="17" t="s">
        <v>47</v>
      </c>
      <c r="C29" s="17"/>
      <c r="D29" s="17" t="s">
        <v>50</v>
      </c>
      <c r="E29" s="18" t="s">
        <v>43</v>
      </c>
      <c r="F29" s="17"/>
      <c r="G29" s="19" t="s">
        <v>29</v>
      </c>
      <c r="H29" s="17" t="s">
        <v>24</v>
      </c>
      <c r="I29" s="17"/>
    </row>
    <row r="30" spans="1:9" x14ac:dyDescent="0.2">
      <c r="A30" s="14" t="str">
        <f t="shared" si="0"/>
        <v>PGHD:Home</v>
      </c>
      <c r="B30" s="9" t="s">
        <v>45</v>
      </c>
      <c r="C30" s="9"/>
      <c r="D30" s="9" t="s">
        <v>54</v>
      </c>
      <c r="E30" s="10" t="s">
        <v>56</v>
      </c>
      <c r="F30" s="9"/>
      <c r="G30" s="11" t="s">
        <v>29</v>
      </c>
      <c r="H30" s="9" t="s">
        <v>24</v>
      </c>
      <c r="I30" s="9"/>
    </row>
    <row r="31" spans="1:9" x14ac:dyDescent="0.2">
      <c r="A31" s="14" t="str">
        <f>IF(ISBLANK($B31),"",$B$2 &amp; ":" &amp; (SUBSTITUTE(SUBSTITUTE(SUBSTITUTE(SUBSTITUTE(SUBSTITUTE(SUBSTITUTE(SUBSTITUTE(SUBSTITUTE(SUBSTITUTE(B31," ",""),"/","Div"),",","-"),"(","-"),")",""),"+","plus"),"--","-")," ",""),"&amp;","-")))</f>
        <v>PGHD:Outside</v>
      </c>
      <c r="B31" s="9" t="s">
        <v>46</v>
      </c>
      <c r="C31" s="9"/>
      <c r="D31" s="9" t="s">
        <v>55</v>
      </c>
      <c r="E31" s="10" t="s">
        <v>56</v>
      </c>
      <c r="F31" s="9"/>
      <c r="G31" s="11" t="s">
        <v>29</v>
      </c>
      <c r="H31" s="9" t="s">
        <v>24</v>
      </c>
      <c r="I31" s="9"/>
    </row>
    <row r="32" spans="1:9" x14ac:dyDescent="0.2">
      <c r="A32" s="17" t="str">
        <f t="shared" si="0"/>
        <v>PGHD:CollectionDevice</v>
      </c>
      <c r="B32" s="17" t="s">
        <v>48</v>
      </c>
      <c r="C32" s="17"/>
      <c r="D32" s="17" t="s">
        <v>70</v>
      </c>
      <c r="E32" s="18" t="s">
        <v>43</v>
      </c>
      <c r="F32" s="17"/>
      <c r="G32" s="19" t="s">
        <v>29</v>
      </c>
      <c r="H32" s="17" t="s">
        <v>24</v>
      </c>
      <c r="I32" s="17" t="s">
        <v>64</v>
      </c>
    </row>
    <row r="33" spans="1:9" s="20" customFormat="1" x14ac:dyDescent="0.2">
      <c r="A33" s="14" t="str">
        <f t="shared" si="0"/>
        <v/>
      </c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17" t="str">
        <f t="shared" ref="A34" si="1">IF(ISBLANK($B34),"",$B$2 &amp; ":" &amp; (SUBSTITUTE(SUBSTITUTE(SUBSTITUTE(SUBSTITUTE(SUBSTITUTE(SUBSTITUTE(SUBSTITUTE(SUBSTITUTE(SUBSTITUTE(B34," ",""),"/","Div"),",","-"),"(","-"),")",""),"+","plus"),"--","-")," ",""),"&amp;","-")))</f>
        <v>PGHD:CollectionPerson</v>
      </c>
      <c r="B34" s="17" t="s">
        <v>57</v>
      </c>
      <c r="C34" s="17"/>
      <c r="D34" s="17" t="s">
        <v>58</v>
      </c>
      <c r="E34" s="18" t="s">
        <v>43</v>
      </c>
      <c r="F34" s="17"/>
      <c r="G34" s="19" t="s">
        <v>29</v>
      </c>
      <c r="H34" s="17" t="s">
        <v>24</v>
      </c>
      <c r="I34" s="17"/>
    </row>
    <row r="35" spans="1:9" s="20" customFormat="1" x14ac:dyDescent="0.2">
      <c r="A35" s="14" t="str">
        <f>IF(ISBLANK($B35),"",$B$2 &amp; ":" &amp; (SUBSTITUTE(SUBSTITUTE(SUBSTITUTE(SUBSTITUTE(SUBSTITUTE(SUBSTITUTE(SUBSTITUTE(SUBSTITUTE(SUBSTITUTE(B35," ",""),"/","Div"),",","-"),"(","-"),")",""),"+","plus"),"--","-")," ",""),"&amp;","-")))</f>
        <v>PGHD:Patient</v>
      </c>
      <c r="B35" s="9" t="s">
        <v>59</v>
      </c>
      <c r="C35" s="9"/>
      <c r="D35" s="9" t="s">
        <v>60</v>
      </c>
      <c r="E35" s="10" t="s">
        <v>61</v>
      </c>
      <c r="F35" s="9"/>
      <c r="G35" s="11" t="s">
        <v>29</v>
      </c>
      <c r="H35" s="9" t="s">
        <v>24</v>
      </c>
      <c r="I35" s="9"/>
    </row>
    <row r="36" spans="1:9" x14ac:dyDescent="0.2">
      <c r="A36" s="14" t="str">
        <f>IF(ISBLANK($B36),"",$B$2 &amp; ":" &amp; (SUBSTITUTE(SUBSTITUTE(SUBSTITUTE(SUBSTITUTE(SUBSTITUTE(SUBSTITUTE(SUBSTITUTE(SUBSTITUTE(SUBSTITUTE(B36," ",""),"/","Div"),",","-"),"(","-"),")",""),"+","plus"),"--","-")," ",""),"&amp;","-")))</f>
        <v>PGHD:Caregiver</v>
      </c>
      <c r="B36" s="9" t="s">
        <v>65</v>
      </c>
      <c r="C36" s="9"/>
      <c r="D36" s="9" t="s">
        <v>66</v>
      </c>
      <c r="E36" s="10" t="s">
        <v>61</v>
      </c>
      <c r="F36" s="12"/>
      <c r="G36" s="11" t="s">
        <v>29</v>
      </c>
      <c r="H36" s="9" t="s">
        <v>24</v>
      </c>
      <c r="I36" s="9"/>
    </row>
    <row r="37" spans="1:9" x14ac:dyDescent="0.2">
      <c r="A37" s="14" t="str">
        <f t="shared" ref="A37" si="2">IF(ISBLANK($B37),"",$B$2 &amp; ":" &amp; (SUBSTITUTE(SUBSTITUTE(SUBSTITUTE(SUBSTITUTE(SUBSTITUTE(SUBSTITUTE(SUBSTITUTE(SUBSTITUTE(SUBSTITUTE(B37," ",""),"/","Div"),",","-"),"(","-"),")",""),"+","plus"),"--","-")," ",""),"&amp;","-")))</f>
        <v/>
      </c>
      <c r="B37" s="9"/>
      <c r="C37" s="9"/>
      <c r="D37" s="9"/>
      <c r="E37" s="10"/>
      <c r="F37" s="12"/>
      <c r="G37" s="11"/>
      <c r="H37" s="9"/>
      <c r="I37" s="9"/>
    </row>
    <row r="38" spans="1:9" x14ac:dyDescent="0.2">
      <c r="A38" s="14" t="str">
        <f t="shared" si="0"/>
        <v/>
      </c>
      <c r="B38" s="9"/>
      <c r="C38" s="9"/>
      <c r="D38" s="9"/>
      <c r="E38" s="10"/>
      <c r="F38" s="12"/>
      <c r="G38" s="11"/>
      <c r="H38" s="9"/>
      <c r="I38" s="9"/>
    </row>
    <row r="39" spans="1:9" x14ac:dyDescent="0.2">
      <c r="A39" s="14" t="str">
        <f t="shared" si="0"/>
        <v/>
      </c>
      <c r="B39" s="9"/>
      <c r="C39" s="9"/>
      <c r="D39" s="9"/>
      <c r="E39" s="10"/>
      <c r="F39" s="9"/>
      <c r="G39" s="11"/>
      <c r="H39" s="9"/>
      <c r="I39" s="9"/>
    </row>
  </sheetData>
  <phoneticPr fontId="5" type="noConversion"/>
  <hyperlinks>
    <hyperlink ref="C2" r:id="rId1" xr:uid="{B2511A53-6665-404C-95E0-E739BE247276}"/>
    <hyperlink ref="B1" r:id="rId2" xr:uid="{C1C264D2-84DF-4E32-9639-492DF5F1A71A}"/>
    <hyperlink ref="B8" r:id="rId3" xr:uid="{AA388DED-6BDB-472C-AC7D-BF2AC2EC884A}"/>
    <hyperlink ref="H26" r:id="rId4" xr:uid="{D3148ABD-0E24-42F9-B623-9DDD821C52F4}"/>
    <hyperlink ref="G27" r:id="rId5" xr:uid="{FB77CAC7-BA3A-40B5-B90B-707815B0542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 Kievit</cp:lastModifiedBy>
  <dcterms:created xsi:type="dcterms:W3CDTF">2020-11-08T11:36:51Z</dcterms:created>
  <dcterms:modified xsi:type="dcterms:W3CDTF">2024-05-10T11:42:49Z</dcterms:modified>
</cp:coreProperties>
</file>