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telecombusinesstransformers-my.sharepoint.com/personal/rens_renskievit_com/Documents/Projects/pghd/src/vocab/pghd_connect/"/>
    </mc:Choice>
  </mc:AlternateContent>
  <xr:revisionPtr revIDLastSave="2" documentId="13_ncr:1_{95FB4729-064E-455B-92A5-C9D98E75E3DE}" xr6:coauthVersionLast="47" xr6:coauthVersionMax="47" xr10:uidLastSave="{49CCDA52-9BB0-4EDD-A8B8-69105FC24E75}"/>
  <bookViews>
    <workbookView xWindow="19095" yWindow="0" windowWidth="19410" windowHeight="20985" xr2:uid="{00000000-000D-0000-FFFF-FFFF00000000}"/>
  </bookViews>
  <sheets>
    <sheet name="controlled-termin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jgvFD4w8Uq84YzoAcAxtoyKgPD+/MmUAFwg6yNoZ2Pw="/>
    </ext>
  </extLst>
</workbook>
</file>

<file path=xl/calcChain.xml><?xml version="1.0" encoding="utf-8"?>
<calcChain xmlns="http://schemas.openxmlformats.org/spreadsheetml/2006/main">
  <c r="A24" i="1" l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19" i="1"/>
  <c r="A20" i="1"/>
  <c r="A22" i="1"/>
  <c r="A18" i="1"/>
  <c r="A21" i="1"/>
  <c r="A23" i="1"/>
</calcChain>
</file>

<file path=xl/sharedStrings.xml><?xml version="1.0" encoding="utf-8"?>
<sst xmlns="http://schemas.openxmlformats.org/spreadsheetml/2006/main" count="89" uniqueCount="58">
  <si>
    <t>ConceptScheme URI</t>
  </si>
  <si>
    <t>PREFIX</t>
  </si>
  <si>
    <t>fitbit</t>
  </si>
  <si>
    <t>pav</t>
  </si>
  <si>
    <t>http://purl.org/pav/</t>
  </si>
  <si>
    <t>dct</t>
  </si>
  <si>
    <t>http://purl.org/dc/terms/</t>
  </si>
  <si>
    <t>skos:prefLabel</t>
  </si>
  <si>
    <t>dct:title</t>
  </si>
  <si>
    <t>dct:description</t>
  </si>
  <si>
    <t>dct:creator</t>
  </si>
  <si>
    <t>dct:contributor</t>
  </si>
  <si>
    <t>pav:createdOn</t>
  </si>
  <si>
    <t>pav:lastUpdatedOn</t>
  </si>
  <si>
    <t>pav:version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</si>
  <si>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</si>
  <si>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</si>
  <si>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</si>
  <si>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</si>
  <si>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</si>
  <si>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</si>
  <si>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</si>
  <si>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</si>
  <si>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</si>
  <si>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https://orcid.org/0000-0003-2328-4117</t>
  </si>
  <si>
    <t>https://orcid.org/0009-0009-4887-3445, https://orcid.org/0000-0003-2531-9539</t>
  </si>
  <si>
    <t>SKOS-based vocabulary for the overarching structure of PGHD</t>
  </si>
  <si>
    <t>This SKOS-based vocabulary contains terms to describe the connection between a singular patient in the VODAN-Africa network with their (various) sources of PGHD.</t>
  </si>
  <si>
    <t>2024-04-24T14:00:00+01:00</t>
  </si>
  <si>
    <t>patient</t>
  </si>
  <si>
    <t>patientID</t>
  </si>
  <si>
    <t>fitbitID</t>
  </si>
  <si>
    <t>hiddenCode</t>
  </si>
  <si>
    <t>phoneNumber</t>
  </si>
  <si>
    <t>bp_ivr</t>
  </si>
  <si>
    <t>vodan</t>
  </si>
  <si>
    <t>http://www.vodan-totafrica.info/vocs/vgt/</t>
  </si>
  <si>
    <t>vodan:UniqueIndividualIdentifier</t>
  </si>
  <si>
    <t>Main class for a patient</t>
  </si>
  <si>
    <t xml:space="preserve">Unique identifying number for a patient. </t>
  </si>
  <si>
    <t>Unique identifying string of the Fitbit device belonging to the patient</t>
  </si>
  <si>
    <t>Cellphone number belonging to the patient. Should be the number connected to the phone used for the IVR service.</t>
  </si>
  <si>
    <t>Secret integer code used by the patient to identify themselves in the IVR service.</t>
  </si>
  <si>
    <t>Collected PGHD pertaining to this patient.</t>
  </si>
  <si>
    <t>Data collected with a traditional blood pressure monitor and collected through IVR.</t>
  </si>
  <si>
    <t>Data collected and communicated using a wearable Fitbit device.</t>
  </si>
  <si>
    <t>Provision of sources limited to implementations by the team.</t>
  </si>
  <si>
    <t>This assumes that the VODAN UII and in-clinic patient ID are the same.</t>
  </si>
  <si>
    <t>Should be stored hidden and encrypted.</t>
  </si>
  <si>
    <t>https://github.com/RenVit318/pghd/tree/main/src/vocab/pghd_connect/</t>
  </si>
  <si>
    <t>pghdConnect</t>
  </si>
  <si>
    <t>collected_PGHD</t>
  </si>
  <si>
    <t>source_of_PGHD</t>
  </si>
  <si>
    <t>Source of the collected PGHD.</t>
  </si>
  <si>
    <t>pghdConnect:patient</t>
  </si>
  <si>
    <t>pghdConnect:collected_PGHD</t>
  </si>
  <si>
    <t>pghdConnect:source_of_PGHD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</si>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</sst>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rial"/>
      <scheme val="minor"/>
    </font>
    <font>
      <b/>
      <sz val="12"/>
      <color theme="1"/>
      <name val="Helvetica Neue"/>
    </font>
    <font>
      <sz val="12"/>
      <color theme="1"/>
      <name val="Helvetica Neue"/>
    </font>
    <font>
      <u/>
      <sz val="12"/>
      <color rgb="FF1155CC"/>
      <name val="Helvetica Neue"/>
    </font>
    <font>
      <sz val="12"/>
      <color theme="1"/>
      <name val="Arial"/>
    </font>
    <font>
      <u/>
      <sz val="12"/>
      <color theme="10"/>
      <name val="Arial"/>
      <scheme val="minor"/>
    </font>
    <font>
      <sz val="8"/>
      <name val="Arial"/>
      <scheme val="minor"/>
    </font>
    <font>
      <sz val="12"/>
      <name val="Arial"/>
      <family val="2"/>
      <scheme val="minor"/>
    </font>
    <font>
      <u/>
      <sz val="12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1D0BF"/>
        <bgColor rgb="FFC1D0BF"/>
      </patternFill>
    </fill>
    <fill>
      <patternFill patternType="solid">
        <fgColor rgb="FFFABF8F"/>
        <bgColor rgb="FFFABF8F"/>
      </patternFill>
    </fill>
    <fill>
      <patternFill patternType="solid">
        <fgColor rgb="FFA4AD94"/>
        <bgColor rgb="FFA4AD94"/>
      </patternFill>
    </fill>
    <fill>
      <patternFill patternType="solid">
        <fgColor rgb="FFC4BD97"/>
        <bgColor rgb="FFC4BD97"/>
      </patternFill>
    </fill>
    <fill>
      <patternFill patternType="solid">
        <fgColor rgb="FFAFCBCD"/>
        <bgColor rgb="FFAFCBCD"/>
      </patternFill>
    </fill>
    <fill>
      <patternFill patternType="solid">
        <fgColor rgb="FFB6DDE8"/>
        <bgColor rgb="FFB6DDE8"/>
      </patternFill>
    </fill>
    <fill>
      <patternFill patternType="solid">
        <fgColor rgb="FFC4BD97"/>
        <bgColor rgb="FFAFCBCD"/>
      </patternFill>
    </fill>
    <fill>
      <patternFill patternType="solid">
        <fgColor rgb="FFC4BD97"/>
        <bgColor rgb="FFB6DDE8"/>
      </patternFill>
    </fill>
    <fill>
      <patternFill patternType="solid">
        <fgColor theme="5" tint="0.79998168889431442"/>
        <bgColor rgb="FFAFCBCD"/>
      </patternFill>
    </fill>
    <fill>
      <patternFill patternType="solid">
        <fgColor theme="5" tint="0.79998168889431442"/>
        <bgColor rgb="FFB6DD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 applyAlignment="1">
      <alignment vertical="top"/>
    </xf>
    <xf numFmtId="0" fontId="4" fillId="0" borderId="0" xfId="0" applyFont="1"/>
    <xf numFmtId="0" fontId="5" fillId="0" borderId="0" xfId="1"/>
    <xf numFmtId="0" fontId="0" fillId="0" borderId="2" xfId="0" applyBorder="1"/>
    <xf numFmtId="0" fontId="2" fillId="8" borderId="1" xfId="0" applyFont="1" applyFill="1" applyBorder="1"/>
    <xf numFmtId="0" fontId="2" fillId="9" borderId="1" xfId="0" applyFont="1" applyFill="1" applyBorder="1" applyAlignment="1">
      <alignment vertical="top"/>
    </xf>
    <xf numFmtId="0" fontId="2" fillId="10" borderId="1" xfId="0" applyFont="1" applyFill="1" applyBorder="1"/>
    <xf numFmtId="0" fontId="2" fillId="11" borderId="1" xfId="0" applyFont="1" applyFill="1" applyBorder="1" applyAlignment="1">
      <alignment vertical="top"/>
    </xf>
    <xf numFmtId="0" fontId="7" fillId="5" borderId="1" xfId="1" applyFont="1" applyFill="1" applyBorder="1"/>
    <xf numFmtId="0" fontId="8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4BD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RenVit318/pghd" TargetMode="External"/><Relationship Id="rId1" Type="http://schemas.openxmlformats.org/officeDocument/2006/relationships/hyperlink" Target="https://github.com/RenVit318/pgh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B999"/>
  <sheetViews>
    <sheetView tabSelected="1" zoomScaleNormal="100" workbookViewId="0">
      <selection activeCell="D26" sqref="D26"/>
    </sheetView>
  </sheetViews>
  <sheetFormatPr defaultColWidth="10.109375" defaultRowHeight="15" customHeight="1"/>
  <cols>
    <col min="1" max="1" width="25.77734375" customWidth="1"/>
    <col min="2" max="2" width="25" customWidth="1"/>
    <col min="3" max="3" width="15.44140625" customWidth="1"/>
    <col min="4" max="4" width="36.21875" customWidth="1"/>
    <col min="5" max="5" width="27.6640625" customWidth="1"/>
    <col min="6" max="6" width="25.44140625" customWidth="1"/>
    <col min="7" max="7" width="32.21875" customWidth="1"/>
    <col min="8" max="8" width="61.88671875" customWidth="1"/>
    <col min="9" max="9" width="54.21875" customWidth="1"/>
    <col min="10" max="26" width="11.21875" customWidth="1"/>
  </cols>
  <sheetData>
    <row r="1" spans="1:26" ht="15.75">
      <c r="A1" s="1" t="s">
        <v>0</v>
      </c>
      <c r="B1" s="20" t="s">
        <v>49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>
      <c r="A2" s="1" t="s">
        <v>1</v>
      </c>
      <c r="B2" s="2" t="s">
        <v>50</v>
      </c>
      <c r="C2" s="20" t="s">
        <v>49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>
      <c r="A3" s="1" t="s">
        <v>1</v>
      </c>
      <c r="B3" s="2" t="s">
        <v>35</v>
      </c>
      <c r="C3" s="13" t="s">
        <v>36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1" t="s">
        <v>1</v>
      </c>
      <c r="B4" s="2" t="s">
        <v>3</v>
      </c>
      <c r="C4" s="2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1" t="s">
        <v>1</v>
      </c>
      <c r="B5" s="2" t="s">
        <v>5</v>
      </c>
      <c r="C5" s="2" t="s">
        <v>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>
      <c r="A6" s="1" t="s">
        <v>7</v>
      </c>
      <c r="B6" s="2" t="s">
        <v>26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>
      <c r="A7" s="1" t="s">
        <v>8</v>
      </c>
      <c r="B7" s="2" t="s">
        <v>26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>
      <c r="A8" s="1" t="s">
        <v>9</v>
      </c>
      <c r="B8" s="2" t="s">
        <v>27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>
      <c r="A9" s="1" t="s">
        <v>10</v>
      </c>
      <c r="B9" s="13" t="s">
        <v>24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>
      <c r="A10" s="1" t="s">
        <v>11</v>
      </c>
      <c r="B10" s="3" t="s">
        <v>25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>
      <c r="A11" s="1" t="s">
        <v>12</v>
      </c>
      <c r="B11" s="2" t="s">
        <v>28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>
      <c r="A12" s="1" t="s">
        <v>13</v>
      </c>
      <c r="B12" s="2" t="s">
        <v>28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>
      <c r="A13" s="1" t="s">
        <v>14</v>
      </c>
      <c r="B13" s="4" t="s">
        <v>57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1.5">
      <c r="A17" s="5" t="s">
        <v>15</v>
      </c>
      <c r="B17" s="6" t="s">
        <v>16</v>
      </c>
      <c r="C17" s="7" t="s">
        <v>17</v>
      </c>
      <c r="D17" s="7" t="s">
        <v>18</v>
      </c>
      <c r="E17" s="7" t="s">
        <v>19</v>
      </c>
      <c r="F17" s="7" t="s">
        <v>20</v>
      </c>
      <c r="G17" s="7" t="s">
        <v>21</v>
      </c>
      <c r="H17" s="7" t="s">
        <v>22</v>
      </c>
      <c r="I17" s="7" t="s">
        <v>23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8" t="str">
        <f t="shared" ref="A18:A52" si="0">IF(ISBLANK($B18),"",$B$2 &amp; ":" &amp; (SUBSTITUTE(SUBSTITUTE(SUBSTITUTE(SUBSTITUTE(SUBSTITUTE(SUBSTITUTE(SUBSTITUTE(SUBSTITUTE(SUBSTITUTE(B18," ",""),"/","Div"),",","-"),"(","-"),")",""),"+","plus"),"--","-")," ",""),"&amp;","-")))</f>
        <v>pghdConnect:patient</v>
      </c>
      <c r="B18" s="9" t="s">
        <v>29</v>
      </c>
      <c r="C18" s="9"/>
      <c r="D18" s="9" t="s">
        <v>38</v>
      </c>
      <c r="E18" s="9"/>
      <c r="F18" s="9"/>
      <c r="G18" s="19" t="s">
        <v>24</v>
      </c>
      <c r="H18" s="9" t="s">
        <v>25</v>
      </c>
      <c r="I18" s="9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10" t="str">
        <f t="shared" si="0"/>
        <v>pghdConnect:patientID</v>
      </c>
      <c r="B19" s="11" t="s">
        <v>30</v>
      </c>
      <c r="C19" s="11"/>
      <c r="D19" s="11" t="s">
        <v>39</v>
      </c>
      <c r="E19" s="11" t="s">
        <v>54</v>
      </c>
      <c r="F19" s="11" t="s">
        <v>37</v>
      </c>
      <c r="G19" s="11" t="s">
        <v>24</v>
      </c>
      <c r="H19" s="11" t="s">
        <v>25</v>
      </c>
      <c r="I19" s="11" t="s">
        <v>47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>
      <c r="A20" s="10" t="str">
        <f t="shared" si="0"/>
        <v>pghdConnect:fitbitID</v>
      </c>
      <c r="B20" s="11" t="s">
        <v>31</v>
      </c>
      <c r="C20" s="11"/>
      <c r="D20" s="11" t="s">
        <v>40</v>
      </c>
      <c r="E20" s="11" t="s">
        <v>54</v>
      </c>
      <c r="F20" s="11"/>
      <c r="G20" s="11" t="s">
        <v>24</v>
      </c>
      <c r="H20" s="11" t="s">
        <v>25</v>
      </c>
      <c r="I20" s="11" t="s">
        <v>48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>
      <c r="A21" s="10" t="str">
        <f>IF(ISBLANK($B21),"",$B$2 &amp; ":" &amp; (SUBSTITUTE(SUBSTITUTE(SUBSTITUTE(SUBSTITUTE(SUBSTITUTE(SUBSTITUTE(SUBSTITUTE(SUBSTITUTE(SUBSTITUTE(B21," ",""),"/","Div"),",","-"),"(","-"),")",""),"+","plus"),"--","-")," ",""),"&amp;","-")))</f>
        <v>pghdConnect:phoneNumber</v>
      </c>
      <c r="B21" s="11" t="s">
        <v>33</v>
      </c>
      <c r="C21" s="11"/>
      <c r="D21" s="11" t="s">
        <v>41</v>
      </c>
      <c r="E21" s="11" t="s">
        <v>54</v>
      </c>
      <c r="F21" s="11"/>
      <c r="G21" s="11" t="s">
        <v>24</v>
      </c>
      <c r="H21" s="11" t="s">
        <v>25</v>
      </c>
      <c r="I21" s="1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>
      <c r="A22" s="10" t="str">
        <f t="shared" si="0"/>
        <v>pghdConnect:hiddenCode</v>
      </c>
      <c r="B22" s="11" t="s">
        <v>32</v>
      </c>
      <c r="C22" s="11"/>
      <c r="D22" s="11" t="s">
        <v>42</v>
      </c>
      <c r="E22" s="11" t="s">
        <v>54</v>
      </c>
      <c r="F22" s="11"/>
      <c r="G22" s="11" t="s">
        <v>24</v>
      </c>
      <c r="H22" s="11" t="s">
        <v>25</v>
      </c>
      <c r="I22" s="11" t="s">
        <v>48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5" t="str">
        <f t="shared" si="0"/>
        <v>pghdConnect:collected_PGHD</v>
      </c>
      <c r="B23" s="16" t="s">
        <v>51</v>
      </c>
      <c r="C23" s="16"/>
      <c r="D23" s="16" t="s">
        <v>43</v>
      </c>
      <c r="E23" s="16" t="s">
        <v>54</v>
      </c>
      <c r="F23" s="16"/>
      <c r="G23" s="16" t="s">
        <v>24</v>
      </c>
      <c r="H23" s="16" t="s">
        <v>25</v>
      </c>
      <c r="I23" s="1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7" t="str">
        <f t="shared" si="0"/>
        <v>pghdConnect:source_of_PGHD</v>
      </c>
      <c r="B24" s="18" t="s">
        <v>52</v>
      </c>
      <c r="C24" s="18"/>
      <c r="D24" s="18" t="s">
        <v>53</v>
      </c>
      <c r="E24" s="18" t="s">
        <v>55</v>
      </c>
      <c r="F24" s="18"/>
      <c r="G24" s="18" t="s">
        <v>24</v>
      </c>
      <c r="H24" s="18" t="s">
        <v>25</v>
      </c>
      <c r="I24" s="18" t="s">
        <v>46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10" t="str">
        <f t="shared" si="0"/>
        <v>pghdConnect:fitbit</v>
      </c>
      <c r="B25" s="11" t="s">
        <v>2</v>
      </c>
      <c r="C25" s="11"/>
      <c r="D25" s="11" t="s">
        <v>45</v>
      </c>
      <c r="E25" s="11" t="s">
        <v>56</v>
      </c>
      <c r="F25" s="11"/>
      <c r="G25" s="11" t="s">
        <v>24</v>
      </c>
      <c r="H25" s="11" t="s">
        <v>25</v>
      </c>
      <c r="I25" s="1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0" t="str">
        <f t="shared" si="0"/>
        <v>pghdConnect:bp_ivr</v>
      </c>
      <c r="B26" s="11" t="s">
        <v>34</v>
      </c>
      <c r="C26" s="11"/>
      <c r="D26" s="11" t="s">
        <v>44</v>
      </c>
      <c r="E26" s="11" t="s">
        <v>56</v>
      </c>
      <c r="F26" s="11"/>
      <c r="G26" s="11" t="s">
        <v>24</v>
      </c>
      <c r="H26" s="11" t="s">
        <v>25</v>
      </c>
      <c r="I26" s="1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10" t="str">
        <f t="shared" si="0"/>
        <v/>
      </c>
      <c r="B27" s="11"/>
      <c r="C27" s="11"/>
      <c r="D27" s="11"/>
      <c r="E27" s="11"/>
      <c r="F27" s="11"/>
      <c r="G27" s="11"/>
      <c r="H27" s="11"/>
      <c r="I27" s="1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10" t="str">
        <f t="shared" si="0"/>
        <v/>
      </c>
      <c r="B28" s="11"/>
      <c r="C28" s="11"/>
      <c r="D28" s="11"/>
      <c r="E28" s="11"/>
      <c r="F28" s="11"/>
      <c r="G28" s="11"/>
      <c r="H28" s="11"/>
      <c r="I28" s="1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0" t="str">
        <f t="shared" si="0"/>
        <v/>
      </c>
      <c r="B29" s="11"/>
      <c r="C29" s="11"/>
      <c r="D29" s="11"/>
      <c r="E29" s="11"/>
      <c r="F29" s="11"/>
      <c r="G29" s="11"/>
      <c r="H29" s="11"/>
      <c r="I29" s="1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10" t="str">
        <f t="shared" si="0"/>
        <v/>
      </c>
      <c r="B30" s="11"/>
      <c r="C30" s="11"/>
      <c r="D30" s="11"/>
      <c r="E30" s="11"/>
      <c r="F30" s="11"/>
      <c r="G30" s="11"/>
      <c r="H30" s="11"/>
      <c r="I30" s="1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10" t="str">
        <f t="shared" si="0"/>
        <v/>
      </c>
      <c r="B31" s="11"/>
      <c r="C31" s="11"/>
      <c r="D31" s="11"/>
      <c r="E31" s="11"/>
      <c r="F31" s="11"/>
      <c r="G31" s="11"/>
      <c r="H31" s="11"/>
      <c r="I31" s="1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10" t="str">
        <f t="shared" si="0"/>
        <v/>
      </c>
      <c r="B32" s="11"/>
      <c r="C32" s="11"/>
      <c r="D32" s="11"/>
      <c r="E32" s="11"/>
      <c r="F32" s="11"/>
      <c r="G32" s="11"/>
      <c r="H32" s="11"/>
      <c r="I32" s="1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80" ht="15.75" customHeight="1">
      <c r="A33" s="10" t="str">
        <f t="shared" si="0"/>
        <v/>
      </c>
      <c r="B33" s="11"/>
      <c r="C33" s="11"/>
      <c r="D33" s="11"/>
      <c r="E33" s="11"/>
      <c r="F33" s="11"/>
      <c r="G33" s="11"/>
      <c r="H33" s="11"/>
      <c r="I33" s="1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80" ht="15.75" customHeight="1">
      <c r="A34" s="10" t="str">
        <f t="shared" si="0"/>
        <v/>
      </c>
      <c r="B34" s="11"/>
      <c r="C34" s="11"/>
      <c r="D34" s="11"/>
      <c r="E34" s="11"/>
      <c r="F34" s="11"/>
      <c r="G34" s="11"/>
      <c r="H34" s="11"/>
      <c r="I34" s="1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80" ht="15.75" customHeight="1">
      <c r="A35" s="10" t="str">
        <f t="shared" si="0"/>
        <v/>
      </c>
      <c r="B35" s="11"/>
      <c r="C35" s="11"/>
      <c r="D35" s="11"/>
      <c r="E35" s="11"/>
      <c r="F35" s="11"/>
      <c r="G35" s="11"/>
      <c r="H35" s="11"/>
      <c r="I35" s="1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80" ht="15.75" customHeight="1">
      <c r="A36" s="10" t="str">
        <f t="shared" si="0"/>
        <v/>
      </c>
      <c r="B36" s="11"/>
      <c r="C36" s="11"/>
      <c r="D36" s="11"/>
      <c r="E36" s="11"/>
      <c r="F36" s="11"/>
      <c r="G36" s="11"/>
      <c r="H36" s="11"/>
      <c r="I36" s="1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80" ht="15.75" customHeight="1">
      <c r="A37" s="10" t="str">
        <f t="shared" si="0"/>
        <v/>
      </c>
      <c r="B37" s="11"/>
      <c r="C37" s="11"/>
      <c r="D37" s="11"/>
      <c r="E37" s="11"/>
      <c r="F37" s="11"/>
      <c r="G37" s="11"/>
      <c r="H37" s="11"/>
      <c r="I37" s="1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80" ht="15.75" customHeight="1">
      <c r="A38" s="10" t="str">
        <f t="shared" si="0"/>
        <v/>
      </c>
      <c r="B38" s="11"/>
      <c r="C38" s="11"/>
      <c r="D38" s="11"/>
      <c r="E38" s="11"/>
      <c r="F38" s="11"/>
      <c r="G38" s="11"/>
      <c r="H38" s="11"/>
      <c r="I38" s="1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80" ht="15.75" customHeight="1">
      <c r="A39" s="10" t="str">
        <f t="shared" si="0"/>
        <v/>
      </c>
      <c r="B39" s="11"/>
      <c r="C39" s="11"/>
      <c r="D39" s="11"/>
      <c r="E39" s="11"/>
      <c r="F39" s="11"/>
      <c r="G39" s="11"/>
      <c r="H39" s="11"/>
      <c r="I39" s="1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80" ht="15.75" customHeight="1">
      <c r="A40" s="10" t="str">
        <f t="shared" si="0"/>
        <v/>
      </c>
      <c r="B40" s="11"/>
      <c r="C40" s="11"/>
      <c r="D40" s="11"/>
      <c r="E40" s="11"/>
      <c r="F40" s="11"/>
      <c r="G40" s="11"/>
      <c r="H40" s="11"/>
      <c r="I40" s="1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80" ht="15.75" customHeight="1">
      <c r="A41" s="10" t="str">
        <f t="shared" si="0"/>
        <v/>
      </c>
      <c r="B41" s="11"/>
      <c r="C41" s="11"/>
      <c r="D41" s="11"/>
      <c r="E41" s="11"/>
      <c r="F41" s="11"/>
      <c r="G41" s="11"/>
      <c r="H41" s="11"/>
      <c r="I41" s="1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80" ht="15.75" customHeight="1">
      <c r="A42" s="10" t="str">
        <f t="shared" si="0"/>
        <v/>
      </c>
      <c r="B42" s="11"/>
      <c r="C42" s="11"/>
      <c r="D42" s="11"/>
      <c r="E42" s="11"/>
      <c r="F42" s="11"/>
      <c r="G42" s="11"/>
      <c r="H42" s="11"/>
      <c r="I42" s="1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80" ht="15.75" customHeight="1">
      <c r="A43" s="10" t="str">
        <f t="shared" si="0"/>
        <v/>
      </c>
      <c r="B43" s="11"/>
      <c r="C43" s="11"/>
      <c r="D43" s="11"/>
      <c r="E43" s="11"/>
      <c r="F43" s="11"/>
      <c r="G43" s="11"/>
      <c r="H43" s="11"/>
      <c r="I43" s="1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80" ht="15.75" customHeight="1">
      <c r="A44" s="10" t="str">
        <f t="shared" si="0"/>
        <v/>
      </c>
      <c r="B44" s="11"/>
      <c r="C44" s="11"/>
      <c r="D44" s="11"/>
      <c r="E44" s="11"/>
      <c r="F44" s="11"/>
      <c r="G44" s="11"/>
      <c r="H44" s="11"/>
      <c r="I44" s="1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80" ht="15.75" customHeight="1">
      <c r="A45" s="10" t="str">
        <f t="shared" si="0"/>
        <v/>
      </c>
      <c r="B45" s="11"/>
      <c r="C45" s="11"/>
      <c r="D45" s="11"/>
      <c r="E45" s="11"/>
      <c r="F45" s="11"/>
      <c r="G45" s="11"/>
      <c r="H45" s="11"/>
      <c r="I45" s="1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80" s="14" customFormat="1" ht="15.75" customHeight="1">
      <c r="A46" s="10" t="str">
        <f t="shared" si="0"/>
        <v/>
      </c>
      <c r="B46" s="11"/>
      <c r="C46" s="11"/>
      <c r="D46" s="11"/>
      <c r="E46" s="11"/>
      <c r="F46" s="11"/>
      <c r="G46" s="11"/>
      <c r="H46" s="11"/>
      <c r="I46" s="1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</row>
    <row r="47" spans="1:80" ht="15.75" customHeight="1">
      <c r="A47" s="10" t="str">
        <f t="shared" si="0"/>
        <v/>
      </c>
      <c r="B47" s="11"/>
      <c r="C47" s="11"/>
      <c r="D47" s="11"/>
      <c r="E47" s="11"/>
      <c r="F47" s="11"/>
      <c r="G47" s="11"/>
      <c r="H47" s="11"/>
      <c r="I47" s="1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80" s="14" customFormat="1" ht="15.75" customHeight="1">
      <c r="A48" s="10" t="str">
        <f t="shared" si="0"/>
        <v/>
      </c>
      <c r="B48" s="11"/>
      <c r="C48" s="11"/>
      <c r="D48" s="11"/>
      <c r="E48" s="11"/>
      <c r="F48" s="11"/>
      <c r="G48" s="11"/>
      <c r="H48" s="11"/>
      <c r="I48" s="1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</row>
    <row r="49" spans="1:80" ht="15.75" customHeight="1">
      <c r="A49" s="10" t="str">
        <f t="shared" si="0"/>
        <v/>
      </c>
      <c r="B49" s="11"/>
      <c r="C49" s="11"/>
      <c r="D49" s="11"/>
      <c r="E49" s="11"/>
      <c r="F49" s="11"/>
      <c r="G49" s="11"/>
      <c r="H49" s="11"/>
      <c r="I49" s="1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80" s="14" customFormat="1" ht="15.75" customHeight="1">
      <c r="A50" s="10" t="str">
        <f t="shared" si="0"/>
        <v/>
      </c>
      <c r="B50" s="11"/>
      <c r="C50" s="11"/>
      <c r="D50" s="11"/>
      <c r="E50" s="11"/>
      <c r="F50" s="11"/>
      <c r="G50" s="11"/>
      <c r="H50" s="11"/>
      <c r="I50" s="1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</row>
    <row r="51" spans="1:80" ht="15.75" customHeight="1">
      <c r="A51" s="10" t="str">
        <f t="shared" si="0"/>
        <v/>
      </c>
      <c r="B51" s="11"/>
      <c r="C51" s="11"/>
      <c r="D51" s="11"/>
      <c r="E51" s="11"/>
      <c r="F51" s="11"/>
      <c r="G51" s="11"/>
      <c r="H51" s="11"/>
      <c r="I51" s="1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80" s="14" customFormat="1" ht="15.75" customHeight="1">
      <c r="A52" s="10" t="str">
        <f t="shared" si="0"/>
        <v/>
      </c>
      <c r="B52" s="11"/>
      <c r="C52" s="11"/>
      <c r="D52" s="11"/>
      <c r="E52" s="11"/>
      <c r="F52" s="11"/>
      <c r="G52" s="11"/>
      <c r="H52" s="11"/>
      <c r="I52" s="1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1:80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80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80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80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80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80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80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8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80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80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80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80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honeticPr fontId="6" type="noConversion"/>
  <hyperlinks>
    <hyperlink ref="B1" r:id="rId1" display="https://github.com/RenVit318/pghd" xr:uid="{00000000-0004-0000-0000-000000000000}"/>
    <hyperlink ref="C2" r:id="rId2" display="https://github.com/RenVit318/pghd" xr:uid="{00000000-0004-0000-0000-000001000000}"/>
  </hyperlinks>
  <pageMargins left="0.7" right="0.7" top="0.75" bottom="0.75" header="0" footer="0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Eshun</dc:creator>
  <cp:lastModifiedBy>Rens Kievit</cp:lastModifiedBy>
  <dcterms:created xsi:type="dcterms:W3CDTF">2020-11-08T11:36:51Z</dcterms:created>
  <dcterms:modified xsi:type="dcterms:W3CDTF">2024-05-10T11:38:59Z</dcterms:modified>
</cp:coreProperties>
</file>